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425\"/>
    </mc:Choice>
  </mc:AlternateContent>
  <xr:revisionPtr revIDLastSave="0" documentId="13_ncr:1_{18F65910-D760-4123-8A79-FB6009C58E0E}" xr6:coauthVersionLast="47" xr6:coauthVersionMax="47" xr10:uidLastSave="{00000000-0000-0000-0000-000000000000}"/>
  <bookViews>
    <workbookView xWindow="-108" yWindow="-108" windowWidth="23256" windowHeight="12576" tabRatio="89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P53" i="9" s="1"/>
  <c r="J52" i="9"/>
  <c r="J51" i="9"/>
  <c r="J50" i="9"/>
  <c r="P50" i="9" s="1"/>
  <c r="J49" i="9"/>
  <c r="J48" i="9"/>
  <c r="J47" i="9"/>
  <c r="J46" i="9"/>
  <c r="J45" i="9"/>
  <c r="P45" i="9" s="1"/>
  <c r="J44" i="9"/>
  <c r="J43" i="9"/>
  <c r="P43" i="9" s="1"/>
  <c r="J42" i="9"/>
  <c r="J41" i="9"/>
  <c r="P41" i="9" s="1"/>
  <c r="J40" i="9"/>
  <c r="J39" i="9"/>
  <c r="J38" i="9"/>
  <c r="P38" i="9" s="1"/>
  <c r="J37" i="9"/>
  <c r="J36" i="9"/>
  <c r="J35" i="9"/>
  <c r="J34" i="9"/>
  <c r="J33" i="9"/>
  <c r="P33" i="9" s="1"/>
  <c r="J32" i="9"/>
  <c r="J31" i="9"/>
  <c r="P31" i="9" s="1"/>
  <c r="J30" i="9"/>
  <c r="J29" i="9"/>
  <c r="P29" i="9" s="1"/>
  <c r="J28" i="9"/>
  <c r="J27" i="9"/>
  <c r="J26" i="9"/>
  <c r="P26" i="9" s="1"/>
  <c r="J25" i="9"/>
  <c r="J24" i="9"/>
  <c r="J23" i="9"/>
  <c r="J22" i="9"/>
  <c r="J21" i="9"/>
  <c r="P21" i="9" s="1"/>
  <c r="J20" i="9"/>
  <c r="J19" i="9"/>
  <c r="P19" i="9" s="1"/>
  <c r="J18" i="9"/>
  <c r="J17" i="9"/>
  <c r="P17" i="9" s="1"/>
  <c r="J16" i="9"/>
  <c r="J15" i="9"/>
  <c r="J14" i="9"/>
  <c r="P14" i="9" s="1"/>
  <c r="J13" i="9"/>
  <c r="J12" i="9"/>
  <c r="J11" i="9"/>
  <c r="J10" i="9"/>
  <c r="J9" i="9"/>
  <c r="J55" i="9" s="1"/>
  <c r="J8" i="9"/>
  <c r="J7" i="9"/>
  <c r="O55" i="9"/>
  <c r="N55" i="9"/>
  <c r="M55" i="9"/>
  <c r="L55" i="9"/>
  <c r="K55" i="9"/>
  <c r="I55" i="9"/>
  <c r="H55" i="9"/>
  <c r="G55" i="9"/>
  <c r="F55" i="9"/>
  <c r="E55" i="9"/>
  <c r="D55" i="9"/>
  <c r="C55" i="9"/>
  <c r="P54" i="9"/>
  <c r="P52" i="9"/>
  <c r="P51" i="9"/>
  <c r="P49" i="9"/>
  <c r="P48" i="9"/>
  <c r="P47" i="9"/>
  <c r="P46" i="9"/>
  <c r="P44" i="9"/>
  <c r="P42" i="9"/>
  <c r="P40" i="9"/>
  <c r="P39" i="9"/>
  <c r="P37" i="9"/>
  <c r="P36" i="9"/>
  <c r="P35" i="9"/>
  <c r="P34" i="9"/>
  <c r="P32" i="9"/>
  <c r="P30" i="9"/>
  <c r="P28" i="9"/>
  <c r="P27" i="9"/>
  <c r="P25" i="9"/>
  <c r="P24" i="9"/>
  <c r="P23" i="9"/>
  <c r="P22" i="9"/>
  <c r="P20" i="9"/>
  <c r="P18" i="9"/>
  <c r="P16" i="9"/>
  <c r="P15" i="9"/>
  <c r="P13" i="9"/>
  <c r="P12" i="9"/>
  <c r="P11" i="9"/>
  <c r="P10" i="9"/>
  <c r="P8" i="9"/>
  <c r="P7" i="9"/>
  <c r="P9" i="9" l="1"/>
  <c r="P55"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 r="H56" i="9"/>
  <c r="K56" i="9"/>
  <c r="G56" i="9"/>
  <c r="P56" i="9"/>
  <c r="E56" i="9"/>
  <c r="I56" i="9"/>
  <c r="D56" i="9"/>
  <c r="O56" i="9"/>
  <c r="C56" i="9"/>
  <c r="N56" i="9"/>
  <c r="F56" i="9"/>
  <c r="M56" i="9"/>
  <c r="L56" i="9"/>
</calcChain>
</file>

<file path=xl/sharedStrings.xml><?xml version="1.0" encoding="utf-8"?>
<sst xmlns="http://schemas.openxmlformats.org/spreadsheetml/2006/main" count="27015" uniqueCount="3441">
  <si>
    <t>domingo, 26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</si>
  <si>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</si>
  <si>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</si>
  <si>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</si>
  <si>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</si>
  <si>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</si>
  <si>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</si>
  <si>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</si>
  <si>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</si>
  <si>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</si>
  <si>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</si>
  <si>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</si>
  <si>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</si>
  <si>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</si>
  <si>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</si>
  <si>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ISHCAYUCRO - PARAGSHA II</t>
  </si>
  <si>
    <t xml:space="preserve">LINEA DE TRANSMISION          </t>
  </si>
  <si>
    <t>L-2063</t>
  </si>
  <si>
    <t>26/01/2025 16:43:00</t>
  </si>
  <si>
    <t>RECIERRE EXITOSO DE LA LINEA L-2063 (PARAGSHA II - ISHCAYUCRO) DE 220 KV</t>
  </si>
  <si>
    <t>NO</t>
  </si>
  <si>
    <t>EVENTO</t>
  </si>
  <si>
    <t>CONELSUR LT SAC</t>
  </si>
  <si>
    <t>PORTILLO</t>
  </si>
  <si>
    <t>SUBESTACION</t>
  </si>
  <si>
    <t>SS.EE.</t>
  </si>
  <si>
    <t>26/01/2025 00:00:00</t>
  </si>
  <si>
    <t>27/01/2025 00:00:00</t>
  </si>
  <si>
    <t>DECLARACIÓN DE SITUACIÓN EXCEPCIONAL EN LA S.E. PORTILLO DE 60 kV</t>
  </si>
  <si>
    <t>CVC ENERGÍA</t>
  </si>
  <si>
    <t>INDEPENDENCIA - LOMAS</t>
  </si>
  <si>
    <t>L-6609</t>
  </si>
  <si>
    <t>26/01/2025 06:09:00</t>
  </si>
  <si>
    <t>26/01/2025 15:22:00</t>
  </si>
  <si>
    <t>DESCONEXIÓN DE LAS LÍNEAS L-6609 (INDEPENDENCIA - LOMAS) Y L-6600 (LOMAS - COELVISAC I) DE 60 KV</t>
  </si>
  <si>
    <t>SI</t>
  </si>
  <si>
    <t>ELECTROPERU</t>
  </si>
  <si>
    <t>CAMPO ARMIÑO</t>
  </si>
  <si>
    <t>26/01/2025 08:31:00</t>
  </si>
  <si>
    <t>26/01/2025 08:45:00</t>
  </si>
  <si>
    <t>DESCONEXIÓN DE LA S.E. CAMPO ARMIÑO DE 220 KV</t>
  </si>
  <si>
    <t>HIDROCAÑETE S.A.</t>
  </si>
  <si>
    <t>NUEVA IMPERIAL</t>
  </si>
  <si>
    <t>CENTRAL HIDROELÉCTRICA</t>
  </si>
  <si>
    <t xml:space="preserve">CENTRAL                  </t>
  </si>
  <si>
    <t>26/01/2025 08:34:29</t>
  </si>
  <si>
    <t>26/01/2025 09:30:00</t>
  </si>
  <si>
    <t>DESCONEXIÓN DE LA C.H. NUEVA IMPERIAL</t>
  </si>
  <si>
    <t>ISA PERU</t>
  </si>
  <si>
    <t>CHIMBOTE 1 - HUALLANCA</t>
  </si>
  <si>
    <t>L-1104</t>
  </si>
  <si>
    <t>26/01/2025 18:45:04</t>
  </si>
  <si>
    <t>26/01/2025 19:07:23</t>
  </si>
  <si>
    <t>DESCONEXIÓN DE LAS LÍNEAS L-1104 Y L-1105 (CHIMBOTE 1 - HUALLANCA) DE 138 KV</t>
  </si>
  <si>
    <t>MINERA ARES</t>
  </si>
  <si>
    <t>CALLALLI - CAYLLOMA</t>
  </si>
  <si>
    <t>L-6015</t>
  </si>
  <si>
    <t>26/01/2025 16:28:27</t>
  </si>
  <si>
    <t>26/01/2025 16:30:31</t>
  </si>
  <si>
    <t>DESCONEXIÓN DE LA LINEA L-6015 (CALLALLI - CAYLLOMA) DE 66 KV</t>
  </si>
  <si>
    <t>RESTRICCIONES OPERATIVAS</t>
  </si>
  <si>
    <t>FECHA</t>
  </si>
  <si>
    <t>HORA
INICIO</t>
  </si>
  <si>
    <t>HORA
FINAL</t>
  </si>
  <si>
    <t>T.Eq.</t>
  </si>
  <si>
    <t>26/01/2025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</si>
  <si>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</si>
  <si>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</si>
  <si>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</si>
  <si>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</si>
  <si>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</si>
  <si>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</si>
  <si>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</si>
  <si>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</si>
  <si>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</si>
  <si>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</si>
  <si>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</si>
  <si>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</si>
  <si>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</si>
  <si>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</si>
  <si>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</si>
  <si>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</si>
  <si>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</si>
  <si>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</si>
  <si>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</si>
  <si>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</si>
  <si>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</si>
  <si>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</si>
  <si>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</si>
  <si>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</si>
  <si>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</si>
  <si>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</si>
  <si>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</si>
  <si>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</si>
  <si>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</si>
  <si>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</si>
  <si>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</si>
  <si>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</si>
  <si>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</si>
  <si>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</si>
  <si>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</si>
  <si>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</si>
  <si>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</si>
  <si>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</si>
  <si>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</si>
  <si>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</si>
  <si>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</si>
  <si>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</si>
  <si>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</si>
  <si>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</si>
  <si>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</si>
  <si>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</si>
  <si>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</si>
  <si>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</si>
  <si>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</si>
  <si>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</si>
  <si>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</si>
  <si>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</si>
  <si>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</si>
  <si>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</si>
  <si>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</si>
  <si>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</si>
  <si>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</si>
  <si>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</si>
  <si>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</si>
  <si>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</si>
  <si>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</si>
  <si>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</si>
  <si>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</si>
  <si>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</si>
  <si>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</si>
  <si>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</si>
  <si>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</si>
  <si>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</si>
  <si>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</si>
  <si>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</si>
  <si>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</si>
  <si>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</si>
  <si>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</si>
  <si>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</si>
  <si>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</si>
  <si>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</si>
  <si>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</si>
  <si>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</si>
  <si>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</si>
  <si>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</si>
  <si>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</si>
  <si>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</si>
  <si>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</si>
  <si>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</si>
  <si>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</si>
  <si>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</si>
  <si>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</si>
  <si>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</si>
  <si>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</si>
  <si>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</si>
  <si>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</si>
  <si>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</si>
  <si>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</si>
  <si>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</si>
  <si>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</si>
  <si>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</si>
  <si>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</si>
  <si>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</si>
  <si>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</si>
  <si>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</si>
  <si>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</si>
  <si>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</si>
  <si>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</si>
  <si>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</si>
  <si>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</si>
  <si>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26/01/2025 08:00</t>
  </si>
  <si>
    <t>26/01/2025 16:00</t>
  </si>
  <si>
    <t>Verificacion de performance de aisladores polimericos instalados</t>
  </si>
  <si>
    <t>P</t>
  </si>
  <si>
    <t>F/S</t>
  </si>
  <si>
    <t>N</t>
  </si>
  <si>
    <t xml:space="preserve">PREV.     </t>
  </si>
  <si>
    <t>T</t>
  </si>
  <si>
    <t>LIMPIEZA DE AISLAMIENTO</t>
  </si>
  <si>
    <t>CHILCA-CTM</t>
  </si>
  <si>
    <t>INT-5261</t>
  </si>
  <si>
    <t>26/01/2025 00:00</t>
  </si>
  <si>
    <t>27/01/2025 00:00</t>
  </si>
  <si>
    <t>Seccionador SBB-5261 fase S indisponible para maniobras de apertura y cierre por anomalia en tapa de tanque de compresion, el seccionador permanece cerrado y bloqueado.</t>
  </si>
  <si>
    <t>E/S</t>
  </si>
  <si>
    <t>OTROS</t>
  </si>
  <si>
    <t>CL-5032</t>
  </si>
  <si>
    <t>MANTENIMIENTO PREVENTIVO EN EQUIPOS DE CELDA</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</si>
  <si>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</si>
  <si>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</si>
  <si>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</si>
  <si>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</si>
  <si>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</si>
  <si>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</si>
  <si>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</si>
  <si>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</si>
  <si>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</si>
  <si>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</si>
  <si>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</si>
  <si>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</si>
  <si>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</si>
  <si>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</si>
  <si>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G</t>
  </si>
  <si>
    <t>CEMENTOS PACASMAYO</t>
  </si>
  <si>
    <t>CEMENTOS PIURA</t>
  </si>
  <si>
    <t>CPIURA</t>
  </si>
  <si>
    <t>26/01/2025 06:00</t>
  </si>
  <si>
    <t>26/01/2025 20:00</t>
  </si>
  <si>
    <t>Corte de energia programado para Ejecutar trabajos mantenimiento de Aisladores, Prueba de Equipos de Patios de SE Cementos Piura y SE Piura Oeste y mantenimiento de aisladores E2 de L-2160. Se solicita Cambio de barra en la SE Piura Oeste 220kV segun lo siguiente: Desenergizacion de la barra A de 08:00 a 13:00 hrs y desenergizacion de la barra B de 13:00 a 18:00 hrs.</t>
  </si>
  <si>
    <t>S</t>
  </si>
  <si>
    <t>PIURA OESTE</t>
  </si>
  <si>
    <t>CL0627-SEPO-22</t>
  </si>
  <si>
    <t>LOMERA</t>
  </si>
  <si>
    <t>BARRA A 220 kV</t>
  </si>
  <si>
    <t>POR REEMPLAZO DE COMPONENTES Y GAS SF6 EN CL2117. LOMERA OPERA EN BARRA SIMPLE</t>
  </si>
  <si>
    <t>CL-2117</t>
  </si>
  <si>
    <t>REEMPLAZO DE COMPONENTES Y GAS SF6</t>
  </si>
  <si>
    <t>PACHACHACA</t>
  </si>
  <si>
    <t>CL-2256</t>
  </si>
  <si>
    <t>FUNCION RECIERRE INOPERATIVO EN CL-2256 EN PACHACHACA, DADO QUE EL RELE SIEMENS 7VK61 SE ENCUENTRA EN FALLA.</t>
  </si>
  <si>
    <t>F</t>
  </si>
  <si>
    <t>CHARCANI IV</t>
  </si>
  <si>
    <t>Rehabilitacion Toma 4</t>
  </si>
  <si>
    <t>Rebabitado cojinete empuje.</t>
  </si>
  <si>
    <t>G2</t>
  </si>
  <si>
    <t>Mantenimiento de Generador</t>
  </si>
  <si>
    <t xml:space="preserve">CHILINA D                                         </t>
  </si>
  <si>
    <t>SLZ2</t>
  </si>
  <si>
    <t>26/01/2025 17:02</t>
  </si>
  <si>
    <t>26/01/2025 19:43</t>
  </si>
  <si>
    <t>Operacion por pruebas aleatorias segun procedimiento PR 25</t>
  </si>
  <si>
    <t>PRUEBA</t>
  </si>
  <si>
    <t xml:space="preserve">MOLLENDO D                                        </t>
  </si>
  <si>
    <t>Mantenimiento Chimenea de Escape. (Incluye pruebas a plena carga).</t>
  </si>
  <si>
    <t>SANTUARIO</t>
  </si>
  <si>
    <t>ACOPLE 138</t>
  </si>
  <si>
    <t>En servicio barra 2,uso en grupo N1 Charcani V con interruptor de acoplamiento, por falla</t>
  </si>
  <si>
    <t>EGEJUNIN</t>
  </si>
  <si>
    <t>SANTA CRUZ II</t>
  </si>
  <si>
    <t>Mantenimiento correctivo mayor de turbina del G2.</t>
  </si>
  <si>
    <t xml:space="preserve">CORR.     </t>
  </si>
  <si>
    <t>EGESUR</t>
  </si>
  <si>
    <t>INDEPENDENCIA</t>
  </si>
  <si>
    <t xml:space="preserve">INDEP_G4       </t>
  </si>
  <si>
    <t>Mantenimiento Correctivo por fatiga en la leva del cilindro A8 - 1ra ampliacion</t>
  </si>
  <si>
    <t>T-30</t>
  </si>
  <si>
    <t>Mantenimiento correctivo del transformador de potencia en reserva - DELCROSA</t>
  </si>
  <si>
    <t xml:space="preserve">ELECTRO DUNAS                                     </t>
  </si>
  <si>
    <t>ICA - SANTA MARGARITA</t>
  </si>
  <si>
    <t>L-6624</t>
  </si>
  <si>
    <t>26/01/2025 08:04</t>
  </si>
  <si>
    <t>26/01/2025 15:58</t>
  </si>
  <si>
    <t>Desconexion programada de la linea 60kV L-6624 con interrupcion de suministro total en SET Santa Margarita, en el periodo de 08:00 a 16:00 horas, con la finalidad de realizar REEMPLAZO DE RELE DE LA CELDA CL-6624.</t>
  </si>
  <si>
    <t>SANTA MARGARITA</t>
  </si>
  <si>
    <t>INT-001</t>
  </si>
  <si>
    <t>26/01/2025 15:59</t>
  </si>
  <si>
    <t>MANTARO</t>
  </si>
  <si>
    <t>G4</t>
  </si>
  <si>
    <t>26/01/2025 00:02</t>
  </si>
  <si>
    <t>26/01/2025 12:47</t>
  </si>
  <si>
    <t>MANTENIMIENTO PREVENTIVO Y CONTROLES SISTEMATICOS</t>
  </si>
  <si>
    <t>CHILCA - CHILCA 1</t>
  </si>
  <si>
    <t>L-2101</t>
  </si>
  <si>
    <t>MANTENIMIENTO ANUAL</t>
  </si>
  <si>
    <t>CHILCA 1</t>
  </si>
  <si>
    <t>CHT3</t>
  </si>
  <si>
    <t>MANTENIMIENTO ANUAL DE TRANSFORMADOR GSU DE TG3</t>
  </si>
  <si>
    <t>CL-2101</t>
  </si>
  <si>
    <t>MANTENIMIENTO / LIMPIEZA DE CELDA</t>
  </si>
  <si>
    <t>CL-TG3</t>
  </si>
  <si>
    <t>TG3</t>
  </si>
  <si>
    <t>MANTENIMIENTO MAYOR 109500 EBH + LTE. UPGRADE FDX</t>
  </si>
  <si>
    <t>MANTENIMIENTO / LIMPIEZA DE CELDA CL-2101 CHILCA-CTM</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</si>
  <si>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</si>
  <si>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</si>
  <si>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</si>
  <si>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</si>
  <si>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</si>
  <si>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</si>
  <si>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TP-1</t>
  </si>
  <si>
    <t>Limitado a 100 MW por reparacion temporal de cable de alimentacion lado secundario 33kV</t>
  </si>
  <si>
    <t>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</si>
  <si>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</si>
  <si>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</si>
  <si>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</si>
  <si>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HIDRANDINA</t>
  </si>
  <si>
    <t>HUALLANCA</t>
  </si>
  <si>
    <t>CL-1131</t>
  </si>
  <si>
    <t>Restriccion operativa: Linea L-1131 conectada a la barra B mediante el seccionador SB-A017, que se encuentra atascado, lo cual impide la realizacion de cambio de barra en la SE Huallanca</t>
  </si>
  <si>
    <t>TRUJILLO NOROESTE - TRUJILLO SUR</t>
  </si>
  <si>
    <t>L-1150</t>
  </si>
  <si>
    <t>26/01/2025 14:00</t>
  </si>
  <si>
    <t>En inspeccion operativa se detecto alta contaminacion en L1150, presencia de efluvios en cadenas con aisladores entre las estructuras del sector Fatima zona de alta afluencia de publico. Respecto al riesgo de disparo, precisamos que la actividad sera dirigida y efectuada por personal experimentado y debidamente entrenado, bajo permanente supervision. Ademas este sistema opera en anillo y de presentarse una interrupcion en la L-1150 NO provocaria interrupcion de suministros.</t>
  </si>
  <si>
    <t>AGUAYTIA</t>
  </si>
  <si>
    <t>INT-2480</t>
  </si>
  <si>
    <t>CELDA DEL INTERRUPTOR IN-2480 SE ENCUENTRA SIN SUPERVISION POR PROBLEMAS DEBIDO A UNA FALLA DEL RELE CONTROLADOR, EL CUAL INHABILITA A SU PROTECCION 50BF. SE TIENE MANDOS DESDE LA SUBESTACION (NIVEL 1).</t>
  </si>
  <si>
    <t>CERRO DEL AGUILA</t>
  </si>
  <si>
    <t>26/01/2025 08:31</t>
  </si>
  <si>
    <t>26/01/2025 10:36</t>
  </si>
  <si>
    <t>Central F/S por falla externa.</t>
  </si>
  <si>
    <t>MINI CENTRAL CERRO DEL AGUILA</t>
  </si>
  <si>
    <t>26/01/2025 14:17</t>
  </si>
  <si>
    <t>MiniCDA F/S por falla externa.</t>
  </si>
  <si>
    <t>LUZ DEL SUR</t>
  </si>
  <si>
    <t>MANCHAY - PACHACUTEC</t>
  </si>
  <si>
    <t>L-2133</t>
  </si>
  <si>
    <t>26/01/2025 01:50</t>
  </si>
  <si>
    <t>A solicitud del COES por regulacion de tension.</t>
  </si>
  <si>
    <t>MINERA ANTAMINA</t>
  </si>
  <si>
    <t>ANTAMINA</t>
  </si>
  <si>
    <t>T - 1</t>
  </si>
  <si>
    <t>Indisponibilidad del Transformado 1, por trabajo de Ingenieria y Proyectos Antamina.</t>
  </si>
  <si>
    <t>P.ENERG</t>
  </si>
  <si>
    <t>MINERA BUENAVENTURA</t>
  </si>
  <si>
    <t>UCHUCCHACUA</t>
  </si>
  <si>
    <t>TP-385</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</si>
  <si>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</si>
  <si>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</si>
  <si>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</si>
  <si>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</si>
  <si>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</si>
  <si>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</si>
  <si>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</si>
  <si>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ORAZUL ENERGY PERU</t>
  </si>
  <si>
    <t xml:space="preserve">CARHUAQUERO                                       </t>
  </si>
  <si>
    <t>26/01/2025 00:06</t>
  </si>
  <si>
    <t>26/01/2025 06:11</t>
  </si>
  <si>
    <t>LIMPIEZA DE INTERCAMBIADOR DE CALOR EPOCA DE AVENIDA</t>
  </si>
  <si>
    <t>PLUZ ENERGIA PERU S.A.A.</t>
  </si>
  <si>
    <t>HUARANGAL</t>
  </si>
  <si>
    <t>TR1 220/60</t>
  </si>
  <si>
    <t>26/01/2025 12:05</t>
  </si>
  <si>
    <t>26/01/2025 17:43</t>
  </si>
  <si>
    <t>REAPLICACION DE SILICONA RTV. SE REQUIERE CON SISTEMA DE BARRAS B 220 KV - ZAPALLAL REP</t>
  </si>
  <si>
    <t>MIRADOR</t>
  </si>
  <si>
    <t>CL-2114</t>
  </si>
  <si>
    <t>26/01/2025 10:40</t>
  </si>
  <si>
    <t>26/01/2025 18:37</t>
  </si>
  <si>
    <t>MANTENIMIENTO PREVENTIVO DE EQUIPOS AT</t>
  </si>
  <si>
    <t>BARRA A 220kV</t>
  </si>
  <si>
    <t>26/01/2025 12:01</t>
  </si>
  <si>
    <t>26/01/2025 18:31</t>
  </si>
  <si>
    <t>CHICLAYO OESTE</t>
  </si>
  <si>
    <t>T14-260</t>
  </si>
  <si>
    <t>TRANSFORMADOR FUERA DE SERVICIO DE FORMA CONTINUA, SE DESMONTARA Y SERA ENVIADO A FABRICA DEBIDO UN DEFECTO TERMICA EN EL SISTEMAS DE REGULACION LO CUAL PODRIA OCASIONAR UNA FALLA TOTAL DEL EQUIPO.</t>
  </si>
  <si>
    <t>CHIMBOTE 1</t>
  </si>
  <si>
    <t>CL2216</t>
  </si>
  <si>
    <t>SECCIONADOR DE LINEA SL-3495 EN FALLA DEBIDO A DESALINEAMIENTO DEL SISTEMA DE TRANSMISION. ESTE SECCIONADOR SE ENCUENTRA EN BAIPAS.</t>
  </si>
  <si>
    <t>CL-2233</t>
  </si>
  <si>
    <t>26/01/2025 14:35</t>
  </si>
  <si>
    <t>Desconexion y conexion de acometida AT _ TT-355 (R0117261)</t>
  </si>
  <si>
    <t>Cambio por falla de TT-355 fase  S (R0117262)</t>
  </si>
  <si>
    <t>HUANCAVELICA - CHIRIBAMBA</t>
  </si>
  <si>
    <t>L-2130</t>
  </si>
  <si>
    <t>NO SE TIENE HABILITADO SISTEMA DE TELEPROTECCION Y RECIERRES POR PENDIENTES EN LA PRUEBA E2E. SE ACELERO LA ZONA 2 EN 200 MS.</t>
  </si>
  <si>
    <t>ICA</t>
  </si>
  <si>
    <t>CL-6624</t>
  </si>
  <si>
    <t>POA: REEMPLAZO DE RELE POR FALLA DE CONDANSADOR TANTALUM. PERDIDA DE SUPERVISION EN LA SUBESTACION ICA. R0111632</t>
  </si>
  <si>
    <t>LOMERA - ZAPALLAL</t>
  </si>
  <si>
    <t xml:space="preserve">L-2117 </t>
  </si>
  <si>
    <t>26/01/2025 09:07</t>
  </si>
  <si>
    <t>26/01/2025 15:37</t>
  </si>
  <si>
    <t>Limpieza de aisladores engomados, REQUIERE L-2311 CON RECIERRES DESHABILITADOS. ACTIVIDAD CON TIERRAS FRANCA EN ZAPALLAL Y CORTE CONTINUO. (R0117168)</t>
  </si>
  <si>
    <t>MARCONA</t>
  </si>
  <si>
    <t>ACOP-60</t>
  </si>
  <si>
    <t>DISPONIBLE. AL REALIZAR CAMBIO DE BARRAS SE PRESENTA DESBALANCE POR AUSENCIA DE LA SE?AL DE CORRIENTE FASE R, POR ELLO ANTES DE UN CAMBIO DE BARRAS SE DEBE DESHABILITAR LA PROTECCION 51N DEL ACOPLE.</t>
  </si>
  <si>
    <t>PARAMONGA NUEVA - MEDIO MUNDO</t>
  </si>
  <si>
    <t>L-2125</t>
  </si>
  <si>
    <t>26/01/2025 10:33</t>
  </si>
  <si>
    <t>26/01/2025 18:54</t>
  </si>
  <si>
    <t>MP 3A SILICONADO DE AISLAMIENTO EN LA CADENA DE AISLADORES DE PORCELANA Y VIDRIO DE TORRES T-1 A T-55,  REQUIERE L-2126 CON RECIERRES DESHABILITADOS. (R0113980)</t>
  </si>
  <si>
    <t>PARINAS</t>
  </si>
  <si>
    <t>CL-R27</t>
  </si>
  <si>
    <t>INTERRUPTOR IN-2760 DE LA CELDA DEL R-27 INDISPONIBLE DESDE 03.09.2024. REACTOR R-27 DISPONIBLE A TRAVES DEL ACOPLE.</t>
  </si>
  <si>
    <t>BARRA A 220</t>
  </si>
  <si>
    <t>26/01/2025 13:00</t>
  </si>
  <si>
    <t>SE PIURA OESTE 220 EN CONFIGURACION BARRA SIMPLE DEBIDO A INDISPONIBILIDAD DEL 87B POR FALLA EN LA UNIDAD DE LA BAHIA L-2160 DE PROPIEDAD DE CEMENTOS PACASMAYO (11.12.24).</t>
  </si>
  <si>
    <t>CL-BC-21</t>
  </si>
  <si>
    <t>26/01/2025 05:24</t>
  </si>
  <si>
    <t>26/01/2025 17:28</t>
  </si>
  <si>
    <t>CORREGIR ALTA HUMEDAD EN GAS SF6 DEL INTERRUPTOR IN-6348 Y PROTEGER BAQUELITA POR CORROSION DEL TRANSFORMADOR DE CORRIENTE TC-6018. (R0113106)</t>
  </si>
  <si>
    <t>26/01/2025 13:57</t>
  </si>
  <si>
    <t>INDISPONIBLE A SOLICITUD DE CEMENTOS PACASMAYO, PARA TRABAJOS EN  SA-8493 CELDA L-2160</t>
  </si>
  <si>
    <t>BARRA B 220</t>
  </si>
  <si>
    <t>26/01/2025 14:11</t>
  </si>
  <si>
    <t>26/01/2025 20:02</t>
  </si>
  <si>
    <t>INDISPONIBLE A SOLICITUD DE CEMENTOS PACASMAYO, PARA TRABAJOS EN  SB-8495 CELDA L-2160</t>
  </si>
  <si>
    <t>26/01/2025 18:00</t>
  </si>
  <si>
    <t>REPARTICION</t>
  </si>
  <si>
    <t>CL-1056</t>
  </si>
  <si>
    <t>MEDIDAS P Y Q DE LA CL-1056 EN SE REPARTICION SON INCORRECTAS, ESTA PENDIENTE LA CORRECCION DE LAS MEDIDAS.</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</si>
  <si>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</si>
  <si>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</si>
  <si>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</si>
  <si>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 - CHIMBOTE 1</t>
  </si>
  <si>
    <t>L-2233</t>
  </si>
  <si>
    <t>Indisponible para revision por la deteccion de capacitores da?ados en la fase S del Transformador de Tension de la celda en la SE Chimbote.</t>
  </si>
  <si>
    <t>ZAPALLAL</t>
  </si>
  <si>
    <t>BARRA B 220 kV</t>
  </si>
  <si>
    <t>26/01/2025 11:56</t>
  </si>
  <si>
    <t>26/01/2025 17:16</t>
  </si>
  <si>
    <t>FUERA DE SERVICIO A SOLICITUD DE PLUZ ENERGIA PARA REAPLICACION DE SILICONA RTV EN EL TR1 DE HUARANGAL.</t>
  </si>
  <si>
    <t>ZORRITOS - MACHALA</t>
  </si>
  <si>
    <t>L-2280_old</t>
  </si>
  <si>
    <t>CUELLOS ABIERTOS EN ESTRUCTURA E131 LADO ECUADOR A SOLICITUD DE CENACE DESDE EL 03.03.2024.</t>
  </si>
  <si>
    <t>SAN GABAN</t>
  </si>
  <si>
    <t>MCH TUPURI</t>
  </si>
  <si>
    <t>POR NECESIDAD OPERATIVA DE LA MCH TUPURI</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</si>
  <si>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</si>
  <si>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</si>
  <si>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</si>
  <si>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</si>
  <si>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</si>
  <si>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</si>
  <si>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</si>
  <si>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</si>
  <si>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</si>
  <si>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CARABAYLLO</t>
  </si>
  <si>
    <t>IN-5018</t>
  </si>
  <si>
    <t>26/01/2025 08:08</t>
  </si>
  <si>
    <t>26/01/2025 11:12</t>
  </si>
  <si>
    <t>MP 1A LIMPIEZA DE AISLADORES DE CELDA.  (R0114876)</t>
  </si>
  <si>
    <t>IN-5244</t>
  </si>
  <si>
    <t>26/01/2025 11:13</t>
  </si>
  <si>
    <t>26/01/2025 15:36</t>
  </si>
  <si>
    <t>MP 1A LIMPIEZA DE AISLADORES DE CELDA DEL IN-5244.  (R0114877)</t>
  </si>
  <si>
    <t>CARAPONGO</t>
  </si>
  <si>
    <t>CL-5022</t>
  </si>
  <si>
    <t>CL-5022 EN CARAPONGO TIENE LOS MANDOS SINCRONIZADOS ALARMADOS. LA ENERGIZACION SE DEBE REALIZAR DESDE CAMPAS.</t>
  </si>
  <si>
    <t>BARRA B_220 kV</t>
  </si>
  <si>
    <t>26/01/2025 08:20</t>
  </si>
  <si>
    <t>26/01/2025 15:27</t>
  </si>
  <si>
    <t>FUERA DE SERVICIO DEBIDO A TRABAJOS DE CL-2708. (R0114916)</t>
  </si>
  <si>
    <t>CL-2708</t>
  </si>
  <si>
    <t>26/01/2025 08:29</t>
  </si>
  <si>
    <t>26/01/2025 16:04</t>
  </si>
  <si>
    <t>MP 6A MANTENIMIENTO ELECTROMECANICO EN CELDA GIS, ACTIVIDAD CON CAMBIO DE BARRAS.  (R0114916)</t>
  </si>
  <si>
    <t>SA-5117_BarraA</t>
  </si>
  <si>
    <t>BRAZO INFERIOR DEL SECCIONADOR SA-5117 (17.9.24) CON POSIBLE ROTURAS DE LA CREMALLERA INTERIOR. DISPONIBLE PARA MANIOBRAS DE FORMA LOCAL DESDE NIVEL CERO (10.12.24).</t>
  </si>
  <si>
    <t>BARRA B 220kV</t>
  </si>
  <si>
    <t>26/01/2025 06:36</t>
  </si>
  <si>
    <t>26/01/2025 19:19</t>
  </si>
  <si>
    <t>A SOLICITUD DE ENGIE: LIBERACION DE BARRA B PARA MANTENIMIENTO / LIMPIEZA DE CELDA CL-2101 CHILCA-CTM</t>
  </si>
  <si>
    <t>COTARUSE</t>
  </si>
  <si>
    <t>26/01/2025 07:30</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</si>
  <si>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</si>
  <si>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</si>
  <si>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</si>
  <si>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CAPAC XC3</t>
  </si>
  <si>
    <t>26/01/2025 04:22</t>
  </si>
  <si>
    <t>FUERA DE SERVICIO DEBIDO A LAS PRUEBAS DE INTEGRACION AL SCADA POR PERDIDA DE SE?ALES AL CENTRO DE CONTROL. (R0114850)</t>
  </si>
  <si>
    <t>CAPAC XC4</t>
  </si>
  <si>
    <t>26/01/2025 04:25</t>
  </si>
  <si>
    <t>CAPAC XC1</t>
  </si>
  <si>
    <t>26/01/2025 04:35</t>
  </si>
  <si>
    <t>CAPAC XC2</t>
  </si>
  <si>
    <t>PRUEBAS DE INTEGRACION DE LOS BANCOS XC-1, XC-2, XC-3 Y XC-4 AL SAS1 Y SAS2, PARA RECUPERAR LA SUPERVISION DE LOS BANCOS. (R0114850)</t>
  </si>
  <si>
    <t>INDISPONIBILIDAD DEL SISTEMA DE CONTROL DE LOS BANCOS SERIE XC-1, XC-2, XC-3 Y XC-4. SE TIENE PERDIDA DE COMUNICACION DEL HMI HACIA SISTEMA DE CONTROL, IMPIDIENDO OPERARLOS</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</si>
  <si>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</si>
  <si>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</si>
  <si>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</si>
  <si>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</si>
  <si>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CL-2221</t>
  </si>
  <si>
    <t>26/01/2025 17:34</t>
  </si>
  <si>
    <t>CL-2221 EN SERVICIO A TRAVES DEL SECCIONADOR DE TRANSFERENCIA CON LA BARRA B Y EL ACOPLE. SU PROPIO INTERRUPTOR IN-2884 INDISPONIBLE POR PROBLEMAS EN EL MECANISMO DE CIERRE FASE T.</t>
  </si>
  <si>
    <t>CL-2250</t>
  </si>
  <si>
    <t>26/01/2025 08:34</t>
  </si>
  <si>
    <t>26/01/2025 14:45</t>
  </si>
  <si>
    <t>INSTALAR SMART COUNT PARARRAYOS. R0117010</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</si>
  <si>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</si>
  <si>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</si>
  <si>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</si>
  <si>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</si>
  <si>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26/01/2025 07:50</t>
  </si>
  <si>
    <t>INSTALAR SMART COUNT PARARRAYOS. R0117009</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</si>
  <si>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</si>
  <si>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</si>
  <si>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</si>
  <si>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</si>
  <si>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</si>
  <si>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</si>
  <si>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</si>
  <si>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</si>
  <si>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</si>
  <si>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</si>
  <si>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</si>
  <si>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</si>
  <si>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</si>
  <si>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</si>
  <si>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</si>
  <si>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</si>
  <si>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</si>
  <si>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</si>
  <si>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</si>
  <si>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</si>
  <si>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</si>
  <si>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</si>
  <si>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</si>
  <si>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</si>
  <si>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</si>
  <si>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</si>
  <si>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</si>
  <si>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</si>
  <si>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</si>
  <si>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</si>
  <si>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</si>
  <si>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</si>
  <si>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</si>
  <si>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</si>
  <si>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</si>
  <si>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</si>
  <si>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</si>
  <si>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</si>
  <si>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</si>
  <si>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</si>
  <si>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</si>
  <si>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</si>
  <si>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</si>
  <si>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</si>
  <si>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</si>
  <si>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</si>
  <si>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</si>
  <si>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</si>
  <si>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</si>
  <si>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</si>
  <si>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</si>
  <si>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</si>
  <si>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</si>
  <si>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</si>
  <si>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</si>
  <si>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</si>
  <si>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</si>
  <si>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</si>
  <si>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</si>
  <si>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</si>
  <si>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</si>
  <si>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</si>
  <si>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</si>
  <si>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</si>
  <si>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</si>
  <si>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</si>
  <si>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</si>
  <si>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</si>
  <si>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</si>
  <si>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</si>
  <si>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</si>
  <si>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</si>
  <si>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</si>
  <si>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</si>
  <si>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</si>
  <si>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</si>
  <si>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</si>
  <si>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</si>
  <si>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</si>
  <si>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</si>
  <si>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</si>
  <si>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</si>
  <si>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</si>
  <si>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</si>
  <si>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</si>
  <si>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</si>
  <si>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</si>
  <si>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</si>
  <si>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</si>
  <si>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</si>
  <si>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</si>
  <si>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</si>
  <si>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</si>
  <si>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</si>
  <si>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</si>
  <si>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</si>
  <si>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</si>
  <si>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</si>
  <si>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</si>
  <si>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</si>
  <si>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</si>
  <si>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</si>
  <si>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</si>
  <si>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</si>
  <si>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</si>
  <si>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</si>
  <si>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</si>
  <si>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</si>
  <si>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</si>
  <si>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</si>
  <si>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</si>
  <si>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</si>
  <si>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</si>
  <si>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</si>
  <si>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</si>
  <si>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</si>
  <si>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</si>
  <si>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</si>
  <si>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</si>
  <si>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</si>
  <si>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</si>
  <si>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</si>
  <si>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</si>
  <si>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</si>
  <si>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</si>
  <si>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</si>
  <si>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</si>
  <si>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</si>
  <si>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</si>
  <si>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</si>
  <si>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</si>
  <si>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</si>
  <si>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</si>
  <si>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</si>
  <si>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</si>
  <si>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</si>
  <si>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</si>
  <si>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</si>
  <si>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</si>
  <si>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</si>
  <si>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</si>
  <si>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</si>
  <si>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</si>
  <si>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</si>
  <si>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</si>
  <si>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</si>
  <si>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</si>
  <si>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</si>
  <si>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</si>
  <si>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</si>
  <si>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</si>
  <si>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</si>
  <si>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</si>
  <si>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</si>
  <si>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</si>
  <si>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</si>
  <si>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</si>
  <si>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</si>
  <si>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</si>
  <si>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</si>
  <si>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</si>
  <si>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</si>
  <si>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</si>
  <si>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</si>
  <si>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</si>
  <si>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</si>
  <si>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</si>
  <si>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</si>
  <si>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</si>
  <si>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</si>
  <si>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</si>
  <si>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</si>
  <si>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</si>
  <si>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</si>
  <si>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</si>
  <si>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</si>
  <si>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</si>
  <si>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</si>
  <si>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</si>
  <si>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</si>
  <si>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</si>
  <si>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</si>
  <si>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</si>
  <si>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</si>
  <si>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</si>
  <si>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</si>
  <si>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</si>
  <si>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</si>
  <si>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</si>
  <si>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</si>
  <si>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</si>
  <si>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</si>
  <si>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</si>
  <si>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</si>
  <si>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</si>
  <si>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</si>
  <si>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</si>
  <si>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</si>
  <si>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</si>
  <si>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</si>
  <si>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</si>
  <si>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</si>
  <si>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</si>
  <si>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</si>
  <si>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</si>
  <si>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</si>
  <si>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</si>
  <si>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</si>
  <si>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</si>
  <si>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</si>
  <si>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</si>
  <si>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</si>
  <si>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</si>
  <si>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</si>
  <si>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</si>
  <si>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</si>
  <si>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</si>
  <si>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</si>
  <si>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</si>
  <si>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</si>
  <si>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</si>
  <si>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</si>
  <si>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</si>
  <si>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</si>
  <si>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</si>
  <si>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</si>
  <si>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</si>
  <si>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</si>
  <si>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</si>
  <si>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</si>
  <si>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</si>
  <si>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</si>
  <si>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</si>
  <si>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</si>
  <si>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</si>
  <si>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</si>
  <si>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</si>
  <si>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</si>
  <si>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</si>
  <si>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</si>
  <si>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</si>
  <si>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</si>
  <si>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</si>
  <si>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</si>
  <si>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</si>
  <si>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</si>
  <si>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</si>
  <si>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</si>
  <si>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</si>
  <si>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</si>
  <si>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</si>
  <si>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</si>
  <si>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</si>
  <si>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</si>
  <si>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</si>
  <si>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</si>
  <si>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</si>
  <si>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</si>
  <si>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</si>
  <si>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</si>
  <si>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</si>
  <si>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</si>
  <si>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</si>
  <si>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</si>
  <si>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</si>
  <si>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</si>
  <si>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</si>
  <si>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</si>
  <si>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</si>
  <si>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</si>
  <si>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</si>
  <si>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</si>
  <si>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</si>
  <si>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</si>
  <si>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</si>
  <si>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</si>
  <si>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</si>
  <si>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</si>
  <si>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</si>
  <si>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</si>
  <si>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</si>
  <si>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</si>
  <si>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</si>
  <si>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</si>
  <si>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</si>
  <si>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</si>
  <si>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</si>
  <si>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</si>
  <si>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</si>
  <si>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</si>
  <si>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</si>
  <si>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</si>
  <si>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</si>
  <si>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</si>
  <si>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</si>
  <si>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</si>
  <si>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</si>
  <si>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</si>
  <si>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</si>
  <si>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</si>
  <si>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</si>
  <si>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</si>
  <si>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</si>
  <si>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</si>
  <si>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</si>
  <si>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</si>
  <si>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</si>
  <si>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</si>
  <si>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</si>
  <si>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</si>
  <si>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</si>
  <si>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</si>
  <si>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</si>
  <si>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</si>
  <si>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</si>
  <si>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</si>
  <si>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</si>
  <si>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</si>
  <si>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</si>
  <si>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</si>
  <si>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</si>
  <si>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</si>
  <si>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</si>
  <si>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</si>
  <si>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</si>
  <si>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</si>
  <si>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</si>
  <si>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</si>
  <si>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</si>
  <si>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</si>
  <si>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</si>
  <si>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</si>
  <si>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</si>
  <si>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</si>
  <si>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</si>
  <si>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</si>
  <si>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</si>
  <si>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</si>
  <si>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</si>
  <si>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</si>
  <si>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</si>
  <si>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</si>
  <si>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</si>
  <si>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</si>
  <si>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</si>
  <si>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</si>
  <si>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</si>
  <si>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</si>
  <si>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</si>
  <si>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</si>
  <si>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</si>
  <si>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</si>
  <si>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</si>
  <si>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</si>
  <si>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</si>
  <si>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</si>
  <si>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</si>
  <si>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</si>
  <si>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</si>
  <si>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</si>
  <si>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</si>
  <si>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</si>
  <si>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</si>
  <si>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</si>
  <si>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</si>
  <si>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</si>
  <si>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</si>
  <si>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</si>
  <si>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</si>
  <si>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</si>
  <si>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</si>
  <si>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</si>
  <si>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</si>
  <si>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</si>
  <si>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</si>
  <si>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</si>
  <si>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</si>
  <si>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</si>
  <si>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</si>
  <si>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</si>
  <si>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</si>
  <si>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</si>
  <si>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</si>
  <si>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</si>
  <si>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</si>
  <si>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</si>
  <si>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</si>
  <si>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</si>
  <si>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</si>
  <si>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</si>
  <si>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</si>
  <si>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</si>
  <si>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</si>
  <si>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</si>
  <si>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</si>
  <si>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</si>
  <si>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</si>
  <si>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</si>
  <si>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</si>
  <si>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</si>
  <si>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</si>
  <si>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</si>
  <si>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</si>
  <si>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</si>
  <si>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</si>
  <si>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</si>
  <si>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</si>
  <si>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</si>
  <si>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</si>
  <si>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</si>
  <si>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</si>
  <si>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</si>
  <si>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</si>
  <si>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</si>
  <si>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</si>
  <si>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</si>
  <si>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</si>
  <si>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</si>
  <si>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</si>
  <si>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</si>
  <si>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</si>
  <si>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</si>
  <si>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</si>
  <si>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</si>
  <si>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</si>
  <si>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</si>
  <si>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</si>
  <si>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</si>
  <si>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</si>
  <si>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</si>
  <si>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</si>
  <si>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</si>
  <si>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</si>
  <si>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</si>
  <si>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</si>
  <si>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</si>
  <si>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</si>
  <si>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</si>
  <si>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</si>
  <si>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</si>
  <si>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</si>
  <si>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</si>
  <si>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</si>
  <si>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</si>
  <si>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</si>
  <si>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</si>
  <si>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</si>
  <si>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</si>
  <si>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</si>
  <si>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</si>
  <si>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</si>
  <si>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</si>
  <si>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</si>
  <si>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</si>
  <si>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</si>
  <si>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</si>
  <si>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</si>
  <si>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</si>
  <si>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</si>
  <si>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</si>
  <si>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</si>
  <si>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</si>
  <si>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</si>
  <si>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</si>
  <si>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</si>
  <si>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</si>
  <si>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</si>
  <si>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</si>
  <si>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</si>
  <si>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</si>
  <si>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</si>
  <si>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</si>
  <si>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</si>
  <si>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</si>
  <si>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</si>
  <si>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</si>
  <si>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</si>
  <si>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</si>
  <si>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</si>
  <si>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</si>
  <si>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</si>
  <si>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</si>
  <si>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</si>
  <si>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</si>
  <si>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</si>
  <si>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</si>
  <si>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</si>
  <si>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</si>
  <si>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</si>
  <si>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</si>
  <si>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</si>
  <si>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</si>
  <si>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</si>
  <si>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</si>
  <si>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</si>
  <si>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</si>
  <si>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</si>
  <si>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</si>
  <si>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</si>
  <si>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</si>
  <si>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</si>
  <si>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</si>
  <si>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</si>
  <si>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</si>
  <si>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</si>
  <si>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</si>
  <si>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</si>
  <si>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domingo, 26 de Enero del 2025</t>
  </si>
  <si>
    <t>EVOLUCIÓN DE LA PRODUCCIÓN DE LA ENERGÍA DIARIA DE LOS INTEGRANTES DEL COES (MWh)</t>
  </si>
  <si>
    <t>UNIDAD</t>
  </si>
  <si>
    <t>TIPO</t>
  </si>
  <si>
    <t>Enero</t>
  </si>
  <si>
    <t>TV-01</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</si>
  <si>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</si>
  <si>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</si>
  <si>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</si>
  <si>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</si>
  <si>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</si>
  <si>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</si>
  <si>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</si>
  <si>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</si>
  <si>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</si>
  <si>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</si>
  <si>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</si>
  <si>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</si>
  <si>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</si>
  <si>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</si>
  <si>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</si>
  <si>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</si>
  <si>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</si>
  <si>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</si>
  <si>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</si>
  <si>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</si>
  <si>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</si>
  <si>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</si>
  <si>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</si>
  <si>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</si>
  <si>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</si>
  <si>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</si>
  <si>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</si>
  <si>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</si>
  <si>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</si>
  <si>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</si>
  <si>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</si>
  <si>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</si>
  <si>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</si>
  <si>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</si>
  <si>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</si>
  <si>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</si>
  <si>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</si>
  <si>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</si>
  <si>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</si>
  <si>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</si>
  <si>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</si>
  <si>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</si>
  <si>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</si>
  <si>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</si>
  <si>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</si>
  <si>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</si>
  <si>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</si>
  <si>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</si>
  <si>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</si>
  <si>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</si>
  <si>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</si>
  <si>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</si>
  <si>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</si>
  <si>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</si>
  <si>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</si>
  <si>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</si>
  <si>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</si>
  <si>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</si>
  <si>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</si>
  <si>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</si>
  <si>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</si>
  <si>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</si>
  <si>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</si>
  <si>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</si>
  <si>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</si>
  <si>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</si>
  <si>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</si>
  <si>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</si>
  <si>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</si>
  <si>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</si>
  <si>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</si>
  <si>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</si>
  <si>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</si>
  <si>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</si>
  <si>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</si>
  <si>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</si>
  <si>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</si>
  <si>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</si>
  <si>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</si>
  <si>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</si>
  <si>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</si>
  <si>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</si>
  <si>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</si>
  <si>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</si>
  <si>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</si>
  <si>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</si>
  <si>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</si>
  <si>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</si>
  <si>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</si>
  <si>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</si>
  <si>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</si>
  <si>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</si>
  <si>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</si>
  <si>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</si>
  <si>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</si>
  <si>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</si>
  <si>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</si>
  <si>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</si>
  <si>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</si>
  <si>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</si>
  <si>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</si>
  <si>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</si>
  <si>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</si>
  <si>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</si>
  <si>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</si>
  <si>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</si>
  <si>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</si>
  <si>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</si>
  <si>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</si>
  <si>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</si>
  <si>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</si>
  <si>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</si>
  <si>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</si>
  <si>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</si>
  <si>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</si>
  <si>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</si>
  <si>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</si>
  <si>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</si>
  <si>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</si>
  <si>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</si>
  <si>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</si>
  <si>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</si>
  <si>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</si>
  <si>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</si>
  <si>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</si>
  <si>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</si>
  <si>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</si>
  <si>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</si>
  <si>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</si>
  <si>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</si>
  <si>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</si>
  <si>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</si>
  <si>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</si>
  <si>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</si>
  <si>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</si>
  <si>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</si>
  <si>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</si>
  <si>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26/01/2025 08:40:00</t>
  </si>
  <si>
    <t>26/01/2025 11:37:00</t>
  </si>
  <si>
    <t>SAN_JACINTO - BAGAZO</t>
  </si>
  <si>
    <t>CANA BRAVA TV1 &amp; TV2 - BAGAZO</t>
  </si>
  <si>
    <t>26/01/2025 08:42:00</t>
  </si>
  <si>
    <t>G-1</t>
  </si>
  <si>
    <t>CANA BRAVA TV1 - BAGAZO</t>
  </si>
  <si>
    <t>26/01/2025 08:53:00</t>
  </si>
  <si>
    <t>26/01/2025 09:11:00</t>
  </si>
  <si>
    <t>26/01/2025 23:27:00</t>
  </si>
  <si>
    <t>CHILINA SULZ 12 - D2</t>
  </si>
  <si>
    <t>26/01/2025 17:02:00</t>
  </si>
  <si>
    <t>26/01/2025 19:43:00</t>
  </si>
  <si>
    <t>26/01/2025 16:20:00</t>
  </si>
  <si>
    <t>26/01/2025 19:24:00</t>
  </si>
  <si>
    <t>POR PRUEBAS ALEATORIAS PR-25</t>
  </si>
  <si>
    <t>A las 17:24 h, alcanzó su máxima generación</t>
  </si>
  <si>
    <t>MALACAS1 TG6 - GAS</t>
  </si>
  <si>
    <t>26/01/2025 12:21:00</t>
  </si>
  <si>
    <t>POR POTENCIA O ENERGIA</t>
  </si>
  <si>
    <t>26/01/2025 18:29:00</t>
  </si>
  <si>
    <t>26/01/2025 18:15:00</t>
  </si>
  <si>
    <t>MALACAS3 TG5 - D2</t>
  </si>
  <si>
    <t>26/01/2025 09:06:00</t>
  </si>
  <si>
    <t>26/01/2025 11:30:00</t>
  </si>
  <si>
    <t>26/01/2025 11:06:00</t>
  </si>
  <si>
    <t>POR SEGURIDAD</t>
  </si>
  <si>
    <t>CHILCA1 TG2 - GAS</t>
  </si>
  <si>
    <t>26/01/2025 08:48:00</t>
  </si>
  <si>
    <t>26/01/2025 09:13:00</t>
  </si>
  <si>
    <t>26/01/2025 08:38:00</t>
  </si>
  <si>
    <t>CHILCA1 TG1 - GAS</t>
  </si>
  <si>
    <t>26/01/2025 08:56:00</t>
  </si>
  <si>
    <t>26/01/2025 11:25:00</t>
  </si>
  <si>
    <t>26/01/2025 11:05:00</t>
  </si>
  <si>
    <t>A MINIMA CARGA</t>
  </si>
  <si>
    <t>26/01/2025 11:18:00</t>
  </si>
  <si>
    <t>RF ILO2 TG3 - D2</t>
  </si>
  <si>
    <t>26/01/2025 09:04:00</t>
  </si>
  <si>
    <t>26/01/2025 11:12:00</t>
  </si>
  <si>
    <t>26/01/2025 08:34:00</t>
  </si>
  <si>
    <t>26/01/2025 11:04:00</t>
  </si>
  <si>
    <t>RF ILO2 TG1 - D2</t>
  </si>
  <si>
    <t>26/01/2025 09:08:00</t>
  </si>
  <si>
    <t>26/01/2025 11:11:00</t>
  </si>
  <si>
    <t>FENIX GT12 - GAS</t>
  </si>
  <si>
    <t>26/01/2025 10:22:00</t>
  </si>
  <si>
    <t>26/01/2025 12:34:00</t>
  </si>
  <si>
    <t>En proceso de acople 1X1.</t>
  </si>
  <si>
    <t>FENIX CCOMB GT12 - GAS</t>
  </si>
  <si>
    <t>26/01/2025 13:12:00</t>
  </si>
  <si>
    <t>26/01/2025 12:30:00</t>
  </si>
  <si>
    <t>26/01/2025 18:38:00</t>
  </si>
  <si>
    <t>26/01/2025 23:08:00</t>
  </si>
  <si>
    <t>REF_TALARA TV1 - NLH_RFG</t>
  </si>
  <si>
    <t>REF_TALARA TV2 - NLH_RFG</t>
  </si>
  <si>
    <t>KALLPA CCOMB TG1 &amp; TG2 &amp; TG3 - GAS</t>
  </si>
  <si>
    <t>26/01/2025 02:00:00</t>
  </si>
  <si>
    <t>26/01/2025 03:14:00</t>
  </si>
  <si>
    <t>POR RSF</t>
  </si>
  <si>
    <t>26/01/2025 06:25:00</t>
  </si>
  <si>
    <t>LAS FLORES CCOMB TG1 - GAS</t>
  </si>
  <si>
    <t>26/01/2025 06:58:00</t>
  </si>
  <si>
    <t>26/01/2025 08:26:00</t>
  </si>
  <si>
    <t>26/01/2025 09:53:00</t>
  </si>
  <si>
    <t>A las 08:26 h, S/C generar a 270 MW.</t>
  </si>
  <si>
    <t>26/01/2025 12:35:00</t>
  </si>
  <si>
    <t>26/01/2025 13:13:00</t>
  </si>
  <si>
    <t>26/01/2025 18:36:00</t>
  </si>
  <si>
    <t>26/01/2025 23:18:00</t>
  </si>
  <si>
    <t>VENTANILLA CCOMB TG3 &amp; TG4 - GAS</t>
  </si>
  <si>
    <t>26/01/2025 06:55:00</t>
  </si>
  <si>
    <t>26/01/2025 08:37:00</t>
  </si>
  <si>
    <t>26/01/2025 09:49:00</t>
  </si>
  <si>
    <t>26/01/2025 12:36:00</t>
  </si>
  <si>
    <t>26/01/2025 13:00:00</t>
  </si>
  <si>
    <t>26/01/2025 18:39:00</t>
  </si>
  <si>
    <t>26/01/2025 23:01:00</t>
  </si>
  <si>
    <t>HUAYCOLORO - BIOGAS</t>
  </si>
  <si>
    <t>LA GRINGA V - BIOGAS</t>
  </si>
  <si>
    <t>DONA CATALINA  - BIOGAS</t>
  </si>
  <si>
    <t>CALLAO - BIOGAS</t>
  </si>
  <si>
    <t>OQUENDO CCOMB TG1 - GAS</t>
  </si>
  <si>
    <t>OLLEROS CCOMB TG1 - GAS</t>
  </si>
  <si>
    <t>26/01/2025 00:24:00</t>
  </si>
  <si>
    <t>POR PRUEBAS</t>
  </si>
  <si>
    <t>REQ. PROPIO</t>
  </si>
  <si>
    <t>OLLEROS TG1 - GAS</t>
  </si>
  <si>
    <t>26/01/2025 00:54:00</t>
  </si>
  <si>
    <t>Hora Inicio y Fin de Indisponibilidades de las Unidades de Generación SEIN</t>
  </si>
  <si>
    <t>Rehabilitación Toma 4</t>
  </si>
  <si>
    <t>Mantenimiento Correctivo por fatiga en la leva del cilindro A8 - 1ra ampliación</t>
  </si>
  <si>
    <t>EJECUTADO</t>
  </si>
  <si>
    <t>Domingo 26 de Enero del 2025 / SEM N° 4</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</si>
  <si>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</si>
  <si>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</si>
  <si>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</si>
  <si>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</si>
  <si>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</si>
  <si>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</si>
  <si>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</si>
  <si>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</si>
  <si>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</si>
  <si>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</si>
  <si>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</si>
  <si>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</si>
  <si>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</si>
  <si>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</si>
  <si>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</si>
  <si>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</si>
  <si>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</si>
  <si>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</si>
  <si>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</si>
  <si>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</si>
  <si>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</si>
  <si>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</si>
  <si>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</si>
  <si>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</si>
  <si>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</si>
  <si>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</si>
  <si>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</si>
  <si>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</si>
  <si>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</si>
  <si>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</si>
  <si>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</si>
  <si>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</si>
  <si>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</si>
  <si>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</si>
  <si>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</si>
  <si>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</si>
  <si>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</si>
  <si>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</si>
  <si>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</si>
  <si>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</si>
  <si>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</si>
  <si>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</si>
  <si>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</si>
  <si>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</si>
  <si>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</si>
  <si>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</si>
  <si>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</si>
  <si>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</si>
  <si>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</si>
  <si>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</si>
  <si>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</si>
  <si>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</si>
  <si>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</si>
  <si>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</si>
  <si>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</si>
  <si>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</si>
  <si>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</si>
  <si>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</si>
  <si>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</si>
  <si>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</si>
  <si>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</si>
  <si>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</si>
  <si>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</si>
  <si>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</si>
  <si>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</si>
  <si>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</si>
  <si>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</si>
  <si>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</si>
  <si>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</si>
  <si>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</si>
  <si>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</si>
  <si>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</si>
  <si>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</si>
  <si>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</si>
  <si>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</si>
  <si>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</si>
  <si>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</si>
  <si>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</si>
  <si>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</si>
  <si>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</si>
  <si>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</si>
  <si>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</si>
  <si>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</si>
  <si>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</si>
  <si>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</si>
  <si>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</si>
  <si>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</si>
  <si>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</si>
  <si>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</si>
  <si>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</si>
  <si>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</si>
  <si>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</si>
  <si>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</si>
  <si>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</si>
  <si>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</si>
  <si>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</si>
  <si>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</si>
  <si>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</si>
  <si>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</si>
  <si>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</si>
  <si>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</si>
  <si>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</si>
  <si>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</si>
  <si>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</si>
  <si>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</si>
  <si>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</si>
  <si>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</si>
  <si>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</si>
  <si>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</si>
  <si>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</si>
  <si>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</si>
  <si>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</si>
  <si>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</si>
  <si>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</si>
  <si>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</si>
  <si>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</si>
  <si>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</si>
  <si>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</si>
  <si>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</si>
  <si>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</si>
  <si>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</si>
  <si>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</si>
  <si>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</si>
  <si>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</si>
  <si>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</si>
  <si>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</si>
  <si>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</si>
  <si>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</si>
  <si>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</si>
  <si>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</si>
  <si>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</si>
  <si>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</si>
  <si>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</si>
  <si>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</si>
  <si>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</si>
  <si>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</si>
  <si>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</si>
  <si>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</si>
  <si>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</si>
  <si>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</si>
  <si>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</si>
  <si>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</si>
  <si>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</si>
  <si>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</si>
  <si>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</si>
  <si>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</si>
  <si>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</si>
  <si>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</si>
  <si>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</si>
  <si>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</si>
  <si>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</si>
  <si>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</si>
  <si>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</si>
  <si>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</si>
  <si>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</si>
  <si>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</si>
  <si>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</si>
  <si>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</si>
  <si>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</si>
  <si>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</si>
  <si>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</si>
  <si>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</si>
  <si>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</si>
  <si>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</si>
  <si>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</si>
  <si>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</si>
  <si>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</si>
  <si>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</si>
  <si>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</si>
  <si>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</si>
  <si>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</si>
  <si>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</si>
  <si>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</si>
  <si>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</si>
  <si>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</si>
  <si>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</si>
  <si>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</si>
  <si>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</si>
  <si>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</si>
  <si>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</si>
  <si>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</si>
  <si>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</si>
  <si>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</si>
  <si>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</si>
  <si>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</si>
  <si>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</si>
  <si>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</si>
  <si>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</si>
  <si>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</si>
  <si>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</si>
  <si>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</si>
  <si>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</si>
  <si>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</si>
  <si>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</si>
  <si>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</si>
  <si>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</si>
  <si>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</si>
  <si>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</si>
  <si>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</si>
  <si>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</si>
  <si>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</si>
  <si>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</si>
  <si>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</si>
  <si>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</si>
  <si>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</si>
  <si>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</si>
  <si>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</si>
  <si>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</si>
  <si>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</si>
  <si>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</si>
  <si>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</si>
  <si>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</si>
  <si>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</si>
  <si>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</si>
  <si>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</si>
  <si>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</si>
  <si>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</si>
  <si>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</si>
  <si>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</si>
  <si>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</si>
  <si>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</si>
  <si>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</si>
  <si>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</si>
  <si>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</si>
  <si>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</si>
  <si>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</si>
  <si>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</si>
  <si>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</si>
  <si>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</si>
  <si>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</si>
  <si>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</si>
  <si>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</si>
  <si>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</si>
  <si>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</si>
  <si>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</si>
  <si>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</si>
  <si>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</si>
  <si>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</si>
  <si>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</si>
  <si>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</si>
  <si>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</si>
  <si>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</si>
  <si>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10:40:00</t>
  </si>
  <si>
    <t>10:41:00</t>
  </si>
  <si>
    <t>CUENCA RIO YAULI_PUCARA</t>
  </si>
  <si>
    <t>Vertimiento de embalses</t>
  </si>
  <si>
    <t>TOMA KM 105</t>
  </si>
  <si>
    <t>18:00:00</t>
  </si>
  <si>
    <t>23:55:00</t>
  </si>
  <si>
    <t>CUENCA RIO HUACHON</t>
  </si>
  <si>
    <t>CUENCA RIO JEQUETEPEQUE</t>
  </si>
  <si>
    <t>CUENCA RIO PATIVILCA</t>
  </si>
  <si>
    <t>Reporte de Stock de Combustibles</t>
  </si>
  <si>
    <t>TIPO DE COMBUSTIBLE</t>
  </si>
  <si>
    <t>FINAL DECLARADO</t>
  </si>
  <si>
    <t>RECEPCIÓN</t>
  </si>
  <si>
    <t>UNIDADES</t>
  </si>
  <si>
    <t>OBSERVACIONES</t>
  </si>
  <si>
    <t>DIESEL</t>
  </si>
  <si>
    <t>m3</t>
  </si>
  <si>
    <t>RESIDUAL R500</t>
  </si>
  <si>
    <t>C.T. ILO 2</t>
  </si>
  <si>
    <t>CARBON</t>
  </si>
  <si>
    <t>Tn</t>
  </si>
  <si>
    <t>Sin consumo de combustible.</t>
  </si>
  <si>
    <t>Sin consumo de combustible en planta.</t>
  </si>
  <si>
    <t>Reporte de Consumo de Combustibles</t>
  </si>
  <si>
    <t>CONSUMO DE COMBUSTIBLES - LÍQUIDO, SÓLIDO, GASEOSO</t>
  </si>
  <si>
    <t>MEDIDOR</t>
  </si>
  <si>
    <t>26/Jan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</si>
  <si>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</si>
  <si>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</si>
  <si>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</si>
  <si>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</si>
  <si>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</si>
  <si>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</si>
  <si>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</si>
  <si>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</si>
  <si>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</si>
  <si>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</si>
  <si>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</si>
  <si>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</si>
  <si>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</si>
  <si>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</si>
  <si>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</si>
  <si>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</si>
  <si>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</si>
  <si>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</si>
  <si>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</si>
  <si>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</si>
  <si>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</si>
  <si>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</si>
  <si>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</si>
  <si>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</si>
  <si>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</si>
  <si>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</si>
  <si>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</si>
  <si>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</si>
  <si>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</si>
  <si>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</si>
  <si>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</si>
  <si>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</si>
  <si>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</si>
  <si>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</si>
  <si>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</si>
  <si>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</si>
  <si>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</si>
  <si>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</si>
  <si>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</si>
  <si>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</si>
  <si>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</si>
  <si>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</si>
  <si>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</si>
  <si>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</si>
  <si>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</si>
  <si>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</si>
  <si>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</si>
  <si>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</si>
  <si>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</si>
  <si>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</si>
  <si>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</si>
  <si>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</si>
  <si>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</si>
  <si>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</si>
  <si>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</si>
  <si>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</si>
  <si>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</si>
  <si>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</si>
  <si>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</si>
  <si>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</si>
  <si>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</si>
  <si>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</si>
  <si>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</si>
  <si>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</si>
  <si>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</si>
  <si>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</si>
  <si>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</si>
  <si>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</si>
  <si>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</si>
  <si>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</si>
  <si>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</si>
  <si>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</si>
  <si>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</si>
  <si>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</si>
  <si>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26/01/2025 01:00</t>
  </si>
  <si>
    <t>26/01/2025 02:00</t>
  </si>
  <si>
    <t>26/01/2025 03:00</t>
  </si>
  <si>
    <t>26/01/2025 04:00</t>
  </si>
  <si>
    <t>26/01/2025 05:00</t>
  </si>
  <si>
    <t>26/01/2025 07:00</t>
  </si>
  <si>
    <t>26/01/2025 09:00</t>
  </si>
  <si>
    <t>26/01/2025 10:00</t>
  </si>
  <si>
    <t>26/01/2025 11:00</t>
  </si>
  <si>
    <t>26/01/2025 12:00</t>
  </si>
  <si>
    <t>26/01/2025 15:00</t>
  </si>
  <si>
    <t>26/01/2025 17:00</t>
  </si>
  <si>
    <t>26/01/2025 19:00</t>
  </si>
  <si>
    <t>26/01/2025 21:00</t>
  </si>
  <si>
    <t>26/01/2025 22:00</t>
  </si>
  <si>
    <t>26/01/2025 23:00</t>
  </si>
  <si>
    <t>TEMPERATURA AMBIENTE (ºC)</t>
  </si>
  <si>
    <t>Disponibilidad de Gas Natural de las Centrales Termoeléctricas</t>
  </si>
  <si>
    <t>GASEODUCTO</t>
  </si>
  <si>
    <t>VOLUMEN DE GAS (Mm3)</t>
  </si>
  <si>
    <t>INICIAL</t>
  </si>
  <si>
    <t>GASEODUCTO DE CAMISEA (EGESUR)</t>
  </si>
  <si>
    <t>27/01/2025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</si>
  <si>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</si>
  <si>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</si>
  <si>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</si>
  <si>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</si>
  <si>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</si>
  <si>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</si>
  <si>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</si>
  <si>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</si>
  <si>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</si>
  <si>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</si>
  <si>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</si>
  <si>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</si>
  <si>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</si>
  <si>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</si>
  <si>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</si>
  <si>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</si>
  <si>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</si>
  <si>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</si>
  <si>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</si>
  <si>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</si>
  <si>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</si>
  <si>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</si>
  <si>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</si>
  <si>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</si>
  <si>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</si>
  <si>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</si>
  <si>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</si>
  <si>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</si>
  <si>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</si>
  <si>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</si>
  <si>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</si>
  <si>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</si>
  <si>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</si>
  <si>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</si>
  <si>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</si>
  <si>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</si>
  <si>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</si>
  <si>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</si>
  <si>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</si>
  <si>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</si>
  <si>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</si>
  <si>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</si>
  <si>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</si>
  <si>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</si>
  <si>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</si>
  <si>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</si>
  <si>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</si>
  <si>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</si>
  <si>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</si>
  <si>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</si>
  <si>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</si>
  <si>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</si>
  <si>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</si>
  <si>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</si>
  <si>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</si>
  <si>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</si>
  <si>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</si>
  <si>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</si>
  <si>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</si>
  <si>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</si>
  <si>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</si>
  <si>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</si>
  <si>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</si>
  <si>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</si>
  <si>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</si>
  <si>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</si>
  <si>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</si>
  <si>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</si>
  <si>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</si>
  <si>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</si>
  <si>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</si>
  <si>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</si>
  <si>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</si>
  <si>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</si>
  <si>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</si>
  <si>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</si>
  <si>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</si>
  <si>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</si>
  <si>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</si>
  <si>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</si>
  <si>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</si>
  <si>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</si>
  <si>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</si>
  <si>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</si>
  <si>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</si>
  <si>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</si>
  <si>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</si>
  <si>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</si>
  <si>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</si>
  <si>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</si>
  <si>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</si>
  <si>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</si>
  <si>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</si>
  <si>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</si>
  <si>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</si>
  <si>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</si>
  <si>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</si>
  <si>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</si>
  <si>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</si>
  <si>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</si>
  <si>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</si>
  <si>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</si>
  <si>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</si>
  <si>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</si>
  <si>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</si>
  <si>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</si>
  <si>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</si>
  <si>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</si>
  <si>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</si>
  <si>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</si>
  <si>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</si>
  <si>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</si>
  <si>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</si>
  <si>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</si>
  <si>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</si>
  <si>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</si>
  <si>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</si>
  <si>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</si>
  <si>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</si>
  <si>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</si>
  <si>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</si>
  <si>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</si>
  <si>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</si>
  <si>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</si>
  <si>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</si>
  <si>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</si>
  <si>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</si>
  <si>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</si>
  <si>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</si>
  <si>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</si>
  <si>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</si>
  <si>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</si>
  <si>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</si>
  <si>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</si>
  <si>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</si>
  <si>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</si>
  <si>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</si>
  <si>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</si>
  <si>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</si>
  <si>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</si>
  <si>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</si>
  <si>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</si>
  <si>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</si>
  <si>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</si>
  <si>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</si>
  <si>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</si>
  <si>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</si>
  <si>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</si>
  <si>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</si>
  <si>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</si>
  <si>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</si>
  <si>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</si>
  <si>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</si>
  <si>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</si>
  <si>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</si>
  <si>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</si>
  <si>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</si>
  <si>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</si>
  <si>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</si>
  <si>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</si>
  <si>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</si>
  <si>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</si>
  <si>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</si>
  <si>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</si>
  <si>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</si>
  <si>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</si>
  <si>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</si>
  <si>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</si>
  <si>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</si>
  <si>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</si>
  <si>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</si>
  <si>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</si>
  <si>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</si>
  <si>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</si>
  <si>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</si>
  <si>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</si>
  <si>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</si>
  <si>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</si>
  <si>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</si>
  <si>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</si>
  <si>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</si>
  <si>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</si>
  <si>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</si>
  <si>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</si>
  <si>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</si>
  <si>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</si>
  <si>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</si>
  <si>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</si>
  <si>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</si>
  <si>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</si>
  <si>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</si>
  <si>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</si>
  <si>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</si>
  <si>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</si>
  <si>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</si>
  <si>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</si>
  <si>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</si>
  <si>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</si>
  <si>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</si>
  <si>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</si>
  <si>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</si>
  <si>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</si>
  <si>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</si>
  <si>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</si>
  <si>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</si>
  <si>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</si>
  <si>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</si>
  <si>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</si>
  <si>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</si>
  <si>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</si>
  <si>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</si>
  <si>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</si>
  <si>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</si>
  <si>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</si>
  <si>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</si>
  <si>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</si>
  <si>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</si>
  <si>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</si>
  <si>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</si>
  <si>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</si>
  <si>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</si>
  <si>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</si>
  <si>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</si>
  <si>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</si>
  <si>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</si>
  <si>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</si>
  <si>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</si>
  <si>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</si>
  <si>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</si>
  <si>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</si>
  <si>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</si>
  <si>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</si>
  <si>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</si>
  <si>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</si>
  <si>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</si>
  <si>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</si>
  <si>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</si>
  <si>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</si>
  <si>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</si>
  <si>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</si>
  <si>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</si>
  <si>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</si>
  <si>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</si>
  <si>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</si>
  <si>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</si>
  <si>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</si>
  <si>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</si>
  <si>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</si>
  <si>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</si>
  <si>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</si>
  <si>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</si>
  <si>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</si>
  <si>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</si>
  <si>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</si>
  <si>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</si>
  <si>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</si>
  <si>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</si>
  <si>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</si>
  <si>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</si>
  <si>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</si>
  <si>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</si>
  <si>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</si>
  <si>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</si>
  <si>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</si>
  <si>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</si>
  <si>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</si>
  <si>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</si>
  <si>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</si>
  <si>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</si>
  <si>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</si>
  <si>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</si>
  <si>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</si>
  <si>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</si>
  <si>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</si>
  <si>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</si>
  <si>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</si>
  <si>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</si>
  <si>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</si>
  <si>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</si>
  <si>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</si>
  <si>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</si>
  <si>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</si>
  <si>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</si>
  <si>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</si>
  <si>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</si>
  <si>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</si>
  <si>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</si>
  <si>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</si>
  <si>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</si>
  <si>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</si>
  <si>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</si>
  <si>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</si>
  <si>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</si>
  <si>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</si>
  <si>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</si>
  <si>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</si>
  <si>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</si>
  <si>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</si>
  <si>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</si>
  <si>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</si>
  <si>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</si>
  <si>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</si>
  <si>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</si>
  <si>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</si>
  <si>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</si>
  <si>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</si>
  <si>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</si>
  <si>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</si>
  <si>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</si>
  <si>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</si>
  <si>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</si>
  <si>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</si>
  <si>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</si>
  <si>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</si>
  <si>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</si>
  <si>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</si>
  <si>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</si>
  <si>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</si>
  <si>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</si>
  <si>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</si>
  <si>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</si>
  <si>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</si>
  <si>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</si>
  <si>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</si>
  <si>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</si>
  <si>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</si>
  <si>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</si>
  <si>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</si>
  <si>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</si>
  <si>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</si>
  <si>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</si>
  <si>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</si>
  <si>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</si>
  <si>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</si>
  <si>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</si>
  <si>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</si>
  <si>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</si>
  <si>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</si>
  <si>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</si>
  <si>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</si>
  <si>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</si>
  <si>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</si>
  <si>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</si>
  <si>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</si>
  <si>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</si>
  <si>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</si>
  <si>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</si>
  <si>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</si>
  <si>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</si>
  <si>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</si>
  <si>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</si>
  <si>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</si>
  <si>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</si>
  <si>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</si>
  <si>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</si>
  <si>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</si>
  <si>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</si>
  <si>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</si>
  <si>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</si>
  <si>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</si>
  <si>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</si>
  <si>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</si>
  <si>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</si>
  <si>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</si>
  <si>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</si>
  <si>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</si>
  <si>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</si>
  <si>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</si>
  <si>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</si>
  <si>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</si>
  <si>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</si>
  <si>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</si>
  <si>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</si>
  <si>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</si>
  <si>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</si>
  <si>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</si>
  <si>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</si>
  <si>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</si>
  <si>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</si>
  <si>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</si>
  <si>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</si>
  <si>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</si>
  <si>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</si>
  <si>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</si>
  <si>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</si>
  <si>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</si>
  <si>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</si>
  <si>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</si>
  <si>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</si>
  <si>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</si>
  <si>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</si>
  <si>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</si>
  <si>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</si>
  <si>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</si>
  <si>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</si>
  <si>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</si>
  <si>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</si>
  <si>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</si>
  <si>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</si>
  <si>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</si>
  <si>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</si>
  <si>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</si>
  <si>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</si>
  <si>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</si>
  <si>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</si>
  <si>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</si>
  <si>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</si>
  <si>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</si>
  <si>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</si>
  <si>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</si>
  <si>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</si>
  <si>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</si>
  <si>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</si>
  <si>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</si>
  <si>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</si>
  <si>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</si>
  <si>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</si>
  <si>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</si>
  <si>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</si>
  <si>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</si>
  <si>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</si>
  <si>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</si>
  <si>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</si>
  <si>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</si>
  <si>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</si>
  <si>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</si>
  <si>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</si>
  <si>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</si>
  <si>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</si>
  <si>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</si>
  <si>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</si>
  <si>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</si>
  <si>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</si>
  <si>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</si>
  <si>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</si>
  <si>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</si>
  <si>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</si>
  <si>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</si>
  <si>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</si>
  <si>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</si>
  <si>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</si>
  <si>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</si>
  <si>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</si>
  <si>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</si>
  <si>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</si>
  <si>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</si>
  <si>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</si>
  <si>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</si>
  <si>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</si>
  <si>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</si>
  <si>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</si>
  <si>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</si>
  <si>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</si>
  <si>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</si>
  <si>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</si>
  <si>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</si>
  <si>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</si>
  <si>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</si>
  <si>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</si>
  <si>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</si>
  <si>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</si>
  <si>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</si>
  <si>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</si>
  <si>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</si>
  <si>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</si>
  <si>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</si>
  <si>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</si>
  <si>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</si>
  <si>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</si>
  <si>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</si>
  <si>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</si>
  <si>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</si>
  <si>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</si>
  <si>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</si>
  <si>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</si>
  <si>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</si>
  <si>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</si>
  <si>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</si>
  <si>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</si>
  <si>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</si>
  <si>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</si>
  <si>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</si>
  <si>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</si>
  <si>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</si>
  <si>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</si>
  <si>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</si>
  <si>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</si>
  <si>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</si>
  <si>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</si>
  <si>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</si>
  <si>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</si>
  <si>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</si>
  <si>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</si>
  <si>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</si>
  <si>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</si>
  <si>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</si>
  <si>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</si>
  <si>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</si>
  <si>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</si>
  <si>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</si>
  <si>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</si>
  <si>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</si>
  <si>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</si>
  <si>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</si>
  <si>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</si>
  <si>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</si>
  <si>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</si>
  <si>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</si>
  <si>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</si>
  <si>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</si>
  <si>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</si>
  <si>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</si>
  <si>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</si>
  <si>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</si>
  <si>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</si>
  <si>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</si>
  <si>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</si>
  <si>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</si>
  <si>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</si>
  <si>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</si>
  <si>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</si>
  <si>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</si>
  <si>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</si>
  <si>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</si>
  <si>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</si>
  <si>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</si>
  <si>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</si>
  <si>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</si>
  <si>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</si>
  <si>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</si>
  <si>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</si>
  <si>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</si>
  <si>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</si>
  <si>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</si>
  <si>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</si>
  <si>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</si>
  <si>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</si>
  <si>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</si>
  <si>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</si>
  <si>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</si>
  <si>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</si>
  <si>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</si>
  <si>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</si>
  <si>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</si>
  <si>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</si>
  <si>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</si>
  <si>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</si>
  <si>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</si>
  <si>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</si>
  <si>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</si>
  <si>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</si>
  <si>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</si>
  <si>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</si>
  <si>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</si>
  <si>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</si>
  <si>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</si>
  <si>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</si>
  <si>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</si>
  <si>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</si>
  <si>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</si>
  <si>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</si>
  <si>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</si>
  <si>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</si>
  <si>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</si>
  <si>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</si>
  <si>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</si>
  <si>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</si>
  <si>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</si>
  <si>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</si>
  <si>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</si>
  <si>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</si>
  <si>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</si>
  <si>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</si>
  <si>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</si>
  <si>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</si>
  <si>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</si>
  <si>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</si>
  <si>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</si>
  <si>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</si>
  <si>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</si>
  <si>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</si>
  <si>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</si>
  <si>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</si>
  <si>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</si>
  <si>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</si>
  <si>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</si>
  <si>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</si>
  <si>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</si>
  <si>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</si>
  <si>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</si>
  <si>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</si>
  <si>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</si>
  <si>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</si>
  <si>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</si>
  <si>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</si>
  <si>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</si>
  <si>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</si>
  <si>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</si>
  <si>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</si>
  <si>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</si>
  <si>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</si>
  <si>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</si>
  <si>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</si>
  <si>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</si>
  <si>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</si>
  <si>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</si>
  <si>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</si>
  <si>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</si>
  <si>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</si>
  <si>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</si>
  <si>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</si>
  <si>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</si>
  <si>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</si>
  <si>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</si>
  <si>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</si>
  <si>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</si>
  <si>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</si>
  <si>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</si>
  <si>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</si>
  <si>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</si>
  <si>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</si>
  <si>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</si>
  <si>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</si>
  <si>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</si>
  <si>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</si>
  <si>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</si>
  <si>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</si>
  <si>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</si>
  <si>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</si>
  <si>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</si>
  <si>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</si>
  <si>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</si>
  <si>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</si>
  <si>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</si>
  <si>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</si>
  <si>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</si>
  <si>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</si>
  <si>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</si>
  <si>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</si>
  <si>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</si>
  <si>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</si>
  <si>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</si>
  <si>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</si>
  <si>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</si>
  <si>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</si>
  <si>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</si>
  <si>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</si>
  <si>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</si>
  <si>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</si>
  <si>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</si>
  <si>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</si>
  <si>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</si>
  <si>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</si>
  <si>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</si>
  <si>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</si>
  <si>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</si>
  <si>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</si>
  <si>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</si>
  <si>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</si>
  <si>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</si>
  <si>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</si>
  <si>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</si>
  <si>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</si>
  <si>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</si>
  <si>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</si>
  <si>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</si>
  <si>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</si>
  <si>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</si>
  <si>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</si>
  <si>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</si>
  <si>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</si>
  <si>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</si>
  <si>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</si>
  <si>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</si>
  <si>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</si>
  <si>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</si>
  <si>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</si>
  <si>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</si>
  <si>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</si>
  <si>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</si>
  <si>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</si>
  <si>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</si>
  <si>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</si>
  <si>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</si>
  <si>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</si>
  <si>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</si>
  <si>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</si>
  <si>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</si>
  <si>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</si>
  <si>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</si>
  <si>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</si>
  <si>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</si>
  <si>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</si>
  <si>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</si>
  <si>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</si>
  <si>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</si>
  <si>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</si>
  <si>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</si>
  <si>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</si>
  <si>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</si>
  <si>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</si>
  <si>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</si>
  <si>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</si>
  <si>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</si>
  <si>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</si>
  <si>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</si>
  <si>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</si>
  <si>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</si>
  <si>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</si>
  <si>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</si>
  <si>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</si>
  <si>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</si>
  <si>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</si>
  <si>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</si>
  <si>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</si>
  <si>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</si>
  <si>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</si>
  <si>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</si>
  <si>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</si>
  <si>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</si>
  <si>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</si>
  <si>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</si>
  <si>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</si>
  <si>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</si>
  <si>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</si>
  <si>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</si>
  <si>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</si>
  <si>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</si>
  <si>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</si>
  <si>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</si>
  <si>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</si>
  <si>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</si>
  <si>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</si>
  <si>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</si>
  <si>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</si>
  <si>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</si>
  <si>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</si>
  <si>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</si>
  <si>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</si>
  <si>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</si>
  <si>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</si>
  <si>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</si>
  <si>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</si>
  <si>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</si>
  <si>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</si>
  <si>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</si>
  <si>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</si>
  <si>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</si>
  <si>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</si>
  <si>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</si>
  <si>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</si>
  <si>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</si>
  <si>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</si>
  <si>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</si>
  <si>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</si>
  <si>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</si>
  <si>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</si>
  <si>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</si>
  <si>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</si>
  <si>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</si>
  <si>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</si>
  <si>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</si>
  <si>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</si>
  <si>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</si>
  <si>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</si>
  <si>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</si>
  <si>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</si>
  <si>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</si>
  <si>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</si>
  <si>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</si>
  <si>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</si>
  <si>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</si>
  <si>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</si>
  <si>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</si>
  <si>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</si>
  <si>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</si>
  <si>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</si>
  <si>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</si>
  <si>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</si>
  <si>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</si>
  <si>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</si>
  <si>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</si>
  <si>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</si>
  <si>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</si>
  <si>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</si>
  <si>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</si>
  <si>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</si>
  <si>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</si>
  <si>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</si>
  <si>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</si>
  <si>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</si>
  <si>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</si>
  <si>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</si>
  <si>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</si>
  <si>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</si>
  <si>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</si>
  <si>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</si>
  <si>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</si>
  <si>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</si>
  <si>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</si>
  <si>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</si>
  <si>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</si>
  <si>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</si>
  <si>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</si>
  <si>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</si>
  <si>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</si>
  <si>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</si>
  <si>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</si>
  <si>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</si>
  <si>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</si>
  <si>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</si>
  <si>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</si>
  <si>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</si>
  <si>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</si>
  <si>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</si>
  <si>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</si>
  <si>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</si>
  <si>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</si>
  <si>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</si>
  <si>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</si>
  <si>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</si>
  <si>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</si>
  <si>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</si>
  <si>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</si>
  <si>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</si>
  <si>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</si>
  <si>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</si>
  <si>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</si>
  <si>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</si>
  <si>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</si>
  <si>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</si>
  <si>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</si>
  <si>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</si>
  <si>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</si>
  <si>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</si>
  <si>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</si>
  <si>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</si>
  <si>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</si>
  <si>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</si>
  <si>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</si>
  <si>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</si>
  <si>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</si>
  <si>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</si>
  <si>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</si>
  <si>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</si>
  <si>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</si>
  <si>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</si>
  <si>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</si>
  <si>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</si>
  <si>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</si>
  <si>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</si>
  <si>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</si>
  <si>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</si>
  <si>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</si>
  <si>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</si>
  <si>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</si>
  <si>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</si>
  <si>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</si>
  <si>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</si>
  <si>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</si>
  <si>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</si>
  <si>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</si>
  <si>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</si>
  <si>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</si>
  <si>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</si>
  <si>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</si>
  <si>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</si>
  <si>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</si>
  <si>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</si>
  <si>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</si>
  <si>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</si>
  <si>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</si>
  <si>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</si>
  <si>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</si>
  <si>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</si>
  <si>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</si>
  <si>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</si>
  <si>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</si>
  <si>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</si>
  <si>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</si>
  <si>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</si>
  <si>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</si>
  <si>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</si>
  <si>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</si>
  <si>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</si>
  <si>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</si>
  <si>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</si>
  <si>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</si>
  <si>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</si>
  <si>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</si>
  <si>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</si>
  <si>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</si>
  <si>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</si>
  <si>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</si>
  <si>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</si>
  <si>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</si>
  <si>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</si>
  <si>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</si>
  <si>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</si>
  <si>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</si>
  <si>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</si>
  <si>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</si>
  <si>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</si>
  <si>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</si>
  <si>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</si>
  <si>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</si>
  <si>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</si>
  <si>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</si>
  <si>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</si>
  <si>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</si>
  <si>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</si>
  <si>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</si>
  <si>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</si>
  <si>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</si>
  <si>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</si>
  <si>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</si>
  <si>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</si>
  <si>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</si>
  <si>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</si>
  <si>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</si>
  <si>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</si>
  <si>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</si>
  <si>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</si>
  <si>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</si>
  <si>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</si>
  <si>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</si>
  <si>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</si>
  <si>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</si>
  <si>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</si>
  <si>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</si>
  <si>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</si>
  <si>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</si>
  <si>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</si>
  <si>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</si>
  <si>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</si>
  <si>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</si>
  <si>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</si>
  <si>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</si>
  <si>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</si>
  <si>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</si>
  <si>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</si>
  <si>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</si>
  <si>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</si>
  <si>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</si>
  <si>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</si>
  <si>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</si>
  <si>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</si>
  <si>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</si>
  <si>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</si>
  <si>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</si>
  <si>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</si>
  <si>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</si>
  <si>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</si>
  <si>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</si>
  <si>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</si>
  <si>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</si>
  <si>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</si>
  <si>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</si>
  <si>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</si>
  <si>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</si>
  <si>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</si>
  <si>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</si>
  <si>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</si>
  <si>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</si>
  <si>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</si>
  <si>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</si>
  <si>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</si>
  <si>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</si>
  <si>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</si>
  <si>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</si>
  <si>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</si>
  <si>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</si>
  <si>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</si>
  <si>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</si>
  <si>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</si>
  <si>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</si>
  <si>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</si>
  <si>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</si>
  <si>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</si>
  <si>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</si>
  <si>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</si>
  <si>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</si>
  <si>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</si>
  <si>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</si>
  <si>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</si>
  <si>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</si>
  <si>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</si>
  <si>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</si>
  <si>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</si>
  <si>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</si>
  <si>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</si>
  <si>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</si>
  <si>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</si>
  <si>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</si>
  <si>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</si>
  <si>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</si>
  <si>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</si>
  <si>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</si>
  <si>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</si>
  <si>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</si>
  <si>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</si>
  <si>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</si>
  <si>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</si>
  <si>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</si>
  <si>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</si>
  <si>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</si>
  <si>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</si>
  <si>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</si>
  <si>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</si>
  <si>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</si>
  <si>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</si>
  <si>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</si>
  <si>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</si>
  <si>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</si>
  <si>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</si>
  <si>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</si>
  <si>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</si>
  <si>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</si>
  <si>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</si>
  <si>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</si>
  <si>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</si>
  <si>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</si>
  <si>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</si>
  <si>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</si>
  <si>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</si>
  <si>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</si>
  <si>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</si>
  <si>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</si>
  <si>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</si>
  <si>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</si>
  <si>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</si>
  <si>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</si>
  <si>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</si>
  <si>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</si>
  <si>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</si>
  <si>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</si>
  <si>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</si>
  <si>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</si>
  <si>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</si>
  <si>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</si>
  <si>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</si>
  <si>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</si>
  <si>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</si>
  <si>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</si>
  <si>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</si>
  <si>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</si>
  <si>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</si>
  <si>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</si>
  <si>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</si>
  <si>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</si>
  <si>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</si>
  <si>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</si>
  <si>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</si>
  <si>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</si>
  <si>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</si>
  <si>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</si>
  <si>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</si>
  <si>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</si>
  <si>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</si>
  <si>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</si>
  <si>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</si>
  <si>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</si>
  <si>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</si>
  <si>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</si>
  <si>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</si>
  <si>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</si>
  <si>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</si>
  <si>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</si>
  <si>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</si>
  <si>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</si>
  <si>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</si>
  <si>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</si>
  <si>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</si>
  <si>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</si>
  <si>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</si>
  <si>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</si>
  <si>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26/01/2025 01:50:00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</si>
  <si>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</si>
  <si>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</si>
  <si>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</si>
  <si>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</si>
  <si>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</si>
  <si>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</si>
  <si>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</si>
  <si>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</si>
  <si>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</si>
  <si>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</si>
  <si>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</si>
  <si>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</si>
  <si>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</si>
  <si>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</si>
  <si>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</si>
  <si>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</si>
  <si>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</si>
  <si>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</si>
  <si>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</si>
  <si>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</si>
  <si>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08:31:56
</t>
  </si>
  <si>
    <t xml:space="preserve">58.614 
</t>
  </si>
  <si>
    <t xml:space="preserve">08:32:05
</t>
  </si>
  <si>
    <t xml:space="preserve">60.816 
</t>
  </si>
  <si>
    <t xml:space="preserve">58.619 
</t>
  </si>
  <si>
    <t xml:space="preserve">60.815 
</t>
  </si>
  <si>
    <t>PUCALLPA ISA</t>
  </si>
  <si>
    <t xml:space="preserve">58.611 
</t>
  </si>
  <si>
    <t xml:space="preserve">58.625 
</t>
  </si>
  <si>
    <t xml:space="preserve">60.814 
</t>
  </si>
  <si>
    <t>SAN JUAN CCRespaldo</t>
  </si>
  <si>
    <t xml:space="preserve">58.618 
</t>
  </si>
  <si>
    <t xml:space="preserve">58.604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</si>
  <si>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</si>
  <si>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</si>
  <si>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</si>
  <si>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</si>
  <si>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</si>
  <si>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</si>
  <si>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</si>
  <si>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</si>
  <si>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</si>
  <si>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</si>
  <si>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</si>
  <si>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</si>
  <si>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</si>
  <si>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</si>
  <si>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</si>
  <si>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</si>
  <si>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</si>
  <si>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</si>
  <si>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</si>
  <si>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4429996 y resultó S/. 560593 (14.49% ) menor que el correspondiente al domingo de la semana pasada.</t>
  </si>
  <si>
    <t>Fecha</t>
  </si>
  <si>
    <t>Costo Total Ejecutado</t>
  </si>
  <si>
    <t>Costo Total Programado</t>
  </si>
  <si>
    <t>DOM 19</t>
  </si>
  <si>
    <t>LUN 20</t>
  </si>
  <si>
    <t>MAR 21</t>
  </si>
  <si>
    <t>MIE 22</t>
  </si>
  <si>
    <t>JUE 23</t>
  </si>
  <si>
    <t>VIE 24</t>
  </si>
  <si>
    <t>SAB 25</t>
  </si>
  <si>
    <t>DOM 26</t>
  </si>
  <si>
    <t>Calificación de la Operacion de las Unidades de Generación</t>
  </si>
  <si>
    <t>Registro de las congestiones del Sistema de Transmisión</t>
  </si>
  <si>
    <t>EMPRESA AFECTADA</t>
  </si>
  <si>
    <t>INSTALACIÓN DE TRANSMISIÓN AFECTADA</t>
  </si>
  <si>
    <t>UNIDADES GENERADORAS LIMITADAS</t>
  </si>
  <si>
    <t>L. CHIMBOTE 1 - HUALLANCA</t>
  </si>
  <si>
    <t>L-1103</t>
  </si>
  <si>
    <t>26/01/2025 18:47:00</t>
  </si>
  <si>
    <t>26/01/2025 18:59:00</t>
  </si>
  <si>
    <t>Se bajó la generación de la C.H. Cañon del Pato a 210 MW. Por falla de las líneas L-1104 y L-1105.</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</si>
  <si>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</si>
  <si>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</si>
  <si>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</si>
  <si>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</si>
  <si>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</si>
  <si>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</si>
  <si>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</si>
  <si>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</si>
  <si>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</si>
  <si>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</si>
  <si>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</si>
  <si>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</si>
  <si>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</si>
  <si>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</si>
  <si>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</si>
  <si>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</si>
  <si>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</si>
  <si>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</si>
  <si>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</si>
  <si>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</si>
  <si>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</si>
  <si>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</si>
  <si>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</si>
  <si>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</si>
  <si>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</si>
  <si>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</si>
  <si>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</si>
  <si>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</si>
  <si>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</si>
  <si>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</si>
  <si>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</si>
  <si>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</si>
  <si>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</si>
  <si>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</si>
  <si>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</si>
  <si>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</si>
  <si>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</si>
  <si>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</si>
  <si>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</si>
  <si>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</si>
  <si>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</si>
  <si>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</si>
  <si>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</si>
  <si>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</si>
  <si>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</si>
  <si>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</si>
  <si>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</si>
  <si>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</si>
  <si>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</si>
  <si>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</si>
  <si>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</si>
  <si>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</si>
  <si>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</si>
  <si>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</si>
  <si>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</si>
  <si>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</si>
  <si>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</si>
  <si>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</si>
  <si>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</si>
  <si>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</si>
  <si>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</si>
  <si>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131.1329</t>
  </si>
  <si>
    <t>68.9449</t>
  </si>
  <si>
    <t>170</t>
  </si>
  <si>
    <t>113.2061</t>
  </si>
  <si>
    <t>164</t>
  </si>
  <si>
    <t>130.8655</t>
  </si>
  <si>
    <t>37.5939</t>
  </si>
  <si>
    <t>132.8341</t>
  </si>
  <si>
    <t>147.0162</t>
  </si>
  <si>
    <t>132.7783</t>
  </si>
  <si>
    <t>126.0823</t>
  </si>
  <si>
    <t>117.3152</t>
  </si>
  <si>
    <t>160.2134</t>
  </si>
  <si>
    <t>199</t>
  </si>
  <si>
    <t>106.7074</t>
  </si>
  <si>
    <t>60.2038</t>
  </si>
  <si>
    <t>182</t>
  </si>
  <si>
    <t>38.2038</t>
  </si>
  <si>
    <t>84.7074</t>
  </si>
  <si>
    <t>55.4672</t>
  </si>
  <si>
    <t>146</t>
  </si>
  <si>
    <t>136.8601</t>
  </si>
  <si>
    <t>124.6199</t>
  </si>
  <si>
    <t>125.3268</t>
  </si>
  <si>
    <t>154.8043</t>
  </si>
  <si>
    <t>125.326</t>
  </si>
  <si>
    <t>103.456</t>
  </si>
  <si>
    <t>7.3664</t>
  </si>
  <si>
    <t>117.7625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</si>
  <si>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</si>
  <si>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</si>
  <si>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</si>
  <si>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</si>
  <si>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</si>
  <si>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</si>
  <si>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</si>
  <si>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</si>
  <si>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</si>
  <si>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</si>
  <si>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</si>
  <si>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</si>
  <si>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</si>
  <si>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</si>
  <si>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</si>
  <si>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</si>
  <si>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</si>
  <si>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</si>
  <si>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</si>
  <si>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</si>
  <si>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</si>
  <si>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</si>
  <si>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</si>
  <si>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</si>
  <si>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</si>
  <si>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</si>
  <si>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</si>
  <si>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</si>
  <si>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</si>
  <si>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</si>
  <si>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</si>
  <si>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</si>
  <si>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</si>
  <si>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</si>
  <si>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</si>
  <si>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</si>
  <si>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</si>
  <si>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</si>
  <si>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</si>
  <si>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</si>
  <si>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</si>
  <si>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</si>
  <si>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</si>
  <si>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</si>
  <si>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</si>
  <si>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</si>
  <si>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</si>
  <si>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</si>
  <si>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</si>
  <si>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</si>
  <si>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</si>
  <si>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</si>
  <si>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</si>
  <si>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</si>
  <si>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</si>
  <si>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</si>
  <si>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</si>
  <si>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</si>
  <si>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</si>
  <si>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</si>
  <si>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</si>
  <si>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</si>
  <si>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</si>
  <si>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</si>
  <si>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</si>
  <si>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</si>
  <si>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</si>
  <si>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</si>
  <si>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</si>
  <si>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</si>
  <si>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</si>
  <si>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</si>
  <si>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</si>
  <si>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</si>
  <si>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</si>
  <si>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</si>
  <si>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</si>
  <si>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</si>
  <si>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</si>
  <si>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</si>
  <si>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</si>
  <si>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</si>
  <si>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</si>
  <si>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</si>
  <si>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</si>
  <si>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</si>
  <si>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</si>
  <si>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</si>
  <si>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</si>
  <si>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</si>
  <si>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</si>
  <si>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</si>
  <si>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</si>
  <si>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</si>
  <si>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</si>
  <si>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</si>
  <si>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</si>
  <si>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</si>
  <si>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</si>
  <si>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</si>
  <si>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</si>
  <si>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</si>
  <si>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</si>
  <si>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</si>
  <si>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</si>
  <si>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</si>
  <si>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</si>
  <si>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</si>
  <si>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</si>
  <si>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</si>
  <si>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</si>
  <si>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</si>
  <si>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</si>
  <si>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</si>
  <si>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</si>
  <si>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</si>
  <si>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</si>
  <si>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</si>
  <si>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38.8671</t>
  </si>
  <si>
    <t>90</t>
  </si>
  <si>
    <t>45.7388</t>
  </si>
  <si>
    <t>6</t>
  </si>
  <si>
    <t>39.1345</t>
  </si>
  <si>
    <t>37.1659</t>
  </si>
  <si>
    <t>84.3703</t>
  </si>
  <si>
    <t>22.9838</t>
  </si>
  <si>
    <t>84.3405</t>
  </si>
  <si>
    <t>37.2217</t>
  </si>
  <si>
    <t>25.6444</t>
  </si>
  <si>
    <t>43.9177</t>
  </si>
  <si>
    <t>57.2837</t>
  </si>
  <si>
    <t>52.6848</t>
  </si>
  <si>
    <t>78.6602</t>
  </si>
  <si>
    <t>9.7866</t>
  </si>
  <si>
    <t>77.3655</t>
  </si>
  <si>
    <t>26.5388</t>
  </si>
  <si>
    <t>46.5036</t>
  </si>
  <si>
    <t>84.7142</t>
  </si>
  <si>
    <t>86.4108</t>
  </si>
  <si>
    <t>88.1281</t>
  </si>
  <si>
    <t>65.5223</t>
  </si>
  <si>
    <t>36.0181</t>
  </si>
  <si>
    <t>34.4188</t>
  </si>
  <si>
    <t>33.895</t>
  </si>
  <si>
    <t>35.1957</t>
  </si>
  <si>
    <t>55.6606</t>
  </si>
  <si>
    <t>80.1929</t>
  </si>
  <si>
    <t>83.1931</t>
  </si>
  <si>
    <t>83.1125</t>
  </si>
  <si>
    <t>924-22</t>
  </si>
  <si>
    <t>URS-ENL-001 - G1</t>
  </si>
  <si>
    <t>CHHuinco - G1</t>
  </si>
  <si>
    <t>19.4336</t>
  </si>
  <si>
    <t>31.4194</t>
  </si>
  <si>
    <t>28.7019</t>
  </si>
  <si>
    <t>31.7424</t>
  </si>
  <si>
    <t>14.0013</t>
  </si>
  <si>
    <t>21.0367</t>
  </si>
  <si>
    <t>26.3424</t>
  </si>
  <si>
    <t>43.558</t>
  </si>
  <si>
    <t>42.1762</t>
  </si>
  <si>
    <t>42.1796</t>
  </si>
  <si>
    <t>43.0251</t>
  </si>
  <si>
    <t>44.1512</t>
  </si>
  <si>
    <t>41.7509</t>
  </si>
  <si>
    <t>924-23</t>
  </si>
  <si>
    <t>URS-ENL-001 - G2</t>
  </si>
  <si>
    <t>CHHuinco - G2</t>
  </si>
  <si>
    <t>44.6179</t>
  </si>
  <si>
    <t>31.1624</t>
  </si>
  <si>
    <t>12.9431</t>
  </si>
  <si>
    <t>20.1043</t>
  </si>
  <si>
    <t>31.4328</t>
  </si>
  <si>
    <t>23.33</t>
  </si>
  <si>
    <t>25.5161</t>
  </si>
  <si>
    <t>38.97</t>
  </si>
  <si>
    <t>32.491</t>
  </si>
  <si>
    <t>27.6511</t>
  </si>
  <si>
    <t>39.7336</t>
  </si>
  <si>
    <t>41.2246</t>
  </si>
  <si>
    <t>41.3616</t>
  </si>
  <si>
    <t>924-24</t>
  </si>
  <si>
    <t>URS-ENL-001 - G3</t>
  </si>
  <si>
    <t>CHHuinco - G3</t>
  </si>
  <si>
    <t>45.3821</t>
  </si>
  <si>
    <t>27.4182</t>
  </si>
  <si>
    <t>13.0957</t>
  </si>
  <si>
    <t>20.5969</t>
  </si>
  <si>
    <t>14.3646</t>
  </si>
  <si>
    <t>21.1951</t>
  </si>
  <si>
    <t>23.5996</t>
  </si>
  <si>
    <t>24.6824</t>
  </si>
  <si>
    <t>21.1326</t>
  </si>
  <si>
    <t>39.6902</t>
  </si>
  <si>
    <t>33.8075</t>
  </si>
  <si>
    <t>42.5312</t>
  </si>
  <si>
    <t>42.5345</t>
  </si>
  <si>
    <t>43.3857</t>
  </si>
  <si>
    <t>43.977</t>
  </si>
  <si>
    <t>33.0313</t>
  </si>
  <si>
    <t>28.0095</t>
  </si>
  <si>
    <t>40.4593</t>
  </si>
  <si>
    <t>41.9685</t>
  </si>
  <si>
    <t>924-25</t>
  </si>
  <si>
    <t>URS-ENL-001 - G4</t>
  </si>
  <si>
    <t>CHHuinco - G4</t>
  </si>
  <si>
    <t>22.8012</t>
  </si>
  <si>
    <t>23.4096</t>
  </si>
  <si>
    <t>12.5393</t>
  </si>
  <si>
    <t>18.4016</t>
  </si>
  <si>
    <t>15.1144</t>
  </si>
  <si>
    <t>1906-280</t>
  </si>
  <si>
    <t>URS-ENL-002</t>
  </si>
  <si>
    <t>CHMatuca</t>
  </si>
  <si>
    <t>20</t>
  </si>
  <si>
    <t>16.9426</t>
  </si>
  <si>
    <t>16.9473</t>
  </si>
  <si>
    <t>15.1828</t>
  </si>
  <si>
    <t>18.0002</t>
  </si>
  <si>
    <t>18.2869</t>
  </si>
  <si>
    <t>14.956</t>
  </si>
  <si>
    <t>19.9964</t>
  </si>
  <si>
    <t>19.3595</t>
  </si>
  <si>
    <t>18.8394</t>
  </si>
  <si>
    <t>14.8129</t>
  </si>
  <si>
    <t>14.235</t>
  </si>
  <si>
    <t>14.1696</t>
  </si>
  <si>
    <t>14.1705</t>
  </si>
  <si>
    <t>14.2075</t>
  </si>
  <si>
    <t>16.4733</t>
  </si>
  <si>
    <t>17.1359</t>
  </si>
  <si>
    <t>17.1499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</si>
  <si>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</si>
  <si>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</si>
  <si>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</si>
  <si>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</si>
  <si>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</si>
  <si>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</si>
  <si>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</si>
  <si>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</si>
  <si>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</si>
  <si>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</si>
  <si>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</si>
  <si>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</si>
  <si>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</si>
  <si>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</si>
  <si>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</si>
  <si>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</si>
  <si>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</si>
  <si>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</si>
  <si>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</si>
  <si>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</si>
  <si>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</si>
  <si>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</si>
  <si>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</si>
  <si>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</si>
  <si>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</si>
  <si>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</si>
  <si>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</si>
  <si>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</si>
  <si>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</si>
  <si>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</si>
  <si>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</si>
  <si>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</si>
  <si>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</si>
  <si>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</si>
  <si>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</si>
  <si>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</si>
  <si>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</si>
  <si>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</si>
  <si>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81.9777</t>
  </si>
  <si>
    <t>81.9944</t>
  </si>
  <si>
    <t>84.853</t>
  </si>
  <si>
    <t>85.4052</t>
  </si>
  <si>
    <t>66.8311</t>
  </si>
  <si>
    <t>87.2375</t>
  </si>
  <si>
    <t>87.2358</t>
  </si>
  <si>
    <t>86.776</t>
  </si>
  <si>
    <t>86.2512</t>
  </si>
  <si>
    <t>64.3989</t>
  </si>
  <si>
    <t>80.0892</t>
  </si>
  <si>
    <t>82.6254</t>
  </si>
  <si>
    <t>82.6685</t>
  </si>
  <si>
    <t>2253-12601</t>
  </si>
  <si>
    <t>URS-CLP-001 - G1</t>
  </si>
  <si>
    <t>CHPlatan - G1</t>
  </si>
  <si>
    <t>2253-12602</t>
  </si>
  <si>
    <t>URS-CLP-001 - G2</t>
  </si>
  <si>
    <t>CHPlatan - G2</t>
  </si>
  <si>
    <t>3168-1191</t>
  </si>
  <si>
    <t>URS-CHI-001</t>
  </si>
  <si>
    <t>CHChimay</t>
  </si>
  <si>
    <t>26.0551</t>
  </si>
  <si>
    <t>21.7094</t>
  </si>
  <si>
    <t>21.7177</t>
  </si>
  <si>
    <t>18.4908</t>
  </si>
  <si>
    <t>17.5401</t>
  </si>
  <si>
    <t>23.4866</t>
  </si>
  <si>
    <t>23.9424</t>
  </si>
  <si>
    <t>18.0652</t>
  </si>
  <si>
    <t>26.0537</t>
  </si>
  <si>
    <t>25.4538</t>
  </si>
  <si>
    <t>24.7813</t>
  </si>
  <si>
    <t>17.7987</t>
  </si>
  <si>
    <t>17.1218</t>
  </si>
  <si>
    <t>16.7263</t>
  </si>
  <si>
    <t>16.6085</t>
  </si>
  <si>
    <t>16.676</t>
  </si>
  <si>
    <t>20.8781</t>
  </si>
  <si>
    <t>22.0456</t>
  </si>
  <si>
    <t>22.069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</si>
  <si>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</si>
  <si>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</si>
  <si>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</si>
  <si>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</si>
  <si>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</si>
  <si>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</si>
  <si>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</si>
  <si>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</si>
  <si>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</si>
  <si>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</si>
  <si>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</si>
  <si>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</si>
  <si>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</si>
  <si>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</si>
  <si>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</si>
  <si>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</si>
  <si>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167.4061</t>
  </si>
  <si>
    <t>145.682</t>
  </si>
  <si>
    <t>130.1762</t>
  </si>
  <si>
    <t>140.1477</t>
  </si>
  <si>
    <t>3182-14971</t>
  </si>
  <si>
    <t>URS-CHG-001 - G1</t>
  </si>
  <si>
    <t>CHChagll - G1</t>
  </si>
  <si>
    <t>83.8315</t>
  </si>
  <si>
    <t>72.9635</t>
  </si>
  <si>
    <t>65.1968</t>
  </si>
  <si>
    <t>70.1924</t>
  </si>
  <si>
    <t>3182-14972</t>
  </si>
  <si>
    <t>URS-CHG-001 - G2</t>
  </si>
  <si>
    <t>CHChagll - G2</t>
  </si>
  <si>
    <t>83.5746</t>
  </si>
  <si>
    <t>72.7186</t>
  </si>
  <si>
    <t>64.9794</t>
  </si>
  <si>
    <t>69.9553</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</si>
  <si>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</si>
  <si>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</si>
  <si>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</si>
  <si>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</si>
  <si>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</si>
  <si>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</si>
  <si>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</si>
  <si>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</si>
  <si>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</si>
  <si>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</si>
  <si>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</si>
  <si>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</si>
  <si>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</si>
  <si>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</si>
  <si>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</si>
  <si>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</si>
  <si>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</si>
  <si>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</si>
  <si>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</si>
  <si>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</si>
  <si>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</si>
  <si>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</si>
  <si>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</si>
  <si>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</si>
  <si>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</si>
  <si>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</si>
  <si>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</si>
  <si>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</si>
  <si>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</si>
  <si>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</si>
  <si>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</si>
  <si>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</si>
  <si>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CENTRALES DE ELECTRO  ORIENTE</t>
  </si>
  <si>
    <t>HIDRO - TÉRMICO</t>
  </si>
  <si>
    <t>COSTO TOTAL:     5345372.26 Soles</t>
  </si>
  <si>
    <t>La información y cumplimiento de la Demanda de los Grandes Usuarios Libres se encuentra ubicado en la pestaña "DEMANDA_UL" del Anexo A.</t>
  </si>
  <si>
    <t>Se actualizó el despacho ejecutado de C.T. Tallanca; C.H.  Carpapata; C.H. Pías;  y de las centrales de Electro Oriente.</t>
  </si>
  <si>
    <t xml:space="preserve">
GAS DE AGUAYTÍA
</t>
  </si>
  <si>
    <t>NAFTA+GAS DE REFINERIA</t>
  </si>
  <si>
    <t>FLEXIGAS+GAS DE REFINERIA</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</si>
  <si>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</si>
  <si>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</si>
  <si>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</si>
  <si>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</si>
  <si>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</si>
  <si>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</si>
  <si>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</si>
  <si>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</si>
  <si>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</si>
  <si>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</si>
  <si>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</si>
  <si>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</si>
  <si>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</si>
  <si>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</si>
  <si>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</si>
  <si>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</si>
  <si>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</si>
  <si>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</si>
  <si>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</si>
  <si>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</si>
  <si>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</si>
  <si>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</si>
  <si>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</si>
  <si>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</si>
  <si>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</si>
  <si>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</si>
  <si>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</si>
  <si>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</si>
  <si>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</si>
  <si>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</si>
  <si>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</si>
  <si>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</si>
  <si>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</si>
  <si>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</si>
  <si>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</si>
  <si>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</si>
  <si>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</si>
  <si>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</si>
  <si>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</si>
  <si>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</si>
  <si>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</si>
  <si>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</si>
  <si>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</si>
  <si>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</si>
  <si>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</si>
  <si>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</si>
  <si>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</si>
  <si>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</si>
  <si>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</si>
  <si>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</si>
  <si>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</si>
  <si>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</si>
  <si>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</si>
  <si>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</si>
  <si>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</si>
  <si>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</si>
  <si>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</si>
  <si>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</si>
  <si>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</si>
  <si>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</si>
  <si>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</si>
  <si>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</si>
  <si>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</si>
  <si>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</si>
  <si>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</si>
  <si>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</si>
  <si>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</si>
  <si>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</si>
  <si>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</si>
  <si>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</si>
  <si>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</si>
  <si>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</si>
  <si>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</si>
  <si>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</si>
  <si>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</si>
  <si>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</si>
  <si>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</si>
  <si>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</si>
  <si>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</si>
  <si>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</si>
  <si>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</si>
  <si>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</si>
  <si>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</si>
  <si>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</si>
  <si>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</si>
  <si>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</si>
  <si>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</si>
  <si>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</si>
  <si>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</si>
  <si>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</si>
  <si>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</si>
  <si>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</si>
  <si>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</si>
  <si>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</si>
  <si>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</si>
  <si>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</si>
  <si>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</si>
  <si>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</si>
  <si>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</si>
  <si>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</si>
  <si>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</si>
  <si>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</si>
  <si>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</si>
  <si>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</si>
  <si>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</si>
  <si>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</si>
  <si>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</si>
  <si>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</si>
  <si>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</si>
  <si>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</si>
  <si>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</si>
  <si>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</si>
  <si>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</si>
  <si>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</si>
  <si>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</si>
  <si>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</si>
  <si>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</si>
  <si>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</si>
  <si>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</si>
  <si>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</si>
  <si>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</si>
  <si>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</si>
  <si>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</si>
  <si>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</si>
  <si>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</si>
  <si>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</si>
  <si>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</si>
  <si>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</si>
  <si>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</si>
  <si>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</si>
  <si>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</si>
  <si>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</si>
  <si>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</si>
  <si>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</si>
  <si>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</si>
  <si>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</si>
  <si>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</si>
  <si>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</si>
  <si>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</si>
  <si>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</si>
  <si>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</si>
  <si>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</si>
  <si>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</si>
  <si>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</si>
  <si>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</si>
  <si>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</si>
  <si>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</si>
  <si>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</si>
  <si>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</si>
  <si>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</si>
  <si>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</si>
  <si>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</si>
  <si>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</si>
  <si>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</si>
  <si>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</si>
  <si>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</si>
  <si>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</si>
  <si>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</si>
  <si>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</si>
  <si>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</si>
  <si>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</si>
  <si>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</si>
  <si>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</si>
  <si>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</si>
  <si>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</si>
  <si>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</si>
  <si>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</si>
  <si>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</si>
  <si>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</si>
  <si>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</si>
  <si>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</si>
  <si>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</si>
  <si>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</si>
  <si>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</si>
  <si>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</si>
  <si>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</si>
  <si>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</si>
  <si>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</si>
  <si>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</si>
  <si>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</si>
  <si>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</si>
  <si>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</si>
  <si>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</si>
  <si>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</si>
  <si>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</si>
  <si>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</si>
  <si>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</si>
  <si>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</si>
  <si>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</si>
  <si>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</si>
  <si>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</si>
  <si>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</si>
  <si>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</si>
  <si>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</si>
  <si>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</si>
  <si>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</si>
  <si>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</si>
  <si>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</si>
  <si>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</si>
  <si>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</si>
  <si>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</si>
  <si>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</si>
  <si>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</si>
  <si>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</si>
  <si>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</si>
  <si>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</si>
  <si>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</si>
  <si>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</si>
  <si>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</si>
  <si>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</si>
  <si>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</si>
  <si>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</si>
  <si>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</si>
  <si>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</si>
  <si>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</si>
  <si>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</si>
  <si>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</si>
  <si>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</si>
  <si>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</si>
  <si>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</si>
  <si>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</si>
  <si>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</si>
  <si>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</si>
  <si>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</si>
  <si>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</si>
  <si>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</si>
  <si>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PRUEBA EXITOSA Y COMPENSABLE. A las 17:24 h, alcanzó su máxima generación</t>
  </si>
  <si>
    <t>SEGURIDAD(R. POR PRUEBAS)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</si>
</sst>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
      <b/>
      <sz val="8"/>
      <color rgb="FFFFFFFF"/>
      <name val="Arial"/>
      <family val="2"/>
    </font>
    <font>
      <sz val="8"/>
      <name val="Arial"/>
      <family val="2"/>
    </font>
    <font>
      <b/>
      <sz val="9"/>
      <name val="Arial"/>
      <family val="2"/>
    </font>
    <font>
      <sz val="11"/>
      <color rgb="FF00000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4FC3F7"/>
      </patternFill>
    </fill>
    <fill>
      <patternFill patternType="solid">
        <fgColor rgb="FF7011AD"/>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3">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s>
  <cellStyleXfs count="1">
    <xf numFmtId="0" fontId="0" fillId="0" borderId="0"/>
  </cellStyleXfs>
  <cellXfs count="24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0" fontId="27" fillId="0" borderId="34" xfId="0"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166" fontId="27" fillId="0" borderId="34" xfId="0" applyNumberFormat="1"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0" fontId="27" fillId="0" borderId="38" xfId="0"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166" fontId="27" fillId="0" borderId="38" xfId="0" applyNumberFormat="1"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31"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9" borderId="49" xfId="0" applyFont="1" applyFill="1" applyBorder="1" applyAlignment="1">
      <alignment horizontal="left" vertical="center"/>
    </xf>
    <xf numFmtId="0" fontId="32" fillId="30"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2"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44" xfId="0" applyFont="1" applyFill="1" applyBorder="1" applyAlignment="1">
      <alignment horizontal="center" vertical="center"/>
    </xf>
    <xf numFmtId="0" fontId="5" fillId="4" borderId="45" xfId="0" applyFont="1" applyFill="1" applyBorder="1" applyAlignment="1">
      <alignment horizontal="center" vertical="center"/>
    </xf>
    <xf numFmtId="0" fontId="5" fillId="4" borderId="46" xfId="0" applyFont="1" applyFill="1" applyBorder="1" applyAlignment="1">
      <alignment horizontal="center" vertical="center"/>
    </xf>
    <xf numFmtId="0" fontId="36" fillId="0" borderId="2" xfId="0" applyFont="1" applyBorder="1" applyAlignment="1">
      <alignment horizontal="center" vertical="center" wrapText="1"/>
    </xf>
    <xf numFmtId="0" fontId="36"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4"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4" fontId="39" fillId="11" borderId="2" xfId="0" applyNumberFormat="1" applyFont="1" applyFill="1" applyBorder="1" applyAlignment="1">
      <alignment horizontal="center"/>
    </xf>
    <xf numFmtId="170" fontId="4"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1013.712</c:v>
                </c:pt>
                <c:pt idx="1">
                  <c:v>961.596</c:v>
                </c:pt>
                <c:pt idx="2">
                  <c:v>951.37599999999998</c:v>
                </c:pt>
                <c:pt idx="3">
                  <c:v>914.54499999999996</c:v>
                </c:pt>
                <c:pt idx="4">
                  <c:v>937.37300000000005</c:v>
                </c:pt>
                <c:pt idx="5">
                  <c:v>902.73400000000004</c:v>
                </c:pt>
                <c:pt idx="6">
                  <c:v>938.10900000000004</c:v>
                </c:pt>
                <c:pt idx="7">
                  <c:v>921.52300000000002</c:v>
                </c:pt>
                <c:pt idx="8">
                  <c:v>932.12</c:v>
                </c:pt>
                <c:pt idx="9">
                  <c:v>909.173</c:v>
                </c:pt>
                <c:pt idx="10">
                  <c:v>914.49800000000005</c:v>
                </c:pt>
                <c:pt idx="11">
                  <c:v>906.05399999999997</c:v>
                </c:pt>
                <c:pt idx="12">
                  <c:v>917.822</c:v>
                </c:pt>
                <c:pt idx="13">
                  <c:v>902.10299999999995</c:v>
                </c:pt>
                <c:pt idx="14">
                  <c:v>908.91099999999994</c:v>
                </c:pt>
                <c:pt idx="15">
                  <c:v>919.09</c:v>
                </c:pt>
                <c:pt idx="16">
                  <c:v>975.13099999999997</c:v>
                </c:pt>
                <c:pt idx="17">
                  <c:v>814.97400000000005</c:v>
                </c:pt>
                <c:pt idx="18">
                  <c:v>910.95899999999995</c:v>
                </c:pt>
                <c:pt idx="19">
                  <c:v>941.78800000000001</c:v>
                </c:pt>
                <c:pt idx="20">
                  <c:v>985.1</c:v>
                </c:pt>
                <c:pt idx="21">
                  <c:v>1025.7670000000001</c:v>
                </c:pt>
                <c:pt idx="22">
                  <c:v>1014.428</c:v>
                </c:pt>
                <c:pt idx="23">
                  <c:v>1012.933</c:v>
                </c:pt>
                <c:pt idx="24">
                  <c:v>1035.0519999999999</c:v>
                </c:pt>
                <c:pt idx="25">
                  <c:v>1036.693</c:v>
                </c:pt>
                <c:pt idx="26">
                  <c:v>1020.693</c:v>
                </c:pt>
                <c:pt idx="27">
                  <c:v>1013.82</c:v>
                </c:pt>
                <c:pt idx="28">
                  <c:v>1010.659</c:v>
                </c:pt>
                <c:pt idx="29">
                  <c:v>1040.075</c:v>
                </c:pt>
                <c:pt idx="30">
                  <c:v>1007.552</c:v>
                </c:pt>
                <c:pt idx="31">
                  <c:v>996.54200000000003</c:v>
                </c:pt>
                <c:pt idx="32">
                  <c:v>1024.558</c:v>
                </c:pt>
                <c:pt idx="33">
                  <c:v>1027.0840000000001</c:v>
                </c:pt>
                <c:pt idx="34">
                  <c:v>1029.078</c:v>
                </c:pt>
                <c:pt idx="35">
                  <c:v>979.54200000000003</c:v>
                </c:pt>
                <c:pt idx="36">
                  <c:v>1067.6669999999999</c:v>
                </c:pt>
                <c:pt idx="37">
                  <c:v>1160.6400000000001</c:v>
                </c:pt>
                <c:pt idx="38">
                  <c:v>1162.952</c:v>
                </c:pt>
                <c:pt idx="39">
                  <c:v>1199.934</c:v>
                </c:pt>
                <c:pt idx="40">
                  <c:v>1206.816</c:v>
                </c:pt>
                <c:pt idx="41">
                  <c:v>1137.9290000000001</c:v>
                </c:pt>
                <c:pt idx="42">
                  <c:v>1122.903</c:v>
                </c:pt>
                <c:pt idx="43">
                  <c:v>1138.182</c:v>
                </c:pt>
                <c:pt idx="44">
                  <c:v>1106.4870000000001</c:v>
                </c:pt>
                <c:pt idx="45">
                  <c:v>1009.317</c:v>
                </c:pt>
                <c:pt idx="46">
                  <c:v>1025.6780000000001</c:v>
                </c:pt>
                <c:pt idx="47">
                  <c:v>958.93600000000004</c:v>
                </c:pt>
              </c:numCache>
            </c:numRef>
          </c:val>
          <c:smooth val="0"/>
          <c:extLst>
            <c:ext xmlns:c16="http://schemas.microsoft.com/office/drawing/2014/chart" uri="{C3380CC4-5D6E-409C-BE32-E72D297353CC}">
              <c16:uniqueId val="{00000000-0F2A-4F87-8BD4-B5D1CAE1D55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1784.14</c:v>
                </c:pt>
                <c:pt idx="1">
                  <c:v>1780.04</c:v>
                </c:pt>
                <c:pt idx="2">
                  <c:v>1755.13</c:v>
                </c:pt>
                <c:pt idx="3">
                  <c:v>1748.17</c:v>
                </c:pt>
                <c:pt idx="4">
                  <c:v>1736.7</c:v>
                </c:pt>
                <c:pt idx="5">
                  <c:v>1746.15</c:v>
                </c:pt>
                <c:pt idx="6">
                  <c:v>1729.11</c:v>
                </c:pt>
                <c:pt idx="7">
                  <c:v>1740.1</c:v>
                </c:pt>
                <c:pt idx="8">
                  <c:v>1752.38</c:v>
                </c:pt>
                <c:pt idx="9">
                  <c:v>1731.78</c:v>
                </c:pt>
                <c:pt idx="10">
                  <c:v>1734.57</c:v>
                </c:pt>
                <c:pt idx="11">
                  <c:v>1713.78</c:v>
                </c:pt>
                <c:pt idx="12">
                  <c:v>1712.36</c:v>
                </c:pt>
                <c:pt idx="13">
                  <c:v>1686.19</c:v>
                </c:pt>
                <c:pt idx="14">
                  <c:v>1714.28</c:v>
                </c:pt>
                <c:pt idx="15">
                  <c:v>1748.15</c:v>
                </c:pt>
                <c:pt idx="16">
                  <c:v>1763.55</c:v>
                </c:pt>
                <c:pt idx="17">
                  <c:v>1164.8119999999999</c:v>
                </c:pt>
                <c:pt idx="18">
                  <c:v>1395.64</c:v>
                </c:pt>
                <c:pt idx="19">
                  <c:v>1502.79</c:v>
                </c:pt>
                <c:pt idx="20">
                  <c:v>1603.1220000000001</c:v>
                </c:pt>
                <c:pt idx="21">
                  <c:v>1642.8019999999999</c:v>
                </c:pt>
                <c:pt idx="22">
                  <c:v>1614.5350000000001</c:v>
                </c:pt>
                <c:pt idx="23">
                  <c:v>1645.68067</c:v>
                </c:pt>
                <c:pt idx="24">
                  <c:v>1633.0915600000001</c:v>
                </c:pt>
                <c:pt idx="25">
                  <c:v>1636.76107</c:v>
                </c:pt>
                <c:pt idx="26">
                  <c:v>1670.1818800000001</c:v>
                </c:pt>
                <c:pt idx="27">
                  <c:v>1689.3383200000001</c:v>
                </c:pt>
                <c:pt idx="28">
                  <c:v>1692.99</c:v>
                </c:pt>
                <c:pt idx="29">
                  <c:v>1691.54</c:v>
                </c:pt>
                <c:pt idx="30">
                  <c:v>1681.83</c:v>
                </c:pt>
                <c:pt idx="31">
                  <c:v>1698.87</c:v>
                </c:pt>
                <c:pt idx="32">
                  <c:v>1671.74</c:v>
                </c:pt>
                <c:pt idx="33">
                  <c:v>1685.18</c:v>
                </c:pt>
                <c:pt idx="34">
                  <c:v>1693.96</c:v>
                </c:pt>
                <c:pt idx="35">
                  <c:v>1646.05</c:v>
                </c:pt>
                <c:pt idx="36">
                  <c:v>1764.62</c:v>
                </c:pt>
                <c:pt idx="37">
                  <c:v>1808.44</c:v>
                </c:pt>
                <c:pt idx="38">
                  <c:v>1818.49</c:v>
                </c:pt>
                <c:pt idx="39">
                  <c:v>1810.92</c:v>
                </c:pt>
                <c:pt idx="40">
                  <c:v>1804.5</c:v>
                </c:pt>
                <c:pt idx="41">
                  <c:v>1797.51</c:v>
                </c:pt>
                <c:pt idx="42">
                  <c:v>1781.5966699999999</c:v>
                </c:pt>
                <c:pt idx="43">
                  <c:v>1758.5122200000001</c:v>
                </c:pt>
                <c:pt idx="44">
                  <c:v>1746.23</c:v>
                </c:pt>
                <c:pt idx="45">
                  <c:v>1691.29</c:v>
                </c:pt>
                <c:pt idx="46">
                  <c:v>1689.28</c:v>
                </c:pt>
                <c:pt idx="47">
                  <c:v>1685</c:v>
                </c:pt>
              </c:numCache>
            </c:numRef>
          </c:val>
          <c:smooth val="0"/>
          <c:extLst>
            <c:ext xmlns:c16="http://schemas.microsoft.com/office/drawing/2014/chart" uri="{C3380CC4-5D6E-409C-BE32-E72D297353CC}">
              <c16:uniqueId val="{00000001-0F2A-4F87-8BD4-B5D1CAE1D55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3936.848</c:v>
                </c:pt>
                <c:pt idx="1">
                  <c:v>3711.384</c:v>
                </c:pt>
                <c:pt idx="2">
                  <c:v>3769.7840000000001</c:v>
                </c:pt>
                <c:pt idx="3">
                  <c:v>3699.5050000000001</c:v>
                </c:pt>
                <c:pt idx="4">
                  <c:v>3687.0770000000002</c:v>
                </c:pt>
                <c:pt idx="5">
                  <c:v>3594.7559999999999</c:v>
                </c:pt>
                <c:pt idx="6">
                  <c:v>3677.0210000000002</c:v>
                </c:pt>
                <c:pt idx="7">
                  <c:v>3597.6469999999999</c:v>
                </c:pt>
                <c:pt idx="8">
                  <c:v>3587.74</c:v>
                </c:pt>
                <c:pt idx="9">
                  <c:v>3585.027</c:v>
                </c:pt>
                <c:pt idx="10">
                  <c:v>3650.7220000000002</c:v>
                </c:pt>
                <c:pt idx="11">
                  <c:v>3560.7159999999999</c:v>
                </c:pt>
                <c:pt idx="12">
                  <c:v>3380.4879999999998</c:v>
                </c:pt>
                <c:pt idx="13">
                  <c:v>3392.8470000000002</c:v>
                </c:pt>
                <c:pt idx="14">
                  <c:v>3372.4589999999998</c:v>
                </c:pt>
                <c:pt idx="15">
                  <c:v>3544.77</c:v>
                </c:pt>
                <c:pt idx="16">
                  <c:v>3637.6489999999999</c:v>
                </c:pt>
                <c:pt idx="17">
                  <c:v>3252.0388800000001</c:v>
                </c:pt>
                <c:pt idx="18">
                  <c:v>3419.2458799999999</c:v>
                </c:pt>
                <c:pt idx="19">
                  <c:v>3585.1068799999998</c:v>
                </c:pt>
                <c:pt idx="20">
                  <c:v>3442.768</c:v>
                </c:pt>
                <c:pt idx="21">
                  <c:v>3636.2310000000002</c:v>
                </c:pt>
                <c:pt idx="22">
                  <c:v>3689.9569999999999</c:v>
                </c:pt>
                <c:pt idx="23">
                  <c:v>3720.3263299999999</c:v>
                </c:pt>
                <c:pt idx="24">
                  <c:v>3961.2264399999999</c:v>
                </c:pt>
                <c:pt idx="25">
                  <c:v>4038.8859299999999</c:v>
                </c:pt>
                <c:pt idx="26">
                  <c:v>4010.07512</c:v>
                </c:pt>
                <c:pt idx="27">
                  <c:v>3904.30168</c:v>
                </c:pt>
                <c:pt idx="28">
                  <c:v>3976.0610000000001</c:v>
                </c:pt>
                <c:pt idx="29">
                  <c:v>3964.395</c:v>
                </c:pt>
                <c:pt idx="30">
                  <c:v>3893.4079999999999</c:v>
                </c:pt>
                <c:pt idx="31">
                  <c:v>3931.2179999999998</c:v>
                </c:pt>
                <c:pt idx="32">
                  <c:v>3952.8620000000001</c:v>
                </c:pt>
                <c:pt idx="33">
                  <c:v>3831.4459999999999</c:v>
                </c:pt>
                <c:pt idx="34">
                  <c:v>3934.1320000000001</c:v>
                </c:pt>
                <c:pt idx="35">
                  <c:v>3931.4679999999998</c:v>
                </c:pt>
                <c:pt idx="36">
                  <c:v>3905.9830000000002</c:v>
                </c:pt>
                <c:pt idx="37">
                  <c:v>4310.21</c:v>
                </c:pt>
                <c:pt idx="38">
                  <c:v>4412.0280000000002</c:v>
                </c:pt>
                <c:pt idx="39">
                  <c:v>4455.1559999999999</c:v>
                </c:pt>
                <c:pt idx="40">
                  <c:v>4337.8140000000003</c:v>
                </c:pt>
                <c:pt idx="41">
                  <c:v>4414.951</c:v>
                </c:pt>
                <c:pt idx="42">
                  <c:v>4301.5003299999998</c:v>
                </c:pt>
                <c:pt idx="43">
                  <c:v>4305.23578</c:v>
                </c:pt>
                <c:pt idx="44">
                  <c:v>4213.9229999999998</c:v>
                </c:pt>
                <c:pt idx="45">
                  <c:v>4064.0929999999998</c:v>
                </c:pt>
                <c:pt idx="46">
                  <c:v>3936.6019999999999</c:v>
                </c:pt>
                <c:pt idx="47">
                  <c:v>3888.5740000000001</c:v>
                </c:pt>
              </c:numCache>
            </c:numRef>
          </c:val>
          <c:smooth val="0"/>
          <c:extLst>
            <c:ext xmlns:c16="http://schemas.microsoft.com/office/drawing/2014/chart" uri="{C3380CC4-5D6E-409C-BE32-E72D297353CC}">
              <c16:uniqueId val="{00000002-0F2A-4F87-8BD4-B5D1CAE1D55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BF28-439C-ABA7-520BEE8A22C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BF28-439C-ABA7-520BEE8A22C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39.398539999999997</c:v>
                </c:pt>
                <c:pt idx="1">
                  <c:v>38.790100000000002</c:v>
                </c:pt>
                <c:pt idx="2">
                  <c:v>38.643880000000003</c:v>
                </c:pt>
                <c:pt idx="3">
                  <c:v>38.95749</c:v>
                </c:pt>
                <c:pt idx="4">
                  <c:v>38.755629999999996</c:v>
                </c:pt>
                <c:pt idx="5">
                  <c:v>38.025579999999998</c:v>
                </c:pt>
                <c:pt idx="6">
                  <c:v>37.869889999999998</c:v>
                </c:pt>
                <c:pt idx="7">
                  <c:v>34.336680000000001</c:v>
                </c:pt>
                <c:pt idx="8">
                  <c:v>37.743259999999999</c:v>
                </c:pt>
                <c:pt idx="9">
                  <c:v>38.743929999999999</c:v>
                </c:pt>
                <c:pt idx="10">
                  <c:v>38.6967</c:v>
                </c:pt>
                <c:pt idx="11">
                  <c:v>32.43141</c:v>
                </c:pt>
                <c:pt idx="12">
                  <c:v>30.540240000000001</c:v>
                </c:pt>
                <c:pt idx="13">
                  <c:v>30.246700000000001</c:v>
                </c:pt>
                <c:pt idx="14">
                  <c:v>30.029389999999999</c:v>
                </c:pt>
                <c:pt idx="15">
                  <c:v>29.1768</c:v>
                </c:pt>
                <c:pt idx="16">
                  <c:v>24.75892</c:v>
                </c:pt>
                <c:pt idx="17">
                  <c:v>19.81372</c:v>
                </c:pt>
                <c:pt idx="18">
                  <c:v>24.695399999999999</c:v>
                </c:pt>
                <c:pt idx="19">
                  <c:v>24.947379999999999</c:v>
                </c:pt>
                <c:pt idx="20">
                  <c:v>25.112100000000002</c:v>
                </c:pt>
                <c:pt idx="21">
                  <c:v>25.79074</c:v>
                </c:pt>
                <c:pt idx="22">
                  <c:v>25.949359999999999</c:v>
                </c:pt>
                <c:pt idx="23">
                  <c:v>26.279260000000001</c:v>
                </c:pt>
                <c:pt idx="24">
                  <c:v>29.595379999999999</c:v>
                </c:pt>
                <c:pt idx="25">
                  <c:v>29.61026</c:v>
                </c:pt>
                <c:pt idx="26">
                  <c:v>29.328579999999999</c:v>
                </c:pt>
                <c:pt idx="27">
                  <c:v>29.780719999999999</c:v>
                </c:pt>
                <c:pt idx="28">
                  <c:v>30.32452</c:v>
                </c:pt>
                <c:pt idx="29">
                  <c:v>29.984200000000001</c:v>
                </c:pt>
                <c:pt idx="30">
                  <c:v>29.90812</c:v>
                </c:pt>
                <c:pt idx="31">
                  <c:v>30.18422</c:v>
                </c:pt>
                <c:pt idx="32">
                  <c:v>30.300339999999998</c:v>
                </c:pt>
                <c:pt idx="33">
                  <c:v>30.422180000000001</c:v>
                </c:pt>
                <c:pt idx="34">
                  <c:v>28.58042</c:v>
                </c:pt>
                <c:pt idx="35">
                  <c:v>28.504960000000001</c:v>
                </c:pt>
                <c:pt idx="36">
                  <c:v>27.389559999999999</c:v>
                </c:pt>
                <c:pt idx="37">
                  <c:v>28.002800000000001</c:v>
                </c:pt>
                <c:pt idx="38">
                  <c:v>25.364740000000001</c:v>
                </c:pt>
                <c:pt idx="39">
                  <c:v>28.769539999999999</c:v>
                </c:pt>
                <c:pt idx="40">
                  <c:v>28.8536</c:v>
                </c:pt>
                <c:pt idx="41">
                  <c:v>28.874680000000001</c:v>
                </c:pt>
                <c:pt idx="42">
                  <c:v>29.609179999999999</c:v>
                </c:pt>
                <c:pt idx="43">
                  <c:v>29.37182</c:v>
                </c:pt>
                <c:pt idx="44">
                  <c:v>28.904630000000001</c:v>
                </c:pt>
                <c:pt idx="45">
                  <c:v>28.761340000000001</c:v>
                </c:pt>
                <c:pt idx="46">
                  <c:v>28.989519999999999</c:v>
                </c:pt>
                <c:pt idx="47">
                  <c:v>30.423030000000001</c:v>
                </c:pt>
              </c:numCache>
            </c:numRef>
          </c:val>
          <c:smooth val="0"/>
          <c:extLst>
            <c:ext xmlns:c16="http://schemas.microsoft.com/office/drawing/2014/chart" uri="{C3380CC4-5D6E-409C-BE32-E72D297353CC}">
              <c16:uniqueId val="{00000002-BF28-439C-ABA7-520BEE8A22CD}"/>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BF28-439C-ABA7-520BEE8A22CD}"/>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BF28-439C-ABA7-520BEE8A22CD}"/>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BF28-439C-ABA7-520BEE8A22CD}"/>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BF28-439C-ABA7-520BEE8A22CD}"/>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BF28-439C-ABA7-520BEE8A22CD}"/>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26.31</c:v>
                </c:pt>
                <c:pt idx="1">
                  <c:v>26.433599999999998</c:v>
                </c:pt>
                <c:pt idx="2">
                  <c:v>26.340599999999998</c:v>
                </c:pt>
                <c:pt idx="3">
                  <c:v>26.278300000000002</c:v>
                </c:pt>
                <c:pt idx="4">
                  <c:v>26.199100000000001</c:v>
                </c:pt>
                <c:pt idx="5">
                  <c:v>26.172499999999999</c:v>
                </c:pt>
                <c:pt idx="6">
                  <c:v>26.221699999999998</c:v>
                </c:pt>
                <c:pt idx="7">
                  <c:v>26.0793</c:v>
                </c:pt>
                <c:pt idx="8">
                  <c:v>26.084</c:v>
                </c:pt>
                <c:pt idx="9">
                  <c:v>25.936699999999998</c:v>
                </c:pt>
                <c:pt idx="10">
                  <c:v>26.073699999999999</c:v>
                </c:pt>
                <c:pt idx="11">
                  <c:v>26.114100000000001</c:v>
                </c:pt>
                <c:pt idx="12">
                  <c:v>25.975200000000001</c:v>
                </c:pt>
                <c:pt idx="13">
                  <c:v>25.767700000000001</c:v>
                </c:pt>
                <c:pt idx="14">
                  <c:v>25.6388</c:v>
                </c:pt>
                <c:pt idx="15">
                  <c:v>25.2819</c:v>
                </c:pt>
                <c:pt idx="16">
                  <c:v>26.1066</c:v>
                </c:pt>
                <c:pt idx="17">
                  <c:v>19.6312</c:v>
                </c:pt>
                <c:pt idx="18">
                  <c:v>18.939800000000002</c:v>
                </c:pt>
                <c:pt idx="19">
                  <c:v>18.624600000000001</c:v>
                </c:pt>
                <c:pt idx="20">
                  <c:v>18.712700000000002</c:v>
                </c:pt>
                <c:pt idx="21">
                  <c:v>25.347899999999999</c:v>
                </c:pt>
                <c:pt idx="22">
                  <c:v>26.849399999999999</c:v>
                </c:pt>
                <c:pt idx="23">
                  <c:v>26.816700000000001</c:v>
                </c:pt>
                <c:pt idx="24">
                  <c:v>26.932300000000001</c:v>
                </c:pt>
                <c:pt idx="25">
                  <c:v>27.462599999999998</c:v>
                </c:pt>
                <c:pt idx="26">
                  <c:v>27.648</c:v>
                </c:pt>
                <c:pt idx="27">
                  <c:v>27.655999999999999</c:v>
                </c:pt>
                <c:pt idx="28">
                  <c:v>27.3996</c:v>
                </c:pt>
                <c:pt idx="29">
                  <c:v>26.938099999999999</c:v>
                </c:pt>
                <c:pt idx="30">
                  <c:v>26.907900000000001</c:v>
                </c:pt>
                <c:pt idx="31">
                  <c:v>27.0305</c:v>
                </c:pt>
                <c:pt idx="32">
                  <c:v>27.222000000000001</c:v>
                </c:pt>
                <c:pt idx="33">
                  <c:v>27.7913</c:v>
                </c:pt>
                <c:pt idx="34">
                  <c:v>27.7714</c:v>
                </c:pt>
                <c:pt idx="35">
                  <c:v>28.016500000000001</c:v>
                </c:pt>
                <c:pt idx="36">
                  <c:v>28.270199999999999</c:v>
                </c:pt>
                <c:pt idx="37">
                  <c:v>28.546199999999999</c:v>
                </c:pt>
                <c:pt idx="38">
                  <c:v>28.859400000000001</c:v>
                </c:pt>
                <c:pt idx="39">
                  <c:v>28.889900000000001</c:v>
                </c:pt>
                <c:pt idx="40">
                  <c:v>28.6935</c:v>
                </c:pt>
                <c:pt idx="41">
                  <c:v>29.532499999999999</c:v>
                </c:pt>
                <c:pt idx="42">
                  <c:v>29.838000000000001</c:v>
                </c:pt>
                <c:pt idx="43">
                  <c:v>29.775300000000001</c:v>
                </c:pt>
                <c:pt idx="44">
                  <c:v>28.9346</c:v>
                </c:pt>
                <c:pt idx="45">
                  <c:v>28.275700000000001</c:v>
                </c:pt>
                <c:pt idx="46">
                  <c:v>28.0532</c:v>
                </c:pt>
                <c:pt idx="47">
                  <c:v>27.642700000000001</c:v>
                </c:pt>
              </c:numCache>
            </c:numRef>
          </c:val>
          <c:smooth val="0"/>
          <c:extLst>
            <c:ext xmlns:c16="http://schemas.microsoft.com/office/drawing/2014/chart" uri="{C3380CC4-5D6E-409C-BE32-E72D297353CC}">
              <c16:uniqueId val="{00000008-BF28-439C-ABA7-520BEE8A22CD}"/>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12.933</c:v>
                </c:pt>
                <c:pt idx="1">
                  <c:v>12.635999999999999</c:v>
                </c:pt>
                <c:pt idx="2">
                  <c:v>13.106999999999999</c:v>
                </c:pt>
                <c:pt idx="3">
                  <c:v>13.239000000000001</c:v>
                </c:pt>
                <c:pt idx="4">
                  <c:v>12.907999999999999</c:v>
                </c:pt>
                <c:pt idx="5">
                  <c:v>13.004</c:v>
                </c:pt>
                <c:pt idx="6">
                  <c:v>13.462</c:v>
                </c:pt>
                <c:pt idx="7">
                  <c:v>13.257999999999999</c:v>
                </c:pt>
                <c:pt idx="8">
                  <c:v>13.045</c:v>
                </c:pt>
                <c:pt idx="9">
                  <c:v>12.289</c:v>
                </c:pt>
                <c:pt idx="10">
                  <c:v>11.228</c:v>
                </c:pt>
                <c:pt idx="11">
                  <c:v>10.574</c:v>
                </c:pt>
                <c:pt idx="12">
                  <c:v>10.138999999999999</c:v>
                </c:pt>
                <c:pt idx="13">
                  <c:v>10.393000000000001</c:v>
                </c:pt>
                <c:pt idx="14">
                  <c:v>9.5239999999999991</c:v>
                </c:pt>
                <c:pt idx="15">
                  <c:v>10.130000000000001</c:v>
                </c:pt>
                <c:pt idx="16">
                  <c:v>12.028</c:v>
                </c:pt>
                <c:pt idx="17">
                  <c:v>11.887</c:v>
                </c:pt>
                <c:pt idx="18">
                  <c:v>12.214</c:v>
                </c:pt>
                <c:pt idx="19">
                  <c:v>12.77</c:v>
                </c:pt>
                <c:pt idx="20">
                  <c:v>12.461</c:v>
                </c:pt>
                <c:pt idx="21">
                  <c:v>12.494</c:v>
                </c:pt>
                <c:pt idx="22">
                  <c:v>12.326000000000001</c:v>
                </c:pt>
                <c:pt idx="23">
                  <c:v>11.798999999999999</c:v>
                </c:pt>
                <c:pt idx="24">
                  <c:v>11.074999999999999</c:v>
                </c:pt>
                <c:pt idx="25">
                  <c:v>11.522</c:v>
                </c:pt>
                <c:pt idx="26">
                  <c:v>11.98</c:v>
                </c:pt>
                <c:pt idx="27">
                  <c:v>13.058999999999999</c:v>
                </c:pt>
                <c:pt idx="28">
                  <c:v>12.04</c:v>
                </c:pt>
                <c:pt idx="29">
                  <c:v>12.585000000000001</c:v>
                </c:pt>
                <c:pt idx="30">
                  <c:v>12.236000000000001</c:v>
                </c:pt>
                <c:pt idx="31">
                  <c:v>11.417</c:v>
                </c:pt>
                <c:pt idx="32">
                  <c:v>11.472</c:v>
                </c:pt>
                <c:pt idx="33">
                  <c:v>11.874000000000001</c:v>
                </c:pt>
                <c:pt idx="34">
                  <c:v>10.888999999999999</c:v>
                </c:pt>
                <c:pt idx="35">
                  <c:v>9.7490000000000006</c:v>
                </c:pt>
                <c:pt idx="36">
                  <c:v>9.5169999999999995</c:v>
                </c:pt>
                <c:pt idx="37">
                  <c:v>9.2680000000000007</c:v>
                </c:pt>
                <c:pt idx="38">
                  <c:v>9.67</c:v>
                </c:pt>
                <c:pt idx="39">
                  <c:v>10.210000000000001</c:v>
                </c:pt>
                <c:pt idx="40">
                  <c:v>10.832000000000001</c:v>
                </c:pt>
                <c:pt idx="41">
                  <c:v>11.702999999999999</c:v>
                </c:pt>
                <c:pt idx="42">
                  <c:v>12.369</c:v>
                </c:pt>
                <c:pt idx="43">
                  <c:v>11.97</c:v>
                </c:pt>
                <c:pt idx="44">
                  <c:v>12.109</c:v>
                </c:pt>
                <c:pt idx="45">
                  <c:v>12.292</c:v>
                </c:pt>
                <c:pt idx="46">
                  <c:v>12.443</c:v>
                </c:pt>
                <c:pt idx="47">
                  <c:v>12.331</c:v>
                </c:pt>
              </c:numCache>
            </c:numRef>
          </c:val>
          <c:smooth val="0"/>
          <c:extLst>
            <c:ext xmlns:c16="http://schemas.microsoft.com/office/drawing/2014/chart" uri="{C3380CC4-5D6E-409C-BE32-E72D297353CC}">
              <c16:uniqueId val="{00000009-BF28-439C-ABA7-520BEE8A22C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13.9415</c:v>
                </c:pt>
                <c:pt idx="1">
                  <c:v>13.9762</c:v>
                </c:pt>
                <c:pt idx="2">
                  <c:v>14.216699999999999</c:v>
                </c:pt>
                <c:pt idx="3">
                  <c:v>13.7653</c:v>
                </c:pt>
                <c:pt idx="4">
                  <c:v>13.7536</c:v>
                </c:pt>
                <c:pt idx="5">
                  <c:v>14.0655</c:v>
                </c:pt>
                <c:pt idx="6">
                  <c:v>14.6151</c:v>
                </c:pt>
                <c:pt idx="7">
                  <c:v>14.3917</c:v>
                </c:pt>
                <c:pt idx="8">
                  <c:v>15.162100000000001</c:v>
                </c:pt>
                <c:pt idx="9">
                  <c:v>15.0968</c:v>
                </c:pt>
                <c:pt idx="10">
                  <c:v>14.9763</c:v>
                </c:pt>
                <c:pt idx="11">
                  <c:v>15.3786</c:v>
                </c:pt>
                <c:pt idx="12">
                  <c:v>13.8207</c:v>
                </c:pt>
                <c:pt idx="13">
                  <c:v>12.9122</c:v>
                </c:pt>
                <c:pt idx="14">
                  <c:v>10.6035</c:v>
                </c:pt>
                <c:pt idx="15">
                  <c:v>10.6973</c:v>
                </c:pt>
                <c:pt idx="16">
                  <c:v>10.5091</c:v>
                </c:pt>
                <c:pt idx="17">
                  <c:v>10.4254</c:v>
                </c:pt>
                <c:pt idx="18">
                  <c:v>10.7354</c:v>
                </c:pt>
                <c:pt idx="19">
                  <c:v>10.6828</c:v>
                </c:pt>
                <c:pt idx="20">
                  <c:v>11.3063</c:v>
                </c:pt>
                <c:pt idx="21">
                  <c:v>11.073600000000001</c:v>
                </c:pt>
                <c:pt idx="22">
                  <c:v>10.565300000000001</c:v>
                </c:pt>
                <c:pt idx="23">
                  <c:v>13.638</c:v>
                </c:pt>
                <c:pt idx="24">
                  <c:v>13.844799999999999</c:v>
                </c:pt>
                <c:pt idx="25">
                  <c:v>13.5914</c:v>
                </c:pt>
                <c:pt idx="26">
                  <c:v>14.0236</c:v>
                </c:pt>
                <c:pt idx="27">
                  <c:v>14.236499999999999</c:v>
                </c:pt>
                <c:pt idx="28">
                  <c:v>15.5268</c:v>
                </c:pt>
                <c:pt idx="29">
                  <c:v>15.649800000000001</c:v>
                </c:pt>
                <c:pt idx="30">
                  <c:v>15.2425</c:v>
                </c:pt>
                <c:pt idx="31">
                  <c:v>15.0783</c:v>
                </c:pt>
                <c:pt idx="32">
                  <c:v>14.834199999999999</c:v>
                </c:pt>
                <c:pt idx="33">
                  <c:v>14.542199999999999</c:v>
                </c:pt>
                <c:pt idx="34">
                  <c:v>15.260999999999999</c:v>
                </c:pt>
                <c:pt idx="35">
                  <c:v>15.176399999999999</c:v>
                </c:pt>
                <c:pt idx="36">
                  <c:v>15.648999999999999</c:v>
                </c:pt>
                <c:pt idx="37">
                  <c:v>14.8605</c:v>
                </c:pt>
                <c:pt idx="38">
                  <c:v>13.472099999999999</c:v>
                </c:pt>
                <c:pt idx="39">
                  <c:v>13.994</c:v>
                </c:pt>
                <c:pt idx="40">
                  <c:v>11.6861</c:v>
                </c:pt>
                <c:pt idx="41">
                  <c:v>11.7692</c:v>
                </c:pt>
                <c:pt idx="42">
                  <c:v>11.924099999999999</c:v>
                </c:pt>
                <c:pt idx="43">
                  <c:v>12.040800000000001</c:v>
                </c:pt>
                <c:pt idx="44">
                  <c:v>11.7088</c:v>
                </c:pt>
                <c:pt idx="45">
                  <c:v>11.511900000000001</c:v>
                </c:pt>
                <c:pt idx="46">
                  <c:v>13.885300000000001</c:v>
                </c:pt>
                <c:pt idx="47">
                  <c:v>14.4986</c:v>
                </c:pt>
              </c:numCache>
            </c:numRef>
          </c:val>
          <c:smooth val="0"/>
          <c:extLst>
            <c:ext xmlns:c16="http://schemas.microsoft.com/office/drawing/2014/chart" uri="{C3380CC4-5D6E-409C-BE32-E72D297353CC}">
              <c16:uniqueId val="{0000000A-BF28-439C-ABA7-520BEE8A22C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12.91</c:v>
                </c:pt>
                <c:pt idx="1">
                  <c:v>12.87</c:v>
                </c:pt>
                <c:pt idx="2">
                  <c:v>12.93</c:v>
                </c:pt>
                <c:pt idx="3">
                  <c:v>12.9</c:v>
                </c:pt>
                <c:pt idx="4">
                  <c:v>12.99</c:v>
                </c:pt>
                <c:pt idx="5">
                  <c:v>12.75</c:v>
                </c:pt>
                <c:pt idx="6">
                  <c:v>13.11</c:v>
                </c:pt>
                <c:pt idx="7">
                  <c:v>13.07</c:v>
                </c:pt>
                <c:pt idx="8">
                  <c:v>13.01</c:v>
                </c:pt>
                <c:pt idx="9">
                  <c:v>12.99</c:v>
                </c:pt>
                <c:pt idx="10">
                  <c:v>13.34</c:v>
                </c:pt>
                <c:pt idx="11">
                  <c:v>13.25</c:v>
                </c:pt>
                <c:pt idx="12">
                  <c:v>13.14</c:v>
                </c:pt>
                <c:pt idx="13">
                  <c:v>12.96</c:v>
                </c:pt>
                <c:pt idx="14">
                  <c:v>12.43</c:v>
                </c:pt>
                <c:pt idx="15">
                  <c:v>12.94</c:v>
                </c:pt>
                <c:pt idx="16">
                  <c:v>13</c:v>
                </c:pt>
                <c:pt idx="17">
                  <c:v>4.82</c:v>
                </c:pt>
                <c:pt idx="18">
                  <c:v>2.38</c:v>
                </c:pt>
                <c:pt idx="19">
                  <c:v>8.4600000000000009</c:v>
                </c:pt>
                <c:pt idx="20">
                  <c:v>9.56</c:v>
                </c:pt>
                <c:pt idx="21">
                  <c:v>9.84</c:v>
                </c:pt>
                <c:pt idx="22">
                  <c:v>10.45</c:v>
                </c:pt>
                <c:pt idx="23">
                  <c:v>12.29</c:v>
                </c:pt>
                <c:pt idx="24">
                  <c:v>12.31</c:v>
                </c:pt>
                <c:pt idx="25">
                  <c:v>12.53</c:v>
                </c:pt>
                <c:pt idx="26">
                  <c:v>12.83</c:v>
                </c:pt>
                <c:pt idx="27">
                  <c:v>12.97</c:v>
                </c:pt>
                <c:pt idx="28">
                  <c:v>12.97</c:v>
                </c:pt>
                <c:pt idx="29">
                  <c:v>13.17</c:v>
                </c:pt>
                <c:pt idx="30">
                  <c:v>12.17</c:v>
                </c:pt>
                <c:pt idx="31">
                  <c:v>12.11</c:v>
                </c:pt>
                <c:pt idx="32">
                  <c:v>12.38</c:v>
                </c:pt>
                <c:pt idx="33">
                  <c:v>12.3</c:v>
                </c:pt>
                <c:pt idx="34">
                  <c:v>13.5</c:v>
                </c:pt>
                <c:pt idx="35">
                  <c:v>13.17</c:v>
                </c:pt>
                <c:pt idx="36">
                  <c:v>13.17</c:v>
                </c:pt>
                <c:pt idx="37">
                  <c:v>13.22</c:v>
                </c:pt>
                <c:pt idx="38">
                  <c:v>12.92</c:v>
                </c:pt>
                <c:pt idx="39">
                  <c:v>13.94</c:v>
                </c:pt>
                <c:pt idx="40">
                  <c:v>13.8</c:v>
                </c:pt>
                <c:pt idx="41">
                  <c:v>13.28</c:v>
                </c:pt>
                <c:pt idx="42">
                  <c:v>13.29</c:v>
                </c:pt>
                <c:pt idx="43">
                  <c:v>13.94</c:v>
                </c:pt>
                <c:pt idx="44">
                  <c:v>13.87</c:v>
                </c:pt>
                <c:pt idx="45">
                  <c:v>13.63</c:v>
                </c:pt>
                <c:pt idx="46">
                  <c:v>13.6</c:v>
                </c:pt>
                <c:pt idx="47">
                  <c:v>13.74</c:v>
                </c:pt>
              </c:numCache>
            </c:numRef>
          </c:val>
          <c:smooth val="0"/>
          <c:extLst>
            <c:ext xmlns:c16="http://schemas.microsoft.com/office/drawing/2014/chart" uri="{C3380CC4-5D6E-409C-BE32-E72D297353CC}">
              <c16:uniqueId val="{0000000B-BF28-439C-ABA7-520BEE8A22C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34.276000000000003</c:v>
                </c:pt>
                <c:pt idx="1">
                  <c:v>34.738</c:v>
                </c:pt>
                <c:pt idx="2">
                  <c:v>34.622</c:v>
                </c:pt>
                <c:pt idx="3">
                  <c:v>33.51</c:v>
                </c:pt>
                <c:pt idx="4">
                  <c:v>34.25</c:v>
                </c:pt>
                <c:pt idx="5">
                  <c:v>34.694000000000003</c:v>
                </c:pt>
                <c:pt idx="6">
                  <c:v>33.845999999999997</c:v>
                </c:pt>
                <c:pt idx="7">
                  <c:v>33.938000000000002</c:v>
                </c:pt>
                <c:pt idx="8">
                  <c:v>34.533999999999999</c:v>
                </c:pt>
                <c:pt idx="9">
                  <c:v>34.082000000000001</c:v>
                </c:pt>
                <c:pt idx="10">
                  <c:v>33.985999999999997</c:v>
                </c:pt>
                <c:pt idx="11">
                  <c:v>33.898000000000003</c:v>
                </c:pt>
                <c:pt idx="12">
                  <c:v>34.002000000000002</c:v>
                </c:pt>
                <c:pt idx="13">
                  <c:v>33.933999999999997</c:v>
                </c:pt>
                <c:pt idx="14">
                  <c:v>33.116</c:v>
                </c:pt>
                <c:pt idx="15">
                  <c:v>33.066000000000003</c:v>
                </c:pt>
                <c:pt idx="16">
                  <c:v>33.521999999999998</c:v>
                </c:pt>
                <c:pt idx="17">
                  <c:v>22.981999999999999</c:v>
                </c:pt>
                <c:pt idx="18">
                  <c:v>20.858000000000001</c:v>
                </c:pt>
                <c:pt idx="19">
                  <c:v>21.126000000000001</c:v>
                </c:pt>
                <c:pt idx="20">
                  <c:v>22.777999999999999</c:v>
                </c:pt>
                <c:pt idx="21">
                  <c:v>23.69</c:v>
                </c:pt>
                <c:pt idx="22">
                  <c:v>29.085999999999999</c:v>
                </c:pt>
                <c:pt idx="23">
                  <c:v>30.98</c:v>
                </c:pt>
                <c:pt idx="24">
                  <c:v>31.212</c:v>
                </c:pt>
                <c:pt idx="25">
                  <c:v>30.756</c:v>
                </c:pt>
                <c:pt idx="26">
                  <c:v>31.143999999999998</c:v>
                </c:pt>
                <c:pt idx="27">
                  <c:v>31.238</c:v>
                </c:pt>
                <c:pt idx="28">
                  <c:v>31.707999999999998</c:v>
                </c:pt>
                <c:pt idx="29">
                  <c:v>31.481999999999999</c:v>
                </c:pt>
                <c:pt idx="30">
                  <c:v>32.095999999999997</c:v>
                </c:pt>
                <c:pt idx="31">
                  <c:v>31.911999999999999</c:v>
                </c:pt>
                <c:pt idx="32">
                  <c:v>32.723999999999997</c:v>
                </c:pt>
                <c:pt idx="33">
                  <c:v>33.335999999999999</c:v>
                </c:pt>
                <c:pt idx="34">
                  <c:v>34.052</c:v>
                </c:pt>
                <c:pt idx="35">
                  <c:v>34.101999999999997</c:v>
                </c:pt>
                <c:pt idx="36">
                  <c:v>34.042000000000002</c:v>
                </c:pt>
                <c:pt idx="37">
                  <c:v>34.194000000000003</c:v>
                </c:pt>
                <c:pt idx="38">
                  <c:v>33.923999999999999</c:v>
                </c:pt>
                <c:pt idx="39">
                  <c:v>34.158000000000001</c:v>
                </c:pt>
                <c:pt idx="40">
                  <c:v>35.148000000000003</c:v>
                </c:pt>
                <c:pt idx="41">
                  <c:v>35.521999999999998</c:v>
                </c:pt>
                <c:pt idx="42">
                  <c:v>35.091999999999999</c:v>
                </c:pt>
                <c:pt idx="43">
                  <c:v>34.436</c:v>
                </c:pt>
                <c:pt idx="44">
                  <c:v>34.874000000000002</c:v>
                </c:pt>
                <c:pt idx="45">
                  <c:v>34.021999999999998</c:v>
                </c:pt>
                <c:pt idx="46">
                  <c:v>34.229999999999997</c:v>
                </c:pt>
                <c:pt idx="47">
                  <c:v>32.823999999999998</c:v>
                </c:pt>
              </c:numCache>
            </c:numRef>
          </c:val>
          <c:smooth val="0"/>
          <c:extLst>
            <c:ext xmlns:c16="http://schemas.microsoft.com/office/drawing/2014/chart" uri="{C3380CC4-5D6E-409C-BE32-E72D297353CC}">
              <c16:uniqueId val="{0000000C-BF28-439C-ABA7-520BEE8A22C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BF28-439C-ABA7-520BEE8A22C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BF28-439C-ABA7-520BEE8A22C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42.683</c:v>
                </c:pt>
                <c:pt idx="1">
                  <c:v>42.86</c:v>
                </c:pt>
                <c:pt idx="2">
                  <c:v>42.892000000000003</c:v>
                </c:pt>
                <c:pt idx="3">
                  <c:v>43.006</c:v>
                </c:pt>
                <c:pt idx="4">
                  <c:v>42.774999999999999</c:v>
                </c:pt>
                <c:pt idx="5">
                  <c:v>42.835000000000001</c:v>
                </c:pt>
                <c:pt idx="6">
                  <c:v>44.274999999999999</c:v>
                </c:pt>
                <c:pt idx="7">
                  <c:v>44.872</c:v>
                </c:pt>
                <c:pt idx="8">
                  <c:v>44.744999999999997</c:v>
                </c:pt>
                <c:pt idx="9">
                  <c:v>45.070999999999998</c:v>
                </c:pt>
                <c:pt idx="10">
                  <c:v>45.183999999999997</c:v>
                </c:pt>
                <c:pt idx="11">
                  <c:v>44.587000000000003</c:v>
                </c:pt>
                <c:pt idx="12">
                  <c:v>44.588999999999999</c:v>
                </c:pt>
                <c:pt idx="13">
                  <c:v>44.158000000000001</c:v>
                </c:pt>
                <c:pt idx="14">
                  <c:v>44.686999999999998</c:v>
                </c:pt>
                <c:pt idx="15">
                  <c:v>44.186999999999998</c:v>
                </c:pt>
                <c:pt idx="16">
                  <c:v>44.37</c:v>
                </c:pt>
                <c:pt idx="17">
                  <c:v>42.064</c:v>
                </c:pt>
                <c:pt idx="18">
                  <c:v>45.005000000000003</c:v>
                </c:pt>
                <c:pt idx="19">
                  <c:v>45.115000000000002</c:v>
                </c:pt>
                <c:pt idx="20">
                  <c:v>45.387</c:v>
                </c:pt>
                <c:pt idx="21">
                  <c:v>46.396999999999998</c:v>
                </c:pt>
                <c:pt idx="22">
                  <c:v>46.197000000000003</c:v>
                </c:pt>
                <c:pt idx="23">
                  <c:v>44.237000000000002</c:v>
                </c:pt>
                <c:pt idx="24">
                  <c:v>43.651000000000003</c:v>
                </c:pt>
                <c:pt idx="25">
                  <c:v>44.1</c:v>
                </c:pt>
                <c:pt idx="26">
                  <c:v>43.951000000000001</c:v>
                </c:pt>
                <c:pt idx="27">
                  <c:v>44.131</c:v>
                </c:pt>
                <c:pt idx="28">
                  <c:v>43.534999999999997</c:v>
                </c:pt>
                <c:pt idx="29">
                  <c:v>43.984000000000002</c:v>
                </c:pt>
                <c:pt idx="30">
                  <c:v>44.246000000000002</c:v>
                </c:pt>
                <c:pt idx="31">
                  <c:v>44.293999999999997</c:v>
                </c:pt>
                <c:pt idx="32">
                  <c:v>43.634</c:v>
                </c:pt>
                <c:pt idx="33">
                  <c:v>43.585000000000001</c:v>
                </c:pt>
                <c:pt idx="34">
                  <c:v>43.295999999999999</c:v>
                </c:pt>
                <c:pt idx="35">
                  <c:v>43.863</c:v>
                </c:pt>
                <c:pt idx="36">
                  <c:v>43.945</c:v>
                </c:pt>
                <c:pt idx="37">
                  <c:v>44.488999999999997</c:v>
                </c:pt>
                <c:pt idx="38">
                  <c:v>44.96</c:v>
                </c:pt>
                <c:pt idx="39">
                  <c:v>44.924999999999997</c:v>
                </c:pt>
                <c:pt idx="40">
                  <c:v>45.014000000000003</c:v>
                </c:pt>
                <c:pt idx="41">
                  <c:v>45.115000000000002</c:v>
                </c:pt>
                <c:pt idx="42">
                  <c:v>45.201000000000001</c:v>
                </c:pt>
                <c:pt idx="43">
                  <c:v>45.029000000000003</c:v>
                </c:pt>
                <c:pt idx="44">
                  <c:v>44.771999999999998</c:v>
                </c:pt>
                <c:pt idx="45">
                  <c:v>44.887</c:v>
                </c:pt>
                <c:pt idx="46">
                  <c:v>44.896000000000001</c:v>
                </c:pt>
                <c:pt idx="47">
                  <c:v>44.718000000000004</c:v>
                </c:pt>
              </c:numCache>
            </c:numRef>
          </c:val>
          <c:smooth val="0"/>
          <c:extLst>
            <c:ext xmlns:c16="http://schemas.microsoft.com/office/drawing/2014/chart" uri="{C3380CC4-5D6E-409C-BE32-E72D297353CC}">
              <c16:uniqueId val="{0000000F-BF28-439C-ABA7-520BEE8A22C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BF28-439C-ABA7-520BEE8A22C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33.597499999999997</c:v>
                </c:pt>
                <c:pt idx="1">
                  <c:v>36.141500000000001</c:v>
                </c:pt>
                <c:pt idx="2">
                  <c:v>42.456299999999999</c:v>
                </c:pt>
                <c:pt idx="3">
                  <c:v>29.091000000000001</c:v>
                </c:pt>
                <c:pt idx="4">
                  <c:v>34.396099999999997</c:v>
                </c:pt>
                <c:pt idx="5">
                  <c:v>40.819800000000001</c:v>
                </c:pt>
                <c:pt idx="6">
                  <c:v>41.398099999999999</c:v>
                </c:pt>
                <c:pt idx="7">
                  <c:v>46.570300000000003</c:v>
                </c:pt>
                <c:pt idx="8">
                  <c:v>34.3934</c:v>
                </c:pt>
                <c:pt idx="9">
                  <c:v>22.5031</c:v>
                </c:pt>
                <c:pt idx="10">
                  <c:v>43.591000000000001</c:v>
                </c:pt>
                <c:pt idx="11">
                  <c:v>38.890099999999997</c:v>
                </c:pt>
                <c:pt idx="12">
                  <c:v>34.183799999999998</c:v>
                </c:pt>
                <c:pt idx="13">
                  <c:v>35.2256</c:v>
                </c:pt>
                <c:pt idx="14">
                  <c:v>42.312100000000001</c:v>
                </c:pt>
                <c:pt idx="15">
                  <c:v>33.047400000000003</c:v>
                </c:pt>
                <c:pt idx="16">
                  <c:v>29.114799999999999</c:v>
                </c:pt>
                <c:pt idx="17">
                  <c:v>10.629300000000001</c:v>
                </c:pt>
                <c:pt idx="18">
                  <c:v>31.602699999999999</c:v>
                </c:pt>
                <c:pt idx="19">
                  <c:v>38.221800000000002</c:v>
                </c:pt>
                <c:pt idx="20">
                  <c:v>31.135999999999999</c:v>
                </c:pt>
                <c:pt idx="21">
                  <c:v>30.869299999999999</c:v>
                </c:pt>
                <c:pt idx="22">
                  <c:v>36.342700000000001</c:v>
                </c:pt>
                <c:pt idx="23">
                  <c:v>45.306800000000003</c:v>
                </c:pt>
                <c:pt idx="24">
                  <c:v>37.758499999999998</c:v>
                </c:pt>
                <c:pt idx="25">
                  <c:v>29.277699999999999</c:v>
                </c:pt>
                <c:pt idx="26">
                  <c:v>35.238199999999999</c:v>
                </c:pt>
                <c:pt idx="27">
                  <c:v>42.197899999999997</c:v>
                </c:pt>
                <c:pt idx="28">
                  <c:v>45.066600000000001</c:v>
                </c:pt>
                <c:pt idx="29">
                  <c:v>38.262599999999999</c:v>
                </c:pt>
                <c:pt idx="30">
                  <c:v>21.772300000000001</c:v>
                </c:pt>
                <c:pt idx="31">
                  <c:v>43.3782</c:v>
                </c:pt>
                <c:pt idx="32">
                  <c:v>31.740400000000001</c:v>
                </c:pt>
                <c:pt idx="33">
                  <c:v>36.820799999999998</c:v>
                </c:pt>
                <c:pt idx="34">
                  <c:v>39.3979</c:v>
                </c:pt>
                <c:pt idx="35">
                  <c:v>35.446100000000001</c:v>
                </c:pt>
                <c:pt idx="36">
                  <c:v>44.2806</c:v>
                </c:pt>
                <c:pt idx="37">
                  <c:v>44.948700000000002</c:v>
                </c:pt>
                <c:pt idx="38">
                  <c:v>42.074100000000001</c:v>
                </c:pt>
                <c:pt idx="39">
                  <c:v>41.096499999999999</c:v>
                </c:pt>
                <c:pt idx="40">
                  <c:v>29.062200000000001</c:v>
                </c:pt>
                <c:pt idx="41">
                  <c:v>37.865400000000001</c:v>
                </c:pt>
                <c:pt idx="42">
                  <c:v>37.332700000000003</c:v>
                </c:pt>
                <c:pt idx="43">
                  <c:v>33.183599999999998</c:v>
                </c:pt>
                <c:pt idx="44">
                  <c:v>37.815399999999997</c:v>
                </c:pt>
                <c:pt idx="45">
                  <c:v>37.624600000000001</c:v>
                </c:pt>
                <c:pt idx="46">
                  <c:v>38.825000000000003</c:v>
                </c:pt>
                <c:pt idx="47">
                  <c:v>38.319000000000003</c:v>
                </c:pt>
              </c:numCache>
            </c:numRef>
          </c:val>
          <c:smooth val="0"/>
          <c:extLst>
            <c:ext xmlns:c16="http://schemas.microsoft.com/office/drawing/2014/chart" uri="{C3380CC4-5D6E-409C-BE32-E72D297353CC}">
              <c16:uniqueId val="{00000011-BF28-439C-ABA7-520BEE8A22C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BF28-439C-ABA7-520BEE8A22C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0.8</c:v>
                </c:pt>
                <c:pt idx="4">
                  <c:v>0.8</c:v>
                </c:pt>
                <c:pt idx="5">
                  <c:v>0.8</c:v>
                </c:pt>
                <c:pt idx="6">
                  <c:v>0.8</c:v>
                </c:pt>
                <c:pt idx="7">
                  <c:v>0.8</c:v>
                </c:pt>
                <c:pt idx="8">
                  <c:v>0.8</c:v>
                </c:pt>
                <c:pt idx="9">
                  <c:v>0.8</c:v>
                </c:pt>
                <c:pt idx="10">
                  <c:v>0.7</c:v>
                </c:pt>
                <c:pt idx="11">
                  <c:v>0.6</c:v>
                </c:pt>
                <c:pt idx="12">
                  <c:v>0.6</c:v>
                </c:pt>
                <c:pt idx="13">
                  <c:v>0.6</c:v>
                </c:pt>
                <c:pt idx="14">
                  <c:v>0.6</c:v>
                </c:pt>
                <c:pt idx="15">
                  <c:v>0.6</c:v>
                </c:pt>
                <c:pt idx="16">
                  <c:v>0.6</c:v>
                </c:pt>
                <c:pt idx="17">
                  <c:v>0.6</c:v>
                </c:pt>
                <c:pt idx="18">
                  <c:v>0.6</c:v>
                </c:pt>
                <c:pt idx="19">
                  <c:v>0.6</c:v>
                </c:pt>
                <c:pt idx="20">
                  <c:v>0.6</c:v>
                </c:pt>
                <c:pt idx="21">
                  <c:v>0.6</c:v>
                </c:pt>
                <c:pt idx="22">
                  <c:v>0.6</c:v>
                </c:pt>
                <c:pt idx="23">
                  <c:v>0.6</c:v>
                </c:pt>
                <c:pt idx="24">
                  <c:v>0.6</c:v>
                </c:pt>
                <c:pt idx="25">
                  <c:v>0.6</c:v>
                </c:pt>
                <c:pt idx="26">
                  <c:v>0.6</c:v>
                </c:pt>
                <c:pt idx="27">
                  <c:v>0.6</c:v>
                </c:pt>
                <c:pt idx="28">
                  <c:v>0.6</c:v>
                </c:pt>
                <c:pt idx="29">
                  <c:v>0.6</c:v>
                </c:pt>
                <c:pt idx="30">
                  <c:v>0.6</c:v>
                </c:pt>
                <c:pt idx="31">
                  <c:v>0.6</c:v>
                </c:pt>
                <c:pt idx="32">
                  <c:v>0.6</c:v>
                </c:pt>
                <c:pt idx="33">
                  <c:v>0.6</c:v>
                </c:pt>
                <c:pt idx="34">
                  <c:v>0.6</c:v>
                </c:pt>
                <c:pt idx="35">
                  <c:v>0.6</c:v>
                </c:pt>
                <c:pt idx="36">
                  <c:v>0.6</c:v>
                </c:pt>
                <c:pt idx="37">
                  <c:v>0.6</c:v>
                </c:pt>
                <c:pt idx="38">
                  <c:v>0.6</c:v>
                </c:pt>
                <c:pt idx="39">
                  <c:v>0.6</c:v>
                </c:pt>
                <c:pt idx="40">
                  <c:v>0.6</c:v>
                </c:pt>
                <c:pt idx="41">
                  <c:v>0.6</c:v>
                </c:pt>
                <c:pt idx="42">
                  <c:v>0.6</c:v>
                </c:pt>
                <c:pt idx="43">
                  <c:v>0.6</c:v>
                </c:pt>
                <c:pt idx="44">
                  <c:v>0.6</c:v>
                </c:pt>
                <c:pt idx="45">
                  <c:v>0.6</c:v>
                </c:pt>
                <c:pt idx="46">
                  <c:v>0.6</c:v>
                </c:pt>
                <c:pt idx="47">
                  <c:v>0.6</c:v>
                </c:pt>
              </c:numCache>
            </c:numRef>
          </c:val>
          <c:smooth val="0"/>
          <c:extLst>
            <c:ext xmlns:c16="http://schemas.microsoft.com/office/drawing/2014/chart" uri="{C3380CC4-5D6E-409C-BE32-E72D297353CC}">
              <c16:uniqueId val="{00000013-BF28-439C-ABA7-520BEE8A22C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BF28-439C-ABA7-520BEE8A22C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114.91727</c:v>
                </c:pt>
                <c:pt idx="1">
                  <c:v>122.30561</c:v>
                </c:pt>
                <c:pt idx="2">
                  <c:v>135.28802999999999</c:v>
                </c:pt>
                <c:pt idx="3">
                  <c:v>135.33107999999999</c:v>
                </c:pt>
                <c:pt idx="4">
                  <c:v>113.15535</c:v>
                </c:pt>
                <c:pt idx="5">
                  <c:v>150.13138000000001</c:v>
                </c:pt>
                <c:pt idx="6">
                  <c:v>135.38367</c:v>
                </c:pt>
                <c:pt idx="7">
                  <c:v>131.35957999999999</c:v>
                </c:pt>
                <c:pt idx="8">
                  <c:v>113.24119</c:v>
                </c:pt>
                <c:pt idx="9">
                  <c:v>120.07641</c:v>
                </c:pt>
                <c:pt idx="10">
                  <c:v>164.70253</c:v>
                </c:pt>
                <c:pt idx="11">
                  <c:v>141.57763</c:v>
                </c:pt>
                <c:pt idx="12">
                  <c:v>124.17196</c:v>
                </c:pt>
                <c:pt idx="13">
                  <c:v>94.930189999999996</c:v>
                </c:pt>
                <c:pt idx="14">
                  <c:v>137.16730000000001</c:v>
                </c:pt>
                <c:pt idx="15">
                  <c:v>138.89847</c:v>
                </c:pt>
                <c:pt idx="16">
                  <c:v>161.91913</c:v>
                </c:pt>
                <c:pt idx="17">
                  <c:v>14.27266</c:v>
                </c:pt>
                <c:pt idx="18">
                  <c:v>19.224129999999999</c:v>
                </c:pt>
                <c:pt idx="19">
                  <c:v>25.306090000000001</c:v>
                </c:pt>
                <c:pt idx="20">
                  <c:v>24.795269999999999</c:v>
                </c:pt>
                <c:pt idx="21">
                  <c:v>121.98927</c:v>
                </c:pt>
                <c:pt idx="22">
                  <c:v>71.537909999999997</c:v>
                </c:pt>
                <c:pt idx="23">
                  <c:v>127.30240000000001</c:v>
                </c:pt>
                <c:pt idx="24">
                  <c:v>133.16005000000001</c:v>
                </c:pt>
                <c:pt idx="25">
                  <c:v>133.02992</c:v>
                </c:pt>
                <c:pt idx="26">
                  <c:v>122.02761</c:v>
                </c:pt>
                <c:pt idx="27">
                  <c:v>94.079880000000003</c:v>
                </c:pt>
                <c:pt idx="28">
                  <c:v>156.75617</c:v>
                </c:pt>
                <c:pt idx="29">
                  <c:v>133.58598000000001</c:v>
                </c:pt>
                <c:pt idx="30">
                  <c:v>90.721800000000002</c:v>
                </c:pt>
                <c:pt idx="31">
                  <c:v>117.32340000000001</c:v>
                </c:pt>
                <c:pt idx="32">
                  <c:v>155.10562999999999</c:v>
                </c:pt>
                <c:pt idx="33">
                  <c:v>126.91153</c:v>
                </c:pt>
                <c:pt idx="34">
                  <c:v>119.76166000000001</c:v>
                </c:pt>
                <c:pt idx="35">
                  <c:v>105.12927000000001</c:v>
                </c:pt>
                <c:pt idx="36">
                  <c:v>103.91894000000001</c:v>
                </c:pt>
                <c:pt idx="37">
                  <c:v>150.06838999999999</c:v>
                </c:pt>
                <c:pt idx="38">
                  <c:v>135.76832999999999</c:v>
                </c:pt>
                <c:pt idx="39">
                  <c:v>91.576300000000003</c:v>
                </c:pt>
                <c:pt idx="40">
                  <c:v>114.23688</c:v>
                </c:pt>
                <c:pt idx="41">
                  <c:v>98.539990000000003</c:v>
                </c:pt>
                <c:pt idx="42">
                  <c:v>55.12715</c:v>
                </c:pt>
                <c:pt idx="43">
                  <c:v>129.62886</c:v>
                </c:pt>
                <c:pt idx="44">
                  <c:v>98.455619999999996</c:v>
                </c:pt>
                <c:pt idx="45">
                  <c:v>107.9973</c:v>
                </c:pt>
                <c:pt idx="46">
                  <c:v>154.82597000000001</c:v>
                </c:pt>
                <c:pt idx="47">
                  <c:v>147.07666</c:v>
                </c:pt>
              </c:numCache>
            </c:numRef>
          </c:val>
          <c:smooth val="0"/>
          <c:extLst>
            <c:ext xmlns:c16="http://schemas.microsoft.com/office/drawing/2014/chart" uri="{C3380CC4-5D6E-409C-BE32-E72D297353CC}">
              <c16:uniqueId val="{00000000-0033-49C8-823F-D1034A60AAD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033-49C8-823F-D1034A60AAD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3.3202799999999999</c:v>
                </c:pt>
                <c:pt idx="1">
                  <c:v>3.4132099999999999</c:v>
                </c:pt>
                <c:pt idx="2">
                  <c:v>3.4087700000000001</c:v>
                </c:pt>
                <c:pt idx="3">
                  <c:v>3.26213</c:v>
                </c:pt>
                <c:pt idx="4">
                  <c:v>3.4546899999999998</c:v>
                </c:pt>
                <c:pt idx="5">
                  <c:v>3.4575999999999998</c:v>
                </c:pt>
                <c:pt idx="6">
                  <c:v>3.4168500000000002</c:v>
                </c:pt>
                <c:pt idx="7">
                  <c:v>3.2942399999999998</c:v>
                </c:pt>
                <c:pt idx="8">
                  <c:v>3.3411</c:v>
                </c:pt>
                <c:pt idx="9">
                  <c:v>3.3721999999999999</c:v>
                </c:pt>
                <c:pt idx="10">
                  <c:v>3.44137</c:v>
                </c:pt>
                <c:pt idx="11">
                  <c:v>3.4700600000000001</c:v>
                </c:pt>
                <c:pt idx="12">
                  <c:v>3.23061</c:v>
                </c:pt>
                <c:pt idx="13">
                  <c:v>2.9893999999999998</c:v>
                </c:pt>
                <c:pt idx="14">
                  <c:v>3.0299800000000001</c:v>
                </c:pt>
                <c:pt idx="15">
                  <c:v>3.0354700000000001</c:v>
                </c:pt>
                <c:pt idx="16">
                  <c:v>3.1727699999999999</c:v>
                </c:pt>
                <c:pt idx="17">
                  <c:v>3.0080300000000002</c:v>
                </c:pt>
                <c:pt idx="18">
                  <c:v>2.9984099999999998</c:v>
                </c:pt>
                <c:pt idx="19">
                  <c:v>3.17191</c:v>
                </c:pt>
                <c:pt idx="20">
                  <c:v>3.18092</c:v>
                </c:pt>
                <c:pt idx="21">
                  <c:v>3.1159400000000002</c:v>
                </c:pt>
                <c:pt idx="22">
                  <c:v>3.0432199999999998</c:v>
                </c:pt>
                <c:pt idx="23">
                  <c:v>3.1223200000000002</c:v>
                </c:pt>
                <c:pt idx="24">
                  <c:v>3.16737</c:v>
                </c:pt>
                <c:pt idx="25">
                  <c:v>3.2496499999999999</c:v>
                </c:pt>
                <c:pt idx="26">
                  <c:v>3.23149</c:v>
                </c:pt>
                <c:pt idx="27">
                  <c:v>3.2332800000000002</c:v>
                </c:pt>
                <c:pt idx="28">
                  <c:v>3.1025700000000001</c:v>
                </c:pt>
                <c:pt idx="29">
                  <c:v>3.0024999999999999</c:v>
                </c:pt>
                <c:pt idx="30">
                  <c:v>3.0509200000000001</c:v>
                </c:pt>
                <c:pt idx="31">
                  <c:v>3.0678200000000002</c:v>
                </c:pt>
                <c:pt idx="32">
                  <c:v>3.0867599999999999</c:v>
                </c:pt>
                <c:pt idx="33">
                  <c:v>3.0954199999999998</c:v>
                </c:pt>
                <c:pt idx="34">
                  <c:v>2.98428</c:v>
                </c:pt>
                <c:pt idx="35">
                  <c:v>3.0226700000000002</c:v>
                </c:pt>
                <c:pt idx="36">
                  <c:v>2.89256</c:v>
                </c:pt>
                <c:pt idx="37">
                  <c:v>2.74383</c:v>
                </c:pt>
                <c:pt idx="38">
                  <c:v>2.8707500000000001</c:v>
                </c:pt>
                <c:pt idx="39">
                  <c:v>2.9399299999999999</c:v>
                </c:pt>
                <c:pt idx="40">
                  <c:v>2.97444</c:v>
                </c:pt>
                <c:pt idx="41">
                  <c:v>3.0056099999999999</c:v>
                </c:pt>
                <c:pt idx="42">
                  <c:v>2.99404</c:v>
                </c:pt>
                <c:pt idx="43">
                  <c:v>2.9650799999999999</c:v>
                </c:pt>
                <c:pt idx="44">
                  <c:v>2.88645</c:v>
                </c:pt>
                <c:pt idx="45">
                  <c:v>2.81325</c:v>
                </c:pt>
                <c:pt idx="46">
                  <c:v>2.8462499999999999</c:v>
                </c:pt>
                <c:pt idx="47">
                  <c:v>2.7890100000000002</c:v>
                </c:pt>
              </c:numCache>
            </c:numRef>
          </c:val>
          <c:smooth val="0"/>
          <c:extLst>
            <c:ext xmlns:c16="http://schemas.microsoft.com/office/drawing/2014/chart" uri="{C3380CC4-5D6E-409C-BE32-E72D297353CC}">
              <c16:uniqueId val="{00000002-0033-49C8-823F-D1034A60AAD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033-49C8-823F-D1034A60AAD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033-49C8-823F-D1034A60AAD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c:v>
                </c:pt>
                <c:pt idx="1">
                  <c:v>15.87</c:v>
                </c:pt>
                <c:pt idx="2">
                  <c:v>16.079999999999998</c:v>
                </c:pt>
                <c:pt idx="3">
                  <c:v>16.239999999999998</c:v>
                </c:pt>
                <c:pt idx="4">
                  <c:v>15.53</c:v>
                </c:pt>
                <c:pt idx="5">
                  <c:v>15.06</c:v>
                </c:pt>
                <c:pt idx="6">
                  <c:v>14.78</c:v>
                </c:pt>
                <c:pt idx="7">
                  <c:v>15.01</c:v>
                </c:pt>
                <c:pt idx="8">
                  <c:v>14.7</c:v>
                </c:pt>
                <c:pt idx="9">
                  <c:v>14.25</c:v>
                </c:pt>
                <c:pt idx="10">
                  <c:v>14.69</c:v>
                </c:pt>
                <c:pt idx="11">
                  <c:v>15.5</c:v>
                </c:pt>
                <c:pt idx="12">
                  <c:v>15.81</c:v>
                </c:pt>
                <c:pt idx="13">
                  <c:v>15.99</c:v>
                </c:pt>
                <c:pt idx="14">
                  <c:v>16.16</c:v>
                </c:pt>
                <c:pt idx="15">
                  <c:v>15.88</c:v>
                </c:pt>
                <c:pt idx="16">
                  <c:v>16.079999999999998</c:v>
                </c:pt>
                <c:pt idx="17">
                  <c:v>16.07</c:v>
                </c:pt>
                <c:pt idx="18">
                  <c:v>15.6</c:v>
                </c:pt>
                <c:pt idx="19">
                  <c:v>15.74</c:v>
                </c:pt>
                <c:pt idx="20">
                  <c:v>15.71</c:v>
                </c:pt>
                <c:pt idx="21">
                  <c:v>15.44</c:v>
                </c:pt>
                <c:pt idx="22">
                  <c:v>15.81</c:v>
                </c:pt>
                <c:pt idx="23">
                  <c:v>15.94</c:v>
                </c:pt>
                <c:pt idx="24">
                  <c:v>16.16</c:v>
                </c:pt>
                <c:pt idx="25">
                  <c:v>16.71</c:v>
                </c:pt>
                <c:pt idx="26">
                  <c:v>16.760000000000002</c:v>
                </c:pt>
                <c:pt idx="27">
                  <c:v>16.55</c:v>
                </c:pt>
                <c:pt idx="28">
                  <c:v>16.03</c:v>
                </c:pt>
                <c:pt idx="29">
                  <c:v>15.05</c:v>
                </c:pt>
                <c:pt idx="30">
                  <c:v>14.61</c:v>
                </c:pt>
                <c:pt idx="31">
                  <c:v>14.35</c:v>
                </c:pt>
                <c:pt idx="32">
                  <c:v>14.08</c:v>
                </c:pt>
                <c:pt idx="33">
                  <c:v>13.93</c:v>
                </c:pt>
                <c:pt idx="34">
                  <c:v>14.53</c:v>
                </c:pt>
                <c:pt idx="35">
                  <c:v>15.34</c:v>
                </c:pt>
                <c:pt idx="36">
                  <c:v>15.67</c:v>
                </c:pt>
                <c:pt idx="37">
                  <c:v>16.05</c:v>
                </c:pt>
                <c:pt idx="38">
                  <c:v>16.329999999999998</c:v>
                </c:pt>
                <c:pt idx="39">
                  <c:v>16.13</c:v>
                </c:pt>
                <c:pt idx="40">
                  <c:v>16.010000000000002</c:v>
                </c:pt>
                <c:pt idx="41">
                  <c:v>16.350000000000001</c:v>
                </c:pt>
                <c:pt idx="42">
                  <c:v>16.3</c:v>
                </c:pt>
                <c:pt idx="43">
                  <c:v>15.79</c:v>
                </c:pt>
                <c:pt idx="44">
                  <c:v>15.84</c:v>
                </c:pt>
                <c:pt idx="45">
                  <c:v>16.010000000000002</c:v>
                </c:pt>
                <c:pt idx="46">
                  <c:v>14.71</c:v>
                </c:pt>
                <c:pt idx="47">
                  <c:v>14.23</c:v>
                </c:pt>
              </c:numCache>
            </c:numRef>
          </c:val>
          <c:smooth val="0"/>
          <c:extLst>
            <c:ext xmlns:c16="http://schemas.microsoft.com/office/drawing/2014/chart" uri="{C3380CC4-5D6E-409C-BE32-E72D297353CC}">
              <c16:uniqueId val="{00000005-0033-49C8-823F-D1034A60AAD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033-49C8-823F-D1034A60AAD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033-49C8-823F-D1034A60AAD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1.3</c:v>
                </c:pt>
                <c:pt idx="2">
                  <c:v>1.3</c:v>
                </c:pt>
                <c:pt idx="3">
                  <c:v>1</c:v>
                </c:pt>
                <c:pt idx="4">
                  <c:v>0.9</c:v>
                </c:pt>
                <c:pt idx="5">
                  <c:v>0.9</c:v>
                </c:pt>
                <c:pt idx="6">
                  <c:v>0.9</c:v>
                </c:pt>
                <c:pt idx="7">
                  <c:v>1</c:v>
                </c:pt>
                <c:pt idx="8">
                  <c:v>1</c:v>
                </c:pt>
                <c:pt idx="9">
                  <c:v>0.9</c:v>
                </c:pt>
                <c:pt idx="10">
                  <c:v>0.8</c:v>
                </c:pt>
                <c:pt idx="11">
                  <c:v>1.1000000000000001</c:v>
                </c:pt>
                <c:pt idx="12">
                  <c:v>1.1000000000000001</c:v>
                </c:pt>
                <c:pt idx="13">
                  <c:v>1.1000000000000001</c:v>
                </c:pt>
                <c:pt idx="14">
                  <c:v>1</c:v>
                </c:pt>
                <c:pt idx="15">
                  <c:v>1</c:v>
                </c:pt>
                <c:pt idx="16">
                  <c:v>1</c:v>
                </c:pt>
                <c:pt idx="17">
                  <c:v>0.7</c:v>
                </c:pt>
                <c:pt idx="18">
                  <c:v>0.8</c:v>
                </c:pt>
                <c:pt idx="19">
                  <c:v>0.8</c:v>
                </c:pt>
                <c:pt idx="20">
                  <c:v>0.8</c:v>
                </c:pt>
                <c:pt idx="21">
                  <c:v>0.8</c:v>
                </c:pt>
                <c:pt idx="22">
                  <c:v>1</c:v>
                </c:pt>
                <c:pt idx="23">
                  <c:v>1.2</c:v>
                </c:pt>
                <c:pt idx="24">
                  <c:v>1</c:v>
                </c:pt>
                <c:pt idx="25">
                  <c:v>1</c:v>
                </c:pt>
                <c:pt idx="26">
                  <c:v>1</c:v>
                </c:pt>
                <c:pt idx="27">
                  <c:v>1.1000000000000001</c:v>
                </c:pt>
                <c:pt idx="28">
                  <c:v>0.8</c:v>
                </c:pt>
                <c:pt idx="29">
                  <c:v>0.8</c:v>
                </c:pt>
                <c:pt idx="30">
                  <c:v>0.8</c:v>
                </c:pt>
                <c:pt idx="31">
                  <c:v>1.1000000000000001</c:v>
                </c:pt>
                <c:pt idx="32">
                  <c:v>1</c:v>
                </c:pt>
                <c:pt idx="33">
                  <c:v>1</c:v>
                </c:pt>
                <c:pt idx="34">
                  <c:v>1</c:v>
                </c:pt>
                <c:pt idx="35">
                  <c:v>1</c:v>
                </c:pt>
                <c:pt idx="36">
                  <c:v>1</c:v>
                </c:pt>
                <c:pt idx="37">
                  <c:v>1</c:v>
                </c:pt>
                <c:pt idx="38">
                  <c:v>0.9</c:v>
                </c:pt>
                <c:pt idx="39">
                  <c:v>0.7</c:v>
                </c:pt>
                <c:pt idx="40">
                  <c:v>0.8</c:v>
                </c:pt>
                <c:pt idx="41">
                  <c:v>1.1000000000000001</c:v>
                </c:pt>
                <c:pt idx="42">
                  <c:v>1.3</c:v>
                </c:pt>
                <c:pt idx="43">
                  <c:v>1.2</c:v>
                </c:pt>
                <c:pt idx="44">
                  <c:v>1.2</c:v>
                </c:pt>
                <c:pt idx="45">
                  <c:v>0.9</c:v>
                </c:pt>
                <c:pt idx="46">
                  <c:v>0.9</c:v>
                </c:pt>
                <c:pt idx="47">
                  <c:v>0.8</c:v>
                </c:pt>
              </c:numCache>
            </c:numRef>
          </c:val>
          <c:smooth val="0"/>
          <c:extLst>
            <c:ext xmlns:c16="http://schemas.microsoft.com/office/drawing/2014/chart" uri="{C3380CC4-5D6E-409C-BE32-E72D297353CC}">
              <c16:uniqueId val="{00000008-0033-49C8-823F-D1034A60AAD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033-49C8-823F-D1034A60AAD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0.74299999999999999</c:v>
                </c:pt>
                <c:pt idx="1">
                  <c:v>0.69610000000000005</c:v>
                </c:pt>
                <c:pt idx="2">
                  <c:v>0.68100000000000005</c:v>
                </c:pt>
                <c:pt idx="3">
                  <c:v>0.69710000000000005</c:v>
                </c:pt>
                <c:pt idx="4">
                  <c:v>0.65400000000000003</c:v>
                </c:pt>
                <c:pt idx="5">
                  <c:v>0.6583</c:v>
                </c:pt>
                <c:pt idx="6">
                  <c:v>0.6583</c:v>
                </c:pt>
                <c:pt idx="7">
                  <c:v>0.68689999999999996</c:v>
                </c:pt>
                <c:pt idx="8">
                  <c:v>0.67969999999999997</c:v>
                </c:pt>
                <c:pt idx="9">
                  <c:v>0.68240000000000001</c:v>
                </c:pt>
                <c:pt idx="10">
                  <c:v>0.67830000000000001</c:v>
                </c:pt>
                <c:pt idx="11">
                  <c:v>0.63619999999999999</c:v>
                </c:pt>
                <c:pt idx="12">
                  <c:v>0.61919999999999997</c:v>
                </c:pt>
                <c:pt idx="13">
                  <c:v>0.61070000000000002</c:v>
                </c:pt>
                <c:pt idx="14">
                  <c:v>0.79159999999999997</c:v>
                </c:pt>
                <c:pt idx="15">
                  <c:v>0.91569999999999996</c:v>
                </c:pt>
                <c:pt idx="16">
                  <c:v>0.88800000000000001</c:v>
                </c:pt>
                <c:pt idx="17">
                  <c:v>0.84430000000000005</c:v>
                </c:pt>
                <c:pt idx="18">
                  <c:v>0.86</c:v>
                </c:pt>
                <c:pt idx="19">
                  <c:v>0.82410000000000005</c:v>
                </c:pt>
                <c:pt idx="20">
                  <c:v>0.85950000000000004</c:v>
                </c:pt>
                <c:pt idx="21">
                  <c:v>0.78879999999999995</c:v>
                </c:pt>
                <c:pt idx="22">
                  <c:v>0.5847</c:v>
                </c:pt>
                <c:pt idx="23">
                  <c:v>0.58509999999999995</c:v>
                </c:pt>
                <c:pt idx="24">
                  <c:v>0.56310000000000004</c:v>
                </c:pt>
                <c:pt idx="25">
                  <c:v>0.56279999999999997</c:v>
                </c:pt>
                <c:pt idx="26">
                  <c:v>0.5696</c:v>
                </c:pt>
                <c:pt idx="27">
                  <c:v>0.55669999999999997</c:v>
                </c:pt>
                <c:pt idx="28">
                  <c:v>0.54179999999999995</c:v>
                </c:pt>
                <c:pt idx="29">
                  <c:v>0.55730000000000002</c:v>
                </c:pt>
                <c:pt idx="30">
                  <c:v>0.54630000000000001</c:v>
                </c:pt>
                <c:pt idx="31">
                  <c:v>0.54</c:v>
                </c:pt>
                <c:pt idx="32">
                  <c:v>0.52</c:v>
                </c:pt>
                <c:pt idx="33">
                  <c:v>0.52310000000000001</c:v>
                </c:pt>
                <c:pt idx="34">
                  <c:v>0.53580000000000005</c:v>
                </c:pt>
                <c:pt idx="35">
                  <c:v>0.57169999999999999</c:v>
                </c:pt>
                <c:pt idx="36">
                  <c:v>0.67949999999999999</c:v>
                </c:pt>
                <c:pt idx="37">
                  <c:v>0.57230000000000003</c:v>
                </c:pt>
                <c:pt idx="38">
                  <c:v>0.57250000000000001</c:v>
                </c:pt>
                <c:pt idx="39">
                  <c:v>0.57369999999999999</c:v>
                </c:pt>
                <c:pt idx="40">
                  <c:v>0.61199999999999999</c:v>
                </c:pt>
                <c:pt idx="41">
                  <c:v>0.63839999999999997</c:v>
                </c:pt>
                <c:pt idx="42">
                  <c:v>0.63859999999999995</c:v>
                </c:pt>
                <c:pt idx="43">
                  <c:v>0.62970000000000004</c:v>
                </c:pt>
                <c:pt idx="44">
                  <c:v>0.98680000000000001</c:v>
                </c:pt>
                <c:pt idx="45">
                  <c:v>1.3117000000000001</c:v>
                </c:pt>
                <c:pt idx="46">
                  <c:v>2.1833999999999998</c:v>
                </c:pt>
                <c:pt idx="47">
                  <c:v>3.0042</c:v>
                </c:pt>
              </c:numCache>
            </c:numRef>
          </c:val>
          <c:smooth val="0"/>
          <c:extLst>
            <c:ext xmlns:c16="http://schemas.microsoft.com/office/drawing/2014/chart" uri="{C3380CC4-5D6E-409C-BE32-E72D297353CC}">
              <c16:uniqueId val="{0000000A-0033-49C8-823F-D1034A60AAD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033-49C8-823F-D1034A60AAD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033-49C8-823F-D1034A60AAD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2.5</c:v>
                </c:pt>
                <c:pt idx="10">
                  <c:v>10</c:v>
                </c:pt>
                <c:pt idx="11">
                  <c:v>10</c:v>
                </c:pt>
                <c:pt idx="12">
                  <c:v>9.8000000000000007</c:v>
                </c:pt>
                <c:pt idx="13">
                  <c:v>9.6</c:v>
                </c:pt>
                <c:pt idx="14">
                  <c:v>9.1999999999999993</c:v>
                </c:pt>
                <c:pt idx="15">
                  <c:v>9.1</c:v>
                </c:pt>
                <c:pt idx="16">
                  <c:v>9</c:v>
                </c:pt>
                <c:pt idx="17">
                  <c:v>6.9</c:v>
                </c:pt>
                <c:pt idx="18">
                  <c:v>7</c:v>
                </c:pt>
                <c:pt idx="19">
                  <c:v>7.5</c:v>
                </c:pt>
                <c:pt idx="20">
                  <c:v>8</c:v>
                </c:pt>
                <c:pt idx="21">
                  <c:v>8.1</c:v>
                </c:pt>
                <c:pt idx="22">
                  <c:v>8</c:v>
                </c:pt>
                <c:pt idx="23">
                  <c:v>7.8</c:v>
                </c:pt>
                <c:pt idx="24">
                  <c:v>7.4</c:v>
                </c:pt>
                <c:pt idx="25">
                  <c:v>7.5</c:v>
                </c:pt>
                <c:pt idx="26">
                  <c:v>7.9</c:v>
                </c:pt>
                <c:pt idx="27">
                  <c:v>7.9</c:v>
                </c:pt>
                <c:pt idx="28">
                  <c:v>8.1</c:v>
                </c:pt>
                <c:pt idx="29">
                  <c:v>7.8</c:v>
                </c:pt>
                <c:pt idx="30">
                  <c:v>0.1</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033-49C8-823F-D1034A60AAD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1.1135999999999999</c:v>
                </c:pt>
                <c:pt idx="1">
                  <c:v>1.0405</c:v>
                </c:pt>
                <c:pt idx="2">
                  <c:v>0.96279999999999999</c:v>
                </c:pt>
                <c:pt idx="3">
                  <c:v>0.95289999999999997</c:v>
                </c:pt>
                <c:pt idx="4">
                  <c:v>0.98080000000000001</c:v>
                </c:pt>
                <c:pt idx="5">
                  <c:v>0.92820000000000003</c:v>
                </c:pt>
                <c:pt idx="6">
                  <c:v>0.90490000000000004</c:v>
                </c:pt>
                <c:pt idx="7">
                  <c:v>0.90869999999999995</c:v>
                </c:pt>
                <c:pt idx="8">
                  <c:v>0.90300000000000002</c:v>
                </c:pt>
                <c:pt idx="9">
                  <c:v>0.89810000000000001</c:v>
                </c:pt>
                <c:pt idx="10">
                  <c:v>0.88759999999999994</c:v>
                </c:pt>
                <c:pt idx="11">
                  <c:v>0.92449999999999999</c:v>
                </c:pt>
                <c:pt idx="12">
                  <c:v>1.26</c:v>
                </c:pt>
                <c:pt idx="13">
                  <c:v>1.2341</c:v>
                </c:pt>
                <c:pt idx="14">
                  <c:v>1.4777</c:v>
                </c:pt>
                <c:pt idx="15">
                  <c:v>1.5932999999999999</c:v>
                </c:pt>
                <c:pt idx="16">
                  <c:v>2.3222999999999998</c:v>
                </c:pt>
                <c:pt idx="17">
                  <c:v>2.6543000000000001</c:v>
                </c:pt>
                <c:pt idx="18">
                  <c:v>3.2206000000000001</c:v>
                </c:pt>
                <c:pt idx="19">
                  <c:v>3.5562</c:v>
                </c:pt>
                <c:pt idx="20">
                  <c:v>4.2858999999999998</c:v>
                </c:pt>
                <c:pt idx="21">
                  <c:v>4.4973000000000001</c:v>
                </c:pt>
                <c:pt idx="22">
                  <c:v>4.6014999999999997</c:v>
                </c:pt>
                <c:pt idx="23">
                  <c:v>4.6473000000000004</c:v>
                </c:pt>
                <c:pt idx="24">
                  <c:v>4.7112999999999996</c:v>
                </c:pt>
                <c:pt idx="25">
                  <c:v>4.6748000000000003</c:v>
                </c:pt>
                <c:pt idx="26">
                  <c:v>4.8365</c:v>
                </c:pt>
                <c:pt idx="27">
                  <c:v>5.0256999999999996</c:v>
                </c:pt>
                <c:pt idx="28">
                  <c:v>4.9245999999999999</c:v>
                </c:pt>
                <c:pt idx="29">
                  <c:v>4.9108999999999998</c:v>
                </c:pt>
                <c:pt idx="30">
                  <c:v>4.8780999999999999</c:v>
                </c:pt>
                <c:pt idx="31">
                  <c:v>4.9268000000000001</c:v>
                </c:pt>
                <c:pt idx="32">
                  <c:v>4.9405000000000001</c:v>
                </c:pt>
                <c:pt idx="33">
                  <c:v>4.9058000000000002</c:v>
                </c:pt>
                <c:pt idx="34">
                  <c:v>4.9701000000000004</c:v>
                </c:pt>
                <c:pt idx="35">
                  <c:v>4.9096000000000002</c:v>
                </c:pt>
                <c:pt idx="36">
                  <c:v>4.9053000000000004</c:v>
                </c:pt>
                <c:pt idx="37">
                  <c:v>4.8620999999999999</c:v>
                </c:pt>
                <c:pt idx="38">
                  <c:v>4.8681000000000001</c:v>
                </c:pt>
                <c:pt idx="39">
                  <c:v>4.8550000000000004</c:v>
                </c:pt>
                <c:pt idx="40">
                  <c:v>4.5654000000000003</c:v>
                </c:pt>
                <c:pt idx="41">
                  <c:v>4.3998999999999997</c:v>
                </c:pt>
                <c:pt idx="42">
                  <c:v>4.3177000000000003</c:v>
                </c:pt>
                <c:pt idx="43">
                  <c:v>4.0194999999999999</c:v>
                </c:pt>
                <c:pt idx="44">
                  <c:v>2.9523000000000001</c:v>
                </c:pt>
                <c:pt idx="45">
                  <c:v>2.2170999999999998</c:v>
                </c:pt>
                <c:pt idx="46">
                  <c:v>1.7392000000000001</c:v>
                </c:pt>
                <c:pt idx="47">
                  <c:v>1.4527000000000001</c:v>
                </c:pt>
              </c:numCache>
            </c:numRef>
          </c:val>
          <c:smooth val="0"/>
          <c:extLst>
            <c:ext xmlns:c16="http://schemas.microsoft.com/office/drawing/2014/chart" uri="{C3380CC4-5D6E-409C-BE32-E72D297353CC}">
              <c16:uniqueId val="{0000000E-0033-49C8-823F-D1034A60AAD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46.228189999999998</c:v>
                </c:pt>
                <c:pt idx="1">
                  <c:v>44.349890000000002</c:v>
                </c:pt>
                <c:pt idx="2">
                  <c:v>44.861240000000002</c:v>
                </c:pt>
                <c:pt idx="3">
                  <c:v>44.785290000000003</c:v>
                </c:pt>
                <c:pt idx="4">
                  <c:v>46.022500000000001</c:v>
                </c:pt>
                <c:pt idx="5">
                  <c:v>45.782020000000003</c:v>
                </c:pt>
                <c:pt idx="6">
                  <c:v>44.588189999999997</c:v>
                </c:pt>
                <c:pt idx="7">
                  <c:v>45.039549999999998</c:v>
                </c:pt>
                <c:pt idx="8">
                  <c:v>47.345269999999999</c:v>
                </c:pt>
                <c:pt idx="9">
                  <c:v>48.039810000000003</c:v>
                </c:pt>
                <c:pt idx="10">
                  <c:v>49.015129999999999</c:v>
                </c:pt>
                <c:pt idx="11">
                  <c:v>47.864780000000003</c:v>
                </c:pt>
                <c:pt idx="12">
                  <c:v>44.311570000000003</c:v>
                </c:pt>
                <c:pt idx="13">
                  <c:v>39.651330000000002</c:v>
                </c:pt>
                <c:pt idx="14">
                  <c:v>43.68891</c:v>
                </c:pt>
                <c:pt idx="15">
                  <c:v>43.333849999999998</c:v>
                </c:pt>
                <c:pt idx="16">
                  <c:v>43.422739999999997</c:v>
                </c:pt>
                <c:pt idx="17">
                  <c:v>28.69997</c:v>
                </c:pt>
                <c:pt idx="18">
                  <c:v>32.230910000000002</c:v>
                </c:pt>
                <c:pt idx="19">
                  <c:v>41.98198</c:v>
                </c:pt>
                <c:pt idx="20">
                  <c:v>44.790320000000001</c:v>
                </c:pt>
                <c:pt idx="21">
                  <c:v>45.154960000000003</c:v>
                </c:pt>
                <c:pt idx="22">
                  <c:v>45.883800000000001</c:v>
                </c:pt>
                <c:pt idx="23">
                  <c:v>44.376939999999998</c:v>
                </c:pt>
                <c:pt idx="24">
                  <c:v>45.232100000000003</c:v>
                </c:pt>
                <c:pt idx="25">
                  <c:v>41.208219999999997</c:v>
                </c:pt>
                <c:pt idx="26">
                  <c:v>37.458269999999999</c:v>
                </c:pt>
                <c:pt idx="27">
                  <c:v>37.731940000000002</c:v>
                </c:pt>
                <c:pt idx="28">
                  <c:v>37.971159999999998</c:v>
                </c:pt>
                <c:pt idx="29">
                  <c:v>42.537269999999999</c:v>
                </c:pt>
                <c:pt idx="30">
                  <c:v>41.893619999999999</c:v>
                </c:pt>
                <c:pt idx="31">
                  <c:v>41.183280000000003</c:v>
                </c:pt>
                <c:pt idx="32">
                  <c:v>43.761249999999997</c:v>
                </c:pt>
                <c:pt idx="33">
                  <c:v>44.432319999999997</c:v>
                </c:pt>
                <c:pt idx="34">
                  <c:v>43.865250000000003</c:v>
                </c:pt>
                <c:pt idx="35">
                  <c:v>43.981259999999999</c:v>
                </c:pt>
                <c:pt idx="36">
                  <c:v>45.070219999999999</c:v>
                </c:pt>
                <c:pt idx="37">
                  <c:v>41.99653</c:v>
                </c:pt>
                <c:pt idx="38">
                  <c:v>44.428890000000003</c:v>
                </c:pt>
                <c:pt idx="39">
                  <c:v>45.554470000000002</c:v>
                </c:pt>
                <c:pt idx="40">
                  <c:v>48.289290000000001</c:v>
                </c:pt>
                <c:pt idx="41">
                  <c:v>47.326949999999997</c:v>
                </c:pt>
                <c:pt idx="42">
                  <c:v>48.057519999999997</c:v>
                </c:pt>
                <c:pt idx="43">
                  <c:v>48.094459999999998</c:v>
                </c:pt>
                <c:pt idx="44">
                  <c:v>47.552320000000002</c:v>
                </c:pt>
                <c:pt idx="45">
                  <c:v>48.705559999999998</c:v>
                </c:pt>
                <c:pt idx="46">
                  <c:v>47.56953</c:v>
                </c:pt>
                <c:pt idx="47">
                  <c:v>48.650689999999997</c:v>
                </c:pt>
              </c:numCache>
            </c:numRef>
          </c:val>
          <c:smooth val="0"/>
          <c:extLst>
            <c:ext xmlns:c16="http://schemas.microsoft.com/office/drawing/2014/chart" uri="{C3380CC4-5D6E-409C-BE32-E72D297353CC}">
              <c16:uniqueId val="{0000000F-0033-49C8-823F-D1034A60AAD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127.05703</c:v>
                </c:pt>
                <c:pt idx="1">
                  <c:v>129.08803</c:v>
                </c:pt>
                <c:pt idx="2">
                  <c:v>126.94601</c:v>
                </c:pt>
                <c:pt idx="3">
                  <c:v>126.69114999999999</c:v>
                </c:pt>
                <c:pt idx="4">
                  <c:v>126.62936000000001</c:v>
                </c:pt>
                <c:pt idx="5">
                  <c:v>127.73457000000001</c:v>
                </c:pt>
                <c:pt idx="6">
                  <c:v>128.65088</c:v>
                </c:pt>
                <c:pt idx="7">
                  <c:v>128.48117999999999</c:v>
                </c:pt>
                <c:pt idx="8">
                  <c:v>126.52343</c:v>
                </c:pt>
                <c:pt idx="9">
                  <c:v>128.10111000000001</c:v>
                </c:pt>
                <c:pt idx="10">
                  <c:v>128.85309000000001</c:v>
                </c:pt>
                <c:pt idx="11">
                  <c:v>129.30989</c:v>
                </c:pt>
                <c:pt idx="12">
                  <c:v>123.96126</c:v>
                </c:pt>
                <c:pt idx="13">
                  <c:v>126.11620000000001</c:v>
                </c:pt>
                <c:pt idx="14">
                  <c:v>129.23622</c:v>
                </c:pt>
                <c:pt idx="15">
                  <c:v>129.55142000000001</c:v>
                </c:pt>
                <c:pt idx="16">
                  <c:v>130.01308</c:v>
                </c:pt>
                <c:pt idx="17">
                  <c:v>107.62193000000001</c:v>
                </c:pt>
                <c:pt idx="18">
                  <c:v>126.61369000000001</c:v>
                </c:pt>
                <c:pt idx="19">
                  <c:v>127.50411</c:v>
                </c:pt>
                <c:pt idx="20">
                  <c:v>128.36604</c:v>
                </c:pt>
                <c:pt idx="21">
                  <c:v>127.83986</c:v>
                </c:pt>
                <c:pt idx="22">
                  <c:v>126.7831</c:v>
                </c:pt>
                <c:pt idx="23">
                  <c:v>127.81744</c:v>
                </c:pt>
                <c:pt idx="24">
                  <c:v>128.25534999999999</c:v>
                </c:pt>
                <c:pt idx="25">
                  <c:v>126.76012</c:v>
                </c:pt>
                <c:pt idx="26">
                  <c:v>128.00746000000001</c:v>
                </c:pt>
                <c:pt idx="27">
                  <c:v>125.17794000000001</c:v>
                </c:pt>
                <c:pt idx="28">
                  <c:v>125.36754000000001</c:v>
                </c:pt>
                <c:pt idx="29">
                  <c:v>125.57107000000001</c:v>
                </c:pt>
                <c:pt idx="30">
                  <c:v>124.90604</c:v>
                </c:pt>
                <c:pt idx="31">
                  <c:v>124.25199000000001</c:v>
                </c:pt>
                <c:pt idx="32">
                  <c:v>122.46125000000001</c:v>
                </c:pt>
                <c:pt idx="33">
                  <c:v>121.88632</c:v>
                </c:pt>
                <c:pt idx="34">
                  <c:v>121.77178000000001</c:v>
                </c:pt>
                <c:pt idx="35">
                  <c:v>122.96221</c:v>
                </c:pt>
                <c:pt idx="36">
                  <c:v>118.94743</c:v>
                </c:pt>
                <c:pt idx="37">
                  <c:v>119.32951</c:v>
                </c:pt>
                <c:pt idx="38">
                  <c:v>121.00005</c:v>
                </c:pt>
                <c:pt idx="39">
                  <c:v>119.45869999999999</c:v>
                </c:pt>
                <c:pt idx="40">
                  <c:v>122.44110999999999</c:v>
                </c:pt>
                <c:pt idx="41">
                  <c:v>124.02269</c:v>
                </c:pt>
                <c:pt idx="42">
                  <c:v>124.53357</c:v>
                </c:pt>
                <c:pt idx="43">
                  <c:v>125.21896</c:v>
                </c:pt>
                <c:pt idx="44">
                  <c:v>125.38937</c:v>
                </c:pt>
                <c:pt idx="45">
                  <c:v>125.39256</c:v>
                </c:pt>
                <c:pt idx="46">
                  <c:v>127.28471999999999</c:v>
                </c:pt>
                <c:pt idx="47">
                  <c:v>126.79859</c:v>
                </c:pt>
              </c:numCache>
            </c:numRef>
          </c:val>
          <c:smooth val="0"/>
          <c:extLst>
            <c:ext xmlns:c16="http://schemas.microsoft.com/office/drawing/2014/chart" uri="{C3380CC4-5D6E-409C-BE32-E72D297353CC}">
              <c16:uniqueId val="{00000010-0033-49C8-823F-D1034A60AAD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25.284289999999999</c:v>
                </c:pt>
                <c:pt idx="1">
                  <c:v>24.696680000000001</c:v>
                </c:pt>
                <c:pt idx="2">
                  <c:v>25.60934</c:v>
                </c:pt>
                <c:pt idx="3">
                  <c:v>26.789860000000001</c:v>
                </c:pt>
                <c:pt idx="4">
                  <c:v>25.963059999999999</c:v>
                </c:pt>
                <c:pt idx="5">
                  <c:v>26.62811</c:v>
                </c:pt>
                <c:pt idx="6">
                  <c:v>26.44595</c:v>
                </c:pt>
                <c:pt idx="7">
                  <c:v>27.111080000000001</c:v>
                </c:pt>
                <c:pt idx="8">
                  <c:v>26.422249999999998</c:v>
                </c:pt>
                <c:pt idx="9">
                  <c:v>25.992940000000001</c:v>
                </c:pt>
                <c:pt idx="10">
                  <c:v>25.559899999999999</c:v>
                </c:pt>
                <c:pt idx="11">
                  <c:v>25.407900000000001</c:v>
                </c:pt>
                <c:pt idx="12">
                  <c:v>23.253990000000002</c:v>
                </c:pt>
                <c:pt idx="13">
                  <c:v>23.495750000000001</c:v>
                </c:pt>
                <c:pt idx="14">
                  <c:v>12.264609999999999</c:v>
                </c:pt>
                <c:pt idx="15">
                  <c:v>10.984310000000001</c:v>
                </c:pt>
                <c:pt idx="16">
                  <c:v>12.330830000000001</c:v>
                </c:pt>
                <c:pt idx="17">
                  <c:v>10.252929999999999</c:v>
                </c:pt>
                <c:pt idx="18">
                  <c:v>19.80292</c:v>
                </c:pt>
                <c:pt idx="19">
                  <c:v>21.246230000000001</c:v>
                </c:pt>
                <c:pt idx="20">
                  <c:v>21.816410000000001</c:v>
                </c:pt>
                <c:pt idx="21">
                  <c:v>22.302320000000002</c:v>
                </c:pt>
                <c:pt idx="22">
                  <c:v>23.500869999999999</c:v>
                </c:pt>
                <c:pt idx="23">
                  <c:v>22.889279999999999</c:v>
                </c:pt>
                <c:pt idx="24">
                  <c:v>23.15813</c:v>
                </c:pt>
                <c:pt idx="25">
                  <c:v>23.91722</c:v>
                </c:pt>
                <c:pt idx="26">
                  <c:v>23.267890000000001</c:v>
                </c:pt>
                <c:pt idx="27">
                  <c:v>23.889410000000002</c:v>
                </c:pt>
                <c:pt idx="28">
                  <c:v>25.555309999999999</c:v>
                </c:pt>
                <c:pt idx="29">
                  <c:v>25.663640000000001</c:v>
                </c:pt>
                <c:pt idx="30">
                  <c:v>26.30414</c:v>
                </c:pt>
                <c:pt idx="31">
                  <c:v>26.06636</c:v>
                </c:pt>
                <c:pt idx="32">
                  <c:v>26.337720000000001</c:v>
                </c:pt>
                <c:pt idx="33">
                  <c:v>26.477720000000001</c:v>
                </c:pt>
                <c:pt idx="34">
                  <c:v>25.354890000000001</c:v>
                </c:pt>
                <c:pt idx="35">
                  <c:v>26.212959999999999</c:v>
                </c:pt>
                <c:pt idx="36">
                  <c:v>25.4648</c:v>
                </c:pt>
                <c:pt idx="37">
                  <c:v>25.363399999999999</c:v>
                </c:pt>
                <c:pt idx="38">
                  <c:v>26.348980000000001</c:v>
                </c:pt>
                <c:pt idx="39">
                  <c:v>26.341380000000001</c:v>
                </c:pt>
                <c:pt idx="40">
                  <c:v>25.660540000000001</c:v>
                </c:pt>
                <c:pt idx="41">
                  <c:v>26.596080000000001</c:v>
                </c:pt>
                <c:pt idx="42">
                  <c:v>26.755189999999999</c:v>
                </c:pt>
                <c:pt idx="43">
                  <c:v>26.95945</c:v>
                </c:pt>
                <c:pt idx="44">
                  <c:v>26.891670000000001</c:v>
                </c:pt>
                <c:pt idx="45">
                  <c:v>27.524539999999998</c:v>
                </c:pt>
                <c:pt idx="46">
                  <c:v>27.093119999999999</c:v>
                </c:pt>
                <c:pt idx="47">
                  <c:v>26.457080000000001</c:v>
                </c:pt>
              </c:numCache>
            </c:numRef>
          </c:val>
          <c:smooth val="0"/>
          <c:extLst>
            <c:ext xmlns:c16="http://schemas.microsoft.com/office/drawing/2014/chart" uri="{C3380CC4-5D6E-409C-BE32-E72D297353CC}">
              <c16:uniqueId val="{00000011-0033-49C8-823F-D1034A60AAD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033-49C8-823F-D1034A60AAD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76.312100000000001</c:v>
                </c:pt>
                <c:pt idx="1">
                  <c:v>77.289000000000001</c:v>
                </c:pt>
                <c:pt idx="2">
                  <c:v>84.899900000000002</c:v>
                </c:pt>
                <c:pt idx="3">
                  <c:v>105.1591</c:v>
                </c:pt>
                <c:pt idx="4">
                  <c:v>129.43950000000001</c:v>
                </c:pt>
                <c:pt idx="5">
                  <c:v>152.3458</c:v>
                </c:pt>
                <c:pt idx="6">
                  <c:v>150.03800000000001</c:v>
                </c:pt>
                <c:pt idx="7">
                  <c:v>148.67699999999999</c:v>
                </c:pt>
                <c:pt idx="8">
                  <c:v>151.6575</c:v>
                </c:pt>
                <c:pt idx="9">
                  <c:v>152.8426</c:v>
                </c:pt>
                <c:pt idx="10">
                  <c:v>153.86349999999999</c:v>
                </c:pt>
                <c:pt idx="11">
                  <c:v>153.96340000000001</c:v>
                </c:pt>
                <c:pt idx="12">
                  <c:v>152.6884</c:v>
                </c:pt>
                <c:pt idx="13">
                  <c:v>151.1764</c:v>
                </c:pt>
                <c:pt idx="14">
                  <c:v>151.66829999999999</c:v>
                </c:pt>
                <c:pt idx="15">
                  <c:v>149.3571</c:v>
                </c:pt>
                <c:pt idx="16">
                  <c:v>153.97929999999999</c:v>
                </c:pt>
                <c:pt idx="17">
                  <c:v>13.9046</c:v>
                </c:pt>
                <c:pt idx="18">
                  <c:v>26.072600000000001</c:v>
                </c:pt>
                <c:pt idx="19">
                  <c:v>38.246899999999997</c:v>
                </c:pt>
                <c:pt idx="20">
                  <c:v>38.987299999999998</c:v>
                </c:pt>
                <c:pt idx="21">
                  <c:v>36.9283</c:v>
                </c:pt>
                <c:pt idx="22">
                  <c:v>44.108800000000002</c:v>
                </c:pt>
                <c:pt idx="23">
                  <c:v>56.058199999999999</c:v>
                </c:pt>
                <c:pt idx="24">
                  <c:v>93.241399999999999</c:v>
                </c:pt>
                <c:pt idx="25">
                  <c:v>135.2439</c:v>
                </c:pt>
                <c:pt idx="26">
                  <c:v>142.35839999999999</c:v>
                </c:pt>
                <c:pt idx="27">
                  <c:v>140.875</c:v>
                </c:pt>
                <c:pt idx="28">
                  <c:v>144.17660000000001</c:v>
                </c:pt>
                <c:pt idx="29">
                  <c:v>147.50110000000001</c:v>
                </c:pt>
                <c:pt idx="30">
                  <c:v>147.44470000000001</c:v>
                </c:pt>
                <c:pt idx="31">
                  <c:v>146.56229999999999</c:v>
                </c:pt>
                <c:pt idx="32">
                  <c:v>146.84829999999999</c:v>
                </c:pt>
                <c:pt idx="33">
                  <c:v>148.2045</c:v>
                </c:pt>
                <c:pt idx="34">
                  <c:v>149.80189999999999</c:v>
                </c:pt>
                <c:pt idx="35">
                  <c:v>147.69120000000001</c:v>
                </c:pt>
                <c:pt idx="36">
                  <c:v>150.42519999999999</c:v>
                </c:pt>
                <c:pt idx="37">
                  <c:v>148.33949999999999</c:v>
                </c:pt>
                <c:pt idx="38">
                  <c:v>147.01499999999999</c:v>
                </c:pt>
                <c:pt idx="39">
                  <c:v>146.16040000000001</c:v>
                </c:pt>
                <c:pt idx="40">
                  <c:v>150.30940000000001</c:v>
                </c:pt>
                <c:pt idx="41">
                  <c:v>153.1696</c:v>
                </c:pt>
                <c:pt idx="42">
                  <c:v>152.62010000000001</c:v>
                </c:pt>
                <c:pt idx="43">
                  <c:v>153.9102</c:v>
                </c:pt>
                <c:pt idx="44">
                  <c:v>154.85640000000001</c:v>
                </c:pt>
                <c:pt idx="45">
                  <c:v>155.16829999999999</c:v>
                </c:pt>
                <c:pt idx="46">
                  <c:v>153.19900000000001</c:v>
                </c:pt>
                <c:pt idx="47">
                  <c:v>151.3783</c:v>
                </c:pt>
              </c:numCache>
            </c:numRef>
          </c:val>
          <c:smooth val="0"/>
          <c:extLst>
            <c:ext xmlns:c16="http://schemas.microsoft.com/office/drawing/2014/chart" uri="{C3380CC4-5D6E-409C-BE32-E72D297353CC}">
              <c16:uniqueId val="{00000013-0033-49C8-823F-D1034A60AAD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033-49C8-823F-D1034A60AAD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37.482300000000002</c:v>
                </c:pt>
                <c:pt idx="1">
                  <c:v>37.089799999999997</c:v>
                </c:pt>
                <c:pt idx="2">
                  <c:v>36.813749999999999</c:v>
                </c:pt>
                <c:pt idx="3">
                  <c:v>36.745229999999999</c:v>
                </c:pt>
                <c:pt idx="4">
                  <c:v>36.59366</c:v>
                </c:pt>
                <c:pt idx="5">
                  <c:v>37.049909999999997</c:v>
                </c:pt>
                <c:pt idx="6">
                  <c:v>36.930909999999997</c:v>
                </c:pt>
                <c:pt idx="7">
                  <c:v>36.370229999999999</c:v>
                </c:pt>
                <c:pt idx="8">
                  <c:v>36.979990000000001</c:v>
                </c:pt>
                <c:pt idx="9">
                  <c:v>35.525480000000002</c:v>
                </c:pt>
                <c:pt idx="10">
                  <c:v>34.668660000000003</c:v>
                </c:pt>
                <c:pt idx="11">
                  <c:v>33.543149999999997</c:v>
                </c:pt>
                <c:pt idx="12">
                  <c:v>33.468609999999998</c:v>
                </c:pt>
                <c:pt idx="13">
                  <c:v>30.473210000000002</c:v>
                </c:pt>
                <c:pt idx="14">
                  <c:v>31.55105</c:v>
                </c:pt>
                <c:pt idx="15">
                  <c:v>32.086570000000002</c:v>
                </c:pt>
                <c:pt idx="16">
                  <c:v>33.334479999999999</c:v>
                </c:pt>
                <c:pt idx="17">
                  <c:v>26.16189</c:v>
                </c:pt>
                <c:pt idx="18">
                  <c:v>29.3081</c:v>
                </c:pt>
                <c:pt idx="19">
                  <c:v>31.057539999999999</c:v>
                </c:pt>
                <c:pt idx="20">
                  <c:v>32.609529999999999</c:v>
                </c:pt>
                <c:pt idx="21">
                  <c:v>32.65699</c:v>
                </c:pt>
                <c:pt idx="22">
                  <c:v>33.021859999999997</c:v>
                </c:pt>
                <c:pt idx="23">
                  <c:v>33.780009999999997</c:v>
                </c:pt>
                <c:pt idx="24">
                  <c:v>34.562150000000003</c:v>
                </c:pt>
                <c:pt idx="25">
                  <c:v>34.344940000000001</c:v>
                </c:pt>
                <c:pt idx="26">
                  <c:v>33.917929999999998</c:v>
                </c:pt>
                <c:pt idx="27">
                  <c:v>36.12068</c:v>
                </c:pt>
                <c:pt idx="28">
                  <c:v>35.727829999999997</c:v>
                </c:pt>
                <c:pt idx="29">
                  <c:v>36.43441</c:v>
                </c:pt>
                <c:pt idx="30">
                  <c:v>36.68045</c:v>
                </c:pt>
                <c:pt idx="31">
                  <c:v>37.071089999999998</c:v>
                </c:pt>
                <c:pt idx="32">
                  <c:v>37.006300000000003</c:v>
                </c:pt>
                <c:pt idx="33">
                  <c:v>34.963760000000001</c:v>
                </c:pt>
                <c:pt idx="34">
                  <c:v>33.45044</c:v>
                </c:pt>
                <c:pt idx="35">
                  <c:v>32.661929999999998</c:v>
                </c:pt>
                <c:pt idx="36">
                  <c:v>32.40972</c:v>
                </c:pt>
                <c:pt idx="37">
                  <c:v>29.90286</c:v>
                </c:pt>
                <c:pt idx="38">
                  <c:v>30.099769999999999</c:v>
                </c:pt>
                <c:pt idx="39">
                  <c:v>31.933879999999998</c:v>
                </c:pt>
                <c:pt idx="40">
                  <c:v>32.566479999999999</c:v>
                </c:pt>
                <c:pt idx="41">
                  <c:v>33.034889999999997</c:v>
                </c:pt>
                <c:pt idx="42">
                  <c:v>34.470559999999999</c:v>
                </c:pt>
                <c:pt idx="43">
                  <c:v>34.650379999999998</c:v>
                </c:pt>
                <c:pt idx="44">
                  <c:v>35.069429999999997</c:v>
                </c:pt>
                <c:pt idx="45">
                  <c:v>35.466729999999998</c:v>
                </c:pt>
                <c:pt idx="46">
                  <c:v>35.324420000000003</c:v>
                </c:pt>
                <c:pt idx="47">
                  <c:v>35.979730000000004</c:v>
                </c:pt>
              </c:numCache>
            </c:numRef>
          </c:val>
          <c:smooth val="0"/>
          <c:extLst>
            <c:ext xmlns:c16="http://schemas.microsoft.com/office/drawing/2014/chart" uri="{C3380CC4-5D6E-409C-BE32-E72D297353CC}">
              <c16:uniqueId val="{00000015-0033-49C8-823F-D1034A60AAD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32.43</c:v>
                </c:pt>
                <c:pt idx="1">
                  <c:v>32.06</c:v>
                </c:pt>
                <c:pt idx="2">
                  <c:v>32.340000000000003</c:v>
                </c:pt>
                <c:pt idx="3">
                  <c:v>32.229999999999997</c:v>
                </c:pt>
                <c:pt idx="4">
                  <c:v>31.58</c:v>
                </c:pt>
                <c:pt idx="5">
                  <c:v>31.68</c:v>
                </c:pt>
                <c:pt idx="6">
                  <c:v>31.41</c:v>
                </c:pt>
                <c:pt idx="7">
                  <c:v>30.49</c:v>
                </c:pt>
                <c:pt idx="8">
                  <c:v>30.64</c:v>
                </c:pt>
                <c:pt idx="9">
                  <c:v>29.49</c:v>
                </c:pt>
                <c:pt idx="10">
                  <c:v>29.89</c:v>
                </c:pt>
                <c:pt idx="11">
                  <c:v>29.65</c:v>
                </c:pt>
                <c:pt idx="12">
                  <c:v>31.2</c:v>
                </c:pt>
                <c:pt idx="13">
                  <c:v>30.88</c:v>
                </c:pt>
                <c:pt idx="14">
                  <c:v>31.32</c:v>
                </c:pt>
                <c:pt idx="15">
                  <c:v>31.78</c:v>
                </c:pt>
                <c:pt idx="16">
                  <c:v>32.21</c:v>
                </c:pt>
                <c:pt idx="17">
                  <c:v>24.06</c:v>
                </c:pt>
                <c:pt idx="18">
                  <c:v>28.3</c:v>
                </c:pt>
                <c:pt idx="19">
                  <c:v>28.64</c:v>
                </c:pt>
                <c:pt idx="20">
                  <c:v>29.25</c:v>
                </c:pt>
                <c:pt idx="21">
                  <c:v>30.77</c:v>
                </c:pt>
                <c:pt idx="22">
                  <c:v>31.81</c:v>
                </c:pt>
                <c:pt idx="23">
                  <c:v>31.4</c:v>
                </c:pt>
                <c:pt idx="24">
                  <c:v>30.38</c:v>
                </c:pt>
                <c:pt idx="25">
                  <c:v>29.53</c:v>
                </c:pt>
                <c:pt idx="26">
                  <c:v>29.94</c:v>
                </c:pt>
                <c:pt idx="27">
                  <c:v>30.65</c:v>
                </c:pt>
                <c:pt idx="28">
                  <c:v>32.049999999999997</c:v>
                </c:pt>
                <c:pt idx="29">
                  <c:v>30.7</c:v>
                </c:pt>
                <c:pt idx="30">
                  <c:v>30.87</c:v>
                </c:pt>
                <c:pt idx="31">
                  <c:v>30.84</c:v>
                </c:pt>
                <c:pt idx="32">
                  <c:v>29.26</c:v>
                </c:pt>
                <c:pt idx="33">
                  <c:v>29.1</c:v>
                </c:pt>
                <c:pt idx="34">
                  <c:v>28.79</c:v>
                </c:pt>
                <c:pt idx="35">
                  <c:v>29.32</c:v>
                </c:pt>
                <c:pt idx="36">
                  <c:v>28.5</c:v>
                </c:pt>
                <c:pt idx="37">
                  <c:v>27.28</c:v>
                </c:pt>
                <c:pt idx="38">
                  <c:v>28.59</c:v>
                </c:pt>
                <c:pt idx="39">
                  <c:v>28.22</c:v>
                </c:pt>
                <c:pt idx="40">
                  <c:v>27.39</c:v>
                </c:pt>
                <c:pt idx="41">
                  <c:v>27.35</c:v>
                </c:pt>
                <c:pt idx="42">
                  <c:v>27.6</c:v>
                </c:pt>
                <c:pt idx="43">
                  <c:v>31.19</c:v>
                </c:pt>
                <c:pt idx="44">
                  <c:v>30.91</c:v>
                </c:pt>
                <c:pt idx="45">
                  <c:v>31.35</c:v>
                </c:pt>
                <c:pt idx="46">
                  <c:v>31.52</c:v>
                </c:pt>
                <c:pt idx="47">
                  <c:v>31.95</c:v>
                </c:pt>
              </c:numCache>
            </c:numRef>
          </c:val>
          <c:smooth val="0"/>
          <c:extLst>
            <c:ext xmlns:c16="http://schemas.microsoft.com/office/drawing/2014/chart" uri="{C3380CC4-5D6E-409C-BE32-E72D297353CC}">
              <c16:uniqueId val="{00000016-0033-49C8-823F-D1034A60AA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9A5-4A81-B862-C6728D38119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192.5265</c:v>
                </c:pt>
                <c:pt idx="1">
                  <c:v>192.7353</c:v>
                </c:pt>
                <c:pt idx="2">
                  <c:v>189.23650000000001</c:v>
                </c:pt>
                <c:pt idx="3">
                  <c:v>191.50120000000001</c:v>
                </c:pt>
                <c:pt idx="4">
                  <c:v>193.50450000000001</c:v>
                </c:pt>
                <c:pt idx="5">
                  <c:v>192.79419999999999</c:v>
                </c:pt>
                <c:pt idx="6">
                  <c:v>190.08250000000001</c:v>
                </c:pt>
                <c:pt idx="7">
                  <c:v>192.67830000000001</c:v>
                </c:pt>
                <c:pt idx="8">
                  <c:v>190.97839999999999</c:v>
                </c:pt>
                <c:pt idx="9">
                  <c:v>191.48249999999999</c:v>
                </c:pt>
                <c:pt idx="10">
                  <c:v>191.86109999999999</c:v>
                </c:pt>
                <c:pt idx="11">
                  <c:v>191.93989999999999</c:v>
                </c:pt>
                <c:pt idx="12">
                  <c:v>192.41669999999999</c:v>
                </c:pt>
                <c:pt idx="13">
                  <c:v>191.41079999999999</c:v>
                </c:pt>
                <c:pt idx="14">
                  <c:v>189.09710000000001</c:v>
                </c:pt>
                <c:pt idx="15">
                  <c:v>188.8288</c:v>
                </c:pt>
                <c:pt idx="16">
                  <c:v>187.98159999999999</c:v>
                </c:pt>
                <c:pt idx="17">
                  <c:v>108.2966</c:v>
                </c:pt>
                <c:pt idx="18">
                  <c:v>120.6887</c:v>
                </c:pt>
                <c:pt idx="19">
                  <c:v>102.21939999999999</c:v>
                </c:pt>
                <c:pt idx="20">
                  <c:v>52.042900000000003</c:v>
                </c:pt>
                <c:pt idx="21">
                  <c:v>47.488700000000001</c:v>
                </c:pt>
                <c:pt idx="22">
                  <c:v>51.393599999999999</c:v>
                </c:pt>
                <c:pt idx="23">
                  <c:v>68.645300000000006</c:v>
                </c:pt>
                <c:pt idx="24">
                  <c:v>151.9853</c:v>
                </c:pt>
                <c:pt idx="25">
                  <c:v>181.82470000000001</c:v>
                </c:pt>
                <c:pt idx="26">
                  <c:v>184.47309999999999</c:v>
                </c:pt>
                <c:pt idx="27">
                  <c:v>182.33340000000001</c:v>
                </c:pt>
                <c:pt idx="28">
                  <c:v>180.39599999999999</c:v>
                </c:pt>
                <c:pt idx="29">
                  <c:v>180.87440000000001</c:v>
                </c:pt>
                <c:pt idx="30">
                  <c:v>133.04089999999999</c:v>
                </c:pt>
                <c:pt idx="31">
                  <c:v>175.05080000000001</c:v>
                </c:pt>
                <c:pt idx="32">
                  <c:v>179.56989999999999</c:v>
                </c:pt>
                <c:pt idx="33">
                  <c:v>179.73240000000001</c:v>
                </c:pt>
                <c:pt idx="34">
                  <c:v>165.5926</c:v>
                </c:pt>
                <c:pt idx="35">
                  <c:v>195.2893</c:v>
                </c:pt>
                <c:pt idx="36">
                  <c:v>196.51679999999999</c:v>
                </c:pt>
                <c:pt idx="37">
                  <c:v>195.72790000000001</c:v>
                </c:pt>
                <c:pt idx="38">
                  <c:v>193.869</c:v>
                </c:pt>
                <c:pt idx="39">
                  <c:v>192.74850000000001</c:v>
                </c:pt>
                <c:pt idx="40">
                  <c:v>193.95480000000001</c:v>
                </c:pt>
                <c:pt idx="41">
                  <c:v>195.4228</c:v>
                </c:pt>
                <c:pt idx="42">
                  <c:v>196.1908</c:v>
                </c:pt>
                <c:pt idx="43">
                  <c:v>196.4469</c:v>
                </c:pt>
                <c:pt idx="44">
                  <c:v>194.63030000000001</c:v>
                </c:pt>
                <c:pt idx="45">
                  <c:v>194.07730000000001</c:v>
                </c:pt>
                <c:pt idx="46">
                  <c:v>194.333</c:v>
                </c:pt>
                <c:pt idx="47">
                  <c:v>194.3475</c:v>
                </c:pt>
              </c:numCache>
            </c:numRef>
          </c:val>
          <c:smooth val="0"/>
          <c:extLst>
            <c:ext xmlns:c16="http://schemas.microsoft.com/office/drawing/2014/chart" uri="{C3380CC4-5D6E-409C-BE32-E72D297353CC}">
              <c16:uniqueId val="{00000001-49A5-4A81-B862-C6728D38119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35.934100000000001</c:v>
                </c:pt>
                <c:pt idx="1">
                  <c:v>35.997599999999998</c:v>
                </c:pt>
                <c:pt idx="2">
                  <c:v>35.1477</c:v>
                </c:pt>
                <c:pt idx="3">
                  <c:v>35.252699999999997</c:v>
                </c:pt>
                <c:pt idx="4">
                  <c:v>35.158200000000001</c:v>
                </c:pt>
                <c:pt idx="5">
                  <c:v>34.742800000000003</c:v>
                </c:pt>
                <c:pt idx="6">
                  <c:v>34.808999999999997</c:v>
                </c:pt>
                <c:pt idx="7">
                  <c:v>35.2898</c:v>
                </c:pt>
                <c:pt idx="8">
                  <c:v>34.830199999999998</c:v>
                </c:pt>
                <c:pt idx="9">
                  <c:v>34.363199999999999</c:v>
                </c:pt>
                <c:pt idx="10">
                  <c:v>34.143799999999999</c:v>
                </c:pt>
                <c:pt idx="11">
                  <c:v>32.7575</c:v>
                </c:pt>
                <c:pt idx="12">
                  <c:v>31.815999999999999</c:v>
                </c:pt>
                <c:pt idx="13">
                  <c:v>31.325299999999999</c:v>
                </c:pt>
                <c:pt idx="14">
                  <c:v>32.159500000000001</c:v>
                </c:pt>
                <c:pt idx="15">
                  <c:v>32.4407</c:v>
                </c:pt>
                <c:pt idx="16">
                  <c:v>34.482300000000002</c:v>
                </c:pt>
                <c:pt idx="17">
                  <c:v>22.900099999999998</c:v>
                </c:pt>
                <c:pt idx="18">
                  <c:v>27.757300000000001</c:v>
                </c:pt>
                <c:pt idx="19">
                  <c:v>31.081099999999999</c:v>
                </c:pt>
                <c:pt idx="20">
                  <c:v>31.657</c:v>
                </c:pt>
                <c:pt idx="21">
                  <c:v>34.185600000000001</c:v>
                </c:pt>
                <c:pt idx="22">
                  <c:v>33.839300000000001</c:v>
                </c:pt>
                <c:pt idx="23">
                  <c:v>33.696899999999999</c:v>
                </c:pt>
                <c:pt idx="24">
                  <c:v>33.840499999999999</c:v>
                </c:pt>
                <c:pt idx="25">
                  <c:v>33.246600000000001</c:v>
                </c:pt>
                <c:pt idx="26">
                  <c:v>33.408700000000003</c:v>
                </c:pt>
                <c:pt idx="27">
                  <c:v>33.766399999999997</c:v>
                </c:pt>
                <c:pt idx="28">
                  <c:v>33.815600000000003</c:v>
                </c:pt>
                <c:pt idx="29">
                  <c:v>35.594499999999996</c:v>
                </c:pt>
                <c:pt idx="30">
                  <c:v>35.790500000000002</c:v>
                </c:pt>
                <c:pt idx="31">
                  <c:v>35.161499999999997</c:v>
                </c:pt>
                <c:pt idx="32">
                  <c:v>34.504899999999999</c:v>
                </c:pt>
                <c:pt idx="33">
                  <c:v>33.696199999999997</c:v>
                </c:pt>
                <c:pt idx="34">
                  <c:v>32.0687</c:v>
                </c:pt>
                <c:pt idx="35">
                  <c:v>31.430399999999999</c:v>
                </c:pt>
                <c:pt idx="36">
                  <c:v>31.128299999999999</c:v>
                </c:pt>
                <c:pt idx="37">
                  <c:v>31.590699999999998</c:v>
                </c:pt>
                <c:pt idx="38">
                  <c:v>31.867899999999999</c:v>
                </c:pt>
                <c:pt idx="39">
                  <c:v>32.175899999999999</c:v>
                </c:pt>
                <c:pt idx="40">
                  <c:v>33.427500000000002</c:v>
                </c:pt>
                <c:pt idx="41">
                  <c:v>35.316899999999997</c:v>
                </c:pt>
                <c:pt idx="42">
                  <c:v>36.424999999999997</c:v>
                </c:pt>
                <c:pt idx="43">
                  <c:v>35.809100000000001</c:v>
                </c:pt>
                <c:pt idx="44">
                  <c:v>35.795400000000001</c:v>
                </c:pt>
                <c:pt idx="45">
                  <c:v>35.990200000000002</c:v>
                </c:pt>
                <c:pt idx="46">
                  <c:v>35.673900000000003</c:v>
                </c:pt>
                <c:pt idx="47">
                  <c:v>36.2393</c:v>
                </c:pt>
              </c:numCache>
            </c:numRef>
          </c:val>
          <c:smooth val="0"/>
          <c:extLst>
            <c:ext xmlns:c16="http://schemas.microsoft.com/office/drawing/2014/chart" uri="{C3380CC4-5D6E-409C-BE32-E72D297353CC}">
              <c16:uniqueId val="{00000002-49A5-4A81-B862-C6728D38119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9A5-4A81-B862-C6728D38119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3.1872500000000001</c:v>
                </c:pt>
                <c:pt idx="1">
                  <c:v>3.2608799999999998</c:v>
                </c:pt>
                <c:pt idx="2">
                  <c:v>3.20397</c:v>
                </c:pt>
                <c:pt idx="3">
                  <c:v>2.5687000000000002</c:v>
                </c:pt>
                <c:pt idx="4">
                  <c:v>2.5263</c:v>
                </c:pt>
                <c:pt idx="5">
                  <c:v>2.9640200000000001</c:v>
                </c:pt>
                <c:pt idx="6">
                  <c:v>3.2358199999999999</c:v>
                </c:pt>
                <c:pt idx="7">
                  <c:v>3.1252</c:v>
                </c:pt>
                <c:pt idx="8">
                  <c:v>3.2200799999999998</c:v>
                </c:pt>
                <c:pt idx="9">
                  <c:v>3.2390500000000002</c:v>
                </c:pt>
                <c:pt idx="10">
                  <c:v>3.2580499999999999</c:v>
                </c:pt>
                <c:pt idx="11">
                  <c:v>3.2547000000000001</c:v>
                </c:pt>
                <c:pt idx="12">
                  <c:v>3.1281300000000001</c:v>
                </c:pt>
                <c:pt idx="13">
                  <c:v>3.2591700000000001</c:v>
                </c:pt>
                <c:pt idx="14">
                  <c:v>3.2481499999999999</c:v>
                </c:pt>
                <c:pt idx="15">
                  <c:v>3.2389199999999998</c:v>
                </c:pt>
                <c:pt idx="16">
                  <c:v>3.22973</c:v>
                </c:pt>
                <c:pt idx="17">
                  <c:v>3.09795</c:v>
                </c:pt>
                <c:pt idx="18">
                  <c:v>3.2188599999999998</c:v>
                </c:pt>
                <c:pt idx="19">
                  <c:v>3.2254700000000001</c:v>
                </c:pt>
                <c:pt idx="20">
                  <c:v>3.2271200000000002</c:v>
                </c:pt>
                <c:pt idx="21">
                  <c:v>3.2672699999999999</c:v>
                </c:pt>
                <c:pt idx="22">
                  <c:v>3.2313999999999998</c:v>
                </c:pt>
                <c:pt idx="23">
                  <c:v>3.21069</c:v>
                </c:pt>
                <c:pt idx="24">
                  <c:v>3.2206800000000002</c:v>
                </c:pt>
                <c:pt idx="25">
                  <c:v>3.1972399999999999</c:v>
                </c:pt>
                <c:pt idx="26">
                  <c:v>3.1949999999999998</c:v>
                </c:pt>
                <c:pt idx="27">
                  <c:v>3.18289</c:v>
                </c:pt>
                <c:pt idx="28">
                  <c:v>3.19774</c:v>
                </c:pt>
                <c:pt idx="29">
                  <c:v>3.1345800000000001</c:v>
                </c:pt>
                <c:pt idx="30">
                  <c:v>3.18763</c:v>
                </c:pt>
                <c:pt idx="31">
                  <c:v>3.1563099999999999</c:v>
                </c:pt>
                <c:pt idx="32">
                  <c:v>3.0805799999999999</c:v>
                </c:pt>
                <c:pt idx="33">
                  <c:v>3.10311</c:v>
                </c:pt>
                <c:pt idx="34">
                  <c:v>3.1399300000000001</c:v>
                </c:pt>
                <c:pt idx="35">
                  <c:v>3.0688200000000001</c:v>
                </c:pt>
                <c:pt idx="36">
                  <c:v>2.9390399999999999</c:v>
                </c:pt>
                <c:pt idx="37">
                  <c:v>3.0967699999999998</c:v>
                </c:pt>
                <c:pt idx="38">
                  <c:v>3.0993200000000001</c:v>
                </c:pt>
                <c:pt idx="39">
                  <c:v>3.1039300000000001</c:v>
                </c:pt>
                <c:pt idx="40">
                  <c:v>3.1036700000000002</c:v>
                </c:pt>
                <c:pt idx="41">
                  <c:v>3.0628099999999998</c:v>
                </c:pt>
                <c:pt idx="42">
                  <c:v>3.0534599999999998</c:v>
                </c:pt>
                <c:pt idx="43">
                  <c:v>3.0215000000000001</c:v>
                </c:pt>
                <c:pt idx="44">
                  <c:v>3.0448300000000001</c:v>
                </c:pt>
                <c:pt idx="45">
                  <c:v>3.0576400000000001</c:v>
                </c:pt>
                <c:pt idx="46">
                  <c:v>3.1016699999999999</c:v>
                </c:pt>
                <c:pt idx="47">
                  <c:v>2.9977</c:v>
                </c:pt>
              </c:numCache>
            </c:numRef>
          </c:val>
          <c:smooth val="0"/>
          <c:extLst>
            <c:ext xmlns:c16="http://schemas.microsoft.com/office/drawing/2014/chart" uri="{C3380CC4-5D6E-409C-BE32-E72D297353CC}">
              <c16:uniqueId val="{00000004-49A5-4A81-B862-C6728D38119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9A5-4A81-B862-C6728D38119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4.7</c:v>
                </c:pt>
                <c:pt idx="1">
                  <c:v>4.5999999999999996</c:v>
                </c:pt>
                <c:pt idx="2">
                  <c:v>4.8</c:v>
                </c:pt>
                <c:pt idx="3">
                  <c:v>4.8</c:v>
                </c:pt>
                <c:pt idx="4">
                  <c:v>4.8</c:v>
                </c:pt>
                <c:pt idx="5">
                  <c:v>4.8</c:v>
                </c:pt>
                <c:pt idx="6">
                  <c:v>4.8</c:v>
                </c:pt>
                <c:pt idx="7">
                  <c:v>4.8</c:v>
                </c:pt>
                <c:pt idx="8">
                  <c:v>4.79</c:v>
                </c:pt>
                <c:pt idx="9">
                  <c:v>4.7</c:v>
                </c:pt>
                <c:pt idx="10">
                  <c:v>4.8</c:v>
                </c:pt>
                <c:pt idx="11">
                  <c:v>4.7</c:v>
                </c:pt>
                <c:pt idx="12">
                  <c:v>4.7</c:v>
                </c:pt>
                <c:pt idx="13">
                  <c:v>4.8</c:v>
                </c:pt>
                <c:pt idx="14">
                  <c:v>4.8</c:v>
                </c:pt>
                <c:pt idx="15">
                  <c:v>4.8</c:v>
                </c:pt>
                <c:pt idx="16">
                  <c:v>4.7</c:v>
                </c:pt>
                <c:pt idx="17">
                  <c:v>4.5</c:v>
                </c:pt>
                <c:pt idx="18">
                  <c:v>4.2</c:v>
                </c:pt>
                <c:pt idx="19">
                  <c:v>4.2</c:v>
                </c:pt>
                <c:pt idx="20">
                  <c:v>4</c:v>
                </c:pt>
                <c:pt idx="21">
                  <c:v>4</c:v>
                </c:pt>
                <c:pt idx="22">
                  <c:v>4</c:v>
                </c:pt>
                <c:pt idx="23">
                  <c:v>4.0999999999999996</c:v>
                </c:pt>
                <c:pt idx="24">
                  <c:v>4</c:v>
                </c:pt>
                <c:pt idx="25">
                  <c:v>3.7</c:v>
                </c:pt>
                <c:pt idx="26">
                  <c:v>3.9</c:v>
                </c:pt>
                <c:pt idx="27">
                  <c:v>4.0999999999999996</c:v>
                </c:pt>
                <c:pt idx="28">
                  <c:v>4.2</c:v>
                </c:pt>
                <c:pt idx="29">
                  <c:v>5.0999999999999996</c:v>
                </c:pt>
                <c:pt idx="30">
                  <c:v>5</c:v>
                </c:pt>
                <c:pt idx="31">
                  <c:v>5.0999999999999996</c:v>
                </c:pt>
                <c:pt idx="32">
                  <c:v>4.9000000000000004</c:v>
                </c:pt>
                <c:pt idx="33">
                  <c:v>5.0999999999999996</c:v>
                </c:pt>
                <c:pt idx="34">
                  <c:v>5.0999999999999996</c:v>
                </c:pt>
                <c:pt idx="35">
                  <c:v>5.0999999999999996</c:v>
                </c:pt>
                <c:pt idx="36">
                  <c:v>5.0999999999999996</c:v>
                </c:pt>
                <c:pt idx="37">
                  <c:v>5.0999999999999996</c:v>
                </c:pt>
                <c:pt idx="38">
                  <c:v>5.2</c:v>
                </c:pt>
                <c:pt idx="39">
                  <c:v>5.2</c:v>
                </c:pt>
                <c:pt idx="40">
                  <c:v>5.2</c:v>
                </c:pt>
                <c:pt idx="41">
                  <c:v>5.2</c:v>
                </c:pt>
                <c:pt idx="42">
                  <c:v>5.0999999999999996</c:v>
                </c:pt>
                <c:pt idx="43">
                  <c:v>5.3</c:v>
                </c:pt>
                <c:pt idx="44">
                  <c:v>5.3</c:v>
                </c:pt>
                <c:pt idx="45">
                  <c:v>5.4</c:v>
                </c:pt>
                <c:pt idx="46">
                  <c:v>5.4</c:v>
                </c:pt>
                <c:pt idx="47">
                  <c:v>5.2</c:v>
                </c:pt>
              </c:numCache>
            </c:numRef>
          </c:val>
          <c:smooth val="0"/>
          <c:extLst>
            <c:ext xmlns:c16="http://schemas.microsoft.com/office/drawing/2014/chart" uri="{C3380CC4-5D6E-409C-BE32-E72D297353CC}">
              <c16:uniqueId val="{00000006-49A5-4A81-B862-C6728D38119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9A5-4A81-B862-C6728D38119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72.618970000000004</c:v>
                </c:pt>
                <c:pt idx="1">
                  <c:v>72.526319999999998</c:v>
                </c:pt>
                <c:pt idx="2">
                  <c:v>72.664289999999994</c:v>
                </c:pt>
                <c:pt idx="3">
                  <c:v>72.795019999999994</c:v>
                </c:pt>
                <c:pt idx="4">
                  <c:v>72.666430000000005</c:v>
                </c:pt>
                <c:pt idx="5">
                  <c:v>72.727860000000007</c:v>
                </c:pt>
                <c:pt idx="6">
                  <c:v>72.793229999999994</c:v>
                </c:pt>
                <c:pt idx="7">
                  <c:v>72.733680000000007</c:v>
                </c:pt>
                <c:pt idx="8">
                  <c:v>72.006510000000006</c:v>
                </c:pt>
                <c:pt idx="9">
                  <c:v>71.895319999999998</c:v>
                </c:pt>
                <c:pt idx="10">
                  <c:v>71.418930000000003</c:v>
                </c:pt>
                <c:pt idx="11">
                  <c:v>71.162649999999999</c:v>
                </c:pt>
                <c:pt idx="12">
                  <c:v>72.493740000000003</c:v>
                </c:pt>
                <c:pt idx="13">
                  <c:v>72.427909999999997</c:v>
                </c:pt>
                <c:pt idx="14">
                  <c:v>71.835030000000003</c:v>
                </c:pt>
                <c:pt idx="15">
                  <c:v>72.906130000000005</c:v>
                </c:pt>
                <c:pt idx="16">
                  <c:v>72.973209999999995</c:v>
                </c:pt>
                <c:pt idx="17">
                  <c:v>50.242109999999997</c:v>
                </c:pt>
                <c:pt idx="18">
                  <c:v>49.759799999999998</c:v>
                </c:pt>
                <c:pt idx="19">
                  <c:v>50.052340000000001</c:v>
                </c:pt>
                <c:pt idx="20">
                  <c:v>49.192039999999999</c:v>
                </c:pt>
                <c:pt idx="21">
                  <c:v>49.223909999999997</c:v>
                </c:pt>
                <c:pt idx="22">
                  <c:v>48.921379999999999</c:v>
                </c:pt>
                <c:pt idx="23">
                  <c:v>49.739759999999997</c:v>
                </c:pt>
                <c:pt idx="24">
                  <c:v>48.560009999999998</c:v>
                </c:pt>
                <c:pt idx="25">
                  <c:v>49.574019999999997</c:v>
                </c:pt>
                <c:pt idx="26">
                  <c:v>49.946190000000001</c:v>
                </c:pt>
                <c:pt idx="27">
                  <c:v>50.239440000000002</c:v>
                </c:pt>
                <c:pt idx="28">
                  <c:v>50.570590000000003</c:v>
                </c:pt>
                <c:pt idx="29">
                  <c:v>53.422150000000002</c:v>
                </c:pt>
                <c:pt idx="30">
                  <c:v>53.989379999999997</c:v>
                </c:pt>
                <c:pt idx="31">
                  <c:v>54.444659999999999</c:v>
                </c:pt>
                <c:pt idx="32">
                  <c:v>57.209989999999998</c:v>
                </c:pt>
                <c:pt idx="33">
                  <c:v>63.985880000000002</c:v>
                </c:pt>
                <c:pt idx="34">
                  <c:v>67.859579999999994</c:v>
                </c:pt>
                <c:pt idx="35">
                  <c:v>72.766199999999998</c:v>
                </c:pt>
                <c:pt idx="36">
                  <c:v>72.260419999999996</c:v>
                </c:pt>
                <c:pt idx="37">
                  <c:v>45.710329999999999</c:v>
                </c:pt>
                <c:pt idx="38">
                  <c:v>33.293729999999996</c:v>
                </c:pt>
                <c:pt idx="39">
                  <c:v>33.264119999999998</c:v>
                </c:pt>
                <c:pt idx="40">
                  <c:v>36.111249999999998</c:v>
                </c:pt>
                <c:pt idx="41">
                  <c:v>35.934640000000002</c:v>
                </c:pt>
                <c:pt idx="42">
                  <c:v>47.916670000000003</c:v>
                </c:pt>
                <c:pt idx="43">
                  <c:v>64.463419999999999</c:v>
                </c:pt>
                <c:pt idx="44">
                  <c:v>72.610200000000006</c:v>
                </c:pt>
                <c:pt idx="45">
                  <c:v>72.549419999999998</c:v>
                </c:pt>
                <c:pt idx="46">
                  <c:v>72.702169999999995</c:v>
                </c:pt>
                <c:pt idx="47">
                  <c:v>72.958590000000001</c:v>
                </c:pt>
              </c:numCache>
            </c:numRef>
          </c:val>
          <c:smooth val="0"/>
          <c:extLst>
            <c:ext xmlns:c16="http://schemas.microsoft.com/office/drawing/2014/chart" uri="{C3380CC4-5D6E-409C-BE32-E72D297353CC}">
              <c16:uniqueId val="{00000008-49A5-4A81-B862-C6728D38119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9A5-4A81-B862-C6728D38119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19.5</c:v>
                </c:pt>
                <c:pt idx="14">
                  <c:v>19.5</c:v>
                </c:pt>
                <c:pt idx="15">
                  <c:v>19.5</c:v>
                </c:pt>
                <c:pt idx="16">
                  <c:v>19.5</c:v>
                </c:pt>
                <c:pt idx="17">
                  <c:v>19.5</c:v>
                </c:pt>
                <c:pt idx="18">
                  <c:v>19.5</c:v>
                </c:pt>
                <c:pt idx="19">
                  <c:v>19.5</c:v>
                </c:pt>
                <c:pt idx="20">
                  <c:v>19.5</c:v>
                </c:pt>
                <c:pt idx="21">
                  <c:v>19.5</c:v>
                </c:pt>
                <c:pt idx="22">
                  <c:v>19.5</c:v>
                </c:pt>
                <c:pt idx="23">
                  <c:v>19.5</c:v>
                </c:pt>
                <c:pt idx="24">
                  <c:v>19.5</c:v>
                </c:pt>
                <c:pt idx="25">
                  <c:v>19.5</c:v>
                </c:pt>
                <c:pt idx="26">
                  <c:v>19.5</c:v>
                </c:pt>
                <c:pt idx="27">
                  <c:v>19.5</c:v>
                </c:pt>
                <c:pt idx="28">
                  <c:v>19.5</c:v>
                </c:pt>
                <c:pt idx="29">
                  <c:v>19.600000000000001</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49A5-4A81-B862-C6728D38119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9A5-4A81-B862-C6728D38119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9A5-4A81-B862-C6728D38119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9A5-4A81-B862-C6728D38119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49A5-4A81-B862-C6728D38119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9A5-4A81-B862-C6728D38119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9A5-4A81-B862-C6728D38119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9A5-4A81-B862-C6728D38119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7.34</c:v>
                </c:pt>
                <c:pt idx="1">
                  <c:v>7.3319999999999999</c:v>
                </c:pt>
                <c:pt idx="2">
                  <c:v>7.3470000000000004</c:v>
                </c:pt>
                <c:pt idx="3">
                  <c:v>7.3620000000000001</c:v>
                </c:pt>
                <c:pt idx="4">
                  <c:v>7.306</c:v>
                </c:pt>
                <c:pt idx="5">
                  <c:v>7.2919999999999998</c:v>
                </c:pt>
                <c:pt idx="6">
                  <c:v>7.4260000000000002</c:v>
                </c:pt>
                <c:pt idx="7">
                  <c:v>7.4009999999999998</c:v>
                </c:pt>
                <c:pt idx="8">
                  <c:v>7.2770000000000001</c:v>
                </c:pt>
                <c:pt idx="9">
                  <c:v>7.2549999999999999</c:v>
                </c:pt>
                <c:pt idx="10">
                  <c:v>7.3230000000000004</c:v>
                </c:pt>
                <c:pt idx="11">
                  <c:v>7.5019999999999998</c:v>
                </c:pt>
                <c:pt idx="12">
                  <c:v>7.2350000000000003</c:v>
                </c:pt>
                <c:pt idx="13">
                  <c:v>7.4450000000000003</c:v>
                </c:pt>
                <c:pt idx="14">
                  <c:v>7.3049999999999997</c:v>
                </c:pt>
                <c:pt idx="15">
                  <c:v>7.3230000000000004</c:v>
                </c:pt>
                <c:pt idx="16">
                  <c:v>7.35</c:v>
                </c:pt>
                <c:pt idx="17">
                  <c:v>4.2640000000000002</c:v>
                </c:pt>
                <c:pt idx="18">
                  <c:v>3.94</c:v>
                </c:pt>
                <c:pt idx="19">
                  <c:v>4.2690000000000001</c:v>
                </c:pt>
                <c:pt idx="20">
                  <c:v>7.6589999999999998</c:v>
                </c:pt>
                <c:pt idx="21">
                  <c:v>7.3620000000000001</c:v>
                </c:pt>
                <c:pt idx="22">
                  <c:v>7.306</c:v>
                </c:pt>
                <c:pt idx="23">
                  <c:v>7.2919999999999998</c:v>
                </c:pt>
                <c:pt idx="24">
                  <c:v>7.4260000000000002</c:v>
                </c:pt>
                <c:pt idx="25">
                  <c:v>7.4009999999999998</c:v>
                </c:pt>
                <c:pt idx="26">
                  <c:v>7.2770000000000001</c:v>
                </c:pt>
                <c:pt idx="27">
                  <c:v>7.2549999999999999</c:v>
                </c:pt>
                <c:pt idx="28">
                  <c:v>6.359</c:v>
                </c:pt>
                <c:pt idx="29">
                  <c:v>6.9569999999999999</c:v>
                </c:pt>
                <c:pt idx="30">
                  <c:v>6.9569999999999999</c:v>
                </c:pt>
                <c:pt idx="31">
                  <c:v>6.9569999999999999</c:v>
                </c:pt>
                <c:pt idx="32">
                  <c:v>6.9569999999999999</c:v>
                </c:pt>
                <c:pt idx="33">
                  <c:v>6.9569999999999999</c:v>
                </c:pt>
                <c:pt idx="34">
                  <c:v>6.9569999999999999</c:v>
                </c:pt>
                <c:pt idx="35">
                  <c:v>6.9569999999999999</c:v>
                </c:pt>
                <c:pt idx="36">
                  <c:v>6.9569999999999999</c:v>
                </c:pt>
                <c:pt idx="37">
                  <c:v>6.9569999999999999</c:v>
                </c:pt>
                <c:pt idx="38">
                  <c:v>6.9569999999999999</c:v>
                </c:pt>
                <c:pt idx="39">
                  <c:v>6.9569999999999999</c:v>
                </c:pt>
                <c:pt idx="40">
                  <c:v>7.3620000000000001</c:v>
                </c:pt>
                <c:pt idx="41">
                  <c:v>7.306</c:v>
                </c:pt>
                <c:pt idx="42">
                  <c:v>7.2919999999999998</c:v>
                </c:pt>
                <c:pt idx="43">
                  <c:v>7.4260000000000002</c:v>
                </c:pt>
                <c:pt idx="44">
                  <c:v>7.4009999999999998</c:v>
                </c:pt>
                <c:pt idx="45">
                  <c:v>7.2770000000000001</c:v>
                </c:pt>
                <c:pt idx="46">
                  <c:v>7.2549999999999999</c:v>
                </c:pt>
                <c:pt idx="47">
                  <c:v>7.3230000000000004</c:v>
                </c:pt>
              </c:numCache>
            </c:numRef>
          </c:val>
          <c:smooth val="0"/>
          <c:extLst>
            <c:ext xmlns:c16="http://schemas.microsoft.com/office/drawing/2014/chart" uri="{C3380CC4-5D6E-409C-BE32-E72D297353CC}">
              <c16:uniqueId val="{00000012-49A5-4A81-B862-C6728D38119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52.83</c:v>
                </c:pt>
                <c:pt idx="1">
                  <c:v>55.73</c:v>
                </c:pt>
                <c:pt idx="2">
                  <c:v>48.52</c:v>
                </c:pt>
                <c:pt idx="3">
                  <c:v>56.77</c:v>
                </c:pt>
                <c:pt idx="4">
                  <c:v>58.29</c:v>
                </c:pt>
                <c:pt idx="5">
                  <c:v>59.21</c:v>
                </c:pt>
                <c:pt idx="6">
                  <c:v>59.88</c:v>
                </c:pt>
                <c:pt idx="7">
                  <c:v>60.09</c:v>
                </c:pt>
                <c:pt idx="8">
                  <c:v>60.06</c:v>
                </c:pt>
                <c:pt idx="9">
                  <c:v>60.25</c:v>
                </c:pt>
                <c:pt idx="10">
                  <c:v>60.1</c:v>
                </c:pt>
                <c:pt idx="11">
                  <c:v>58.94</c:v>
                </c:pt>
                <c:pt idx="12">
                  <c:v>58.44</c:v>
                </c:pt>
                <c:pt idx="13">
                  <c:v>58.8</c:v>
                </c:pt>
                <c:pt idx="14">
                  <c:v>58.52</c:v>
                </c:pt>
                <c:pt idx="15">
                  <c:v>56.97</c:v>
                </c:pt>
                <c:pt idx="16">
                  <c:v>54.2</c:v>
                </c:pt>
                <c:pt idx="17">
                  <c:v>41.89</c:v>
                </c:pt>
                <c:pt idx="18">
                  <c:v>41.86</c:v>
                </c:pt>
                <c:pt idx="19">
                  <c:v>45.56</c:v>
                </c:pt>
                <c:pt idx="20">
                  <c:v>52.14</c:v>
                </c:pt>
                <c:pt idx="21">
                  <c:v>51.98</c:v>
                </c:pt>
                <c:pt idx="22">
                  <c:v>51.96</c:v>
                </c:pt>
                <c:pt idx="23">
                  <c:v>55.21</c:v>
                </c:pt>
                <c:pt idx="24">
                  <c:v>57.51</c:v>
                </c:pt>
                <c:pt idx="25">
                  <c:v>57.66</c:v>
                </c:pt>
                <c:pt idx="26">
                  <c:v>58.21</c:v>
                </c:pt>
                <c:pt idx="27">
                  <c:v>58.15</c:v>
                </c:pt>
                <c:pt idx="28">
                  <c:v>54.03</c:v>
                </c:pt>
                <c:pt idx="29">
                  <c:v>52.44</c:v>
                </c:pt>
                <c:pt idx="30">
                  <c:v>52.88</c:v>
                </c:pt>
                <c:pt idx="31">
                  <c:v>52.86</c:v>
                </c:pt>
                <c:pt idx="32">
                  <c:v>53.45</c:v>
                </c:pt>
                <c:pt idx="33">
                  <c:v>53.35</c:v>
                </c:pt>
                <c:pt idx="34">
                  <c:v>52.08</c:v>
                </c:pt>
                <c:pt idx="35">
                  <c:v>53.05</c:v>
                </c:pt>
                <c:pt idx="36">
                  <c:v>53.15</c:v>
                </c:pt>
                <c:pt idx="37">
                  <c:v>50.51</c:v>
                </c:pt>
                <c:pt idx="38">
                  <c:v>45.32</c:v>
                </c:pt>
                <c:pt idx="39">
                  <c:v>48.94</c:v>
                </c:pt>
                <c:pt idx="40">
                  <c:v>52.46</c:v>
                </c:pt>
                <c:pt idx="41">
                  <c:v>53.73</c:v>
                </c:pt>
                <c:pt idx="42">
                  <c:v>53.18</c:v>
                </c:pt>
                <c:pt idx="43">
                  <c:v>54.32</c:v>
                </c:pt>
                <c:pt idx="44">
                  <c:v>55.21</c:v>
                </c:pt>
                <c:pt idx="45">
                  <c:v>55.43</c:v>
                </c:pt>
                <c:pt idx="46">
                  <c:v>55.78</c:v>
                </c:pt>
                <c:pt idx="47">
                  <c:v>55.19</c:v>
                </c:pt>
              </c:numCache>
            </c:numRef>
          </c:val>
          <c:smooth val="0"/>
          <c:extLst>
            <c:ext xmlns:c16="http://schemas.microsoft.com/office/drawing/2014/chart" uri="{C3380CC4-5D6E-409C-BE32-E72D297353CC}">
              <c16:uniqueId val="{00000013-49A5-4A81-B862-C6728D38119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49A5-4A81-B862-C6728D38119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144.16933</c:v>
                </c:pt>
                <c:pt idx="1">
                  <c:v>141.51345000000001</c:v>
                </c:pt>
                <c:pt idx="2">
                  <c:v>143.43209999999999</c:v>
                </c:pt>
                <c:pt idx="3">
                  <c:v>142.87822</c:v>
                </c:pt>
                <c:pt idx="4">
                  <c:v>140.76078999999999</c:v>
                </c:pt>
                <c:pt idx="5">
                  <c:v>139.8278</c:v>
                </c:pt>
                <c:pt idx="6">
                  <c:v>141.80797999999999</c:v>
                </c:pt>
                <c:pt idx="7">
                  <c:v>140.20770999999999</c:v>
                </c:pt>
                <c:pt idx="8">
                  <c:v>140.50395</c:v>
                </c:pt>
                <c:pt idx="9">
                  <c:v>143.42413999999999</c:v>
                </c:pt>
                <c:pt idx="10">
                  <c:v>145.64171999999999</c:v>
                </c:pt>
                <c:pt idx="11">
                  <c:v>144.71925999999999</c:v>
                </c:pt>
                <c:pt idx="12">
                  <c:v>146.81155000000001</c:v>
                </c:pt>
                <c:pt idx="13">
                  <c:v>145.38388</c:v>
                </c:pt>
                <c:pt idx="14">
                  <c:v>145.97919999999999</c:v>
                </c:pt>
                <c:pt idx="15">
                  <c:v>147.38325</c:v>
                </c:pt>
                <c:pt idx="16">
                  <c:v>148.21218999999999</c:v>
                </c:pt>
                <c:pt idx="17">
                  <c:v>126.45442</c:v>
                </c:pt>
                <c:pt idx="18">
                  <c:v>136.56120000000001</c:v>
                </c:pt>
                <c:pt idx="19">
                  <c:v>144.93599</c:v>
                </c:pt>
                <c:pt idx="20">
                  <c:v>144.56970000000001</c:v>
                </c:pt>
                <c:pt idx="21">
                  <c:v>142.76830000000001</c:v>
                </c:pt>
                <c:pt idx="22">
                  <c:v>143.42671000000001</c:v>
                </c:pt>
                <c:pt idx="23">
                  <c:v>145.91875999999999</c:v>
                </c:pt>
                <c:pt idx="24">
                  <c:v>146.45929000000001</c:v>
                </c:pt>
                <c:pt idx="25">
                  <c:v>145.84028000000001</c:v>
                </c:pt>
                <c:pt idx="26">
                  <c:v>145.74451999999999</c:v>
                </c:pt>
                <c:pt idx="27">
                  <c:v>145.97145</c:v>
                </c:pt>
                <c:pt idx="28">
                  <c:v>146.39292</c:v>
                </c:pt>
                <c:pt idx="29">
                  <c:v>145.76471000000001</c:v>
                </c:pt>
                <c:pt idx="30">
                  <c:v>146.56491</c:v>
                </c:pt>
                <c:pt idx="31">
                  <c:v>145.99055000000001</c:v>
                </c:pt>
                <c:pt idx="32">
                  <c:v>143.98725999999999</c:v>
                </c:pt>
                <c:pt idx="33">
                  <c:v>145.00425999999999</c:v>
                </c:pt>
                <c:pt idx="34">
                  <c:v>145.82266000000001</c:v>
                </c:pt>
                <c:pt idx="35">
                  <c:v>113.05150999999999</c:v>
                </c:pt>
                <c:pt idx="36">
                  <c:v>131.76853</c:v>
                </c:pt>
                <c:pt idx="37">
                  <c:v>146.12608</c:v>
                </c:pt>
                <c:pt idx="38">
                  <c:v>147.05192</c:v>
                </c:pt>
                <c:pt idx="39">
                  <c:v>146.80506</c:v>
                </c:pt>
                <c:pt idx="40">
                  <c:v>147.09148999999999</c:v>
                </c:pt>
                <c:pt idx="41">
                  <c:v>147.03308999999999</c:v>
                </c:pt>
                <c:pt idx="42">
                  <c:v>147.21606</c:v>
                </c:pt>
                <c:pt idx="43">
                  <c:v>147.33851999999999</c:v>
                </c:pt>
                <c:pt idx="44">
                  <c:v>143.89626000000001</c:v>
                </c:pt>
                <c:pt idx="45">
                  <c:v>147.47570999999999</c:v>
                </c:pt>
                <c:pt idx="46">
                  <c:v>145.75291999999999</c:v>
                </c:pt>
                <c:pt idx="47">
                  <c:v>144.07996</c:v>
                </c:pt>
              </c:numCache>
            </c:numRef>
          </c:val>
          <c:smooth val="0"/>
          <c:extLst>
            <c:ext xmlns:c16="http://schemas.microsoft.com/office/drawing/2014/chart" uri="{C3380CC4-5D6E-409C-BE32-E72D297353CC}">
              <c16:uniqueId val="{00000000-DF38-41C8-9B01-F1382B7B61D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F38-41C8-9B01-F1382B7B61D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4.4050000000000002</c:v>
                </c:pt>
                <c:pt idx="1">
                  <c:v>4.3586999999999998</c:v>
                </c:pt>
                <c:pt idx="2">
                  <c:v>4.3411</c:v>
                </c:pt>
                <c:pt idx="3">
                  <c:v>4.3411</c:v>
                </c:pt>
                <c:pt idx="4">
                  <c:v>4.1851000000000003</c:v>
                </c:pt>
                <c:pt idx="5">
                  <c:v>4.1935000000000002</c:v>
                </c:pt>
                <c:pt idx="6">
                  <c:v>4.3227000000000002</c:v>
                </c:pt>
                <c:pt idx="7">
                  <c:v>4.2591000000000001</c:v>
                </c:pt>
                <c:pt idx="8">
                  <c:v>4.3570000000000002</c:v>
                </c:pt>
                <c:pt idx="9">
                  <c:v>4.3593000000000002</c:v>
                </c:pt>
                <c:pt idx="10">
                  <c:v>4.3239000000000001</c:v>
                </c:pt>
                <c:pt idx="11">
                  <c:v>4.1646999999999998</c:v>
                </c:pt>
                <c:pt idx="12">
                  <c:v>4.0674999999999999</c:v>
                </c:pt>
                <c:pt idx="13">
                  <c:v>4.0034000000000001</c:v>
                </c:pt>
                <c:pt idx="14">
                  <c:v>4.1963999999999997</c:v>
                </c:pt>
                <c:pt idx="15">
                  <c:v>4.1954000000000002</c:v>
                </c:pt>
                <c:pt idx="16">
                  <c:v>4.2473999999999998</c:v>
                </c:pt>
                <c:pt idx="17">
                  <c:v>2.4683000000000002</c:v>
                </c:pt>
                <c:pt idx="18">
                  <c:v>2.4325000000000001</c:v>
                </c:pt>
                <c:pt idx="19">
                  <c:v>2.5809000000000002</c:v>
                </c:pt>
                <c:pt idx="20">
                  <c:v>2.8942999999999999</c:v>
                </c:pt>
                <c:pt idx="21">
                  <c:v>4.157</c:v>
                </c:pt>
                <c:pt idx="22">
                  <c:v>3.9857999999999998</c:v>
                </c:pt>
                <c:pt idx="23">
                  <c:v>4.4438000000000004</c:v>
                </c:pt>
                <c:pt idx="24">
                  <c:v>4.4135</c:v>
                </c:pt>
                <c:pt idx="25">
                  <c:v>4.2927999999999997</c:v>
                </c:pt>
                <c:pt idx="26">
                  <c:v>4.5011999999999999</c:v>
                </c:pt>
                <c:pt idx="27">
                  <c:v>4.3943000000000003</c:v>
                </c:pt>
                <c:pt idx="28">
                  <c:v>4.4861000000000004</c:v>
                </c:pt>
                <c:pt idx="29">
                  <c:v>4.2687999999999997</c:v>
                </c:pt>
                <c:pt idx="30">
                  <c:v>4.3731999999999998</c:v>
                </c:pt>
                <c:pt idx="31">
                  <c:v>4.3601000000000001</c:v>
                </c:pt>
                <c:pt idx="32">
                  <c:v>4.3289999999999997</c:v>
                </c:pt>
                <c:pt idx="33">
                  <c:v>4.3821000000000003</c:v>
                </c:pt>
                <c:pt idx="34">
                  <c:v>4.4168000000000003</c:v>
                </c:pt>
                <c:pt idx="35">
                  <c:v>4.5124000000000004</c:v>
                </c:pt>
                <c:pt idx="36">
                  <c:v>4.4543999999999997</c:v>
                </c:pt>
                <c:pt idx="37">
                  <c:v>4.4214000000000002</c:v>
                </c:pt>
                <c:pt idx="38">
                  <c:v>4.5998000000000001</c:v>
                </c:pt>
                <c:pt idx="39">
                  <c:v>4.5528000000000004</c:v>
                </c:pt>
                <c:pt idx="40">
                  <c:v>4.5094000000000003</c:v>
                </c:pt>
                <c:pt idx="41">
                  <c:v>4.6353999999999997</c:v>
                </c:pt>
                <c:pt idx="42">
                  <c:v>4.4706999999999999</c:v>
                </c:pt>
                <c:pt idx="43">
                  <c:v>4.4424999999999999</c:v>
                </c:pt>
                <c:pt idx="44">
                  <c:v>4.5038</c:v>
                </c:pt>
                <c:pt idx="45">
                  <c:v>4.5382999999999996</c:v>
                </c:pt>
                <c:pt idx="46">
                  <c:v>4.5656999999999996</c:v>
                </c:pt>
                <c:pt idx="47">
                  <c:v>4.6867999999999999</c:v>
                </c:pt>
              </c:numCache>
            </c:numRef>
          </c:val>
          <c:smooth val="0"/>
          <c:extLst>
            <c:ext xmlns:c16="http://schemas.microsoft.com/office/drawing/2014/chart" uri="{C3380CC4-5D6E-409C-BE32-E72D297353CC}">
              <c16:uniqueId val="{00000002-DF38-41C8-9B01-F1382B7B61D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123.13085</c:v>
                </c:pt>
                <c:pt idx="1">
                  <c:v>126.60073</c:v>
                </c:pt>
                <c:pt idx="2">
                  <c:v>127.02986</c:v>
                </c:pt>
                <c:pt idx="3">
                  <c:v>122.0569</c:v>
                </c:pt>
                <c:pt idx="4">
                  <c:v>125.83641</c:v>
                </c:pt>
                <c:pt idx="5">
                  <c:v>126.20732</c:v>
                </c:pt>
                <c:pt idx="6">
                  <c:v>125.86002999999999</c:v>
                </c:pt>
                <c:pt idx="7">
                  <c:v>125.06244</c:v>
                </c:pt>
                <c:pt idx="8">
                  <c:v>123.24267</c:v>
                </c:pt>
                <c:pt idx="9">
                  <c:v>125.11855</c:v>
                </c:pt>
                <c:pt idx="10">
                  <c:v>123.98678</c:v>
                </c:pt>
                <c:pt idx="11">
                  <c:v>123.2543</c:v>
                </c:pt>
                <c:pt idx="12">
                  <c:v>121.09896000000001</c:v>
                </c:pt>
                <c:pt idx="13">
                  <c:v>121.44005</c:v>
                </c:pt>
                <c:pt idx="14">
                  <c:v>125.44629999999999</c:v>
                </c:pt>
                <c:pt idx="15">
                  <c:v>129.05619999999999</c:v>
                </c:pt>
                <c:pt idx="16">
                  <c:v>110.39668</c:v>
                </c:pt>
                <c:pt idx="17">
                  <c:v>109.66064</c:v>
                </c:pt>
                <c:pt idx="18">
                  <c:v>114.44341</c:v>
                </c:pt>
                <c:pt idx="19">
                  <c:v>121.55022</c:v>
                </c:pt>
                <c:pt idx="20">
                  <c:v>123.66173999999999</c:v>
                </c:pt>
                <c:pt idx="21">
                  <c:v>125.43383</c:v>
                </c:pt>
                <c:pt idx="22">
                  <c:v>127.00123000000001</c:v>
                </c:pt>
                <c:pt idx="23">
                  <c:v>124.06346000000001</c:v>
                </c:pt>
                <c:pt idx="24">
                  <c:v>118.60241000000001</c:v>
                </c:pt>
                <c:pt idx="25">
                  <c:v>120.60632</c:v>
                </c:pt>
                <c:pt idx="26">
                  <c:v>125.36102</c:v>
                </c:pt>
                <c:pt idx="27">
                  <c:v>128.21332000000001</c:v>
                </c:pt>
                <c:pt idx="28">
                  <c:v>125.99229</c:v>
                </c:pt>
                <c:pt idx="29">
                  <c:v>128.03819999999999</c:v>
                </c:pt>
                <c:pt idx="30">
                  <c:v>127.49831</c:v>
                </c:pt>
                <c:pt idx="31">
                  <c:v>127.10277000000001</c:v>
                </c:pt>
                <c:pt idx="32">
                  <c:v>126.41331</c:v>
                </c:pt>
                <c:pt idx="33">
                  <c:v>126.16195999999999</c:v>
                </c:pt>
                <c:pt idx="34">
                  <c:v>129.07838000000001</c:v>
                </c:pt>
                <c:pt idx="35">
                  <c:v>129.62378000000001</c:v>
                </c:pt>
                <c:pt idx="36">
                  <c:v>126.96283</c:v>
                </c:pt>
                <c:pt idx="37">
                  <c:v>123.84583000000001</c:v>
                </c:pt>
                <c:pt idx="38">
                  <c:v>130.76988</c:v>
                </c:pt>
                <c:pt idx="39">
                  <c:v>128.62288000000001</c:v>
                </c:pt>
                <c:pt idx="40">
                  <c:v>129.92818</c:v>
                </c:pt>
                <c:pt idx="41">
                  <c:v>129.96259000000001</c:v>
                </c:pt>
                <c:pt idx="42">
                  <c:v>127.90866</c:v>
                </c:pt>
                <c:pt idx="43">
                  <c:v>125.84617</c:v>
                </c:pt>
                <c:pt idx="44">
                  <c:v>128.34838999999999</c:v>
                </c:pt>
                <c:pt idx="45">
                  <c:v>129.05101999999999</c:v>
                </c:pt>
                <c:pt idx="46">
                  <c:v>129.31932</c:v>
                </c:pt>
                <c:pt idx="47">
                  <c:v>129.15145999999999</c:v>
                </c:pt>
              </c:numCache>
            </c:numRef>
          </c:val>
          <c:smooth val="0"/>
          <c:extLst>
            <c:ext xmlns:c16="http://schemas.microsoft.com/office/drawing/2014/chart" uri="{C3380CC4-5D6E-409C-BE32-E72D297353CC}">
              <c16:uniqueId val="{00000003-DF38-41C8-9B01-F1382B7B61D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12.15812</c:v>
                </c:pt>
                <c:pt idx="1">
                  <c:v>11.817080000000001</c:v>
                </c:pt>
                <c:pt idx="2">
                  <c:v>9.7196700000000007</c:v>
                </c:pt>
                <c:pt idx="3">
                  <c:v>10.321</c:v>
                </c:pt>
                <c:pt idx="4">
                  <c:v>10.806010000000001</c:v>
                </c:pt>
                <c:pt idx="5">
                  <c:v>10.45243</c:v>
                </c:pt>
                <c:pt idx="6">
                  <c:v>11.29561</c:v>
                </c:pt>
                <c:pt idx="7">
                  <c:v>11.17868</c:v>
                </c:pt>
                <c:pt idx="8">
                  <c:v>10.67835</c:v>
                </c:pt>
                <c:pt idx="9">
                  <c:v>10.44009</c:v>
                </c:pt>
                <c:pt idx="10">
                  <c:v>9.6075199999999992</c:v>
                </c:pt>
                <c:pt idx="11">
                  <c:v>9.6096400000000006</c:v>
                </c:pt>
                <c:pt idx="12">
                  <c:v>9.4251900000000006</c:v>
                </c:pt>
                <c:pt idx="13">
                  <c:v>8.1993200000000002</c:v>
                </c:pt>
                <c:pt idx="14">
                  <c:v>8.3554999999999993</c:v>
                </c:pt>
                <c:pt idx="15">
                  <c:v>8.3501799999999999</c:v>
                </c:pt>
                <c:pt idx="16">
                  <c:v>9.5910600000000006</c:v>
                </c:pt>
                <c:pt idx="17">
                  <c:v>8.2388399999999997</c:v>
                </c:pt>
                <c:pt idx="18">
                  <c:v>19.526050000000001</c:v>
                </c:pt>
                <c:pt idx="19">
                  <c:v>16.03697</c:v>
                </c:pt>
                <c:pt idx="20">
                  <c:v>14.68848</c:v>
                </c:pt>
                <c:pt idx="21">
                  <c:v>12.71503</c:v>
                </c:pt>
                <c:pt idx="22">
                  <c:v>10.35111</c:v>
                </c:pt>
                <c:pt idx="23">
                  <c:v>10.377879999999999</c:v>
                </c:pt>
                <c:pt idx="24">
                  <c:v>10.1774</c:v>
                </c:pt>
                <c:pt idx="25">
                  <c:v>10.06199</c:v>
                </c:pt>
                <c:pt idx="26">
                  <c:v>10.564450000000001</c:v>
                </c:pt>
                <c:pt idx="27">
                  <c:v>10.74708</c:v>
                </c:pt>
                <c:pt idx="28">
                  <c:v>11.460459999999999</c:v>
                </c:pt>
                <c:pt idx="29">
                  <c:v>11.217840000000001</c:v>
                </c:pt>
                <c:pt idx="30">
                  <c:v>11.61012</c:v>
                </c:pt>
                <c:pt idx="31">
                  <c:v>12.2751</c:v>
                </c:pt>
                <c:pt idx="32">
                  <c:v>11.95696</c:v>
                </c:pt>
                <c:pt idx="33">
                  <c:v>10.783720000000001</c:v>
                </c:pt>
                <c:pt idx="34">
                  <c:v>8.5724599999999995</c:v>
                </c:pt>
                <c:pt idx="35">
                  <c:v>9.0546000000000006</c:v>
                </c:pt>
                <c:pt idx="36">
                  <c:v>8.1165699999999994</c:v>
                </c:pt>
                <c:pt idx="37">
                  <c:v>7.8838600000000003</c:v>
                </c:pt>
                <c:pt idx="38">
                  <c:v>7.8500699999999997</c:v>
                </c:pt>
                <c:pt idx="39">
                  <c:v>7.9414600000000002</c:v>
                </c:pt>
                <c:pt idx="40">
                  <c:v>8.5974900000000005</c:v>
                </c:pt>
                <c:pt idx="41">
                  <c:v>9.3972499999999997</c:v>
                </c:pt>
                <c:pt idx="42">
                  <c:v>9.8735599999999994</c:v>
                </c:pt>
                <c:pt idx="43">
                  <c:v>10.44018</c:v>
                </c:pt>
                <c:pt idx="44">
                  <c:v>9.8645899999999997</c:v>
                </c:pt>
                <c:pt idx="45">
                  <c:v>10.126899999999999</c:v>
                </c:pt>
                <c:pt idx="46">
                  <c:v>10.54017</c:v>
                </c:pt>
                <c:pt idx="47">
                  <c:v>10.820029999999999</c:v>
                </c:pt>
              </c:numCache>
            </c:numRef>
          </c:val>
          <c:smooth val="0"/>
          <c:extLst>
            <c:ext xmlns:c16="http://schemas.microsoft.com/office/drawing/2014/chart" uri="{C3380CC4-5D6E-409C-BE32-E72D297353CC}">
              <c16:uniqueId val="{00000004-DF38-41C8-9B01-F1382B7B61D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F38-41C8-9B01-F1382B7B61D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35.319000000000003</c:v>
                </c:pt>
                <c:pt idx="1">
                  <c:v>35.922400000000003</c:v>
                </c:pt>
                <c:pt idx="2">
                  <c:v>36.252499999999998</c:v>
                </c:pt>
                <c:pt idx="3">
                  <c:v>36.017800000000001</c:v>
                </c:pt>
                <c:pt idx="4">
                  <c:v>34.4358</c:v>
                </c:pt>
                <c:pt idx="5">
                  <c:v>33.693100000000001</c:v>
                </c:pt>
                <c:pt idx="6">
                  <c:v>34.444000000000003</c:v>
                </c:pt>
                <c:pt idx="7">
                  <c:v>34.535800000000002</c:v>
                </c:pt>
                <c:pt idx="8">
                  <c:v>34.932099999999998</c:v>
                </c:pt>
                <c:pt idx="9">
                  <c:v>35.151400000000002</c:v>
                </c:pt>
                <c:pt idx="10">
                  <c:v>34.035800000000002</c:v>
                </c:pt>
                <c:pt idx="11">
                  <c:v>33.632300000000001</c:v>
                </c:pt>
                <c:pt idx="12">
                  <c:v>30.255199999999999</c:v>
                </c:pt>
                <c:pt idx="13">
                  <c:v>30.105499999999999</c:v>
                </c:pt>
                <c:pt idx="14">
                  <c:v>31.8855</c:v>
                </c:pt>
                <c:pt idx="15">
                  <c:v>32.194899999999997</c:v>
                </c:pt>
                <c:pt idx="16">
                  <c:v>33.228499999999997</c:v>
                </c:pt>
                <c:pt idx="17">
                  <c:v>27.710100000000001</c:v>
                </c:pt>
                <c:pt idx="18">
                  <c:v>29.419499999999999</c:v>
                </c:pt>
                <c:pt idx="19">
                  <c:v>24.604600000000001</c:v>
                </c:pt>
                <c:pt idx="20">
                  <c:v>31.184100000000001</c:v>
                </c:pt>
                <c:pt idx="21">
                  <c:v>34.543300000000002</c:v>
                </c:pt>
                <c:pt idx="22">
                  <c:v>34.174799999999998</c:v>
                </c:pt>
                <c:pt idx="23">
                  <c:v>33.480800000000002</c:v>
                </c:pt>
                <c:pt idx="24">
                  <c:v>33.279899999999998</c:v>
                </c:pt>
                <c:pt idx="25">
                  <c:v>33.028700000000001</c:v>
                </c:pt>
                <c:pt idx="26">
                  <c:v>31.846800000000002</c:v>
                </c:pt>
                <c:pt idx="27">
                  <c:v>31.869299999999999</c:v>
                </c:pt>
                <c:pt idx="28">
                  <c:v>32.716999999999999</c:v>
                </c:pt>
                <c:pt idx="29">
                  <c:v>32.533200000000001</c:v>
                </c:pt>
                <c:pt idx="30">
                  <c:v>33.115400000000001</c:v>
                </c:pt>
                <c:pt idx="31">
                  <c:v>33.863</c:v>
                </c:pt>
                <c:pt idx="32">
                  <c:v>33.5002</c:v>
                </c:pt>
                <c:pt idx="33">
                  <c:v>34.262700000000002</c:v>
                </c:pt>
                <c:pt idx="34">
                  <c:v>34.627000000000002</c:v>
                </c:pt>
                <c:pt idx="35">
                  <c:v>35.226599999999998</c:v>
                </c:pt>
                <c:pt idx="36">
                  <c:v>31.879000000000001</c:v>
                </c:pt>
                <c:pt idx="37">
                  <c:v>30.953399999999998</c:v>
                </c:pt>
                <c:pt idx="38">
                  <c:v>33.338799999999999</c:v>
                </c:pt>
                <c:pt idx="39">
                  <c:v>33.428100000000001</c:v>
                </c:pt>
                <c:pt idx="40">
                  <c:v>31.878699999999998</c:v>
                </c:pt>
                <c:pt idx="41">
                  <c:v>33.148899999999998</c:v>
                </c:pt>
                <c:pt idx="42">
                  <c:v>34.304200000000002</c:v>
                </c:pt>
                <c:pt idx="43">
                  <c:v>35.195</c:v>
                </c:pt>
                <c:pt idx="44">
                  <c:v>35.765799999999999</c:v>
                </c:pt>
                <c:pt idx="45">
                  <c:v>35.6678</c:v>
                </c:pt>
                <c:pt idx="46">
                  <c:v>36.413699999999999</c:v>
                </c:pt>
                <c:pt idx="47">
                  <c:v>35.410800000000002</c:v>
                </c:pt>
              </c:numCache>
            </c:numRef>
          </c:val>
          <c:smooth val="0"/>
          <c:extLst>
            <c:ext xmlns:c16="http://schemas.microsoft.com/office/drawing/2014/chart" uri="{C3380CC4-5D6E-409C-BE32-E72D297353CC}">
              <c16:uniqueId val="{00000006-DF38-41C8-9B01-F1382B7B61D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F38-41C8-9B01-F1382B7B61D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F38-41C8-9B01-F1382B7B61D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F38-41C8-9B01-F1382B7B61D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89.508859999999999</c:v>
                </c:pt>
                <c:pt idx="1">
                  <c:v>89.580500000000001</c:v>
                </c:pt>
                <c:pt idx="2">
                  <c:v>89.565039999999996</c:v>
                </c:pt>
                <c:pt idx="3">
                  <c:v>89.811869999999999</c:v>
                </c:pt>
                <c:pt idx="4">
                  <c:v>89.894850000000005</c:v>
                </c:pt>
                <c:pt idx="5">
                  <c:v>89.833879999999994</c:v>
                </c:pt>
                <c:pt idx="6">
                  <c:v>89.748410000000007</c:v>
                </c:pt>
                <c:pt idx="7">
                  <c:v>89.396019999999993</c:v>
                </c:pt>
                <c:pt idx="8">
                  <c:v>88.881860000000003</c:v>
                </c:pt>
                <c:pt idx="9">
                  <c:v>89.188910000000007</c:v>
                </c:pt>
                <c:pt idx="10">
                  <c:v>88.564959999999999</c:v>
                </c:pt>
                <c:pt idx="11">
                  <c:v>88.772300000000001</c:v>
                </c:pt>
                <c:pt idx="12">
                  <c:v>88.993759999999995</c:v>
                </c:pt>
                <c:pt idx="13">
                  <c:v>89.046760000000006</c:v>
                </c:pt>
                <c:pt idx="14">
                  <c:v>88.135429999999999</c:v>
                </c:pt>
                <c:pt idx="15">
                  <c:v>87.366619999999998</c:v>
                </c:pt>
                <c:pt idx="16">
                  <c:v>87.903890000000004</c:v>
                </c:pt>
                <c:pt idx="17">
                  <c:v>67.348119999999994</c:v>
                </c:pt>
                <c:pt idx="18">
                  <c:v>87.194789999999998</c:v>
                </c:pt>
                <c:pt idx="19">
                  <c:v>87.301140000000004</c:v>
                </c:pt>
                <c:pt idx="20">
                  <c:v>88.203429999999997</c:v>
                </c:pt>
                <c:pt idx="21">
                  <c:v>89.582939999999994</c:v>
                </c:pt>
                <c:pt idx="22">
                  <c:v>89.009910000000005</c:v>
                </c:pt>
                <c:pt idx="23">
                  <c:v>88.818259999999995</c:v>
                </c:pt>
                <c:pt idx="24">
                  <c:v>88.66986</c:v>
                </c:pt>
                <c:pt idx="25">
                  <c:v>88.901129999999995</c:v>
                </c:pt>
                <c:pt idx="26">
                  <c:v>89.622540000000001</c:v>
                </c:pt>
                <c:pt idx="27">
                  <c:v>90.314880000000002</c:v>
                </c:pt>
                <c:pt idx="28">
                  <c:v>90.442430000000002</c:v>
                </c:pt>
                <c:pt idx="29">
                  <c:v>90.743189999999998</c:v>
                </c:pt>
                <c:pt idx="30">
                  <c:v>90.690169999999995</c:v>
                </c:pt>
                <c:pt idx="31">
                  <c:v>89.98415</c:v>
                </c:pt>
                <c:pt idx="32">
                  <c:v>90.070459999999997</c:v>
                </c:pt>
                <c:pt idx="33">
                  <c:v>90.264129999999994</c:v>
                </c:pt>
                <c:pt idx="34">
                  <c:v>90.854280000000003</c:v>
                </c:pt>
                <c:pt idx="35">
                  <c:v>91.156059999999997</c:v>
                </c:pt>
                <c:pt idx="36">
                  <c:v>91.140799999999999</c:v>
                </c:pt>
                <c:pt idx="37">
                  <c:v>90.550380000000004</c:v>
                </c:pt>
                <c:pt idx="38">
                  <c:v>91.912949999999995</c:v>
                </c:pt>
                <c:pt idx="39">
                  <c:v>90.270430000000005</c:v>
                </c:pt>
                <c:pt idx="40">
                  <c:v>90.093609999999998</c:v>
                </c:pt>
                <c:pt idx="41">
                  <c:v>89.919700000000006</c:v>
                </c:pt>
                <c:pt idx="42">
                  <c:v>89.933880000000002</c:v>
                </c:pt>
                <c:pt idx="43">
                  <c:v>90.734380000000002</c:v>
                </c:pt>
                <c:pt idx="44">
                  <c:v>89.992440000000002</c:v>
                </c:pt>
                <c:pt idx="45">
                  <c:v>90.418949999999995</c:v>
                </c:pt>
                <c:pt idx="46">
                  <c:v>89.750879999999995</c:v>
                </c:pt>
                <c:pt idx="47">
                  <c:v>89.309269999999998</c:v>
                </c:pt>
              </c:numCache>
            </c:numRef>
          </c:val>
          <c:smooth val="0"/>
          <c:extLst>
            <c:ext xmlns:c16="http://schemas.microsoft.com/office/drawing/2014/chart" uri="{C3380CC4-5D6E-409C-BE32-E72D297353CC}">
              <c16:uniqueId val="{0000000A-DF38-41C8-9B01-F1382B7B61D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22.519639999999999</c:v>
                </c:pt>
                <c:pt idx="1">
                  <c:v>22.590129999999998</c:v>
                </c:pt>
                <c:pt idx="2">
                  <c:v>22.579660000000001</c:v>
                </c:pt>
                <c:pt idx="3">
                  <c:v>22.556619999999999</c:v>
                </c:pt>
                <c:pt idx="4">
                  <c:v>22.56392</c:v>
                </c:pt>
                <c:pt idx="5">
                  <c:v>22.592120000000001</c:v>
                </c:pt>
                <c:pt idx="6">
                  <c:v>22.582409999999999</c:v>
                </c:pt>
                <c:pt idx="7">
                  <c:v>22.593219999999999</c:v>
                </c:pt>
                <c:pt idx="8">
                  <c:v>22.615310000000001</c:v>
                </c:pt>
                <c:pt idx="9">
                  <c:v>22.664999999999999</c:v>
                </c:pt>
                <c:pt idx="10">
                  <c:v>22.61787</c:v>
                </c:pt>
                <c:pt idx="11">
                  <c:v>22.651820000000001</c:v>
                </c:pt>
                <c:pt idx="12">
                  <c:v>22.59684</c:v>
                </c:pt>
                <c:pt idx="13">
                  <c:v>22.620069999999998</c:v>
                </c:pt>
                <c:pt idx="14">
                  <c:v>22.62228</c:v>
                </c:pt>
                <c:pt idx="15">
                  <c:v>22.616309999999999</c:v>
                </c:pt>
                <c:pt idx="16">
                  <c:v>22.62435</c:v>
                </c:pt>
                <c:pt idx="17">
                  <c:v>9.7245500000000007</c:v>
                </c:pt>
                <c:pt idx="18">
                  <c:v>10.590999999999999</c:v>
                </c:pt>
                <c:pt idx="19">
                  <c:v>22.610710000000001</c:v>
                </c:pt>
                <c:pt idx="20">
                  <c:v>22.443899999999999</c:v>
                </c:pt>
                <c:pt idx="21">
                  <c:v>22.461590000000001</c:v>
                </c:pt>
                <c:pt idx="22">
                  <c:v>22.403210000000001</c:v>
                </c:pt>
                <c:pt idx="23">
                  <c:v>22.43234</c:v>
                </c:pt>
                <c:pt idx="24">
                  <c:v>22.46387</c:v>
                </c:pt>
                <c:pt idx="25">
                  <c:v>22.51877</c:v>
                </c:pt>
                <c:pt idx="26">
                  <c:v>22.5364</c:v>
                </c:pt>
                <c:pt idx="27">
                  <c:v>22.562010000000001</c:v>
                </c:pt>
                <c:pt idx="28">
                  <c:v>22.54222</c:v>
                </c:pt>
                <c:pt idx="29">
                  <c:v>22.526669999999999</c:v>
                </c:pt>
                <c:pt idx="30">
                  <c:v>22.52065</c:v>
                </c:pt>
                <c:pt idx="31">
                  <c:v>22.533650000000002</c:v>
                </c:pt>
                <c:pt idx="32">
                  <c:v>22.531169999999999</c:v>
                </c:pt>
                <c:pt idx="33">
                  <c:v>22.515509999999999</c:v>
                </c:pt>
                <c:pt idx="34">
                  <c:v>22.527010000000001</c:v>
                </c:pt>
                <c:pt idx="35">
                  <c:v>22.60886</c:v>
                </c:pt>
                <c:pt idx="36">
                  <c:v>22.59788</c:v>
                </c:pt>
                <c:pt idx="37">
                  <c:v>22.696680000000001</c:v>
                </c:pt>
                <c:pt idx="38">
                  <c:v>22.740130000000001</c:v>
                </c:pt>
                <c:pt idx="39">
                  <c:v>22.7821</c:v>
                </c:pt>
                <c:pt idx="40">
                  <c:v>22.80443</c:v>
                </c:pt>
                <c:pt idx="41">
                  <c:v>22.825369999999999</c:v>
                </c:pt>
                <c:pt idx="42">
                  <c:v>22.850660000000001</c:v>
                </c:pt>
                <c:pt idx="43">
                  <c:v>22.830349999999999</c:v>
                </c:pt>
                <c:pt idx="44">
                  <c:v>22.809249999999999</c:v>
                </c:pt>
                <c:pt idx="45">
                  <c:v>22.827870000000001</c:v>
                </c:pt>
                <c:pt idx="46">
                  <c:v>22.77</c:v>
                </c:pt>
                <c:pt idx="47">
                  <c:v>22.765429999999999</c:v>
                </c:pt>
              </c:numCache>
            </c:numRef>
          </c:val>
          <c:smooth val="0"/>
          <c:extLst>
            <c:ext xmlns:c16="http://schemas.microsoft.com/office/drawing/2014/chart" uri="{C3380CC4-5D6E-409C-BE32-E72D297353CC}">
              <c16:uniqueId val="{0000000B-DF38-41C8-9B01-F1382B7B61D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c:v>
                </c:pt>
                <c:pt idx="1">
                  <c:v>0.3231</c:v>
                </c:pt>
                <c:pt idx="2">
                  <c:v>0.30740000000000001</c:v>
                </c:pt>
                <c:pt idx="3">
                  <c:v>0.30080000000000001</c:v>
                </c:pt>
                <c:pt idx="4">
                  <c:v>0.30109999999999998</c:v>
                </c:pt>
                <c:pt idx="5">
                  <c:v>0.2969</c:v>
                </c:pt>
                <c:pt idx="6">
                  <c:v>0.2883</c:v>
                </c:pt>
                <c:pt idx="7">
                  <c:v>0.28849999999999998</c:v>
                </c:pt>
                <c:pt idx="8">
                  <c:v>0.29260000000000003</c:v>
                </c:pt>
                <c:pt idx="9">
                  <c:v>0.2823</c:v>
                </c:pt>
                <c:pt idx="10">
                  <c:v>0.27400000000000002</c:v>
                </c:pt>
                <c:pt idx="11">
                  <c:v>0.27989999999999998</c:v>
                </c:pt>
                <c:pt idx="12">
                  <c:v>0.28039999999999998</c:v>
                </c:pt>
                <c:pt idx="13">
                  <c:v>0.3034</c:v>
                </c:pt>
                <c:pt idx="14">
                  <c:v>0.36559999999999998</c:v>
                </c:pt>
                <c:pt idx="15">
                  <c:v>0.39429999999999998</c:v>
                </c:pt>
                <c:pt idx="16">
                  <c:v>0.45950000000000002</c:v>
                </c:pt>
                <c:pt idx="17">
                  <c:v>0.56420000000000003</c:v>
                </c:pt>
                <c:pt idx="18">
                  <c:v>0.66549999999999998</c:v>
                </c:pt>
                <c:pt idx="19">
                  <c:v>0.82840000000000003</c:v>
                </c:pt>
                <c:pt idx="20">
                  <c:v>1.1311</c:v>
                </c:pt>
                <c:pt idx="21">
                  <c:v>1.2929999999999999</c:v>
                </c:pt>
                <c:pt idx="22">
                  <c:v>1.4266000000000001</c:v>
                </c:pt>
                <c:pt idx="23">
                  <c:v>1.4584999999999999</c:v>
                </c:pt>
                <c:pt idx="24">
                  <c:v>1.4629000000000001</c:v>
                </c:pt>
                <c:pt idx="25">
                  <c:v>1.4830000000000001</c:v>
                </c:pt>
                <c:pt idx="26">
                  <c:v>1.5421</c:v>
                </c:pt>
                <c:pt idx="27">
                  <c:v>1.5526</c:v>
                </c:pt>
                <c:pt idx="28">
                  <c:v>1.5295000000000001</c:v>
                </c:pt>
                <c:pt idx="29">
                  <c:v>1.5490999999999999</c:v>
                </c:pt>
                <c:pt idx="30">
                  <c:v>1.5297000000000001</c:v>
                </c:pt>
                <c:pt idx="31">
                  <c:v>1.4932000000000001</c:v>
                </c:pt>
                <c:pt idx="32">
                  <c:v>1.4670000000000001</c:v>
                </c:pt>
                <c:pt idx="33">
                  <c:v>1.4413</c:v>
                </c:pt>
                <c:pt idx="34">
                  <c:v>1.5007999999999999</c:v>
                </c:pt>
                <c:pt idx="35">
                  <c:v>1.5364</c:v>
                </c:pt>
                <c:pt idx="36">
                  <c:v>1.504</c:v>
                </c:pt>
                <c:pt idx="37">
                  <c:v>1.4783999999999999</c:v>
                </c:pt>
                <c:pt idx="38">
                  <c:v>1.4576</c:v>
                </c:pt>
                <c:pt idx="39">
                  <c:v>1.4553</c:v>
                </c:pt>
                <c:pt idx="40">
                  <c:v>1.4468000000000001</c:v>
                </c:pt>
                <c:pt idx="41">
                  <c:v>1.4074</c:v>
                </c:pt>
                <c:pt idx="42">
                  <c:v>1.3869</c:v>
                </c:pt>
                <c:pt idx="43">
                  <c:v>1.2355</c:v>
                </c:pt>
                <c:pt idx="44">
                  <c:v>0.8901</c:v>
                </c:pt>
                <c:pt idx="45">
                  <c:v>0.65539999999999998</c:v>
                </c:pt>
                <c:pt idx="46">
                  <c:v>0.5252</c:v>
                </c:pt>
                <c:pt idx="47">
                  <c:v>0.4335</c:v>
                </c:pt>
              </c:numCache>
            </c:numRef>
          </c:val>
          <c:smooth val="0"/>
          <c:extLst>
            <c:ext xmlns:c16="http://schemas.microsoft.com/office/drawing/2014/chart" uri="{C3380CC4-5D6E-409C-BE32-E72D297353CC}">
              <c16:uniqueId val="{0000000C-DF38-41C8-9B01-F1382B7B61D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0.73899999999999999</c:v>
                </c:pt>
                <c:pt idx="1">
                  <c:v>0.75600000000000001</c:v>
                </c:pt>
                <c:pt idx="2">
                  <c:v>0.74099999999999999</c:v>
                </c:pt>
                <c:pt idx="3">
                  <c:v>0.749</c:v>
                </c:pt>
                <c:pt idx="4">
                  <c:v>0.73899999999999999</c:v>
                </c:pt>
                <c:pt idx="5">
                  <c:v>0.73899999999999999</c:v>
                </c:pt>
                <c:pt idx="6">
                  <c:v>0.747</c:v>
                </c:pt>
                <c:pt idx="7">
                  <c:v>0.76100000000000001</c:v>
                </c:pt>
                <c:pt idx="8">
                  <c:v>0.72099999999999997</c:v>
                </c:pt>
                <c:pt idx="9">
                  <c:v>0.73599999999999999</c:v>
                </c:pt>
                <c:pt idx="10">
                  <c:v>0.72699999999999998</c:v>
                </c:pt>
                <c:pt idx="11">
                  <c:v>0.76500000000000001</c:v>
                </c:pt>
                <c:pt idx="12">
                  <c:v>0.76700000000000002</c:v>
                </c:pt>
                <c:pt idx="13">
                  <c:v>0.76100000000000001</c:v>
                </c:pt>
                <c:pt idx="14">
                  <c:v>0.70599999999999996</c:v>
                </c:pt>
                <c:pt idx="15">
                  <c:v>0.78700000000000003</c:v>
                </c:pt>
                <c:pt idx="16">
                  <c:v>0.753</c:v>
                </c:pt>
                <c:pt idx="17">
                  <c:v>0.72899999999999998</c:v>
                </c:pt>
                <c:pt idx="18">
                  <c:v>0.77500000000000002</c:v>
                </c:pt>
                <c:pt idx="19">
                  <c:v>0.79300000000000004</c:v>
                </c:pt>
                <c:pt idx="20">
                  <c:v>0.7</c:v>
                </c:pt>
                <c:pt idx="21">
                  <c:v>0.76100000000000001</c:v>
                </c:pt>
                <c:pt idx="22">
                  <c:v>0.71</c:v>
                </c:pt>
                <c:pt idx="23">
                  <c:v>0.71399999999999997</c:v>
                </c:pt>
                <c:pt idx="24">
                  <c:v>0.74399999999999999</c:v>
                </c:pt>
                <c:pt idx="25">
                  <c:v>0.71799999999999997</c:v>
                </c:pt>
                <c:pt idx="26">
                  <c:v>0.71099999999999997</c:v>
                </c:pt>
                <c:pt idx="27">
                  <c:v>0.70099999999999996</c:v>
                </c:pt>
                <c:pt idx="28">
                  <c:v>0.752</c:v>
                </c:pt>
                <c:pt idx="29">
                  <c:v>0.73499999999999999</c:v>
                </c:pt>
                <c:pt idx="30">
                  <c:v>0.754</c:v>
                </c:pt>
                <c:pt idx="31">
                  <c:v>0.67900000000000005</c:v>
                </c:pt>
                <c:pt idx="32">
                  <c:v>0.73799999999999999</c:v>
                </c:pt>
                <c:pt idx="33">
                  <c:v>0.42399999999999999</c:v>
                </c:pt>
                <c:pt idx="34">
                  <c:v>0.77</c:v>
                </c:pt>
                <c:pt idx="35">
                  <c:v>0.80600000000000005</c:v>
                </c:pt>
                <c:pt idx="36">
                  <c:v>0.76800000000000002</c:v>
                </c:pt>
                <c:pt idx="37">
                  <c:v>0.84199999999999997</c:v>
                </c:pt>
                <c:pt idx="38">
                  <c:v>0.78900000000000003</c:v>
                </c:pt>
                <c:pt idx="39">
                  <c:v>0.83</c:v>
                </c:pt>
                <c:pt idx="40">
                  <c:v>0.81299999999999994</c:v>
                </c:pt>
                <c:pt idx="41">
                  <c:v>0.82799999999999996</c:v>
                </c:pt>
                <c:pt idx="42">
                  <c:v>0.80400000000000005</c:v>
                </c:pt>
                <c:pt idx="43">
                  <c:v>0.78300000000000003</c:v>
                </c:pt>
                <c:pt idx="44">
                  <c:v>0.79300000000000004</c:v>
                </c:pt>
                <c:pt idx="45">
                  <c:v>0.77</c:v>
                </c:pt>
                <c:pt idx="46">
                  <c:v>0.69299999999999995</c:v>
                </c:pt>
                <c:pt idx="47">
                  <c:v>0.749</c:v>
                </c:pt>
              </c:numCache>
            </c:numRef>
          </c:val>
          <c:smooth val="0"/>
          <c:extLst>
            <c:ext xmlns:c16="http://schemas.microsoft.com/office/drawing/2014/chart" uri="{C3380CC4-5D6E-409C-BE32-E72D297353CC}">
              <c16:uniqueId val="{0000000D-DF38-41C8-9B01-F1382B7B61D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25.911100000000001</c:v>
                </c:pt>
                <c:pt idx="1">
                  <c:v>25.53295</c:v>
                </c:pt>
                <c:pt idx="2">
                  <c:v>26.124929999999999</c:v>
                </c:pt>
                <c:pt idx="3">
                  <c:v>27.095479999999998</c:v>
                </c:pt>
                <c:pt idx="4">
                  <c:v>26.19755</c:v>
                </c:pt>
                <c:pt idx="5">
                  <c:v>27.214200000000002</c:v>
                </c:pt>
                <c:pt idx="6">
                  <c:v>27.773910000000001</c:v>
                </c:pt>
                <c:pt idx="7">
                  <c:v>26.44933</c:v>
                </c:pt>
                <c:pt idx="8">
                  <c:v>25.960619999999999</c:v>
                </c:pt>
                <c:pt idx="9">
                  <c:v>25.807259999999999</c:v>
                </c:pt>
                <c:pt idx="10">
                  <c:v>25.380929999999999</c:v>
                </c:pt>
                <c:pt idx="11">
                  <c:v>24.736229999999999</c:v>
                </c:pt>
                <c:pt idx="12">
                  <c:v>22.90701</c:v>
                </c:pt>
                <c:pt idx="13">
                  <c:v>22.802209999999999</c:v>
                </c:pt>
                <c:pt idx="14">
                  <c:v>23.011109999999999</c:v>
                </c:pt>
                <c:pt idx="15">
                  <c:v>22.72785</c:v>
                </c:pt>
                <c:pt idx="16">
                  <c:v>23.360040000000001</c:v>
                </c:pt>
                <c:pt idx="17">
                  <c:v>21.710889999999999</c:v>
                </c:pt>
                <c:pt idx="18">
                  <c:v>24.568670000000001</c:v>
                </c:pt>
                <c:pt idx="19">
                  <c:v>24.967860000000002</c:v>
                </c:pt>
                <c:pt idx="20">
                  <c:v>25.3889</c:v>
                </c:pt>
                <c:pt idx="21">
                  <c:v>26.269729999999999</c:v>
                </c:pt>
                <c:pt idx="22">
                  <c:v>27.280809999999999</c:v>
                </c:pt>
                <c:pt idx="23">
                  <c:v>26.720600000000001</c:v>
                </c:pt>
                <c:pt idx="24">
                  <c:v>26.298120000000001</c:v>
                </c:pt>
                <c:pt idx="25">
                  <c:v>25.832149999999999</c:v>
                </c:pt>
                <c:pt idx="26">
                  <c:v>26.311350000000001</c:v>
                </c:pt>
                <c:pt idx="27">
                  <c:v>27.45909</c:v>
                </c:pt>
                <c:pt idx="28">
                  <c:v>26.428730000000002</c:v>
                </c:pt>
                <c:pt idx="29">
                  <c:v>27.670940000000002</c:v>
                </c:pt>
                <c:pt idx="30">
                  <c:v>27.44659</c:v>
                </c:pt>
                <c:pt idx="31">
                  <c:v>27.561199999999999</c:v>
                </c:pt>
                <c:pt idx="32">
                  <c:v>26.091609999999999</c:v>
                </c:pt>
                <c:pt idx="33">
                  <c:v>25.08081</c:v>
                </c:pt>
                <c:pt idx="34">
                  <c:v>25.430050000000001</c:v>
                </c:pt>
                <c:pt idx="35">
                  <c:v>23.017990000000001</c:v>
                </c:pt>
                <c:pt idx="36">
                  <c:v>23.694330000000001</c:v>
                </c:pt>
                <c:pt idx="37">
                  <c:v>23.076889999999999</c:v>
                </c:pt>
                <c:pt idx="38">
                  <c:v>24.248390000000001</c:v>
                </c:pt>
                <c:pt idx="39">
                  <c:v>24.393319999999999</c:v>
                </c:pt>
                <c:pt idx="40">
                  <c:v>25.4053</c:v>
                </c:pt>
                <c:pt idx="41">
                  <c:v>25.751190000000001</c:v>
                </c:pt>
                <c:pt idx="42">
                  <c:v>27.094349999999999</c:v>
                </c:pt>
                <c:pt idx="43">
                  <c:v>26.290420000000001</c:v>
                </c:pt>
                <c:pt idx="44">
                  <c:v>26.21772</c:v>
                </c:pt>
                <c:pt idx="45">
                  <c:v>25.84825</c:v>
                </c:pt>
                <c:pt idx="46">
                  <c:v>26.12837</c:v>
                </c:pt>
                <c:pt idx="47">
                  <c:v>25.409579999999998</c:v>
                </c:pt>
              </c:numCache>
            </c:numRef>
          </c:val>
          <c:smooth val="0"/>
          <c:extLst>
            <c:ext xmlns:c16="http://schemas.microsoft.com/office/drawing/2014/chart" uri="{C3380CC4-5D6E-409C-BE32-E72D297353CC}">
              <c16:uniqueId val="{0000000E-DF38-41C8-9B01-F1382B7B61D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455.23559999999998</c:v>
                </c:pt>
                <c:pt idx="1">
                  <c:v>460.11556000000002</c:v>
                </c:pt>
                <c:pt idx="2">
                  <c:v>459.54547000000002</c:v>
                </c:pt>
                <c:pt idx="3">
                  <c:v>458.42507999999998</c:v>
                </c:pt>
                <c:pt idx="4">
                  <c:v>459.11358000000001</c:v>
                </c:pt>
                <c:pt idx="5">
                  <c:v>458.55423999999999</c:v>
                </c:pt>
                <c:pt idx="6">
                  <c:v>453.38128999999998</c:v>
                </c:pt>
                <c:pt idx="7">
                  <c:v>449.32065</c:v>
                </c:pt>
                <c:pt idx="8">
                  <c:v>454.32574</c:v>
                </c:pt>
                <c:pt idx="9">
                  <c:v>453.39643000000001</c:v>
                </c:pt>
                <c:pt idx="10">
                  <c:v>455.49340999999998</c:v>
                </c:pt>
                <c:pt idx="11">
                  <c:v>456.79277999999999</c:v>
                </c:pt>
                <c:pt idx="12">
                  <c:v>448.54406999999998</c:v>
                </c:pt>
                <c:pt idx="13">
                  <c:v>452.80491000000001</c:v>
                </c:pt>
                <c:pt idx="14">
                  <c:v>453.05372</c:v>
                </c:pt>
                <c:pt idx="15">
                  <c:v>455.69056</c:v>
                </c:pt>
                <c:pt idx="16">
                  <c:v>459.93885</c:v>
                </c:pt>
                <c:pt idx="17">
                  <c:v>268.30561</c:v>
                </c:pt>
                <c:pt idx="18">
                  <c:v>309.08774</c:v>
                </c:pt>
                <c:pt idx="19">
                  <c:v>353.06718999999998</c:v>
                </c:pt>
                <c:pt idx="20">
                  <c:v>352.78836999999999</c:v>
                </c:pt>
                <c:pt idx="21">
                  <c:v>351.32186000000002</c:v>
                </c:pt>
                <c:pt idx="22">
                  <c:v>342.77001000000001</c:v>
                </c:pt>
                <c:pt idx="23">
                  <c:v>346.38096000000002</c:v>
                </c:pt>
                <c:pt idx="24">
                  <c:v>350.53327000000002</c:v>
                </c:pt>
                <c:pt idx="25">
                  <c:v>349.04309000000001</c:v>
                </c:pt>
                <c:pt idx="26">
                  <c:v>351.57154000000003</c:v>
                </c:pt>
                <c:pt idx="27">
                  <c:v>352.22012000000001</c:v>
                </c:pt>
                <c:pt idx="28">
                  <c:v>353.19495000000001</c:v>
                </c:pt>
                <c:pt idx="29">
                  <c:v>354.01747999999998</c:v>
                </c:pt>
                <c:pt idx="30">
                  <c:v>356.14138000000003</c:v>
                </c:pt>
                <c:pt idx="31">
                  <c:v>350.66079999999999</c:v>
                </c:pt>
                <c:pt idx="32">
                  <c:v>346.60305</c:v>
                </c:pt>
                <c:pt idx="33">
                  <c:v>344.47769</c:v>
                </c:pt>
                <c:pt idx="34">
                  <c:v>345.50319000000002</c:v>
                </c:pt>
                <c:pt idx="35">
                  <c:v>341.64983999999998</c:v>
                </c:pt>
                <c:pt idx="36">
                  <c:v>338.79230999999999</c:v>
                </c:pt>
                <c:pt idx="37">
                  <c:v>349.96546999999998</c:v>
                </c:pt>
                <c:pt idx="38">
                  <c:v>351.58001999999999</c:v>
                </c:pt>
                <c:pt idx="39">
                  <c:v>350.42003999999997</c:v>
                </c:pt>
                <c:pt idx="40">
                  <c:v>344.83940999999999</c:v>
                </c:pt>
                <c:pt idx="41">
                  <c:v>353.19632000000001</c:v>
                </c:pt>
                <c:pt idx="42">
                  <c:v>351.71523000000002</c:v>
                </c:pt>
                <c:pt idx="43">
                  <c:v>353.70404000000002</c:v>
                </c:pt>
                <c:pt idx="44">
                  <c:v>355.16897</c:v>
                </c:pt>
                <c:pt idx="45">
                  <c:v>356.86482999999998</c:v>
                </c:pt>
                <c:pt idx="46">
                  <c:v>350.20566000000002</c:v>
                </c:pt>
                <c:pt idx="47">
                  <c:v>354.61903999999998</c:v>
                </c:pt>
              </c:numCache>
            </c:numRef>
          </c:val>
          <c:smooth val="0"/>
          <c:extLst>
            <c:ext xmlns:c16="http://schemas.microsoft.com/office/drawing/2014/chart" uri="{C3380CC4-5D6E-409C-BE32-E72D297353CC}">
              <c16:uniqueId val="{0000000F-DF38-41C8-9B01-F1382B7B61D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12.417400000000001</c:v>
                </c:pt>
                <c:pt idx="1">
                  <c:v>12.4444</c:v>
                </c:pt>
                <c:pt idx="2">
                  <c:v>12.350300000000001</c:v>
                </c:pt>
                <c:pt idx="3">
                  <c:v>12.4246</c:v>
                </c:pt>
                <c:pt idx="4">
                  <c:v>12.391500000000001</c:v>
                </c:pt>
                <c:pt idx="5">
                  <c:v>11.9628</c:v>
                </c:pt>
                <c:pt idx="6">
                  <c:v>12.008100000000001</c:v>
                </c:pt>
                <c:pt idx="7">
                  <c:v>12.318199999999999</c:v>
                </c:pt>
                <c:pt idx="8">
                  <c:v>12.321199999999999</c:v>
                </c:pt>
                <c:pt idx="9">
                  <c:v>12.1698</c:v>
                </c:pt>
                <c:pt idx="10">
                  <c:v>11.8047</c:v>
                </c:pt>
                <c:pt idx="11">
                  <c:v>10.9925</c:v>
                </c:pt>
                <c:pt idx="12">
                  <c:v>10.6532</c:v>
                </c:pt>
                <c:pt idx="13">
                  <c:v>10.600300000000001</c:v>
                </c:pt>
                <c:pt idx="14">
                  <c:v>10.664400000000001</c:v>
                </c:pt>
                <c:pt idx="15">
                  <c:v>10.854100000000001</c:v>
                </c:pt>
                <c:pt idx="16">
                  <c:v>11.386100000000001</c:v>
                </c:pt>
                <c:pt idx="17">
                  <c:v>10.6256</c:v>
                </c:pt>
                <c:pt idx="18">
                  <c:v>10.886900000000001</c:v>
                </c:pt>
                <c:pt idx="19">
                  <c:v>11.2125</c:v>
                </c:pt>
                <c:pt idx="20">
                  <c:v>11.495699999999999</c:v>
                </c:pt>
                <c:pt idx="21">
                  <c:v>11.555199999999999</c:v>
                </c:pt>
                <c:pt idx="22">
                  <c:v>11.437200000000001</c:v>
                </c:pt>
                <c:pt idx="23">
                  <c:v>11.1799</c:v>
                </c:pt>
                <c:pt idx="24">
                  <c:v>11.4671</c:v>
                </c:pt>
                <c:pt idx="25">
                  <c:v>11.500400000000001</c:v>
                </c:pt>
                <c:pt idx="26">
                  <c:v>11.2761</c:v>
                </c:pt>
                <c:pt idx="27">
                  <c:v>11.5486</c:v>
                </c:pt>
                <c:pt idx="28">
                  <c:v>11.529400000000001</c:v>
                </c:pt>
                <c:pt idx="29">
                  <c:v>11.848800000000001</c:v>
                </c:pt>
                <c:pt idx="30">
                  <c:v>11.748900000000001</c:v>
                </c:pt>
                <c:pt idx="31">
                  <c:v>12.079800000000001</c:v>
                </c:pt>
                <c:pt idx="32">
                  <c:v>11.822100000000001</c:v>
                </c:pt>
                <c:pt idx="33">
                  <c:v>11.580399999999999</c:v>
                </c:pt>
                <c:pt idx="34">
                  <c:v>11.447100000000001</c:v>
                </c:pt>
                <c:pt idx="35">
                  <c:v>11.007999999999999</c:v>
                </c:pt>
                <c:pt idx="36">
                  <c:v>10.441800000000001</c:v>
                </c:pt>
                <c:pt idx="37">
                  <c:v>10.4842</c:v>
                </c:pt>
                <c:pt idx="38">
                  <c:v>10.6195</c:v>
                </c:pt>
                <c:pt idx="39">
                  <c:v>11.129799999999999</c:v>
                </c:pt>
                <c:pt idx="40">
                  <c:v>11.421099999999999</c:v>
                </c:pt>
                <c:pt idx="41">
                  <c:v>11.3543</c:v>
                </c:pt>
                <c:pt idx="42">
                  <c:v>11.4381</c:v>
                </c:pt>
                <c:pt idx="43">
                  <c:v>11.7834</c:v>
                </c:pt>
                <c:pt idx="44">
                  <c:v>11.6464</c:v>
                </c:pt>
                <c:pt idx="45">
                  <c:v>11.651199999999999</c:v>
                </c:pt>
                <c:pt idx="46">
                  <c:v>11.8134</c:v>
                </c:pt>
                <c:pt idx="47">
                  <c:v>11.768599999999999</c:v>
                </c:pt>
              </c:numCache>
            </c:numRef>
          </c:val>
          <c:smooth val="0"/>
          <c:extLst>
            <c:ext xmlns:c16="http://schemas.microsoft.com/office/drawing/2014/chart" uri="{C3380CC4-5D6E-409C-BE32-E72D297353CC}">
              <c16:uniqueId val="{00000010-DF38-41C8-9B01-F1382B7B61D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146.67488</c:v>
                </c:pt>
                <c:pt idx="1">
                  <c:v>150.48924</c:v>
                </c:pt>
                <c:pt idx="2">
                  <c:v>147.91685000000001</c:v>
                </c:pt>
                <c:pt idx="3">
                  <c:v>150.00818000000001</c:v>
                </c:pt>
                <c:pt idx="4">
                  <c:v>153.77768</c:v>
                </c:pt>
                <c:pt idx="5">
                  <c:v>149.82899</c:v>
                </c:pt>
                <c:pt idx="6">
                  <c:v>143.04384999999999</c:v>
                </c:pt>
                <c:pt idx="7">
                  <c:v>150.09671</c:v>
                </c:pt>
                <c:pt idx="8">
                  <c:v>151.50845000000001</c:v>
                </c:pt>
                <c:pt idx="9">
                  <c:v>147.42599000000001</c:v>
                </c:pt>
                <c:pt idx="10">
                  <c:v>152.28522000000001</c:v>
                </c:pt>
                <c:pt idx="11">
                  <c:v>145.89551</c:v>
                </c:pt>
                <c:pt idx="12">
                  <c:v>153.38181</c:v>
                </c:pt>
                <c:pt idx="13">
                  <c:v>151.53112999999999</c:v>
                </c:pt>
                <c:pt idx="14">
                  <c:v>155.36492999999999</c:v>
                </c:pt>
                <c:pt idx="15">
                  <c:v>148.52864</c:v>
                </c:pt>
                <c:pt idx="16">
                  <c:v>149.88696999999999</c:v>
                </c:pt>
                <c:pt idx="17">
                  <c:v>18.672750000000001</c:v>
                </c:pt>
                <c:pt idx="18">
                  <c:v>30.003599999999999</c:v>
                </c:pt>
                <c:pt idx="19">
                  <c:v>48.324599999999997</c:v>
                </c:pt>
                <c:pt idx="20">
                  <c:v>89.615650000000002</c:v>
                </c:pt>
                <c:pt idx="21">
                  <c:v>123.10669</c:v>
                </c:pt>
                <c:pt idx="22">
                  <c:v>122.84099999999999</c:v>
                </c:pt>
                <c:pt idx="23">
                  <c:v>113.23668000000001</c:v>
                </c:pt>
                <c:pt idx="24">
                  <c:v>116.1776</c:v>
                </c:pt>
                <c:pt idx="25">
                  <c:v>114.29226</c:v>
                </c:pt>
                <c:pt idx="26">
                  <c:v>122.7452</c:v>
                </c:pt>
                <c:pt idx="27">
                  <c:v>152.70179999999999</c:v>
                </c:pt>
                <c:pt idx="28">
                  <c:v>152.15097</c:v>
                </c:pt>
                <c:pt idx="29">
                  <c:v>151.99458999999999</c:v>
                </c:pt>
                <c:pt idx="30">
                  <c:v>153.38049000000001</c:v>
                </c:pt>
                <c:pt idx="31">
                  <c:v>150.57144</c:v>
                </c:pt>
                <c:pt idx="32">
                  <c:v>145.14116000000001</c:v>
                </c:pt>
                <c:pt idx="33">
                  <c:v>151.03547</c:v>
                </c:pt>
                <c:pt idx="34">
                  <c:v>150.63529</c:v>
                </c:pt>
                <c:pt idx="35">
                  <c:v>146.21571</c:v>
                </c:pt>
                <c:pt idx="36">
                  <c:v>152.27525</c:v>
                </c:pt>
                <c:pt idx="37">
                  <c:v>152.11331999999999</c:v>
                </c:pt>
                <c:pt idx="38">
                  <c:v>146.70399</c:v>
                </c:pt>
                <c:pt idx="39">
                  <c:v>154.10398000000001</c:v>
                </c:pt>
                <c:pt idx="40">
                  <c:v>151.72183000000001</c:v>
                </c:pt>
                <c:pt idx="41">
                  <c:v>150.85162</c:v>
                </c:pt>
                <c:pt idx="42">
                  <c:v>152.60720000000001</c:v>
                </c:pt>
                <c:pt idx="43">
                  <c:v>145.73718</c:v>
                </c:pt>
                <c:pt idx="44">
                  <c:v>156.79497000000001</c:v>
                </c:pt>
                <c:pt idx="45">
                  <c:v>150.84769</c:v>
                </c:pt>
                <c:pt idx="46">
                  <c:v>154.28112999999999</c:v>
                </c:pt>
                <c:pt idx="47">
                  <c:v>155.14136999999999</c:v>
                </c:pt>
              </c:numCache>
            </c:numRef>
          </c:val>
          <c:smooth val="0"/>
          <c:extLst>
            <c:ext xmlns:c16="http://schemas.microsoft.com/office/drawing/2014/chart" uri="{C3380CC4-5D6E-409C-BE32-E72D297353CC}">
              <c16:uniqueId val="{00000011-DF38-41C8-9B01-F1382B7B61D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18.255179999999999</c:v>
                </c:pt>
                <c:pt idx="1">
                  <c:v>18.330010000000001</c:v>
                </c:pt>
                <c:pt idx="2">
                  <c:v>18.544530000000002</c:v>
                </c:pt>
                <c:pt idx="3">
                  <c:v>18.268750000000001</c:v>
                </c:pt>
                <c:pt idx="4">
                  <c:v>18.166399999999999</c:v>
                </c:pt>
                <c:pt idx="5">
                  <c:v>18.358529999999998</c:v>
                </c:pt>
                <c:pt idx="6">
                  <c:v>18.175350000000002</c:v>
                </c:pt>
                <c:pt idx="7">
                  <c:v>17.792010000000001</c:v>
                </c:pt>
                <c:pt idx="8">
                  <c:v>18.069870000000002</c:v>
                </c:pt>
                <c:pt idx="9">
                  <c:v>18.375579999999999</c:v>
                </c:pt>
                <c:pt idx="10">
                  <c:v>17.478069999999999</c:v>
                </c:pt>
                <c:pt idx="11">
                  <c:v>16.450289999999999</c:v>
                </c:pt>
                <c:pt idx="12">
                  <c:v>15.37175</c:v>
                </c:pt>
                <c:pt idx="13">
                  <c:v>14.97428</c:v>
                </c:pt>
                <c:pt idx="14">
                  <c:v>14.7682</c:v>
                </c:pt>
                <c:pt idx="15">
                  <c:v>14.71579</c:v>
                </c:pt>
                <c:pt idx="16">
                  <c:v>14.43333</c:v>
                </c:pt>
                <c:pt idx="17">
                  <c:v>14.15854</c:v>
                </c:pt>
                <c:pt idx="18">
                  <c:v>14.146890000000001</c:v>
                </c:pt>
                <c:pt idx="19">
                  <c:v>14.19979</c:v>
                </c:pt>
                <c:pt idx="20">
                  <c:v>14.656779999999999</c:v>
                </c:pt>
                <c:pt idx="21">
                  <c:v>14.252929999999999</c:v>
                </c:pt>
                <c:pt idx="22">
                  <c:v>14.932169999999999</c:v>
                </c:pt>
                <c:pt idx="23">
                  <c:v>16.965959999999999</c:v>
                </c:pt>
                <c:pt idx="24">
                  <c:v>17.279430000000001</c:v>
                </c:pt>
                <c:pt idx="25">
                  <c:v>17.318010000000001</c:v>
                </c:pt>
                <c:pt idx="26">
                  <c:v>17.627050000000001</c:v>
                </c:pt>
                <c:pt idx="27">
                  <c:v>17.706040000000002</c:v>
                </c:pt>
                <c:pt idx="28">
                  <c:v>17.531600000000001</c:v>
                </c:pt>
                <c:pt idx="29">
                  <c:v>17.338660000000001</c:v>
                </c:pt>
                <c:pt idx="30">
                  <c:v>17.38411</c:v>
                </c:pt>
                <c:pt idx="31">
                  <c:v>17.603439999999999</c:v>
                </c:pt>
                <c:pt idx="32">
                  <c:v>17.333410000000001</c:v>
                </c:pt>
                <c:pt idx="33">
                  <c:v>17.830210000000001</c:v>
                </c:pt>
                <c:pt idx="34">
                  <c:v>18.302610000000001</c:v>
                </c:pt>
                <c:pt idx="35">
                  <c:v>18.372520000000002</c:v>
                </c:pt>
                <c:pt idx="36">
                  <c:v>17.914629999999999</c:v>
                </c:pt>
                <c:pt idx="37">
                  <c:v>18.091809999999999</c:v>
                </c:pt>
                <c:pt idx="38">
                  <c:v>18.215779999999999</c:v>
                </c:pt>
                <c:pt idx="39">
                  <c:v>18.289169999999999</c:v>
                </c:pt>
                <c:pt idx="40">
                  <c:v>18.228370000000002</c:v>
                </c:pt>
                <c:pt idx="41">
                  <c:v>18.23452</c:v>
                </c:pt>
                <c:pt idx="42">
                  <c:v>18.234490000000001</c:v>
                </c:pt>
                <c:pt idx="43">
                  <c:v>18.436669999999999</c:v>
                </c:pt>
                <c:pt idx="44">
                  <c:v>18.258590000000002</c:v>
                </c:pt>
                <c:pt idx="45">
                  <c:v>18.128769999999999</c:v>
                </c:pt>
                <c:pt idx="46">
                  <c:v>18.013190000000002</c:v>
                </c:pt>
                <c:pt idx="47">
                  <c:v>18.067799999999998</c:v>
                </c:pt>
              </c:numCache>
            </c:numRef>
          </c:val>
          <c:smooth val="0"/>
          <c:extLst>
            <c:ext xmlns:c16="http://schemas.microsoft.com/office/drawing/2014/chart" uri="{C3380CC4-5D6E-409C-BE32-E72D297353CC}">
              <c16:uniqueId val="{00000012-DF38-41C8-9B01-F1382B7B61D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F38-41C8-9B01-F1382B7B61D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F38-41C8-9B01-F1382B7B61D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DF38-41C8-9B01-F1382B7B61D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4.9051999999999998</c:v>
                </c:pt>
                <c:pt idx="1">
                  <c:v>4.8708600000000004</c:v>
                </c:pt>
                <c:pt idx="2">
                  <c:v>4.8731200000000001</c:v>
                </c:pt>
                <c:pt idx="3">
                  <c:v>4.8279199999999998</c:v>
                </c:pt>
                <c:pt idx="4">
                  <c:v>4.6199000000000003</c:v>
                </c:pt>
                <c:pt idx="5">
                  <c:v>4.5581899999999997</c:v>
                </c:pt>
                <c:pt idx="6">
                  <c:v>4.5448300000000001</c:v>
                </c:pt>
                <c:pt idx="7">
                  <c:v>4.5759800000000004</c:v>
                </c:pt>
                <c:pt idx="8">
                  <c:v>4.5850299999999997</c:v>
                </c:pt>
                <c:pt idx="9">
                  <c:v>4.5730000000000004</c:v>
                </c:pt>
                <c:pt idx="10">
                  <c:v>4.5598099999999997</c:v>
                </c:pt>
                <c:pt idx="11">
                  <c:v>4.5221299999999998</c:v>
                </c:pt>
                <c:pt idx="12">
                  <c:v>4.5111299999999996</c:v>
                </c:pt>
                <c:pt idx="13">
                  <c:v>4.4952199999999998</c:v>
                </c:pt>
                <c:pt idx="14">
                  <c:v>4.4969999999999999</c:v>
                </c:pt>
                <c:pt idx="15">
                  <c:v>4.5536300000000001</c:v>
                </c:pt>
                <c:pt idx="16">
                  <c:v>4.56053</c:v>
                </c:pt>
                <c:pt idx="17">
                  <c:v>4.5800700000000001</c:v>
                </c:pt>
                <c:pt idx="18">
                  <c:v>4.5809600000000001</c:v>
                </c:pt>
                <c:pt idx="19">
                  <c:v>4.47675</c:v>
                </c:pt>
                <c:pt idx="20">
                  <c:v>4.7924199999999999</c:v>
                </c:pt>
                <c:pt idx="21">
                  <c:v>4.87859</c:v>
                </c:pt>
                <c:pt idx="22">
                  <c:v>4.8694699999999997</c:v>
                </c:pt>
                <c:pt idx="23">
                  <c:v>4.8239900000000002</c:v>
                </c:pt>
                <c:pt idx="24">
                  <c:v>4.4253400000000003</c:v>
                </c:pt>
                <c:pt idx="25">
                  <c:v>4.4150700000000001</c:v>
                </c:pt>
                <c:pt idx="26">
                  <c:v>4.4062000000000001</c:v>
                </c:pt>
                <c:pt idx="27">
                  <c:v>4.4301199999999996</c:v>
                </c:pt>
                <c:pt idx="28">
                  <c:v>4.4287999999999998</c:v>
                </c:pt>
                <c:pt idx="29">
                  <c:v>4.3508800000000001</c:v>
                </c:pt>
                <c:pt idx="30">
                  <c:v>4.7367499999999998</c:v>
                </c:pt>
                <c:pt idx="31">
                  <c:v>4.7386299999999997</c:v>
                </c:pt>
                <c:pt idx="32">
                  <c:v>4.5130400000000002</c:v>
                </c:pt>
                <c:pt idx="33">
                  <c:v>4.5149299999999997</c:v>
                </c:pt>
                <c:pt idx="34">
                  <c:v>4.7400399999999996</c:v>
                </c:pt>
                <c:pt idx="35">
                  <c:v>4.8237800000000002</c:v>
                </c:pt>
                <c:pt idx="36">
                  <c:v>4.5229200000000001</c:v>
                </c:pt>
                <c:pt idx="37">
                  <c:v>4.5347900000000001</c:v>
                </c:pt>
                <c:pt idx="38">
                  <c:v>4.4955800000000004</c:v>
                </c:pt>
                <c:pt idx="39">
                  <c:v>4.4972399999999997</c:v>
                </c:pt>
                <c:pt idx="40">
                  <c:v>4.5052300000000001</c:v>
                </c:pt>
                <c:pt idx="41">
                  <c:v>4.51119</c:v>
                </c:pt>
                <c:pt idx="42">
                  <c:v>4.5042999999999997</c:v>
                </c:pt>
                <c:pt idx="43">
                  <c:v>4.5581199999999997</c:v>
                </c:pt>
                <c:pt idx="44">
                  <c:v>4.5631500000000003</c:v>
                </c:pt>
                <c:pt idx="45">
                  <c:v>4.5817600000000001</c:v>
                </c:pt>
                <c:pt idx="46">
                  <c:v>4.9508299999999998</c:v>
                </c:pt>
                <c:pt idx="47">
                  <c:v>4.9537500000000003</c:v>
                </c:pt>
              </c:numCache>
            </c:numRef>
          </c:val>
          <c:smooth val="0"/>
          <c:extLst>
            <c:ext xmlns:c16="http://schemas.microsoft.com/office/drawing/2014/chart" uri="{C3380CC4-5D6E-409C-BE32-E72D297353CC}">
              <c16:uniqueId val="{00000016-DF38-41C8-9B01-F1382B7B61D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F38-41C8-9B01-F1382B7B61D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F38-41C8-9B01-F1382B7B61D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14.71964</c:v>
                </c:pt>
                <c:pt idx="1">
                  <c:v>14.68268</c:v>
                </c:pt>
                <c:pt idx="2">
                  <c:v>14.44411</c:v>
                </c:pt>
                <c:pt idx="3">
                  <c:v>14.04734</c:v>
                </c:pt>
                <c:pt idx="4">
                  <c:v>15.044370000000001</c:v>
                </c:pt>
                <c:pt idx="5">
                  <c:v>14.92367</c:v>
                </c:pt>
                <c:pt idx="6">
                  <c:v>15.100429999999999</c:v>
                </c:pt>
                <c:pt idx="7">
                  <c:v>14.82127</c:v>
                </c:pt>
                <c:pt idx="8">
                  <c:v>14.8576</c:v>
                </c:pt>
                <c:pt idx="9">
                  <c:v>13.88237</c:v>
                </c:pt>
                <c:pt idx="10">
                  <c:v>13.050409999999999</c:v>
                </c:pt>
                <c:pt idx="11">
                  <c:v>12.997019999999999</c:v>
                </c:pt>
                <c:pt idx="12">
                  <c:v>11.329650000000001</c:v>
                </c:pt>
                <c:pt idx="13">
                  <c:v>11.143739999999999</c:v>
                </c:pt>
                <c:pt idx="14">
                  <c:v>11.11384</c:v>
                </c:pt>
                <c:pt idx="15">
                  <c:v>11.05719</c:v>
                </c:pt>
                <c:pt idx="16">
                  <c:v>11.297040000000001</c:v>
                </c:pt>
                <c:pt idx="17">
                  <c:v>11.681330000000001</c:v>
                </c:pt>
                <c:pt idx="18">
                  <c:v>12.10928</c:v>
                </c:pt>
                <c:pt idx="19">
                  <c:v>12.507199999999999</c:v>
                </c:pt>
                <c:pt idx="20">
                  <c:v>12.962490000000001</c:v>
                </c:pt>
                <c:pt idx="21">
                  <c:v>14.20786</c:v>
                </c:pt>
                <c:pt idx="22">
                  <c:v>14.450139999999999</c:v>
                </c:pt>
                <c:pt idx="23">
                  <c:v>14.371040000000001</c:v>
                </c:pt>
                <c:pt idx="24">
                  <c:v>13.68873</c:v>
                </c:pt>
                <c:pt idx="25">
                  <c:v>14.36481</c:v>
                </c:pt>
                <c:pt idx="26">
                  <c:v>14.25103</c:v>
                </c:pt>
                <c:pt idx="27">
                  <c:v>14.410220000000001</c:v>
                </c:pt>
                <c:pt idx="28">
                  <c:v>15.14866</c:v>
                </c:pt>
                <c:pt idx="29">
                  <c:v>14.354850000000001</c:v>
                </c:pt>
                <c:pt idx="30">
                  <c:v>14.0822</c:v>
                </c:pt>
                <c:pt idx="31">
                  <c:v>15.03828</c:v>
                </c:pt>
                <c:pt idx="32">
                  <c:v>14.906280000000001</c:v>
                </c:pt>
                <c:pt idx="33">
                  <c:v>14.37495</c:v>
                </c:pt>
                <c:pt idx="34">
                  <c:v>13.23968</c:v>
                </c:pt>
                <c:pt idx="35">
                  <c:v>12.978669999999999</c:v>
                </c:pt>
                <c:pt idx="36">
                  <c:v>11.746370000000001</c:v>
                </c:pt>
                <c:pt idx="37">
                  <c:v>11.010770000000001</c:v>
                </c:pt>
                <c:pt idx="38">
                  <c:v>10.999549999999999</c:v>
                </c:pt>
                <c:pt idx="39">
                  <c:v>13.028689999999999</c:v>
                </c:pt>
                <c:pt idx="40">
                  <c:v>12.356590000000001</c:v>
                </c:pt>
                <c:pt idx="41">
                  <c:v>12.510339999999999</c:v>
                </c:pt>
                <c:pt idx="42">
                  <c:v>13.18487</c:v>
                </c:pt>
                <c:pt idx="43">
                  <c:v>14.12445</c:v>
                </c:pt>
                <c:pt idx="44">
                  <c:v>13.882720000000001</c:v>
                </c:pt>
                <c:pt idx="45">
                  <c:v>14.28589</c:v>
                </c:pt>
                <c:pt idx="46">
                  <c:v>13.8658</c:v>
                </c:pt>
                <c:pt idx="47">
                  <c:v>14.50013</c:v>
                </c:pt>
              </c:numCache>
            </c:numRef>
          </c:val>
          <c:smooth val="0"/>
          <c:extLst>
            <c:ext xmlns:c16="http://schemas.microsoft.com/office/drawing/2014/chart" uri="{C3380CC4-5D6E-409C-BE32-E72D297353CC}">
              <c16:uniqueId val="{00000019-DF38-41C8-9B01-F1382B7B61D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277.62</c:v>
                </c:pt>
                <c:pt idx="1">
                  <c:v>277.16000000000003</c:v>
                </c:pt>
                <c:pt idx="2">
                  <c:v>275.86</c:v>
                </c:pt>
                <c:pt idx="3">
                  <c:v>268.85000000000002</c:v>
                </c:pt>
                <c:pt idx="4">
                  <c:v>267.02</c:v>
                </c:pt>
                <c:pt idx="5">
                  <c:v>272.67</c:v>
                </c:pt>
                <c:pt idx="6">
                  <c:v>268.87</c:v>
                </c:pt>
                <c:pt idx="7">
                  <c:v>273.75</c:v>
                </c:pt>
                <c:pt idx="8">
                  <c:v>279.27</c:v>
                </c:pt>
                <c:pt idx="9">
                  <c:v>277.77</c:v>
                </c:pt>
                <c:pt idx="10">
                  <c:v>279.56</c:v>
                </c:pt>
                <c:pt idx="11">
                  <c:v>282.36</c:v>
                </c:pt>
                <c:pt idx="12">
                  <c:v>280.14</c:v>
                </c:pt>
                <c:pt idx="13">
                  <c:v>273.82</c:v>
                </c:pt>
                <c:pt idx="14">
                  <c:v>263.94</c:v>
                </c:pt>
                <c:pt idx="15">
                  <c:v>263.32</c:v>
                </c:pt>
                <c:pt idx="16">
                  <c:v>266.43</c:v>
                </c:pt>
                <c:pt idx="17">
                  <c:v>155.35</c:v>
                </c:pt>
                <c:pt idx="18">
                  <c:v>165.94</c:v>
                </c:pt>
                <c:pt idx="19">
                  <c:v>215.25</c:v>
                </c:pt>
                <c:pt idx="20">
                  <c:v>238.41</c:v>
                </c:pt>
                <c:pt idx="21">
                  <c:v>259.85000000000002</c:v>
                </c:pt>
                <c:pt idx="22">
                  <c:v>271.24</c:v>
                </c:pt>
                <c:pt idx="23">
                  <c:v>270.95999999999998</c:v>
                </c:pt>
                <c:pt idx="24">
                  <c:v>280.95999999999998</c:v>
                </c:pt>
                <c:pt idx="25">
                  <c:v>282.8</c:v>
                </c:pt>
                <c:pt idx="26">
                  <c:v>265.76</c:v>
                </c:pt>
                <c:pt idx="27">
                  <c:v>274.16000000000003</c:v>
                </c:pt>
                <c:pt idx="28">
                  <c:v>275.48</c:v>
                </c:pt>
                <c:pt idx="29">
                  <c:v>273.23</c:v>
                </c:pt>
                <c:pt idx="30">
                  <c:v>270.10000000000002</c:v>
                </c:pt>
                <c:pt idx="31">
                  <c:v>280.88</c:v>
                </c:pt>
                <c:pt idx="32">
                  <c:v>287.54000000000002</c:v>
                </c:pt>
                <c:pt idx="33">
                  <c:v>288.02</c:v>
                </c:pt>
                <c:pt idx="34">
                  <c:v>286.5</c:v>
                </c:pt>
                <c:pt idx="35">
                  <c:v>276.69</c:v>
                </c:pt>
                <c:pt idx="36">
                  <c:v>286.79000000000002</c:v>
                </c:pt>
                <c:pt idx="37">
                  <c:v>283.32</c:v>
                </c:pt>
                <c:pt idx="38">
                  <c:v>275.77999999999997</c:v>
                </c:pt>
                <c:pt idx="39">
                  <c:v>274.58999999999997</c:v>
                </c:pt>
                <c:pt idx="40">
                  <c:v>276.51</c:v>
                </c:pt>
                <c:pt idx="41">
                  <c:v>272.44</c:v>
                </c:pt>
                <c:pt idx="42">
                  <c:v>286.12</c:v>
                </c:pt>
                <c:pt idx="43">
                  <c:v>288.18</c:v>
                </c:pt>
                <c:pt idx="44">
                  <c:v>288.88</c:v>
                </c:pt>
                <c:pt idx="45">
                  <c:v>290.98</c:v>
                </c:pt>
                <c:pt idx="46">
                  <c:v>286.77</c:v>
                </c:pt>
                <c:pt idx="47">
                  <c:v>287.02999999999997</c:v>
                </c:pt>
              </c:numCache>
            </c:numRef>
          </c:val>
          <c:smooth val="0"/>
          <c:extLst>
            <c:ext xmlns:c16="http://schemas.microsoft.com/office/drawing/2014/chart" uri="{C3380CC4-5D6E-409C-BE32-E72D297353CC}">
              <c16:uniqueId val="{0000001A-DF38-41C8-9B01-F1382B7B61D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F38-41C8-9B01-F1382B7B61D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35.604999999999997</c:v>
                </c:pt>
                <c:pt idx="1">
                  <c:v>35.734000000000002</c:v>
                </c:pt>
                <c:pt idx="2">
                  <c:v>35.938000000000002</c:v>
                </c:pt>
                <c:pt idx="3">
                  <c:v>35.859000000000002</c:v>
                </c:pt>
                <c:pt idx="4">
                  <c:v>35.975999999999999</c:v>
                </c:pt>
                <c:pt idx="5">
                  <c:v>36.091999999999999</c:v>
                </c:pt>
                <c:pt idx="6">
                  <c:v>35.475000000000001</c:v>
                </c:pt>
                <c:pt idx="7">
                  <c:v>35.112000000000002</c:v>
                </c:pt>
                <c:pt idx="8">
                  <c:v>35.021000000000001</c:v>
                </c:pt>
                <c:pt idx="9">
                  <c:v>35.777000000000001</c:v>
                </c:pt>
                <c:pt idx="10">
                  <c:v>35.884</c:v>
                </c:pt>
                <c:pt idx="11">
                  <c:v>35.848999999999997</c:v>
                </c:pt>
                <c:pt idx="12">
                  <c:v>35.033000000000001</c:v>
                </c:pt>
                <c:pt idx="13">
                  <c:v>33.796999999999997</c:v>
                </c:pt>
                <c:pt idx="14">
                  <c:v>33.628999999999998</c:v>
                </c:pt>
                <c:pt idx="15">
                  <c:v>32.643999999999998</c:v>
                </c:pt>
                <c:pt idx="16">
                  <c:v>34.497999999999998</c:v>
                </c:pt>
                <c:pt idx="17">
                  <c:v>30.609000000000002</c:v>
                </c:pt>
                <c:pt idx="18">
                  <c:v>33.543999999999997</c:v>
                </c:pt>
                <c:pt idx="19">
                  <c:v>34.758000000000003</c:v>
                </c:pt>
                <c:pt idx="20">
                  <c:v>34.930999999999997</c:v>
                </c:pt>
                <c:pt idx="21">
                  <c:v>35.218000000000004</c:v>
                </c:pt>
                <c:pt idx="22">
                  <c:v>35.246000000000002</c:v>
                </c:pt>
                <c:pt idx="23">
                  <c:v>34.74</c:v>
                </c:pt>
                <c:pt idx="24">
                  <c:v>33.56</c:v>
                </c:pt>
                <c:pt idx="25">
                  <c:v>34.231999999999999</c:v>
                </c:pt>
                <c:pt idx="26">
                  <c:v>35.003</c:v>
                </c:pt>
                <c:pt idx="27">
                  <c:v>34.899000000000001</c:v>
                </c:pt>
                <c:pt idx="28">
                  <c:v>36.273000000000003</c:v>
                </c:pt>
                <c:pt idx="29">
                  <c:v>36.256</c:v>
                </c:pt>
                <c:pt idx="30">
                  <c:v>36.152999999999999</c:v>
                </c:pt>
                <c:pt idx="31">
                  <c:v>36.36</c:v>
                </c:pt>
                <c:pt idx="32">
                  <c:v>37.036000000000001</c:v>
                </c:pt>
                <c:pt idx="33">
                  <c:v>37.003999999999998</c:v>
                </c:pt>
                <c:pt idx="34">
                  <c:v>37.417999999999999</c:v>
                </c:pt>
                <c:pt idx="35">
                  <c:v>37.213000000000001</c:v>
                </c:pt>
                <c:pt idx="36">
                  <c:v>37.194000000000003</c:v>
                </c:pt>
                <c:pt idx="37">
                  <c:v>36.950000000000003</c:v>
                </c:pt>
                <c:pt idx="38">
                  <c:v>36.771999999999998</c:v>
                </c:pt>
                <c:pt idx="39">
                  <c:v>37.186</c:v>
                </c:pt>
                <c:pt idx="40">
                  <c:v>37.277000000000001</c:v>
                </c:pt>
                <c:pt idx="41">
                  <c:v>37.222999999999999</c:v>
                </c:pt>
                <c:pt idx="42">
                  <c:v>37.396000000000001</c:v>
                </c:pt>
                <c:pt idx="43">
                  <c:v>37.68</c:v>
                </c:pt>
                <c:pt idx="44">
                  <c:v>37.011000000000003</c:v>
                </c:pt>
                <c:pt idx="45">
                  <c:v>36.915999999999997</c:v>
                </c:pt>
                <c:pt idx="46">
                  <c:v>36.398000000000003</c:v>
                </c:pt>
                <c:pt idx="47">
                  <c:v>36.94</c:v>
                </c:pt>
              </c:numCache>
            </c:numRef>
          </c:val>
          <c:smooth val="0"/>
          <c:extLst>
            <c:ext xmlns:c16="http://schemas.microsoft.com/office/drawing/2014/chart" uri="{C3380CC4-5D6E-409C-BE32-E72D297353CC}">
              <c16:uniqueId val="{0000001C-DF38-41C8-9B01-F1382B7B61D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F38-41C8-9B01-F1382B7B61D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32.934649999999998</c:v>
                </c:pt>
                <c:pt idx="1">
                  <c:v>33.017949999999999</c:v>
                </c:pt>
                <c:pt idx="2">
                  <c:v>29.45356</c:v>
                </c:pt>
                <c:pt idx="3">
                  <c:v>31.0337</c:v>
                </c:pt>
                <c:pt idx="4">
                  <c:v>30.67623</c:v>
                </c:pt>
                <c:pt idx="5">
                  <c:v>31.78125</c:v>
                </c:pt>
                <c:pt idx="6">
                  <c:v>32.463140000000003</c:v>
                </c:pt>
                <c:pt idx="7">
                  <c:v>32.590009999999999</c:v>
                </c:pt>
                <c:pt idx="8">
                  <c:v>32.486049999999999</c:v>
                </c:pt>
                <c:pt idx="9">
                  <c:v>32.53463</c:v>
                </c:pt>
                <c:pt idx="10">
                  <c:v>30.73481</c:v>
                </c:pt>
                <c:pt idx="11">
                  <c:v>31.953810000000001</c:v>
                </c:pt>
                <c:pt idx="12">
                  <c:v>31.57377</c:v>
                </c:pt>
                <c:pt idx="13">
                  <c:v>31.981590000000001</c:v>
                </c:pt>
                <c:pt idx="14">
                  <c:v>32.181220000000003</c:v>
                </c:pt>
                <c:pt idx="15">
                  <c:v>32.180909999999997</c:v>
                </c:pt>
                <c:pt idx="16">
                  <c:v>33.154490000000003</c:v>
                </c:pt>
                <c:pt idx="17">
                  <c:v>16.930710000000001</c:v>
                </c:pt>
                <c:pt idx="18">
                  <c:v>14.45989</c:v>
                </c:pt>
                <c:pt idx="19">
                  <c:v>14.070970000000001</c:v>
                </c:pt>
                <c:pt idx="20">
                  <c:v>20.12623</c:v>
                </c:pt>
                <c:pt idx="21">
                  <c:v>26.166049999999998</c:v>
                </c:pt>
                <c:pt idx="22">
                  <c:v>24.354479999999999</c:v>
                </c:pt>
                <c:pt idx="23">
                  <c:v>31.18777</c:v>
                </c:pt>
                <c:pt idx="24">
                  <c:v>33.442590000000003</c:v>
                </c:pt>
                <c:pt idx="25">
                  <c:v>33.123950000000001</c:v>
                </c:pt>
                <c:pt idx="26">
                  <c:v>32.434669999999997</c:v>
                </c:pt>
                <c:pt idx="27">
                  <c:v>32.804430000000004</c:v>
                </c:pt>
                <c:pt idx="28">
                  <c:v>28.754470000000001</c:v>
                </c:pt>
                <c:pt idx="29">
                  <c:v>27.66132</c:v>
                </c:pt>
                <c:pt idx="30">
                  <c:v>29.032360000000001</c:v>
                </c:pt>
                <c:pt idx="31">
                  <c:v>32.726289999999999</c:v>
                </c:pt>
                <c:pt idx="32">
                  <c:v>34.143740000000001</c:v>
                </c:pt>
                <c:pt idx="33">
                  <c:v>32.823</c:v>
                </c:pt>
                <c:pt idx="34">
                  <c:v>30.451139999999999</c:v>
                </c:pt>
                <c:pt idx="35">
                  <c:v>32.599539999999998</c:v>
                </c:pt>
                <c:pt idx="36">
                  <c:v>32.628070000000001</c:v>
                </c:pt>
                <c:pt idx="37">
                  <c:v>32.814579999999999</c:v>
                </c:pt>
                <c:pt idx="38">
                  <c:v>32.889960000000002</c:v>
                </c:pt>
                <c:pt idx="39">
                  <c:v>30.963519999999999</c:v>
                </c:pt>
                <c:pt idx="40">
                  <c:v>30.41863</c:v>
                </c:pt>
                <c:pt idx="41">
                  <c:v>30.52918</c:v>
                </c:pt>
                <c:pt idx="42">
                  <c:v>30.81212</c:v>
                </c:pt>
                <c:pt idx="43">
                  <c:v>31.88768</c:v>
                </c:pt>
                <c:pt idx="44">
                  <c:v>30.933160000000001</c:v>
                </c:pt>
                <c:pt idx="45">
                  <c:v>31.31814</c:v>
                </c:pt>
                <c:pt idx="46">
                  <c:v>30.638210000000001</c:v>
                </c:pt>
                <c:pt idx="47">
                  <c:v>30.322279999999999</c:v>
                </c:pt>
              </c:numCache>
            </c:numRef>
          </c:val>
          <c:smooth val="0"/>
          <c:extLst>
            <c:ext xmlns:c16="http://schemas.microsoft.com/office/drawing/2014/chart" uri="{C3380CC4-5D6E-409C-BE32-E72D297353CC}">
              <c16:uniqueId val="{0000001E-DF38-41C8-9B01-F1382B7B61D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1176.92</c:v>
                </c:pt>
                <c:pt idx="1">
                  <c:v>1174.83</c:v>
                </c:pt>
                <c:pt idx="2">
                  <c:v>1178.73</c:v>
                </c:pt>
                <c:pt idx="3">
                  <c:v>1171.2</c:v>
                </c:pt>
                <c:pt idx="4">
                  <c:v>1173.06</c:v>
                </c:pt>
                <c:pt idx="5">
                  <c:v>1164.07</c:v>
                </c:pt>
                <c:pt idx="6">
                  <c:v>1185.8699999999999</c:v>
                </c:pt>
                <c:pt idx="7">
                  <c:v>1176.78</c:v>
                </c:pt>
                <c:pt idx="8">
                  <c:v>1183.27</c:v>
                </c:pt>
                <c:pt idx="9">
                  <c:v>1192.57</c:v>
                </c:pt>
                <c:pt idx="10">
                  <c:v>1179.4100000000001</c:v>
                </c:pt>
                <c:pt idx="11">
                  <c:v>1174.52</c:v>
                </c:pt>
                <c:pt idx="12">
                  <c:v>1165.98</c:v>
                </c:pt>
                <c:pt idx="13">
                  <c:v>1179.6500000000001</c:v>
                </c:pt>
                <c:pt idx="14">
                  <c:v>1156.53</c:v>
                </c:pt>
                <c:pt idx="15">
                  <c:v>1168.97</c:v>
                </c:pt>
                <c:pt idx="16">
                  <c:v>1167.95</c:v>
                </c:pt>
                <c:pt idx="17">
                  <c:v>1043.48488</c:v>
                </c:pt>
                <c:pt idx="18">
                  <c:v>1052.98488</c:v>
                </c:pt>
                <c:pt idx="19">
                  <c:v>1060.98488</c:v>
                </c:pt>
                <c:pt idx="20">
                  <c:v>964.28</c:v>
                </c:pt>
                <c:pt idx="21">
                  <c:v>1062.22</c:v>
                </c:pt>
                <c:pt idx="22">
                  <c:v>1098.56</c:v>
                </c:pt>
                <c:pt idx="23">
                  <c:v>1154.72</c:v>
                </c:pt>
                <c:pt idx="24">
                  <c:v>1156.56</c:v>
                </c:pt>
                <c:pt idx="25">
                  <c:v>1168.82</c:v>
                </c:pt>
                <c:pt idx="26">
                  <c:v>1180.6199999999999</c:v>
                </c:pt>
                <c:pt idx="27">
                  <c:v>1169.79</c:v>
                </c:pt>
                <c:pt idx="28">
                  <c:v>1184.81</c:v>
                </c:pt>
                <c:pt idx="29">
                  <c:v>1178.58</c:v>
                </c:pt>
                <c:pt idx="30">
                  <c:v>1184.32</c:v>
                </c:pt>
                <c:pt idx="31">
                  <c:v>1193.55</c:v>
                </c:pt>
                <c:pt idx="32">
                  <c:v>1181.74</c:v>
                </c:pt>
                <c:pt idx="33">
                  <c:v>1180.8599999999999</c:v>
                </c:pt>
                <c:pt idx="34">
                  <c:v>1185.76</c:v>
                </c:pt>
                <c:pt idx="35">
                  <c:v>1181.93</c:v>
                </c:pt>
                <c:pt idx="36">
                  <c:v>1195.08</c:v>
                </c:pt>
                <c:pt idx="37">
                  <c:v>1201.43</c:v>
                </c:pt>
                <c:pt idx="38">
                  <c:v>1203.1600000000001</c:v>
                </c:pt>
                <c:pt idx="39">
                  <c:v>1193.96</c:v>
                </c:pt>
                <c:pt idx="40">
                  <c:v>1201.77</c:v>
                </c:pt>
                <c:pt idx="41">
                  <c:v>1202.8800000000001</c:v>
                </c:pt>
                <c:pt idx="42">
                  <c:v>1194.79</c:v>
                </c:pt>
                <c:pt idx="43">
                  <c:v>1202.32</c:v>
                </c:pt>
                <c:pt idx="44">
                  <c:v>1204.49</c:v>
                </c:pt>
                <c:pt idx="45">
                  <c:v>1194.93</c:v>
                </c:pt>
                <c:pt idx="46">
                  <c:v>1193.74</c:v>
                </c:pt>
                <c:pt idx="47">
                  <c:v>1195.49</c:v>
                </c:pt>
              </c:numCache>
            </c:numRef>
          </c:val>
          <c:extLst>
            <c:ext xmlns:c16="http://schemas.microsoft.com/office/drawing/2014/chart" uri="{C3380CC4-5D6E-409C-BE32-E72D297353CC}">
              <c16:uniqueId val="{00000000-6A37-41D0-8D1A-896FB93DDA1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3544.68</c:v>
                </c:pt>
                <c:pt idx="1">
                  <c:v>3502.19</c:v>
                </c:pt>
                <c:pt idx="2">
                  <c:v>3548.36</c:v>
                </c:pt>
                <c:pt idx="3">
                  <c:v>3457.72</c:v>
                </c:pt>
                <c:pt idx="4">
                  <c:v>3529.89</c:v>
                </c:pt>
                <c:pt idx="5">
                  <c:v>3403.97</c:v>
                </c:pt>
                <c:pt idx="6">
                  <c:v>3472.67</c:v>
                </c:pt>
                <c:pt idx="7">
                  <c:v>3399.99</c:v>
                </c:pt>
                <c:pt idx="8">
                  <c:v>3430.87</c:v>
                </c:pt>
                <c:pt idx="9">
                  <c:v>3362.71</c:v>
                </c:pt>
                <c:pt idx="10">
                  <c:v>3348.68</c:v>
                </c:pt>
                <c:pt idx="11">
                  <c:v>3251.33</c:v>
                </c:pt>
                <c:pt idx="12">
                  <c:v>3164.69</c:v>
                </c:pt>
                <c:pt idx="13">
                  <c:v>3020.89</c:v>
                </c:pt>
                <c:pt idx="14">
                  <c:v>3081.32</c:v>
                </c:pt>
                <c:pt idx="15">
                  <c:v>3248.84</c:v>
                </c:pt>
                <c:pt idx="16">
                  <c:v>3295.08</c:v>
                </c:pt>
                <c:pt idx="17">
                  <c:v>2179.84</c:v>
                </c:pt>
                <c:pt idx="18">
                  <c:v>2171.46</c:v>
                </c:pt>
                <c:pt idx="19">
                  <c:v>2496.3000000000002</c:v>
                </c:pt>
                <c:pt idx="20">
                  <c:v>2612.31</c:v>
                </c:pt>
                <c:pt idx="21">
                  <c:v>2729.28</c:v>
                </c:pt>
                <c:pt idx="22">
                  <c:v>3125.66</c:v>
                </c:pt>
                <c:pt idx="23">
                  <c:v>3127.12</c:v>
                </c:pt>
                <c:pt idx="24">
                  <c:v>3302.91</c:v>
                </c:pt>
                <c:pt idx="25">
                  <c:v>3178.82</c:v>
                </c:pt>
                <c:pt idx="26">
                  <c:v>3120.23</c:v>
                </c:pt>
                <c:pt idx="27">
                  <c:v>3085.77</c:v>
                </c:pt>
                <c:pt idx="28">
                  <c:v>3160.6</c:v>
                </c:pt>
                <c:pt idx="29">
                  <c:v>3174.13</c:v>
                </c:pt>
                <c:pt idx="30">
                  <c:v>3172.77</c:v>
                </c:pt>
                <c:pt idx="31">
                  <c:v>3225.38</c:v>
                </c:pt>
                <c:pt idx="32">
                  <c:v>3265.42</c:v>
                </c:pt>
                <c:pt idx="33">
                  <c:v>3249.45</c:v>
                </c:pt>
                <c:pt idx="34">
                  <c:v>3395.11</c:v>
                </c:pt>
                <c:pt idx="35">
                  <c:v>3345.13</c:v>
                </c:pt>
                <c:pt idx="36">
                  <c:v>3517.49</c:v>
                </c:pt>
                <c:pt idx="37">
                  <c:v>3651.16</c:v>
                </c:pt>
                <c:pt idx="38">
                  <c:v>3694.21</c:v>
                </c:pt>
                <c:pt idx="39">
                  <c:v>3697.35</c:v>
                </c:pt>
                <c:pt idx="40">
                  <c:v>3657.56</c:v>
                </c:pt>
                <c:pt idx="41">
                  <c:v>3679.91</c:v>
                </c:pt>
                <c:pt idx="42">
                  <c:v>3619.41</c:v>
                </c:pt>
                <c:pt idx="43">
                  <c:v>3655.71</c:v>
                </c:pt>
                <c:pt idx="44">
                  <c:v>3689.45</c:v>
                </c:pt>
                <c:pt idx="45">
                  <c:v>3456.67</c:v>
                </c:pt>
                <c:pt idx="46">
                  <c:v>3527.42</c:v>
                </c:pt>
                <c:pt idx="47">
                  <c:v>3512.32</c:v>
                </c:pt>
              </c:numCache>
            </c:numRef>
          </c:val>
          <c:extLst>
            <c:ext xmlns:c16="http://schemas.microsoft.com/office/drawing/2014/chart" uri="{C3380CC4-5D6E-409C-BE32-E72D297353CC}">
              <c16:uniqueId val="{00000001-6A37-41D0-8D1A-896FB93DDA1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1655.5</c:v>
                </c:pt>
                <c:pt idx="1">
                  <c:v>1421.9</c:v>
                </c:pt>
                <c:pt idx="2">
                  <c:v>1413.2</c:v>
                </c:pt>
                <c:pt idx="3">
                  <c:v>1413.3</c:v>
                </c:pt>
                <c:pt idx="4">
                  <c:v>1353.3</c:v>
                </c:pt>
                <c:pt idx="5">
                  <c:v>1375.2</c:v>
                </c:pt>
                <c:pt idx="6">
                  <c:v>1408</c:v>
                </c:pt>
                <c:pt idx="7">
                  <c:v>1422.6</c:v>
                </c:pt>
                <c:pt idx="8">
                  <c:v>1398.1</c:v>
                </c:pt>
                <c:pt idx="9">
                  <c:v>1408.3</c:v>
                </c:pt>
                <c:pt idx="10">
                  <c:v>1513.8</c:v>
                </c:pt>
                <c:pt idx="11">
                  <c:v>1486.9</c:v>
                </c:pt>
                <c:pt idx="12">
                  <c:v>1374.2</c:v>
                </c:pt>
                <c:pt idx="13">
                  <c:v>1310.3</c:v>
                </c:pt>
                <c:pt idx="14">
                  <c:v>1177.0999999999999</c:v>
                </c:pt>
                <c:pt idx="15">
                  <c:v>1160.5</c:v>
                </c:pt>
                <c:pt idx="16">
                  <c:v>1205.5999999999999</c:v>
                </c:pt>
                <c:pt idx="17">
                  <c:v>1296.5999999999999</c:v>
                </c:pt>
                <c:pt idx="18">
                  <c:v>1419.5</c:v>
                </c:pt>
                <c:pt idx="19">
                  <c:v>1329.9</c:v>
                </c:pt>
                <c:pt idx="20">
                  <c:v>1234.0999999999999</c:v>
                </c:pt>
                <c:pt idx="21">
                  <c:v>1242.4000000000001</c:v>
                </c:pt>
                <c:pt idx="22">
                  <c:v>1105</c:v>
                </c:pt>
                <c:pt idx="23">
                  <c:v>1101.5</c:v>
                </c:pt>
                <c:pt idx="24">
                  <c:v>1225</c:v>
                </c:pt>
                <c:pt idx="25">
                  <c:v>1409.4</c:v>
                </c:pt>
                <c:pt idx="26">
                  <c:v>1315.9</c:v>
                </c:pt>
                <c:pt idx="27">
                  <c:v>1263.9000000000001</c:v>
                </c:pt>
                <c:pt idx="28">
                  <c:v>1329.1</c:v>
                </c:pt>
                <c:pt idx="29">
                  <c:v>1327.1</c:v>
                </c:pt>
                <c:pt idx="30">
                  <c:v>1284.5</c:v>
                </c:pt>
                <c:pt idx="31">
                  <c:v>1263.7</c:v>
                </c:pt>
                <c:pt idx="32">
                  <c:v>1268</c:v>
                </c:pt>
                <c:pt idx="33">
                  <c:v>1264</c:v>
                </c:pt>
                <c:pt idx="34">
                  <c:v>1272.7</c:v>
                </c:pt>
                <c:pt idx="35">
                  <c:v>1263.8</c:v>
                </c:pt>
                <c:pt idx="36">
                  <c:v>1264.5999999999999</c:v>
                </c:pt>
                <c:pt idx="37">
                  <c:v>1633.8</c:v>
                </c:pt>
                <c:pt idx="38">
                  <c:v>1735.1</c:v>
                </c:pt>
                <c:pt idx="39">
                  <c:v>1796.3</c:v>
                </c:pt>
                <c:pt idx="40">
                  <c:v>1714.9</c:v>
                </c:pt>
                <c:pt idx="41">
                  <c:v>1729</c:v>
                </c:pt>
                <c:pt idx="42">
                  <c:v>1669.3</c:v>
                </c:pt>
                <c:pt idx="43">
                  <c:v>1681.3</c:v>
                </c:pt>
                <c:pt idx="44">
                  <c:v>1590.7</c:v>
                </c:pt>
                <c:pt idx="45">
                  <c:v>1576.8</c:v>
                </c:pt>
                <c:pt idx="46">
                  <c:v>1368.4</c:v>
                </c:pt>
                <c:pt idx="47">
                  <c:v>1285.3</c:v>
                </c:pt>
              </c:numCache>
            </c:numRef>
          </c:val>
          <c:extLst>
            <c:ext xmlns:c16="http://schemas.microsoft.com/office/drawing/2014/chart" uri="{C3380CC4-5D6E-409C-BE32-E72D297353CC}">
              <c16:uniqueId val="{00000002-6A37-41D0-8D1A-896FB93DDA1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46.9</c:v>
                </c:pt>
                <c:pt idx="1">
                  <c:v>47.1</c:v>
                </c:pt>
                <c:pt idx="2">
                  <c:v>46.7</c:v>
                </c:pt>
                <c:pt idx="3">
                  <c:v>46.6</c:v>
                </c:pt>
                <c:pt idx="4">
                  <c:v>47.1</c:v>
                </c:pt>
                <c:pt idx="5">
                  <c:v>47.2</c:v>
                </c:pt>
                <c:pt idx="6">
                  <c:v>47.2</c:v>
                </c:pt>
                <c:pt idx="7">
                  <c:v>47.6</c:v>
                </c:pt>
                <c:pt idx="8">
                  <c:v>46.6</c:v>
                </c:pt>
                <c:pt idx="9">
                  <c:v>47</c:v>
                </c:pt>
                <c:pt idx="10">
                  <c:v>47.1</c:v>
                </c:pt>
                <c:pt idx="11">
                  <c:v>47.5</c:v>
                </c:pt>
                <c:pt idx="12">
                  <c:v>47.5</c:v>
                </c:pt>
                <c:pt idx="13">
                  <c:v>47.1</c:v>
                </c:pt>
                <c:pt idx="14">
                  <c:v>47.2</c:v>
                </c:pt>
                <c:pt idx="15">
                  <c:v>46.8</c:v>
                </c:pt>
                <c:pt idx="16">
                  <c:v>46.6</c:v>
                </c:pt>
                <c:pt idx="17">
                  <c:v>46.2</c:v>
                </c:pt>
                <c:pt idx="18">
                  <c:v>144</c:v>
                </c:pt>
                <c:pt idx="19">
                  <c:v>145.9</c:v>
                </c:pt>
                <c:pt idx="20">
                  <c:v>144.9</c:v>
                </c:pt>
                <c:pt idx="21">
                  <c:v>145.69999999999999</c:v>
                </c:pt>
                <c:pt idx="22">
                  <c:v>44.8</c:v>
                </c:pt>
                <c:pt idx="23">
                  <c:v>45</c:v>
                </c:pt>
                <c:pt idx="24">
                  <c:v>0</c:v>
                </c:pt>
                <c:pt idx="25">
                  <c:v>0</c:v>
                </c:pt>
                <c:pt idx="26">
                  <c:v>0</c:v>
                </c:pt>
                <c:pt idx="27">
                  <c:v>0</c:v>
                </c:pt>
                <c:pt idx="28">
                  <c:v>0</c:v>
                </c:pt>
                <c:pt idx="29">
                  <c:v>0</c:v>
                </c:pt>
                <c:pt idx="30">
                  <c:v>0</c:v>
                </c:pt>
                <c:pt idx="31">
                  <c:v>0</c:v>
                </c:pt>
                <c:pt idx="32">
                  <c:v>0</c:v>
                </c:pt>
                <c:pt idx="33">
                  <c:v>0</c:v>
                </c:pt>
                <c:pt idx="34">
                  <c:v>0</c:v>
                </c:pt>
                <c:pt idx="35">
                  <c:v>0</c:v>
                </c:pt>
                <c:pt idx="36">
                  <c:v>4.3</c:v>
                </c:pt>
                <c:pt idx="37">
                  <c:v>46.2</c:v>
                </c:pt>
                <c:pt idx="38">
                  <c:v>46.2</c:v>
                </c:pt>
                <c:pt idx="39">
                  <c:v>47</c:v>
                </c:pt>
                <c:pt idx="40">
                  <c:v>46.9</c:v>
                </c:pt>
                <c:pt idx="41">
                  <c:v>47.5</c:v>
                </c:pt>
                <c:pt idx="42">
                  <c:v>47.2</c:v>
                </c:pt>
                <c:pt idx="43">
                  <c:v>47.6</c:v>
                </c:pt>
                <c:pt idx="44">
                  <c:v>47.4</c:v>
                </c:pt>
                <c:pt idx="45">
                  <c:v>47.2</c:v>
                </c:pt>
                <c:pt idx="46">
                  <c:v>47</c:v>
                </c:pt>
                <c:pt idx="47">
                  <c:v>47.1</c:v>
                </c:pt>
              </c:numCache>
            </c:numRef>
          </c:val>
          <c:extLst>
            <c:ext xmlns:c16="http://schemas.microsoft.com/office/drawing/2014/chart" uri="{C3380CC4-5D6E-409C-BE32-E72D297353CC}">
              <c16:uniqueId val="{00000003-6A37-41D0-8D1A-896FB93DDA11}"/>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188.5</c:v>
                </c:pt>
                <c:pt idx="19">
                  <c:v>197.6</c:v>
                </c:pt>
                <c:pt idx="20">
                  <c:v>195</c:v>
                </c:pt>
                <c:pt idx="21">
                  <c:v>191.1</c:v>
                </c:pt>
                <c:pt idx="22">
                  <c:v>0</c:v>
                </c:pt>
                <c:pt idx="23">
                  <c:v>0</c:v>
                </c:pt>
                <c:pt idx="24">
                  <c:v>0</c:v>
                </c:pt>
                <c:pt idx="25">
                  <c:v>0</c:v>
                </c:pt>
                <c:pt idx="26">
                  <c:v>0</c:v>
                </c:pt>
                <c:pt idx="27">
                  <c:v>0</c:v>
                </c:pt>
                <c:pt idx="28">
                  <c:v>0</c:v>
                </c:pt>
                <c:pt idx="29">
                  <c:v>0</c:v>
                </c:pt>
                <c:pt idx="30">
                  <c:v>0</c:v>
                </c:pt>
                <c:pt idx="31">
                  <c:v>0</c:v>
                </c:pt>
                <c:pt idx="32">
                  <c:v>0</c:v>
                </c:pt>
                <c:pt idx="33">
                  <c:v>0</c:v>
                </c:pt>
                <c:pt idx="34">
                  <c:v>5</c:v>
                </c:pt>
                <c:pt idx="35">
                  <c:v>5.0999999999999996</c:v>
                </c:pt>
                <c:pt idx="36">
                  <c:v>5.2</c:v>
                </c:pt>
                <c:pt idx="37">
                  <c:v>5.2</c:v>
                </c:pt>
                <c:pt idx="38">
                  <c:v>5.0999999999999996</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A37-41D0-8D1A-896FB93DDA1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44.5</c:v>
                </c:pt>
                <c:pt idx="1">
                  <c:v>44.3</c:v>
                </c:pt>
                <c:pt idx="2">
                  <c:v>43.5</c:v>
                </c:pt>
                <c:pt idx="3">
                  <c:v>42.6</c:v>
                </c:pt>
                <c:pt idx="4">
                  <c:v>43.6</c:v>
                </c:pt>
                <c:pt idx="5">
                  <c:v>43</c:v>
                </c:pt>
                <c:pt idx="6">
                  <c:v>43.9</c:v>
                </c:pt>
                <c:pt idx="7">
                  <c:v>42.6</c:v>
                </c:pt>
                <c:pt idx="8">
                  <c:v>45.1</c:v>
                </c:pt>
                <c:pt idx="9">
                  <c:v>46.9</c:v>
                </c:pt>
                <c:pt idx="10">
                  <c:v>46.4</c:v>
                </c:pt>
                <c:pt idx="11">
                  <c:v>45.5</c:v>
                </c:pt>
                <c:pt idx="12">
                  <c:v>47.8</c:v>
                </c:pt>
                <c:pt idx="13">
                  <c:v>46.3</c:v>
                </c:pt>
                <c:pt idx="14">
                  <c:v>47.7</c:v>
                </c:pt>
                <c:pt idx="15">
                  <c:v>47.5</c:v>
                </c:pt>
                <c:pt idx="16">
                  <c:v>44.4</c:v>
                </c:pt>
                <c:pt idx="17">
                  <c:v>23.1</c:v>
                </c:pt>
                <c:pt idx="18">
                  <c:v>30.9</c:v>
                </c:pt>
                <c:pt idx="19">
                  <c:v>29.6</c:v>
                </c:pt>
                <c:pt idx="20">
                  <c:v>30.1</c:v>
                </c:pt>
                <c:pt idx="21">
                  <c:v>32</c:v>
                </c:pt>
                <c:pt idx="22">
                  <c:v>32</c:v>
                </c:pt>
                <c:pt idx="23">
                  <c:v>36.9</c:v>
                </c:pt>
                <c:pt idx="24">
                  <c:v>48</c:v>
                </c:pt>
                <c:pt idx="25">
                  <c:v>45.4</c:v>
                </c:pt>
                <c:pt idx="26">
                  <c:v>44.4</c:v>
                </c:pt>
                <c:pt idx="27">
                  <c:v>43</c:v>
                </c:pt>
                <c:pt idx="28">
                  <c:v>44.4</c:v>
                </c:pt>
                <c:pt idx="29">
                  <c:v>45.1</c:v>
                </c:pt>
                <c:pt idx="30">
                  <c:v>43.9</c:v>
                </c:pt>
                <c:pt idx="31">
                  <c:v>44.5</c:v>
                </c:pt>
                <c:pt idx="32">
                  <c:v>43.1</c:v>
                </c:pt>
                <c:pt idx="33">
                  <c:v>41.9</c:v>
                </c:pt>
                <c:pt idx="34">
                  <c:v>42.5</c:v>
                </c:pt>
                <c:pt idx="35">
                  <c:v>44</c:v>
                </c:pt>
                <c:pt idx="36">
                  <c:v>45.8</c:v>
                </c:pt>
                <c:pt idx="37">
                  <c:v>46</c:v>
                </c:pt>
                <c:pt idx="38">
                  <c:v>46.3</c:v>
                </c:pt>
                <c:pt idx="39">
                  <c:v>46.6</c:v>
                </c:pt>
                <c:pt idx="40">
                  <c:v>46.9</c:v>
                </c:pt>
                <c:pt idx="41">
                  <c:v>45.5</c:v>
                </c:pt>
                <c:pt idx="42">
                  <c:v>46</c:v>
                </c:pt>
                <c:pt idx="43">
                  <c:v>41.8</c:v>
                </c:pt>
                <c:pt idx="44">
                  <c:v>44.7</c:v>
                </c:pt>
                <c:pt idx="45">
                  <c:v>42.4</c:v>
                </c:pt>
                <c:pt idx="46">
                  <c:v>44</c:v>
                </c:pt>
                <c:pt idx="47">
                  <c:v>44</c:v>
                </c:pt>
              </c:numCache>
            </c:numRef>
          </c:val>
          <c:extLst>
            <c:ext xmlns:c16="http://schemas.microsoft.com/office/drawing/2014/chart" uri="{C3380CC4-5D6E-409C-BE32-E72D297353CC}">
              <c16:uniqueId val="{00000005-6A37-41D0-8D1A-896FB93DDA11}"/>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12.5</c:v>
                </c:pt>
                <c:pt idx="1">
                  <c:v>12.5</c:v>
                </c:pt>
                <c:pt idx="2">
                  <c:v>12.5</c:v>
                </c:pt>
                <c:pt idx="3">
                  <c:v>12.5</c:v>
                </c:pt>
                <c:pt idx="4">
                  <c:v>12.5</c:v>
                </c:pt>
                <c:pt idx="5">
                  <c:v>12.5</c:v>
                </c:pt>
                <c:pt idx="6">
                  <c:v>12.5</c:v>
                </c:pt>
                <c:pt idx="7">
                  <c:v>12.5</c:v>
                </c:pt>
                <c:pt idx="8">
                  <c:v>12.5</c:v>
                </c:pt>
                <c:pt idx="9">
                  <c:v>12.5</c:v>
                </c:pt>
                <c:pt idx="10">
                  <c:v>12.5</c:v>
                </c:pt>
                <c:pt idx="11">
                  <c:v>12.2</c:v>
                </c:pt>
                <c:pt idx="12">
                  <c:v>12.5</c:v>
                </c:pt>
                <c:pt idx="13">
                  <c:v>12.5</c:v>
                </c:pt>
                <c:pt idx="14">
                  <c:v>12.5</c:v>
                </c:pt>
                <c:pt idx="15">
                  <c:v>12.5</c:v>
                </c:pt>
                <c:pt idx="16">
                  <c:v>12.4</c:v>
                </c:pt>
                <c:pt idx="17">
                  <c:v>12.4</c:v>
                </c:pt>
                <c:pt idx="18">
                  <c:v>12.4</c:v>
                </c:pt>
                <c:pt idx="19">
                  <c:v>12.4</c:v>
                </c:pt>
                <c:pt idx="20">
                  <c:v>12.2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12.2</c:v>
                </c:pt>
                <c:pt idx="36">
                  <c:v>12.2</c:v>
                </c:pt>
                <c:pt idx="37">
                  <c:v>12.3</c:v>
                </c:pt>
                <c:pt idx="38">
                  <c:v>12.3</c:v>
                </c:pt>
                <c:pt idx="39">
                  <c:v>12.3</c:v>
                </c:pt>
                <c:pt idx="40">
                  <c:v>12.3</c:v>
                </c:pt>
                <c:pt idx="41">
                  <c:v>12.3</c:v>
                </c:pt>
                <c:pt idx="42">
                  <c:v>12.3</c:v>
                </c:pt>
                <c:pt idx="43">
                  <c:v>12.4</c:v>
                </c:pt>
                <c:pt idx="44">
                  <c:v>12.4</c:v>
                </c:pt>
                <c:pt idx="45">
                  <c:v>12.4</c:v>
                </c:pt>
                <c:pt idx="46">
                  <c:v>12.4</c:v>
                </c:pt>
                <c:pt idx="47">
                  <c:v>12.4</c:v>
                </c:pt>
              </c:numCache>
            </c:numRef>
          </c:val>
          <c:extLst>
            <c:ext xmlns:c16="http://schemas.microsoft.com/office/drawing/2014/chart" uri="{C3380CC4-5D6E-409C-BE32-E72D297353CC}">
              <c16:uniqueId val="{00000006-6A37-41D0-8D1A-896FB93DDA1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0.2</c:v>
                </c:pt>
                <c:pt idx="11">
                  <c:v>23</c:v>
                </c:pt>
                <c:pt idx="12">
                  <c:v>67.099999999999994</c:v>
                </c:pt>
                <c:pt idx="13">
                  <c:v>224.5</c:v>
                </c:pt>
                <c:pt idx="14">
                  <c:v>333.2</c:v>
                </c:pt>
                <c:pt idx="15">
                  <c:v>384.6</c:v>
                </c:pt>
                <c:pt idx="16">
                  <c:v>414</c:v>
                </c:pt>
                <c:pt idx="17">
                  <c:v>422.1</c:v>
                </c:pt>
                <c:pt idx="18">
                  <c:v>441.7</c:v>
                </c:pt>
                <c:pt idx="19">
                  <c:v>453</c:v>
                </c:pt>
                <c:pt idx="20">
                  <c:v>455.5</c:v>
                </c:pt>
                <c:pt idx="21">
                  <c:v>457.1</c:v>
                </c:pt>
                <c:pt idx="22">
                  <c:v>454.2</c:v>
                </c:pt>
                <c:pt idx="23">
                  <c:v>451.3</c:v>
                </c:pt>
                <c:pt idx="24">
                  <c:v>415.8</c:v>
                </c:pt>
                <c:pt idx="25">
                  <c:v>347</c:v>
                </c:pt>
                <c:pt idx="26">
                  <c:v>439.3</c:v>
                </c:pt>
                <c:pt idx="27">
                  <c:v>419.7</c:v>
                </c:pt>
                <c:pt idx="28">
                  <c:v>306.2</c:v>
                </c:pt>
                <c:pt idx="29">
                  <c:v>297.5</c:v>
                </c:pt>
                <c:pt idx="30">
                  <c:v>206.1</c:v>
                </c:pt>
                <c:pt idx="31">
                  <c:v>157.1</c:v>
                </c:pt>
                <c:pt idx="32">
                  <c:v>145.4</c:v>
                </c:pt>
                <c:pt idx="33">
                  <c:v>76.900000000000006</c:v>
                </c:pt>
                <c:pt idx="34">
                  <c:v>50.2</c:v>
                </c:pt>
                <c:pt idx="35">
                  <c:v>19</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A37-41D0-8D1A-896FB93DDA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27969.462320000002</c:v>
                </c:pt>
                <c:pt idx="1">
                  <c:v>78770.115000000049</c:v>
                </c:pt>
                <c:pt idx="2">
                  <c:v>33379.700000000004</c:v>
                </c:pt>
                <c:pt idx="3">
                  <c:v>1018.9500000000002</c:v>
                </c:pt>
                <c:pt idx="4">
                  <c:v>0</c:v>
                </c:pt>
                <c:pt idx="5">
                  <c:v>0</c:v>
                </c:pt>
                <c:pt idx="6">
                  <c:v>398.90000000000009</c:v>
                </c:pt>
                <c:pt idx="7">
                  <c:v>1318.7000000000003</c:v>
                </c:pt>
                <c:pt idx="8">
                  <c:v>0</c:v>
                </c:pt>
                <c:pt idx="9">
                  <c:v>1025.2</c:v>
                </c:pt>
                <c:pt idx="10">
                  <c:v>294.84999999999991</c:v>
                </c:pt>
                <c:pt idx="11">
                  <c:v>3731.4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8F-464F-9E56-06A1A6BC6E2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314.05</c:v>
                </c:pt>
                <c:pt idx="1">
                  <c:v>302.75</c:v>
                </c:pt>
                <c:pt idx="2">
                  <c:v>170.8</c:v>
                </c:pt>
                <c:pt idx="3">
                  <c:v>327.85</c:v>
                </c:pt>
                <c:pt idx="4">
                  <c:v>44.85</c:v>
                </c:pt>
                <c:pt idx="5">
                  <c:v>0</c:v>
                </c:pt>
                <c:pt idx="6">
                  <c:v>237.6</c:v>
                </c:pt>
                <c:pt idx="7">
                  <c:v>8.6</c:v>
                </c:pt>
                <c:pt idx="8">
                  <c:v>336.8</c:v>
                </c:pt>
                <c:pt idx="9">
                  <c:v>0</c:v>
                </c:pt>
                <c:pt idx="10">
                  <c:v>441.15</c:v>
                </c:pt>
                <c:pt idx="11">
                  <c:v>452.3</c:v>
                </c:pt>
                <c:pt idx="12">
                  <c:v>208.5</c:v>
                </c:pt>
                <c:pt idx="13">
                  <c:v>85.15</c:v>
                </c:pt>
                <c:pt idx="14">
                  <c:v>123.85</c:v>
                </c:pt>
                <c:pt idx="15">
                  <c:v>477.6</c:v>
                </c:pt>
                <c:pt idx="16">
                  <c:v>484.65</c:v>
                </c:pt>
                <c:pt idx="17">
                  <c:v>471.35</c:v>
                </c:pt>
                <c:pt idx="18">
                  <c:v>336.25</c:v>
                </c:pt>
                <c:pt idx="19">
                  <c:v>510.65</c:v>
                </c:pt>
                <c:pt idx="20">
                  <c:v>1207.4000000000001</c:v>
                </c:pt>
                <c:pt idx="21">
                  <c:v>1148.5</c:v>
                </c:pt>
                <c:pt idx="22">
                  <c:v>573.6</c:v>
                </c:pt>
                <c:pt idx="23">
                  <c:v>999.35</c:v>
                </c:pt>
                <c:pt idx="24">
                  <c:v>252.5</c:v>
                </c:pt>
                <c:pt idx="25">
                  <c:v>44.5</c:v>
                </c:pt>
                <c:pt idx="26">
                  <c:v>49.45</c:v>
                </c:pt>
                <c:pt idx="27">
                  <c:v>504</c:v>
                </c:pt>
                <c:pt idx="28">
                  <c:v>169.55</c:v>
                </c:pt>
                <c:pt idx="29">
                  <c:v>435</c:v>
                </c:pt>
                <c:pt idx="30">
                  <c:v>430.25</c:v>
                </c:pt>
                <c:pt idx="31">
                  <c:v>418.65</c:v>
                </c:pt>
                <c:pt idx="32">
                  <c:v>169.45</c:v>
                </c:pt>
                <c:pt idx="33">
                  <c:v>666.2</c:v>
                </c:pt>
                <c:pt idx="34">
                  <c:v>226.75</c:v>
                </c:pt>
                <c:pt idx="35">
                  <c:v>318.25</c:v>
                </c:pt>
                <c:pt idx="36">
                  <c:v>81.95</c:v>
                </c:pt>
                <c:pt idx="37">
                  <c:v>451</c:v>
                </c:pt>
                <c:pt idx="38">
                  <c:v>0</c:v>
                </c:pt>
                <c:pt idx="39">
                  <c:v>2.5</c:v>
                </c:pt>
                <c:pt idx="40">
                  <c:v>86.55</c:v>
                </c:pt>
                <c:pt idx="41">
                  <c:v>134.94999999999999</c:v>
                </c:pt>
                <c:pt idx="42">
                  <c:v>139.35</c:v>
                </c:pt>
                <c:pt idx="43">
                  <c:v>123.9</c:v>
                </c:pt>
                <c:pt idx="44">
                  <c:v>237.8</c:v>
                </c:pt>
                <c:pt idx="45">
                  <c:v>1218.9000000000001</c:v>
                </c:pt>
                <c:pt idx="46">
                  <c:v>1136.5999999999999</c:v>
                </c:pt>
                <c:pt idx="47">
                  <c:v>1250.8</c:v>
                </c:pt>
                <c:pt idx="48">
                  <c:v>926.6</c:v>
                </c:pt>
                <c:pt idx="49">
                  <c:v>14.4</c:v>
                </c:pt>
                <c:pt idx="50">
                  <c:v>176.7</c:v>
                </c:pt>
                <c:pt idx="51">
                  <c:v>312.39999999999998</c:v>
                </c:pt>
                <c:pt idx="52">
                  <c:v>958.25</c:v>
                </c:pt>
                <c:pt idx="53">
                  <c:v>479.15</c:v>
                </c:pt>
                <c:pt idx="54">
                  <c:v>114.45</c:v>
                </c:pt>
                <c:pt idx="55">
                  <c:v>68.55</c:v>
                </c:pt>
                <c:pt idx="56">
                  <c:v>54.25</c:v>
                </c:pt>
                <c:pt idx="57">
                  <c:v>57.6</c:v>
                </c:pt>
                <c:pt idx="58">
                  <c:v>126.15</c:v>
                </c:pt>
                <c:pt idx="59">
                  <c:v>0</c:v>
                </c:pt>
                <c:pt idx="60">
                  <c:v>478</c:v>
                </c:pt>
                <c:pt idx="61">
                  <c:v>152.4</c:v>
                </c:pt>
                <c:pt idx="62">
                  <c:v>161.25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C89-47FC-B11D-E10744CCE6C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21892.60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1320.05</c:v>
                </c:pt>
                <c:pt idx="1">
                  <c:v>3731.4</c:v>
                </c:pt>
                <c:pt idx="2">
                  <c:v>8022.35</c:v>
                </c:pt>
                <c:pt idx="3">
                  <c:v>8818.7999999999993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2CA-4B5D-8E56-31845CCBD9E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14.3</c:v>
                </c:pt>
                <c:pt idx="2">
                  <c:v>13</c:v>
                </c:pt>
                <c:pt idx="3">
                  <c:v>12.1</c:v>
                </c:pt>
                <c:pt idx="4">
                  <c:v>12.2</c:v>
                </c:pt>
                <c:pt idx="5">
                  <c:v>12.1</c:v>
                </c:pt>
                <c:pt idx="6">
                  <c:v>12.7</c:v>
                </c:pt>
                <c:pt idx="7">
                  <c:v>12</c:v>
                </c:pt>
                <c:pt idx="8">
                  <c:v>12</c:v>
                </c:pt>
                <c:pt idx="9">
                  <c:v>14.3</c:v>
                </c:pt>
                <c:pt idx="10">
                  <c:v>13</c:v>
                </c:pt>
                <c:pt idx="11">
                  <c:v>12</c:v>
                </c:pt>
                <c:pt idx="12">
                  <c:v>13.1</c:v>
                </c:pt>
                <c:pt idx="13">
                  <c:v>13.1</c:v>
                </c:pt>
                <c:pt idx="14">
                  <c:v>14</c:v>
                </c:pt>
                <c:pt idx="15">
                  <c:v>13.9</c:v>
                </c:pt>
                <c:pt idx="16">
                  <c:v>13.5</c:v>
                </c:pt>
                <c:pt idx="17">
                  <c:v>12</c:v>
                </c:pt>
                <c:pt idx="18">
                  <c:v>13.9</c:v>
                </c:pt>
                <c:pt idx="19">
                  <c:v>14</c:v>
                </c:pt>
                <c:pt idx="20">
                  <c:v>13.1</c:v>
                </c:pt>
                <c:pt idx="21">
                  <c:v>13.8</c:v>
                </c:pt>
                <c:pt idx="22">
                  <c:v>13.7</c:v>
                </c:pt>
                <c:pt idx="23">
                  <c:v>13</c:v>
                </c:pt>
                <c:pt idx="24">
                  <c:v>13.9</c:v>
                </c:pt>
                <c:pt idx="25">
                  <c:v>12.4</c:v>
                </c:pt>
                <c:pt idx="26">
                  <c:v>12.6</c:v>
                </c:pt>
                <c:pt idx="27">
                  <c:v>11.9</c:v>
                </c:pt>
                <c:pt idx="28">
                  <c:v>12.8</c:v>
                </c:pt>
                <c:pt idx="29">
                  <c:v>12.8</c:v>
                </c:pt>
                <c:pt idx="30">
                  <c:v>12.9</c:v>
                </c:pt>
                <c:pt idx="31">
                  <c:v>12.9</c:v>
                </c:pt>
                <c:pt idx="32">
                  <c:v>13</c:v>
                </c:pt>
                <c:pt idx="33">
                  <c:v>13.1</c:v>
                </c:pt>
                <c:pt idx="34">
                  <c:v>13.5</c:v>
                </c:pt>
                <c:pt idx="35">
                  <c:v>13.8</c:v>
                </c:pt>
                <c:pt idx="36">
                  <c:v>13.7</c:v>
                </c:pt>
                <c:pt idx="37">
                  <c:v>13.8</c:v>
                </c:pt>
                <c:pt idx="38">
                  <c:v>13.7</c:v>
                </c:pt>
                <c:pt idx="39">
                  <c:v>13.8</c:v>
                </c:pt>
                <c:pt idx="40">
                  <c:v>13.7</c:v>
                </c:pt>
                <c:pt idx="41">
                  <c:v>13.9</c:v>
                </c:pt>
                <c:pt idx="42">
                  <c:v>13.9</c:v>
                </c:pt>
                <c:pt idx="43">
                  <c:v>12.2</c:v>
                </c:pt>
                <c:pt idx="44">
                  <c:v>12</c:v>
                </c:pt>
                <c:pt idx="45">
                  <c:v>12</c:v>
                </c:pt>
                <c:pt idx="46">
                  <c:v>12</c:v>
                </c:pt>
                <c:pt idx="47">
                  <c:v>13</c:v>
                </c:pt>
              </c:numCache>
            </c:numRef>
          </c:val>
          <c:extLst>
            <c:ext xmlns:c16="http://schemas.microsoft.com/office/drawing/2014/chart" uri="{C3380CC4-5D6E-409C-BE32-E72D297353CC}">
              <c16:uniqueId val="{00000000-848B-4D5B-9660-887D7D042D4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12.1</c:v>
                </c:pt>
                <c:pt idx="3">
                  <c:v>12</c:v>
                </c:pt>
                <c:pt idx="4">
                  <c:v>13.1</c:v>
                </c:pt>
                <c:pt idx="5">
                  <c:v>14.1</c:v>
                </c:pt>
                <c:pt idx="6">
                  <c:v>14.1</c:v>
                </c:pt>
                <c:pt idx="7">
                  <c:v>13.4</c:v>
                </c:pt>
                <c:pt idx="8">
                  <c:v>16.100000000000001</c:v>
                </c:pt>
                <c:pt idx="9">
                  <c:v>16.3</c:v>
                </c:pt>
                <c:pt idx="10">
                  <c:v>15.8</c:v>
                </c:pt>
                <c:pt idx="11">
                  <c:v>15.8</c:v>
                </c:pt>
                <c:pt idx="12">
                  <c:v>16.3</c:v>
                </c:pt>
                <c:pt idx="13">
                  <c:v>15.3</c:v>
                </c:pt>
                <c:pt idx="14">
                  <c:v>15.9</c:v>
                </c:pt>
                <c:pt idx="15">
                  <c:v>16.3</c:v>
                </c:pt>
                <c:pt idx="16">
                  <c:v>13.1</c:v>
                </c:pt>
                <c:pt idx="23">
                  <c:v>4.0999999999999996</c:v>
                </c:pt>
                <c:pt idx="24">
                  <c:v>15.8</c:v>
                </c:pt>
                <c:pt idx="25">
                  <c:v>15.6</c:v>
                </c:pt>
                <c:pt idx="26">
                  <c:v>16.2</c:v>
                </c:pt>
                <c:pt idx="27">
                  <c:v>15.5</c:v>
                </c:pt>
                <c:pt idx="28">
                  <c:v>15.8</c:v>
                </c:pt>
                <c:pt idx="29">
                  <c:v>15.2</c:v>
                </c:pt>
                <c:pt idx="30">
                  <c:v>15</c:v>
                </c:pt>
                <c:pt idx="31">
                  <c:v>15.1</c:v>
                </c:pt>
                <c:pt idx="32">
                  <c:v>15.4</c:v>
                </c:pt>
                <c:pt idx="33">
                  <c:v>14.2</c:v>
                </c:pt>
                <c:pt idx="34">
                  <c:v>14.4</c:v>
                </c:pt>
                <c:pt idx="35">
                  <c:v>14.1</c:v>
                </c:pt>
                <c:pt idx="36">
                  <c:v>14.6</c:v>
                </c:pt>
                <c:pt idx="37">
                  <c:v>14.6</c:v>
                </c:pt>
                <c:pt idx="38">
                  <c:v>14.6</c:v>
                </c:pt>
                <c:pt idx="39">
                  <c:v>14.6</c:v>
                </c:pt>
                <c:pt idx="40">
                  <c:v>14.6</c:v>
                </c:pt>
                <c:pt idx="41">
                  <c:v>14.6</c:v>
                </c:pt>
                <c:pt idx="42">
                  <c:v>15.2</c:v>
                </c:pt>
                <c:pt idx="43">
                  <c:v>13.6</c:v>
                </c:pt>
                <c:pt idx="44">
                  <c:v>15.1</c:v>
                </c:pt>
                <c:pt idx="45">
                  <c:v>13.7</c:v>
                </c:pt>
                <c:pt idx="46">
                  <c:v>15.1</c:v>
                </c:pt>
                <c:pt idx="47">
                  <c:v>15.1</c:v>
                </c:pt>
              </c:numCache>
            </c:numRef>
          </c:val>
          <c:extLst>
            <c:ext xmlns:c16="http://schemas.microsoft.com/office/drawing/2014/chart" uri="{C3380CC4-5D6E-409C-BE32-E72D297353CC}">
              <c16:uniqueId val="{00000001-848B-4D5B-9660-887D7D042D4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8.3000000000000007</c:v>
                </c:pt>
                <c:pt idx="2">
                  <c:v>8</c:v>
                </c:pt>
                <c:pt idx="3">
                  <c:v>8.4</c:v>
                </c:pt>
                <c:pt idx="4">
                  <c:v>8</c:v>
                </c:pt>
                <c:pt idx="5">
                  <c:v>7.1</c:v>
                </c:pt>
                <c:pt idx="6">
                  <c:v>7.6</c:v>
                </c:pt>
                <c:pt idx="7">
                  <c:v>7.6</c:v>
                </c:pt>
                <c:pt idx="8">
                  <c:v>7.1</c:v>
                </c:pt>
                <c:pt idx="9">
                  <c:v>6.5</c:v>
                </c:pt>
                <c:pt idx="10">
                  <c:v>7.9</c:v>
                </c:pt>
                <c:pt idx="11">
                  <c:v>7.9</c:v>
                </c:pt>
                <c:pt idx="12">
                  <c:v>8.3000000000000007</c:v>
                </c:pt>
                <c:pt idx="13">
                  <c:v>7.9</c:v>
                </c:pt>
                <c:pt idx="14">
                  <c:v>7.9</c:v>
                </c:pt>
                <c:pt idx="15">
                  <c:v>7.3</c:v>
                </c:pt>
                <c:pt idx="16">
                  <c:v>7.7</c:v>
                </c:pt>
                <c:pt idx="17">
                  <c:v>5.5</c:v>
                </c:pt>
                <c:pt idx="18">
                  <c:v>7</c:v>
                </c:pt>
                <c:pt idx="19">
                  <c:v>5.8</c:v>
                </c:pt>
                <c:pt idx="20">
                  <c:v>7.2</c:v>
                </c:pt>
                <c:pt idx="21">
                  <c:v>7.9</c:v>
                </c:pt>
                <c:pt idx="22">
                  <c:v>9</c:v>
                </c:pt>
                <c:pt idx="23">
                  <c:v>9.1999999999999993</c:v>
                </c:pt>
                <c:pt idx="24">
                  <c:v>8.9</c:v>
                </c:pt>
                <c:pt idx="25">
                  <c:v>6.9</c:v>
                </c:pt>
                <c:pt idx="26">
                  <c:v>5.0999999999999996</c:v>
                </c:pt>
                <c:pt idx="27">
                  <c:v>5.0999999999999996</c:v>
                </c:pt>
                <c:pt idx="28">
                  <c:v>6.4</c:v>
                </c:pt>
                <c:pt idx="29">
                  <c:v>6.4</c:v>
                </c:pt>
                <c:pt idx="30">
                  <c:v>6.4</c:v>
                </c:pt>
                <c:pt idx="31">
                  <c:v>6</c:v>
                </c:pt>
                <c:pt idx="32">
                  <c:v>4.4000000000000004</c:v>
                </c:pt>
                <c:pt idx="33">
                  <c:v>5.7</c:v>
                </c:pt>
                <c:pt idx="34">
                  <c:v>4.9000000000000004</c:v>
                </c:pt>
                <c:pt idx="35">
                  <c:v>6.5</c:v>
                </c:pt>
                <c:pt idx="36">
                  <c:v>7.2</c:v>
                </c:pt>
                <c:pt idx="37">
                  <c:v>6.5</c:v>
                </c:pt>
                <c:pt idx="38">
                  <c:v>7.3</c:v>
                </c:pt>
                <c:pt idx="39">
                  <c:v>7.6</c:v>
                </c:pt>
                <c:pt idx="40">
                  <c:v>8</c:v>
                </c:pt>
                <c:pt idx="41">
                  <c:v>7.1</c:v>
                </c:pt>
                <c:pt idx="42">
                  <c:v>7.3</c:v>
                </c:pt>
                <c:pt idx="43">
                  <c:v>5.7</c:v>
                </c:pt>
                <c:pt idx="44">
                  <c:v>7.6</c:v>
                </c:pt>
                <c:pt idx="45">
                  <c:v>6.6</c:v>
                </c:pt>
                <c:pt idx="46">
                  <c:v>8</c:v>
                </c:pt>
                <c:pt idx="47">
                  <c:v>6.5</c:v>
                </c:pt>
              </c:numCache>
            </c:numRef>
          </c:val>
          <c:extLst>
            <c:ext xmlns:c16="http://schemas.microsoft.com/office/drawing/2014/chart" uri="{C3380CC4-5D6E-409C-BE32-E72D297353CC}">
              <c16:uniqueId val="{00000002-848B-4D5B-9660-887D7D042D4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c:v>
                </c:pt>
                <c:pt idx="1">
                  <c:v>9.6999999999999993</c:v>
                </c:pt>
                <c:pt idx="2">
                  <c:v>10.4</c:v>
                </c:pt>
                <c:pt idx="3">
                  <c:v>10.1</c:v>
                </c:pt>
                <c:pt idx="4">
                  <c:v>10.3</c:v>
                </c:pt>
                <c:pt idx="5">
                  <c:v>9.6999999999999993</c:v>
                </c:pt>
                <c:pt idx="6">
                  <c:v>9.5</c:v>
                </c:pt>
                <c:pt idx="7">
                  <c:v>9.6</c:v>
                </c:pt>
                <c:pt idx="8">
                  <c:v>9.9</c:v>
                </c:pt>
                <c:pt idx="9">
                  <c:v>9.8000000000000007</c:v>
                </c:pt>
                <c:pt idx="10">
                  <c:v>9.6999999999999993</c:v>
                </c:pt>
                <c:pt idx="11">
                  <c:v>9.8000000000000007</c:v>
                </c:pt>
                <c:pt idx="12">
                  <c:v>10.1</c:v>
                </c:pt>
                <c:pt idx="13">
                  <c:v>10</c:v>
                </c:pt>
                <c:pt idx="14">
                  <c:v>9.9</c:v>
                </c:pt>
                <c:pt idx="15">
                  <c:v>10</c:v>
                </c:pt>
                <c:pt idx="16">
                  <c:v>10.1</c:v>
                </c:pt>
                <c:pt idx="17">
                  <c:v>5.6</c:v>
                </c:pt>
                <c:pt idx="18">
                  <c:v>10</c:v>
                </c:pt>
                <c:pt idx="19">
                  <c:v>9.8000000000000007</c:v>
                </c:pt>
                <c:pt idx="20">
                  <c:v>9.8000000000000007</c:v>
                </c:pt>
                <c:pt idx="21">
                  <c:v>10.3</c:v>
                </c:pt>
                <c:pt idx="22">
                  <c:v>9.3000000000000007</c:v>
                </c:pt>
                <c:pt idx="23">
                  <c:v>10.6</c:v>
                </c:pt>
                <c:pt idx="24">
                  <c:v>9.4</c:v>
                </c:pt>
                <c:pt idx="25">
                  <c:v>10.5</c:v>
                </c:pt>
                <c:pt idx="26">
                  <c:v>10.5</c:v>
                </c:pt>
                <c:pt idx="27">
                  <c:v>10.5</c:v>
                </c:pt>
                <c:pt idx="28">
                  <c:v>9.4</c:v>
                </c:pt>
                <c:pt idx="29">
                  <c:v>10.7</c:v>
                </c:pt>
                <c:pt idx="30">
                  <c:v>9.6</c:v>
                </c:pt>
                <c:pt idx="31">
                  <c:v>10.5</c:v>
                </c:pt>
                <c:pt idx="32">
                  <c:v>10.3</c:v>
                </c:pt>
                <c:pt idx="33">
                  <c:v>8.9</c:v>
                </c:pt>
                <c:pt idx="34">
                  <c:v>9.6999999999999993</c:v>
                </c:pt>
                <c:pt idx="35">
                  <c:v>9.6</c:v>
                </c:pt>
                <c:pt idx="36">
                  <c:v>10.3</c:v>
                </c:pt>
                <c:pt idx="37">
                  <c:v>11.1</c:v>
                </c:pt>
                <c:pt idx="38">
                  <c:v>10.7</c:v>
                </c:pt>
                <c:pt idx="39">
                  <c:v>10.6</c:v>
                </c:pt>
                <c:pt idx="40">
                  <c:v>10.6</c:v>
                </c:pt>
                <c:pt idx="41">
                  <c:v>9.9</c:v>
                </c:pt>
                <c:pt idx="42">
                  <c:v>9.6</c:v>
                </c:pt>
                <c:pt idx="43">
                  <c:v>10.3</c:v>
                </c:pt>
                <c:pt idx="44">
                  <c:v>10</c:v>
                </c:pt>
                <c:pt idx="45">
                  <c:v>10.1</c:v>
                </c:pt>
                <c:pt idx="46">
                  <c:v>8.9</c:v>
                </c:pt>
                <c:pt idx="47">
                  <c:v>9.4</c:v>
                </c:pt>
              </c:numCache>
            </c:numRef>
          </c:val>
          <c:extLst>
            <c:ext xmlns:c16="http://schemas.microsoft.com/office/drawing/2014/chart" uri="{C3380CC4-5D6E-409C-BE32-E72D297353CC}">
              <c16:uniqueId val="{00000003-848B-4D5B-9660-887D7D042D4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53</c:v>
                </c:pt>
                <c:pt idx="1">
                  <c:v>52.8</c:v>
                </c:pt>
                <c:pt idx="2">
                  <c:v>52.7</c:v>
                </c:pt>
                <c:pt idx="3">
                  <c:v>51.9</c:v>
                </c:pt>
                <c:pt idx="4">
                  <c:v>52.1</c:v>
                </c:pt>
                <c:pt idx="5">
                  <c:v>55.2</c:v>
                </c:pt>
                <c:pt idx="6">
                  <c:v>54.5</c:v>
                </c:pt>
                <c:pt idx="7">
                  <c:v>55.3</c:v>
                </c:pt>
                <c:pt idx="8">
                  <c:v>54.4</c:v>
                </c:pt>
                <c:pt idx="9">
                  <c:v>55</c:v>
                </c:pt>
                <c:pt idx="10">
                  <c:v>54.8</c:v>
                </c:pt>
                <c:pt idx="11">
                  <c:v>55.1</c:v>
                </c:pt>
                <c:pt idx="12">
                  <c:v>54.9</c:v>
                </c:pt>
                <c:pt idx="13">
                  <c:v>55.1</c:v>
                </c:pt>
                <c:pt idx="14">
                  <c:v>54.6</c:v>
                </c:pt>
                <c:pt idx="15">
                  <c:v>54.9</c:v>
                </c:pt>
                <c:pt idx="16">
                  <c:v>54.5</c:v>
                </c:pt>
                <c:pt idx="17">
                  <c:v>55.8</c:v>
                </c:pt>
                <c:pt idx="18">
                  <c:v>56.4</c:v>
                </c:pt>
                <c:pt idx="19">
                  <c:v>56.2</c:v>
                </c:pt>
                <c:pt idx="20">
                  <c:v>56.3</c:v>
                </c:pt>
                <c:pt idx="21">
                  <c:v>56.1</c:v>
                </c:pt>
                <c:pt idx="22">
                  <c:v>56.6</c:v>
                </c:pt>
                <c:pt idx="23">
                  <c:v>56.3</c:v>
                </c:pt>
                <c:pt idx="24">
                  <c:v>56.3</c:v>
                </c:pt>
                <c:pt idx="25">
                  <c:v>56.3</c:v>
                </c:pt>
                <c:pt idx="26">
                  <c:v>56.1</c:v>
                </c:pt>
                <c:pt idx="27">
                  <c:v>55.9</c:v>
                </c:pt>
                <c:pt idx="28">
                  <c:v>56</c:v>
                </c:pt>
                <c:pt idx="29">
                  <c:v>55.8</c:v>
                </c:pt>
                <c:pt idx="30">
                  <c:v>54.7</c:v>
                </c:pt>
                <c:pt idx="31">
                  <c:v>55</c:v>
                </c:pt>
                <c:pt idx="32">
                  <c:v>55.2</c:v>
                </c:pt>
                <c:pt idx="33">
                  <c:v>54.9</c:v>
                </c:pt>
                <c:pt idx="34">
                  <c:v>55.1</c:v>
                </c:pt>
                <c:pt idx="35">
                  <c:v>55.3</c:v>
                </c:pt>
                <c:pt idx="36">
                  <c:v>55.1</c:v>
                </c:pt>
                <c:pt idx="37">
                  <c:v>55.5</c:v>
                </c:pt>
                <c:pt idx="38">
                  <c:v>55.4</c:v>
                </c:pt>
                <c:pt idx="39">
                  <c:v>55.9</c:v>
                </c:pt>
                <c:pt idx="40">
                  <c:v>54.3</c:v>
                </c:pt>
                <c:pt idx="41">
                  <c:v>54.5</c:v>
                </c:pt>
                <c:pt idx="42">
                  <c:v>54.3</c:v>
                </c:pt>
                <c:pt idx="43">
                  <c:v>53.8</c:v>
                </c:pt>
                <c:pt idx="44">
                  <c:v>54.4</c:v>
                </c:pt>
                <c:pt idx="45">
                  <c:v>54.5</c:v>
                </c:pt>
                <c:pt idx="46">
                  <c:v>54.4</c:v>
                </c:pt>
                <c:pt idx="47">
                  <c:v>54.2</c:v>
                </c:pt>
              </c:numCache>
            </c:numRef>
          </c:val>
          <c:extLst>
            <c:ext xmlns:c16="http://schemas.microsoft.com/office/drawing/2014/chart" uri="{C3380CC4-5D6E-409C-BE32-E72D297353CC}">
              <c16:uniqueId val="{00000004-848B-4D5B-9660-887D7D042D4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32.6</c:v>
                </c:pt>
                <c:pt idx="1">
                  <c:v>32.6</c:v>
                </c:pt>
                <c:pt idx="2">
                  <c:v>32.5</c:v>
                </c:pt>
                <c:pt idx="3">
                  <c:v>32.4</c:v>
                </c:pt>
                <c:pt idx="4">
                  <c:v>32.4</c:v>
                </c:pt>
                <c:pt idx="5">
                  <c:v>32.299999999999997</c:v>
                </c:pt>
                <c:pt idx="6">
                  <c:v>32.299999999999997</c:v>
                </c:pt>
                <c:pt idx="7">
                  <c:v>32.200000000000003</c:v>
                </c:pt>
                <c:pt idx="8">
                  <c:v>32.299999999999997</c:v>
                </c:pt>
                <c:pt idx="9">
                  <c:v>32.299999999999997</c:v>
                </c:pt>
                <c:pt idx="10">
                  <c:v>32.299999999999997</c:v>
                </c:pt>
                <c:pt idx="11">
                  <c:v>32.299999999999997</c:v>
                </c:pt>
                <c:pt idx="12">
                  <c:v>32.200000000000003</c:v>
                </c:pt>
                <c:pt idx="13">
                  <c:v>32.4</c:v>
                </c:pt>
                <c:pt idx="14">
                  <c:v>32.200000000000003</c:v>
                </c:pt>
                <c:pt idx="15">
                  <c:v>32</c:v>
                </c:pt>
                <c:pt idx="16">
                  <c:v>32</c:v>
                </c:pt>
                <c:pt idx="17">
                  <c:v>31.7</c:v>
                </c:pt>
                <c:pt idx="18">
                  <c:v>31.4</c:v>
                </c:pt>
                <c:pt idx="19">
                  <c:v>31.3</c:v>
                </c:pt>
                <c:pt idx="20">
                  <c:v>31.2</c:v>
                </c:pt>
                <c:pt idx="21">
                  <c:v>31.1</c:v>
                </c:pt>
                <c:pt idx="22">
                  <c:v>31.1</c:v>
                </c:pt>
                <c:pt idx="23">
                  <c:v>31</c:v>
                </c:pt>
                <c:pt idx="24">
                  <c:v>31.1</c:v>
                </c:pt>
                <c:pt idx="25">
                  <c:v>31.1</c:v>
                </c:pt>
                <c:pt idx="26">
                  <c:v>31</c:v>
                </c:pt>
                <c:pt idx="27">
                  <c:v>31.1</c:v>
                </c:pt>
                <c:pt idx="28">
                  <c:v>31</c:v>
                </c:pt>
                <c:pt idx="29">
                  <c:v>31</c:v>
                </c:pt>
                <c:pt idx="30">
                  <c:v>31.1</c:v>
                </c:pt>
                <c:pt idx="31">
                  <c:v>31</c:v>
                </c:pt>
                <c:pt idx="32">
                  <c:v>31.1</c:v>
                </c:pt>
                <c:pt idx="33">
                  <c:v>31.3</c:v>
                </c:pt>
                <c:pt idx="34">
                  <c:v>31.5</c:v>
                </c:pt>
                <c:pt idx="35">
                  <c:v>31.6</c:v>
                </c:pt>
                <c:pt idx="36">
                  <c:v>31.7</c:v>
                </c:pt>
                <c:pt idx="37">
                  <c:v>31.8</c:v>
                </c:pt>
                <c:pt idx="38">
                  <c:v>31.9</c:v>
                </c:pt>
                <c:pt idx="39">
                  <c:v>32.1</c:v>
                </c:pt>
                <c:pt idx="40">
                  <c:v>32.1</c:v>
                </c:pt>
                <c:pt idx="41">
                  <c:v>32</c:v>
                </c:pt>
                <c:pt idx="42">
                  <c:v>32.200000000000003</c:v>
                </c:pt>
                <c:pt idx="43">
                  <c:v>32.299999999999997</c:v>
                </c:pt>
                <c:pt idx="44">
                  <c:v>32.299999999999997</c:v>
                </c:pt>
                <c:pt idx="45">
                  <c:v>32.299999999999997</c:v>
                </c:pt>
                <c:pt idx="46">
                  <c:v>32.299999999999997</c:v>
                </c:pt>
                <c:pt idx="47">
                  <c:v>32.299999999999997</c:v>
                </c:pt>
              </c:numCache>
            </c:numRef>
          </c:val>
          <c:extLst>
            <c:ext xmlns:c16="http://schemas.microsoft.com/office/drawing/2014/chart" uri="{C3380CC4-5D6E-409C-BE32-E72D297353CC}">
              <c16:uniqueId val="{00000005-848B-4D5B-9660-887D7D042D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EVO_PRO_ENE!$I$189:$I$253</c:f>
              <c:strCache>
                <c:ptCount val="65"/>
                <c:pt idx="0">
                  <c:v>KALLPA GENERACION S.A.</c:v>
                </c:pt>
                <c:pt idx="1">
                  <c:v>ORYGEN PERU S.A.A.</c:v>
                </c:pt>
                <c:pt idx="2">
                  <c:v>ELECTROPERU</c:v>
                </c:pt>
                <c:pt idx="3">
                  <c:v>ENGIE</c:v>
                </c:pt>
                <c:pt idx="4">
                  <c:v>EMPRESA DE GENERACION HUALLAGA</c:v>
                </c:pt>
                <c:pt idx="5">
                  <c:v>STATKRAFT S.A</c:v>
                </c:pt>
                <c:pt idx="6">
                  <c:v>ORAZUL ENERGY PERÚ</c:v>
                </c:pt>
                <c:pt idx="7">
                  <c:v>FENIX POWER PERÚ</c:v>
                </c:pt>
                <c:pt idx="8">
                  <c:v>CELEPSA</c:v>
                </c:pt>
                <c:pt idx="9">
                  <c:v>EGEMSA</c:v>
                </c:pt>
                <c:pt idx="10">
                  <c:v>CHINANGO S.A.C.</c:v>
                </c:pt>
                <c:pt idx="11">
                  <c:v>SAN GABAN</c:v>
                </c:pt>
                <c:pt idx="12">
                  <c:v>INLAND ENERGY SAC</c:v>
                </c:pt>
                <c:pt idx="13">
                  <c:v>EGASA</c:v>
                </c:pt>
                <c:pt idx="14">
                  <c:v>ENERGIA RENOVABLE DEL SUR S.A.</c:v>
                </c:pt>
                <c:pt idx="15">
                  <c:v>EGEJUNIN</c:v>
                </c:pt>
                <c:pt idx="16">
                  <c:v>LA VIRGEN</c:v>
                </c:pt>
                <c:pt idx="17">
                  <c:v>EMPRESA DE GENERACION HUANZA</c:v>
                </c:pt>
                <c:pt idx="18">
                  <c:v>ENERGÍA EÓLICA S.A.</c:v>
                </c:pt>
                <c:pt idx="19">
                  <c:v>GENERADORA DE ENERGÍA DEL PERÚ</c:v>
                </c:pt>
                <c:pt idx="20">
                  <c:v>GM OPERACIONES S.A.C.</c:v>
                </c:pt>
                <c:pt idx="21">
                  <c:v>PARQUE EOLICO TRES HERMANAS S.A.C.</c:v>
                </c:pt>
                <c:pt idx="22">
                  <c:v>ENEL GENERACION PIURA S.A.</c:v>
                </c:pt>
                <c:pt idx="23">
                  <c:v>SDF ENERGIA SAC</c:v>
                </c:pt>
                <c:pt idx="24">
                  <c:v>GR CORTARRAMA SOCIEDAD ANONIMA CERRADA</c:v>
                </c:pt>
                <c:pt idx="25">
                  <c:v>GENERACIÓN ANDINA S.A.C.</c:v>
                </c:pt>
                <c:pt idx="26">
                  <c:v>SINERSA</c:v>
                </c:pt>
                <c:pt idx="27">
                  <c:v>EMPRESA DE GENERACION ELECTRICA RIO BAÑOS S.A.C.</c:v>
                </c:pt>
                <c:pt idx="28">
                  <c:v>EMPRESA DE GENERACION ELECTRICA SANTA ANA S.A.C.</c:v>
                </c:pt>
                <c:pt idx="29">
                  <c:v>EMPRESA ELECTRICA AGUA AZUL</c:v>
                </c:pt>
                <c:pt idx="30">
                  <c:v>CELEPSA RENOVABLES S.R.L.</c:v>
                </c:pt>
                <c:pt idx="31">
                  <c:v>TERMOCHILCA S.A.C.</c:v>
                </c:pt>
                <c:pt idx="32">
                  <c:v>HIDROELECTRICA HUANCHOR S.A.C.</c:v>
                </c:pt>
                <c:pt idx="33">
                  <c:v>EMPRESA ELECTRICA RIO DOBLE</c:v>
                </c:pt>
                <c:pt idx="34">
                  <c:v>HUAURA POWER GROUP S.A.</c:v>
                </c:pt>
                <c:pt idx="35">
                  <c:v>PARQUE EOLICO MARCONA S.A.C.</c:v>
                </c:pt>
                <c:pt idx="36">
                  <c:v>ANDEAN POWER S.A.C.</c:v>
                </c:pt>
                <c:pt idx="37">
                  <c:v>PERUANA DE INVERSIONES EN ENERGIAS RENOVABLES S.A.</c:v>
                </c:pt>
                <c:pt idx="38">
                  <c:v>AGROAURORA S.A.C.</c:v>
                </c:pt>
                <c:pt idx="39">
                  <c:v>EGESUR</c:v>
                </c:pt>
                <c:pt idx="40">
                  <c:v>PETRAMAS</c:v>
                </c:pt>
                <c:pt idx="41">
                  <c:v>AGRO INDUSTRIAL PARAMONGA S.A.</c:v>
                </c:pt>
                <c:pt idx="42">
                  <c:v>BIOENERGIA DEL CHIRA S.A.</c:v>
                </c:pt>
                <c:pt idx="43">
                  <c:v>TACNA SOLAR SAC.</c:v>
                </c:pt>
                <c:pt idx="44">
                  <c:v>PANAMERICANA  SOLAR SAC.</c:v>
                </c:pt>
                <c:pt idx="45">
                  <c:v>TERMOSELVA</c:v>
                </c:pt>
                <c:pt idx="46">
                  <c:v>AGROINDUSTRIAS SAN JACINTO S.A.A.</c:v>
                </c:pt>
                <c:pt idx="47">
                  <c:v>MOQUEGUA FV S.A.C.</c:v>
                </c:pt>
                <c:pt idx="48">
                  <c:v>GR TARUCA SOCIEDAD ANONIMA CERRADA</c:v>
                </c:pt>
                <c:pt idx="49">
                  <c:v>MAJES ARCUS S.A.C.</c:v>
                </c:pt>
                <c:pt idx="50">
                  <c:v>EMPRESA DE GENERACION ELECTRICA CANCHAYLLO SAC</c:v>
                </c:pt>
                <c:pt idx="51">
                  <c:v>REPARTICIÓN ARCUS S.A.C.</c:v>
                </c:pt>
                <c:pt idx="52">
                  <c:v>GR PAINO SOCIEDAD ANONIMA CERRADA</c:v>
                </c:pt>
                <c:pt idx="53">
                  <c:v>MINERA CERRO VERDE</c:v>
                </c:pt>
                <c:pt idx="54">
                  <c:v>HIDROCAÑETE S.A.</c:v>
                </c:pt>
                <c:pt idx="55">
                  <c:v>MAJA ENERGIA S.A.C.</c:v>
                </c:pt>
                <c:pt idx="56">
                  <c:v>ELECTRICA YANAPAMPA SAC</c:v>
                </c:pt>
                <c:pt idx="57">
                  <c:v>INVERSIONES SHAQSHA S.A.C.</c:v>
                </c:pt>
                <c:pt idx="58">
                  <c:v>CENTRALES SANTA ROSA S.A.C.</c:v>
                </c:pt>
                <c:pt idx="59">
                  <c:v>ASOCIACIÓN SANTA LUCIA DE CHACAS</c:v>
                </c:pt>
                <c:pt idx="60">
                  <c:v>SHOUGESA</c:v>
                </c:pt>
                <c:pt idx="61">
                  <c:v>SAMAY I S.A.C</c:v>
                </c:pt>
                <c:pt idx="62">
                  <c:v>COLCA SOLAR S.A.C.</c:v>
                </c:pt>
                <c:pt idx="63">
                  <c:v>KONDU SAC</c:v>
                </c:pt>
                <c:pt idx="64">
                  <c:v>PLANTA DE RESERVA FRIA DE GENERACION  DE ETEN S.A.</c:v>
                </c:pt>
              </c:strCache>
            </c:strRef>
          </c:cat>
          <c:val>
            <c:numRef>
              <c:f>EVO_PRO_ENE!$J$189:$J$253</c:f>
              <c:numCache>
                <c:formatCode>General</c:formatCode>
                <c:ptCount val="65"/>
                <c:pt idx="0">
                  <c:v>890871.55</c:v>
                </c:pt>
                <c:pt idx="1">
                  <c:v>595338.61901499995</c:v>
                </c:pt>
                <c:pt idx="2">
                  <c:v>531185.38231999998</c:v>
                </c:pt>
                <c:pt idx="3">
                  <c:v>264010.40000000002</c:v>
                </c:pt>
                <c:pt idx="4">
                  <c:v>260499.8</c:v>
                </c:pt>
                <c:pt idx="5">
                  <c:v>243445.22150000001</c:v>
                </c:pt>
                <c:pt idx="6">
                  <c:v>209716.2</c:v>
                </c:pt>
                <c:pt idx="7">
                  <c:v>197729.31375</c:v>
                </c:pt>
                <c:pt idx="8">
                  <c:v>132677.85</c:v>
                </c:pt>
                <c:pt idx="9">
                  <c:v>102445.245</c:v>
                </c:pt>
                <c:pt idx="10">
                  <c:v>100794.847115</c:v>
                </c:pt>
                <c:pt idx="11">
                  <c:v>66914.850000000006</c:v>
                </c:pt>
                <c:pt idx="12">
                  <c:v>55079.894999999997</c:v>
                </c:pt>
                <c:pt idx="13">
                  <c:v>53455.705000000002</c:v>
                </c:pt>
                <c:pt idx="14">
                  <c:v>42825.8</c:v>
                </c:pt>
                <c:pt idx="15">
                  <c:v>41485.199999999997</c:v>
                </c:pt>
                <c:pt idx="16">
                  <c:v>41482.553500000002</c:v>
                </c:pt>
                <c:pt idx="17">
                  <c:v>39984.5</c:v>
                </c:pt>
                <c:pt idx="18">
                  <c:v>35149.65</c:v>
                </c:pt>
                <c:pt idx="19">
                  <c:v>33836.800000000003</c:v>
                </c:pt>
                <c:pt idx="20">
                  <c:v>31937.49</c:v>
                </c:pt>
                <c:pt idx="21">
                  <c:v>31120.05</c:v>
                </c:pt>
                <c:pt idx="22">
                  <c:v>23927</c:v>
                </c:pt>
                <c:pt idx="23">
                  <c:v>18858.212950000001</c:v>
                </c:pt>
                <c:pt idx="24">
                  <c:v>17366.900000000001</c:v>
                </c:pt>
                <c:pt idx="25">
                  <c:v>16738.373090000001</c:v>
                </c:pt>
                <c:pt idx="26">
                  <c:v>15038.25044</c:v>
                </c:pt>
                <c:pt idx="27">
                  <c:v>12448.45</c:v>
                </c:pt>
                <c:pt idx="28">
                  <c:v>12409.715</c:v>
                </c:pt>
                <c:pt idx="29">
                  <c:v>12278.4</c:v>
                </c:pt>
                <c:pt idx="30">
                  <c:v>12025.6415</c:v>
                </c:pt>
                <c:pt idx="31">
                  <c:v>11699.5</c:v>
                </c:pt>
                <c:pt idx="32">
                  <c:v>11419.35</c:v>
                </c:pt>
                <c:pt idx="33">
                  <c:v>11403.4</c:v>
                </c:pt>
                <c:pt idx="34">
                  <c:v>11017.225</c:v>
                </c:pt>
                <c:pt idx="35">
                  <c:v>10629.2</c:v>
                </c:pt>
                <c:pt idx="36">
                  <c:v>10342.35</c:v>
                </c:pt>
                <c:pt idx="37">
                  <c:v>10254.83706</c:v>
                </c:pt>
                <c:pt idx="38">
                  <c:v>8925.9</c:v>
                </c:pt>
                <c:pt idx="39">
                  <c:v>8005.8005000000003</c:v>
                </c:pt>
                <c:pt idx="40">
                  <c:v>6961.15</c:v>
                </c:pt>
                <c:pt idx="41">
                  <c:v>6788.65</c:v>
                </c:pt>
                <c:pt idx="42">
                  <c:v>5875.65</c:v>
                </c:pt>
                <c:pt idx="43">
                  <c:v>4335.5744999999997</c:v>
                </c:pt>
                <c:pt idx="44">
                  <c:v>4230</c:v>
                </c:pt>
                <c:pt idx="45">
                  <c:v>4028.75</c:v>
                </c:pt>
                <c:pt idx="46">
                  <c:v>3590.7883999999999</c:v>
                </c:pt>
                <c:pt idx="47">
                  <c:v>3414.65</c:v>
                </c:pt>
                <c:pt idx="48">
                  <c:v>3389.7</c:v>
                </c:pt>
                <c:pt idx="49">
                  <c:v>3083.9209999999998</c:v>
                </c:pt>
                <c:pt idx="50">
                  <c:v>3060.25</c:v>
                </c:pt>
                <c:pt idx="51">
                  <c:v>3023.9</c:v>
                </c:pt>
                <c:pt idx="52">
                  <c:v>2871.25</c:v>
                </c:pt>
                <c:pt idx="53">
                  <c:v>2554.3000000000002</c:v>
                </c:pt>
                <c:pt idx="54">
                  <c:v>2133.4</c:v>
                </c:pt>
                <c:pt idx="55">
                  <c:v>2129.6</c:v>
                </c:pt>
                <c:pt idx="56">
                  <c:v>2127.9499999999998</c:v>
                </c:pt>
                <c:pt idx="57">
                  <c:v>1725.9</c:v>
                </c:pt>
                <c:pt idx="58">
                  <c:v>1551.6</c:v>
                </c:pt>
                <c:pt idx="59">
                  <c:v>1219.55</c:v>
                </c:pt>
                <c:pt idx="60">
                  <c:v>914.95</c:v>
                </c:pt>
                <c:pt idx="61">
                  <c:v>358.8</c:v>
                </c:pt>
                <c:pt idx="62">
                  <c:v>173.9</c:v>
                </c:pt>
                <c:pt idx="63">
                  <c:v>55.35</c:v>
                </c:pt>
                <c:pt idx="64">
                  <c:v>30.1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6A-4E49-8226-F1C0FC90590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748.2</c:v>
                </c:pt>
                <c:pt idx="1">
                  <c:v>744</c:v>
                </c:pt>
                <c:pt idx="2">
                  <c:v>741.6</c:v>
                </c:pt>
                <c:pt idx="3">
                  <c:v>737.7</c:v>
                </c:pt>
                <c:pt idx="4">
                  <c:v>691.6</c:v>
                </c:pt>
                <c:pt idx="5">
                  <c:v>674.3</c:v>
                </c:pt>
                <c:pt idx="6">
                  <c:v>675.3</c:v>
                </c:pt>
                <c:pt idx="7">
                  <c:v>675.7</c:v>
                </c:pt>
                <c:pt idx="8">
                  <c:v>687.1</c:v>
                </c:pt>
                <c:pt idx="9">
                  <c:v>650.9</c:v>
                </c:pt>
                <c:pt idx="10">
                  <c:v>646.1</c:v>
                </c:pt>
                <c:pt idx="11">
                  <c:v>640.29999999999995</c:v>
                </c:pt>
                <c:pt idx="12">
                  <c:v>654.20000000000005</c:v>
                </c:pt>
                <c:pt idx="13">
                  <c:v>669.4</c:v>
                </c:pt>
                <c:pt idx="14">
                  <c:v>654.29999999999995</c:v>
                </c:pt>
                <c:pt idx="15">
                  <c:v>681.4</c:v>
                </c:pt>
                <c:pt idx="16">
                  <c:v>706.2</c:v>
                </c:pt>
                <c:pt idx="17">
                  <c:v>705.6</c:v>
                </c:pt>
                <c:pt idx="18">
                  <c:v>739.1</c:v>
                </c:pt>
                <c:pt idx="19">
                  <c:v>734.8</c:v>
                </c:pt>
                <c:pt idx="20">
                  <c:v>751.8</c:v>
                </c:pt>
                <c:pt idx="21">
                  <c:v>772.8</c:v>
                </c:pt>
                <c:pt idx="22">
                  <c:v>682.6</c:v>
                </c:pt>
                <c:pt idx="23">
                  <c:v>760.8</c:v>
                </c:pt>
                <c:pt idx="24">
                  <c:v>727.6</c:v>
                </c:pt>
                <c:pt idx="25">
                  <c:v>727.7</c:v>
                </c:pt>
                <c:pt idx="26">
                  <c:v>734.7</c:v>
                </c:pt>
                <c:pt idx="27">
                  <c:v>727.8</c:v>
                </c:pt>
                <c:pt idx="28">
                  <c:v>739.5</c:v>
                </c:pt>
                <c:pt idx="29">
                  <c:v>739.3</c:v>
                </c:pt>
                <c:pt idx="30">
                  <c:v>743.6</c:v>
                </c:pt>
                <c:pt idx="31">
                  <c:v>743.9</c:v>
                </c:pt>
                <c:pt idx="32">
                  <c:v>739.7</c:v>
                </c:pt>
                <c:pt idx="33">
                  <c:v>729.9</c:v>
                </c:pt>
                <c:pt idx="34">
                  <c:v>734.4</c:v>
                </c:pt>
                <c:pt idx="35">
                  <c:v>734</c:v>
                </c:pt>
                <c:pt idx="36">
                  <c:v>746.7</c:v>
                </c:pt>
                <c:pt idx="37">
                  <c:v>795.5</c:v>
                </c:pt>
                <c:pt idx="38">
                  <c:v>820.3</c:v>
                </c:pt>
                <c:pt idx="39">
                  <c:v>815.7</c:v>
                </c:pt>
                <c:pt idx="40">
                  <c:v>812.4</c:v>
                </c:pt>
                <c:pt idx="41">
                  <c:v>807.8</c:v>
                </c:pt>
                <c:pt idx="42">
                  <c:v>801</c:v>
                </c:pt>
                <c:pt idx="43">
                  <c:v>801.9</c:v>
                </c:pt>
                <c:pt idx="44">
                  <c:v>781.8</c:v>
                </c:pt>
                <c:pt idx="45">
                  <c:v>776.6</c:v>
                </c:pt>
                <c:pt idx="46">
                  <c:v>752.8</c:v>
                </c:pt>
                <c:pt idx="47">
                  <c:v>745.6</c:v>
                </c:pt>
              </c:numCache>
            </c:numRef>
          </c:val>
          <c:extLst>
            <c:ext xmlns:c16="http://schemas.microsoft.com/office/drawing/2014/chart" uri="{C3380CC4-5D6E-409C-BE32-E72D297353CC}">
              <c16:uniqueId val="{00000000-9C6B-4A3D-A7C8-02245EFD820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5440.1</c:v>
                </c:pt>
                <c:pt idx="1">
                  <c:v>5160.72</c:v>
                </c:pt>
                <c:pt idx="2">
                  <c:v>5185.49</c:v>
                </c:pt>
                <c:pt idx="3">
                  <c:v>5103.62</c:v>
                </c:pt>
                <c:pt idx="4">
                  <c:v>5152.6499999999996</c:v>
                </c:pt>
                <c:pt idx="5">
                  <c:v>5055.54</c:v>
                </c:pt>
                <c:pt idx="6">
                  <c:v>5143.04</c:v>
                </c:pt>
                <c:pt idx="7">
                  <c:v>5068.97</c:v>
                </c:pt>
                <c:pt idx="8">
                  <c:v>5058.84</c:v>
                </c:pt>
                <c:pt idx="9">
                  <c:v>5044.08</c:v>
                </c:pt>
                <c:pt idx="10">
                  <c:v>5134.09</c:v>
                </c:pt>
                <c:pt idx="11">
                  <c:v>4997.95</c:v>
                </c:pt>
                <c:pt idx="12">
                  <c:v>4809.47</c:v>
                </c:pt>
                <c:pt idx="13">
                  <c:v>4592.1400000000003</c:v>
                </c:pt>
                <c:pt idx="14">
                  <c:v>4528.25</c:v>
                </c:pt>
                <c:pt idx="15">
                  <c:v>4624.8100000000004</c:v>
                </c:pt>
                <c:pt idx="16">
                  <c:v>4736.93</c:v>
                </c:pt>
                <c:pt idx="17">
                  <c:v>3580.6248799999998</c:v>
                </c:pt>
                <c:pt idx="18">
                  <c:v>3911.5448799999999</c:v>
                </c:pt>
                <c:pt idx="19">
                  <c:v>4191.2848800000002</c:v>
                </c:pt>
                <c:pt idx="20">
                  <c:v>4129.99</c:v>
                </c:pt>
                <c:pt idx="21">
                  <c:v>4421.3999999999996</c:v>
                </c:pt>
                <c:pt idx="22">
                  <c:v>4700.62</c:v>
                </c:pt>
                <c:pt idx="23">
                  <c:v>4672.4399999999996</c:v>
                </c:pt>
                <c:pt idx="24">
                  <c:v>4990.37</c:v>
                </c:pt>
                <c:pt idx="25">
                  <c:v>5142.34</c:v>
                </c:pt>
                <c:pt idx="26">
                  <c:v>5039.75</c:v>
                </c:pt>
                <c:pt idx="27">
                  <c:v>4973.8599999999997</c:v>
                </c:pt>
                <c:pt idx="28">
                  <c:v>5149.71</c:v>
                </c:pt>
                <c:pt idx="29">
                  <c:v>5175.51</c:v>
                </c:pt>
                <c:pt idx="30">
                  <c:v>5144.8900000000003</c:v>
                </c:pt>
                <c:pt idx="31">
                  <c:v>5230.83</c:v>
                </c:pt>
                <c:pt idx="32">
                  <c:v>5275.16</c:v>
                </c:pt>
                <c:pt idx="33">
                  <c:v>5249.11</c:v>
                </c:pt>
                <c:pt idx="34">
                  <c:v>5374.57</c:v>
                </c:pt>
                <c:pt idx="35">
                  <c:v>5312.36</c:v>
                </c:pt>
                <c:pt idx="36">
                  <c:v>5471.67</c:v>
                </c:pt>
                <c:pt idx="37">
                  <c:v>5893.29</c:v>
                </c:pt>
                <c:pt idx="38">
                  <c:v>5979.57</c:v>
                </c:pt>
                <c:pt idx="39">
                  <c:v>6074.51</c:v>
                </c:pt>
                <c:pt idx="40">
                  <c:v>5954.03</c:v>
                </c:pt>
                <c:pt idx="41">
                  <c:v>5960.09</c:v>
                </c:pt>
                <c:pt idx="42">
                  <c:v>5828.4</c:v>
                </c:pt>
                <c:pt idx="43">
                  <c:v>5823.53</c:v>
                </c:pt>
                <c:pt idx="44">
                  <c:v>5702.34</c:v>
                </c:pt>
                <c:pt idx="45">
                  <c:v>5457.3</c:v>
                </c:pt>
                <c:pt idx="46">
                  <c:v>5371.46</c:v>
                </c:pt>
                <c:pt idx="47">
                  <c:v>5257.01</c:v>
                </c:pt>
              </c:numCache>
            </c:numRef>
          </c:val>
          <c:extLst>
            <c:ext xmlns:c16="http://schemas.microsoft.com/office/drawing/2014/chart" uri="{C3380CC4-5D6E-409C-BE32-E72D297353CC}">
              <c16:uniqueId val="{00000001-9C6B-4A3D-A7C8-02245EFD820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546.4</c:v>
                </c:pt>
                <c:pt idx="1">
                  <c:v>548.29999999999995</c:v>
                </c:pt>
                <c:pt idx="2">
                  <c:v>549.20000000000005</c:v>
                </c:pt>
                <c:pt idx="3">
                  <c:v>520.9</c:v>
                </c:pt>
                <c:pt idx="4">
                  <c:v>516.9</c:v>
                </c:pt>
                <c:pt idx="5">
                  <c:v>513.79999999999995</c:v>
                </c:pt>
                <c:pt idx="6">
                  <c:v>525.9</c:v>
                </c:pt>
                <c:pt idx="7">
                  <c:v>514.6</c:v>
                </c:pt>
                <c:pt idx="8">
                  <c:v>526.29999999999995</c:v>
                </c:pt>
                <c:pt idx="9">
                  <c:v>531</c:v>
                </c:pt>
                <c:pt idx="10">
                  <c:v>519.6</c:v>
                </c:pt>
                <c:pt idx="11">
                  <c:v>542.29999999999995</c:v>
                </c:pt>
                <c:pt idx="12">
                  <c:v>547</c:v>
                </c:pt>
                <c:pt idx="13">
                  <c:v>719.6</c:v>
                </c:pt>
                <c:pt idx="14">
                  <c:v>813.1</c:v>
                </c:pt>
                <c:pt idx="15">
                  <c:v>905.8</c:v>
                </c:pt>
                <c:pt idx="16">
                  <c:v>933.2</c:v>
                </c:pt>
                <c:pt idx="17">
                  <c:v>945.6</c:v>
                </c:pt>
                <c:pt idx="18">
                  <c:v>1075.2</c:v>
                </c:pt>
                <c:pt idx="19">
                  <c:v>1103.5999999999999</c:v>
                </c:pt>
                <c:pt idx="20">
                  <c:v>1149.2</c:v>
                </c:pt>
                <c:pt idx="21">
                  <c:v>1110.5999999999999</c:v>
                </c:pt>
                <c:pt idx="22">
                  <c:v>935.7</c:v>
                </c:pt>
                <c:pt idx="23">
                  <c:v>945.7</c:v>
                </c:pt>
                <c:pt idx="24">
                  <c:v>911.4</c:v>
                </c:pt>
                <c:pt idx="25">
                  <c:v>842.3</c:v>
                </c:pt>
                <c:pt idx="26">
                  <c:v>926.5</c:v>
                </c:pt>
                <c:pt idx="27">
                  <c:v>905.8</c:v>
                </c:pt>
                <c:pt idx="28">
                  <c:v>790.5</c:v>
                </c:pt>
                <c:pt idx="29">
                  <c:v>781.2</c:v>
                </c:pt>
                <c:pt idx="30">
                  <c:v>694.3</c:v>
                </c:pt>
                <c:pt idx="31">
                  <c:v>651.9</c:v>
                </c:pt>
                <c:pt idx="32">
                  <c:v>634.29999999999995</c:v>
                </c:pt>
                <c:pt idx="33">
                  <c:v>564.70000000000005</c:v>
                </c:pt>
                <c:pt idx="34">
                  <c:v>548.20000000000005</c:v>
                </c:pt>
                <c:pt idx="35">
                  <c:v>510.7</c:v>
                </c:pt>
                <c:pt idx="36">
                  <c:v>519.9</c:v>
                </c:pt>
                <c:pt idx="37">
                  <c:v>590.5</c:v>
                </c:pt>
                <c:pt idx="38">
                  <c:v>593.6</c:v>
                </c:pt>
                <c:pt idx="39">
                  <c:v>575.79999999999995</c:v>
                </c:pt>
                <c:pt idx="40">
                  <c:v>582.70000000000005</c:v>
                </c:pt>
                <c:pt idx="41">
                  <c:v>582.5</c:v>
                </c:pt>
                <c:pt idx="42">
                  <c:v>576.6</c:v>
                </c:pt>
                <c:pt idx="43">
                  <c:v>576.5</c:v>
                </c:pt>
                <c:pt idx="44">
                  <c:v>582.5</c:v>
                </c:pt>
                <c:pt idx="45">
                  <c:v>530.79999999999995</c:v>
                </c:pt>
                <c:pt idx="46">
                  <c:v>527.29999999999995</c:v>
                </c:pt>
                <c:pt idx="47">
                  <c:v>529.9</c:v>
                </c:pt>
              </c:numCache>
            </c:numRef>
          </c:val>
          <c:extLst>
            <c:ext xmlns:c16="http://schemas.microsoft.com/office/drawing/2014/chart" uri="{C3380CC4-5D6E-409C-BE32-E72D297353CC}">
              <c16:uniqueId val="{00000002-9C6B-4A3D-A7C8-02245EFD82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4721.6000000000004</c:v>
                </c:pt>
                <c:pt idx="1">
                  <c:v>4677.0200000000004</c:v>
                </c:pt>
                <c:pt idx="2">
                  <c:v>4727.09</c:v>
                </c:pt>
                <c:pt idx="3">
                  <c:v>4628.92</c:v>
                </c:pt>
                <c:pt idx="4">
                  <c:v>4702.95</c:v>
                </c:pt>
                <c:pt idx="5">
                  <c:v>4568.04</c:v>
                </c:pt>
                <c:pt idx="6">
                  <c:v>4658.54</c:v>
                </c:pt>
                <c:pt idx="7">
                  <c:v>4576.7700000000004</c:v>
                </c:pt>
                <c:pt idx="8">
                  <c:v>4614.1400000000003</c:v>
                </c:pt>
                <c:pt idx="9">
                  <c:v>4555.28</c:v>
                </c:pt>
                <c:pt idx="10">
                  <c:v>4528.09</c:v>
                </c:pt>
                <c:pt idx="11">
                  <c:v>4425.8500000000004</c:v>
                </c:pt>
                <c:pt idx="12">
                  <c:v>4330.67</c:v>
                </c:pt>
                <c:pt idx="13">
                  <c:v>4200.54</c:v>
                </c:pt>
                <c:pt idx="14">
                  <c:v>4237.8500000000004</c:v>
                </c:pt>
                <c:pt idx="15">
                  <c:v>4417.8100000000004</c:v>
                </c:pt>
                <c:pt idx="16">
                  <c:v>4463.03</c:v>
                </c:pt>
                <c:pt idx="17">
                  <c:v>3223.3248800000001</c:v>
                </c:pt>
                <c:pt idx="18">
                  <c:v>3224.44488</c:v>
                </c:pt>
                <c:pt idx="19">
                  <c:v>3557.2848800000002</c:v>
                </c:pt>
                <c:pt idx="20">
                  <c:v>3576.59</c:v>
                </c:pt>
                <c:pt idx="21">
                  <c:v>3791.5</c:v>
                </c:pt>
                <c:pt idx="22">
                  <c:v>4224.22</c:v>
                </c:pt>
                <c:pt idx="23">
                  <c:v>4281.84</c:v>
                </c:pt>
                <c:pt idx="24">
                  <c:v>4459.47</c:v>
                </c:pt>
                <c:pt idx="25">
                  <c:v>4347.6400000000003</c:v>
                </c:pt>
                <c:pt idx="26">
                  <c:v>4300.8500000000004</c:v>
                </c:pt>
                <c:pt idx="27">
                  <c:v>4255.5600000000004</c:v>
                </c:pt>
                <c:pt idx="28">
                  <c:v>4345.41</c:v>
                </c:pt>
                <c:pt idx="29">
                  <c:v>4352.71</c:v>
                </c:pt>
                <c:pt idx="30">
                  <c:v>4357.09</c:v>
                </c:pt>
                <c:pt idx="31">
                  <c:v>4418.93</c:v>
                </c:pt>
                <c:pt idx="32">
                  <c:v>4447.16</c:v>
                </c:pt>
                <c:pt idx="33">
                  <c:v>4430.3100000000004</c:v>
                </c:pt>
                <c:pt idx="34">
                  <c:v>4580.87</c:v>
                </c:pt>
                <c:pt idx="35">
                  <c:v>4527.0600000000004</c:v>
                </c:pt>
                <c:pt idx="36">
                  <c:v>4712.57</c:v>
                </c:pt>
                <c:pt idx="37">
                  <c:v>4852.59</c:v>
                </c:pt>
                <c:pt idx="38">
                  <c:v>4897.37</c:v>
                </c:pt>
                <c:pt idx="39">
                  <c:v>4891.3100000000004</c:v>
                </c:pt>
                <c:pt idx="40">
                  <c:v>4859.33</c:v>
                </c:pt>
                <c:pt idx="41">
                  <c:v>4882.79</c:v>
                </c:pt>
                <c:pt idx="42">
                  <c:v>4814.2</c:v>
                </c:pt>
                <c:pt idx="43">
                  <c:v>4858.03</c:v>
                </c:pt>
                <c:pt idx="44">
                  <c:v>4893.9399999999996</c:v>
                </c:pt>
                <c:pt idx="45">
                  <c:v>4651.6000000000004</c:v>
                </c:pt>
                <c:pt idx="46">
                  <c:v>4721.16</c:v>
                </c:pt>
                <c:pt idx="47">
                  <c:v>4707.8100000000004</c:v>
                </c:pt>
              </c:numCache>
            </c:numRef>
          </c:val>
          <c:extLst>
            <c:ext xmlns:c16="http://schemas.microsoft.com/office/drawing/2014/chart" uri="{C3380CC4-5D6E-409C-BE32-E72D297353CC}">
              <c16:uniqueId val="{00000000-EB24-421C-9636-59AB92A6768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1812.4</c:v>
                </c:pt>
                <c:pt idx="1">
                  <c:v>1578.6</c:v>
                </c:pt>
                <c:pt idx="2">
                  <c:v>1568.6</c:v>
                </c:pt>
                <c:pt idx="3">
                  <c:v>1566.9</c:v>
                </c:pt>
                <c:pt idx="4">
                  <c:v>1508.6</c:v>
                </c:pt>
                <c:pt idx="5">
                  <c:v>1533.1</c:v>
                </c:pt>
                <c:pt idx="6">
                  <c:v>1566.1</c:v>
                </c:pt>
                <c:pt idx="7">
                  <c:v>1580.6</c:v>
                </c:pt>
                <c:pt idx="8">
                  <c:v>1556.7</c:v>
                </c:pt>
                <c:pt idx="9">
                  <c:v>1569.7</c:v>
                </c:pt>
                <c:pt idx="10">
                  <c:v>1674.6</c:v>
                </c:pt>
                <c:pt idx="11">
                  <c:v>1647.2</c:v>
                </c:pt>
                <c:pt idx="12">
                  <c:v>1536.9</c:v>
                </c:pt>
                <c:pt idx="13">
                  <c:v>1471.3</c:v>
                </c:pt>
                <c:pt idx="14">
                  <c:v>1339.1</c:v>
                </c:pt>
                <c:pt idx="15">
                  <c:v>1322.2</c:v>
                </c:pt>
                <c:pt idx="16">
                  <c:v>1363.5</c:v>
                </c:pt>
                <c:pt idx="17">
                  <c:v>1434.1</c:v>
                </c:pt>
                <c:pt idx="18">
                  <c:v>1851.7</c:v>
                </c:pt>
                <c:pt idx="19">
                  <c:v>1771.6</c:v>
                </c:pt>
                <c:pt idx="20">
                  <c:v>1672.6</c:v>
                </c:pt>
                <c:pt idx="21">
                  <c:v>1679.3</c:v>
                </c:pt>
                <c:pt idx="22">
                  <c:v>1250.4000000000001</c:v>
                </c:pt>
                <c:pt idx="23">
                  <c:v>1251.7</c:v>
                </c:pt>
                <c:pt idx="24">
                  <c:v>1341.3</c:v>
                </c:pt>
                <c:pt idx="25">
                  <c:v>1523.1</c:v>
                </c:pt>
                <c:pt idx="26">
                  <c:v>1428.4</c:v>
                </c:pt>
                <c:pt idx="27">
                  <c:v>1374.8</c:v>
                </c:pt>
                <c:pt idx="28">
                  <c:v>1441.5</c:v>
                </c:pt>
                <c:pt idx="29">
                  <c:v>1440</c:v>
                </c:pt>
                <c:pt idx="30">
                  <c:v>1395.1</c:v>
                </c:pt>
                <c:pt idx="31">
                  <c:v>1375.2</c:v>
                </c:pt>
                <c:pt idx="32">
                  <c:v>1378.3</c:v>
                </c:pt>
                <c:pt idx="33">
                  <c:v>1372.8</c:v>
                </c:pt>
                <c:pt idx="34">
                  <c:v>1387.3</c:v>
                </c:pt>
                <c:pt idx="35">
                  <c:v>1380.4</c:v>
                </c:pt>
                <c:pt idx="36">
                  <c:v>1387.2</c:v>
                </c:pt>
                <c:pt idx="37">
                  <c:v>1799</c:v>
                </c:pt>
                <c:pt idx="38">
                  <c:v>1900.4</c:v>
                </c:pt>
                <c:pt idx="39">
                  <c:v>1958.1</c:v>
                </c:pt>
                <c:pt idx="40">
                  <c:v>1875.3</c:v>
                </c:pt>
                <c:pt idx="41">
                  <c:v>1888.8</c:v>
                </c:pt>
                <c:pt idx="42">
                  <c:v>1829.1</c:v>
                </c:pt>
                <c:pt idx="43">
                  <c:v>1836.9</c:v>
                </c:pt>
                <c:pt idx="44">
                  <c:v>1749.6</c:v>
                </c:pt>
                <c:pt idx="45">
                  <c:v>1733.3</c:v>
                </c:pt>
                <c:pt idx="46">
                  <c:v>1526.2</c:v>
                </c:pt>
                <c:pt idx="47">
                  <c:v>1443</c:v>
                </c:pt>
              </c:numCache>
            </c:numRef>
          </c:val>
          <c:extLst>
            <c:ext xmlns:c16="http://schemas.microsoft.com/office/drawing/2014/chart" uri="{C3380CC4-5D6E-409C-BE32-E72D297353CC}">
              <c16:uniqueId val="{00000001-EB24-421C-9636-59AB92A6768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c:v>
                </c:pt>
                <c:pt idx="11">
                  <c:v>23</c:v>
                </c:pt>
                <c:pt idx="12">
                  <c:v>67.099999999999994</c:v>
                </c:pt>
                <c:pt idx="13">
                  <c:v>224.5</c:v>
                </c:pt>
                <c:pt idx="14">
                  <c:v>333.2</c:v>
                </c:pt>
                <c:pt idx="15">
                  <c:v>384.6</c:v>
                </c:pt>
                <c:pt idx="16">
                  <c:v>414</c:v>
                </c:pt>
                <c:pt idx="17">
                  <c:v>422.1</c:v>
                </c:pt>
                <c:pt idx="18">
                  <c:v>441.7</c:v>
                </c:pt>
                <c:pt idx="19">
                  <c:v>453</c:v>
                </c:pt>
                <c:pt idx="20">
                  <c:v>455.5</c:v>
                </c:pt>
                <c:pt idx="21">
                  <c:v>457.1</c:v>
                </c:pt>
                <c:pt idx="22">
                  <c:v>454.2</c:v>
                </c:pt>
                <c:pt idx="23">
                  <c:v>451.3</c:v>
                </c:pt>
                <c:pt idx="24">
                  <c:v>415.8</c:v>
                </c:pt>
                <c:pt idx="25">
                  <c:v>347</c:v>
                </c:pt>
                <c:pt idx="26">
                  <c:v>439.3</c:v>
                </c:pt>
                <c:pt idx="27">
                  <c:v>419.7</c:v>
                </c:pt>
                <c:pt idx="28">
                  <c:v>306.2</c:v>
                </c:pt>
                <c:pt idx="29">
                  <c:v>297.5</c:v>
                </c:pt>
                <c:pt idx="30">
                  <c:v>206.1</c:v>
                </c:pt>
                <c:pt idx="31">
                  <c:v>157.1</c:v>
                </c:pt>
                <c:pt idx="32">
                  <c:v>145.4</c:v>
                </c:pt>
                <c:pt idx="33">
                  <c:v>76.900000000000006</c:v>
                </c:pt>
                <c:pt idx="34">
                  <c:v>50.2</c:v>
                </c:pt>
                <c:pt idx="35">
                  <c:v>19</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B24-421C-9636-59AB92A6768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200.7</c:v>
                </c:pt>
                <c:pt idx="1">
                  <c:v>197.4</c:v>
                </c:pt>
                <c:pt idx="2">
                  <c:v>180.6</c:v>
                </c:pt>
                <c:pt idx="3">
                  <c:v>166.4</c:v>
                </c:pt>
                <c:pt idx="4">
                  <c:v>149.6</c:v>
                </c:pt>
                <c:pt idx="5">
                  <c:v>142.5</c:v>
                </c:pt>
                <c:pt idx="6">
                  <c:v>119.6</c:v>
                </c:pt>
                <c:pt idx="7">
                  <c:v>101.9</c:v>
                </c:pt>
                <c:pt idx="8">
                  <c:v>101.4</c:v>
                </c:pt>
                <c:pt idx="9">
                  <c:v>101</c:v>
                </c:pt>
                <c:pt idx="10">
                  <c:v>96.9</c:v>
                </c:pt>
                <c:pt idx="11">
                  <c:v>84.5</c:v>
                </c:pt>
                <c:pt idx="12">
                  <c:v>76</c:v>
                </c:pt>
                <c:pt idx="13">
                  <c:v>84.8</c:v>
                </c:pt>
                <c:pt idx="14">
                  <c:v>85.5</c:v>
                </c:pt>
                <c:pt idx="15">
                  <c:v>87.4</c:v>
                </c:pt>
                <c:pt idx="16">
                  <c:v>135.80000000000001</c:v>
                </c:pt>
                <c:pt idx="17">
                  <c:v>152.30000000000001</c:v>
                </c:pt>
                <c:pt idx="18">
                  <c:v>208</c:v>
                </c:pt>
                <c:pt idx="19">
                  <c:v>247.8</c:v>
                </c:pt>
                <c:pt idx="20">
                  <c:v>326.3</c:v>
                </c:pt>
                <c:pt idx="21">
                  <c:v>376.9</c:v>
                </c:pt>
                <c:pt idx="22">
                  <c:v>390.1</c:v>
                </c:pt>
                <c:pt idx="23">
                  <c:v>394.1</c:v>
                </c:pt>
                <c:pt idx="24">
                  <c:v>412.8</c:v>
                </c:pt>
                <c:pt idx="25">
                  <c:v>494.6</c:v>
                </c:pt>
                <c:pt idx="26">
                  <c:v>532.4</c:v>
                </c:pt>
                <c:pt idx="27">
                  <c:v>557.4</c:v>
                </c:pt>
                <c:pt idx="28">
                  <c:v>586.6</c:v>
                </c:pt>
                <c:pt idx="29">
                  <c:v>605.79999999999995</c:v>
                </c:pt>
                <c:pt idx="30">
                  <c:v>624.5</c:v>
                </c:pt>
                <c:pt idx="31">
                  <c:v>675.4</c:v>
                </c:pt>
                <c:pt idx="32">
                  <c:v>678.3</c:v>
                </c:pt>
                <c:pt idx="33">
                  <c:v>663.7</c:v>
                </c:pt>
                <c:pt idx="34">
                  <c:v>638.79999999999995</c:v>
                </c:pt>
                <c:pt idx="35">
                  <c:v>630.6</c:v>
                </c:pt>
                <c:pt idx="36">
                  <c:v>637.4</c:v>
                </c:pt>
                <c:pt idx="37">
                  <c:v>627.70000000000005</c:v>
                </c:pt>
                <c:pt idx="38">
                  <c:v>595.70000000000005</c:v>
                </c:pt>
                <c:pt idx="39">
                  <c:v>616.6</c:v>
                </c:pt>
                <c:pt idx="40">
                  <c:v>614.5</c:v>
                </c:pt>
                <c:pt idx="41">
                  <c:v>578.79999999999995</c:v>
                </c:pt>
                <c:pt idx="42">
                  <c:v>562.70000000000005</c:v>
                </c:pt>
                <c:pt idx="43">
                  <c:v>507</c:v>
                </c:pt>
                <c:pt idx="44">
                  <c:v>423.1</c:v>
                </c:pt>
                <c:pt idx="45">
                  <c:v>379.8</c:v>
                </c:pt>
                <c:pt idx="46">
                  <c:v>404.2</c:v>
                </c:pt>
                <c:pt idx="47">
                  <c:v>381.7</c:v>
                </c:pt>
              </c:numCache>
            </c:numRef>
          </c:val>
          <c:extLst>
            <c:ext xmlns:c16="http://schemas.microsoft.com/office/drawing/2014/chart" uri="{C3380CC4-5D6E-409C-BE32-E72D297353CC}">
              <c16:uniqueId val="{00000003-EB24-421C-9636-59AB92A676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342.4</c:v>
                </c:pt>
                <c:pt idx="1">
                  <c:v>344.8</c:v>
                </c:pt>
                <c:pt idx="2">
                  <c:v>345.5</c:v>
                </c:pt>
                <c:pt idx="3">
                  <c:v>344.2</c:v>
                </c:pt>
                <c:pt idx="4">
                  <c:v>345.2</c:v>
                </c:pt>
                <c:pt idx="5">
                  <c:v>345.1</c:v>
                </c:pt>
                <c:pt idx="6">
                  <c:v>349.2</c:v>
                </c:pt>
                <c:pt idx="7">
                  <c:v>348.8</c:v>
                </c:pt>
                <c:pt idx="8">
                  <c:v>349.1</c:v>
                </c:pt>
                <c:pt idx="9">
                  <c:v>349.4</c:v>
                </c:pt>
                <c:pt idx="10">
                  <c:v>348.6</c:v>
                </c:pt>
                <c:pt idx="11">
                  <c:v>348.8</c:v>
                </c:pt>
                <c:pt idx="12">
                  <c:v>348.1</c:v>
                </c:pt>
                <c:pt idx="13">
                  <c:v>344.6</c:v>
                </c:pt>
                <c:pt idx="14">
                  <c:v>337.9</c:v>
                </c:pt>
                <c:pt idx="15">
                  <c:v>338.4</c:v>
                </c:pt>
                <c:pt idx="16">
                  <c:v>337.5</c:v>
                </c:pt>
                <c:pt idx="17">
                  <c:v>226.9</c:v>
                </c:pt>
                <c:pt idx="18">
                  <c:v>238</c:v>
                </c:pt>
                <c:pt idx="19">
                  <c:v>239.6</c:v>
                </c:pt>
                <c:pt idx="20">
                  <c:v>273.89999999999998</c:v>
                </c:pt>
                <c:pt idx="21">
                  <c:v>296.10000000000002</c:v>
                </c:pt>
                <c:pt idx="22">
                  <c:v>322.39999999999998</c:v>
                </c:pt>
                <c:pt idx="23">
                  <c:v>338.7</c:v>
                </c:pt>
                <c:pt idx="24">
                  <c:v>340</c:v>
                </c:pt>
                <c:pt idx="25">
                  <c:v>341.5</c:v>
                </c:pt>
                <c:pt idx="26">
                  <c:v>339</c:v>
                </c:pt>
                <c:pt idx="27">
                  <c:v>335.2</c:v>
                </c:pt>
                <c:pt idx="28">
                  <c:v>335.4</c:v>
                </c:pt>
                <c:pt idx="29">
                  <c:v>334.4</c:v>
                </c:pt>
                <c:pt idx="30">
                  <c:v>334.7</c:v>
                </c:pt>
                <c:pt idx="31">
                  <c:v>335.6</c:v>
                </c:pt>
                <c:pt idx="32">
                  <c:v>334.9</c:v>
                </c:pt>
                <c:pt idx="33">
                  <c:v>334.6</c:v>
                </c:pt>
                <c:pt idx="34">
                  <c:v>335.3</c:v>
                </c:pt>
                <c:pt idx="35">
                  <c:v>340.8</c:v>
                </c:pt>
                <c:pt idx="36">
                  <c:v>346.9</c:v>
                </c:pt>
                <c:pt idx="37">
                  <c:v>350.9</c:v>
                </c:pt>
                <c:pt idx="38">
                  <c:v>350.6</c:v>
                </c:pt>
                <c:pt idx="39">
                  <c:v>351.4</c:v>
                </c:pt>
                <c:pt idx="40">
                  <c:v>350.6</c:v>
                </c:pt>
                <c:pt idx="41">
                  <c:v>350.8</c:v>
                </c:pt>
                <c:pt idx="42">
                  <c:v>351</c:v>
                </c:pt>
                <c:pt idx="43">
                  <c:v>351.6</c:v>
                </c:pt>
                <c:pt idx="44">
                  <c:v>351.2</c:v>
                </c:pt>
                <c:pt idx="45">
                  <c:v>350</c:v>
                </c:pt>
                <c:pt idx="46">
                  <c:v>350.4</c:v>
                </c:pt>
                <c:pt idx="47">
                  <c:v>344.7</c:v>
                </c:pt>
              </c:numCache>
            </c:numRef>
          </c:val>
          <c:extLst>
            <c:ext xmlns:c16="http://schemas.microsoft.com/office/drawing/2014/chart" uri="{C3380CC4-5D6E-409C-BE32-E72D297353CC}">
              <c16:uniqueId val="{00000000-5CF0-4B37-A202-45D03695277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57</c:v>
                </c:pt>
                <c:pt idx="1">
                  <c:v>56.8</c:v>
                </c:pt>
                <c:pt idx="2">
                  <c:v>56</c:v>
                </c:pt>
                <c:pt idx="3">
                  <c:v>55.1</c:v>
                </c:pt>
                <c:pt idx="4">
                  <c:v>56.1</c:v>
                </c:pt>
                <c:pt idx="5">
                  <c:v>55.5</c:v>
                </c:pt>
                <c:pt idx="6">
                  <c:v>56.4</c:v>
                </c:pt>
                <c:pt idx="7">
                  <c:v>55.1</c:v>
                </c:pt>
                <c:pt idx="8">
                  <c:v>57.6</c:v>
                </c:pt>
                <c:pt idx="9">
                  <c:v>59.4</c:v>
                </c:pt>
                <c:pt idx="10">
                  <c:v>58.9</c:v>
                </c:pt>
                <c:pt idx="11">
                  <c:v>57.7</c:v>
                </c:pt>
                <c:pt idx="12">
                  <c:v>60.3</c:v>
                </c:pt>
                <c:pt idx="13">
                  <c:v>58.8</c:v>
                </c:pt>
                <c:pt idx="14">
                  <c:v>60.2</c:v>
                </c:pt>
                <c:pt idx="15">
                  <c:v>60</c:v>
                </c:pt>
                <c:pt idx="16">
                  <c:v>56.8</c:v>
                </c:pt>
                <c:pt idx="17">
                  <c:v>35.5</c:v>
                </c:pt>
                <c:pt idx="18">
                  <c:v>43.3</c:v>
                </c:pt>
                <c:pt idx="19">
                  <c:v>42</c:v>
                </c:pt>
                <c:pt idx="20">
                  <c:v>42.3</c:v>
                </c:pt>
                <c:pt idx="21">
                  <c:v>44</c:v>
                </c:pt>
                <c:pt idx="22">
                  <c:v>44</c:v>
                </c:pt>
                <c:pt idx="23">
                  <c:v>48.9</c:v>
                </c:pt>
                <c:pt idx="24">
                  <c:v>60</c:v>
                </c:pt>
                <c:pt idx="25">
                  <c:v>57.4</c:v>
                </c:pt>
                <c:pt idx="26">
                  <c:v>56.4</c:v>
                </c:pt>
                <c:pt idx="27">
                  <c:v>55</c:v>
                </c:pt>
                <c:pt idx="28">
                  <c:v>56.4</c:v>
                </c:pt>
                <c:pt idx="29">
                  <c:v>57.1</c:v>
                </c:pt>
                <c:pt idx="30">
                  <c:v>55.9</c:v>
                </c:pt>
                <c:pt idx="31">
                  <c:v>56.5</c:v>
                </c:pt>
                <c:pt idx="32">
                  <c:v>55.1</c:v>
                </c:pt>
                <c:pt idx="33">
                  <c:v>53.9</c:v>
                </c:pt>
                <c:pt idx="34">
                  <c:v>54.5</c:v>
                </c:pt>
                <c:pt idx="35">
                  <c:v>56.2</c:v>
                </c:pt>
                <c:pt idx="36">
                  <c:v>58</c:v>
                </c:pt>
                <c:pt idx="37">
                  <c:v>58.3</c:v>
                </c:pt>
                <c:pt idx="38">
                  <c:v>58.6</c:v>
                </c:pt>
                <c:pt idx="39">
                  <c:v>58.9</c:v>
                </c:pt>
                <c:pt idx="40">
                  <c:v>59.2</c:v>
                </c:pt>
                <c:pt idx="41">
                  <c:v>57.8</c:v>
                </c:pt>
                <c:pt idx="42">
                  <c:v>58.3</c:v>
                </c:pt>
                <c:pt idx="43">
                  <c:v>54.2</c:v>
                </c:pt>
                <c:pt idx="44">
                  <c:v>57.1</c:v>
                </c:pt>
                <c:pt idx="45">
                  <c:v>54.8</c:v>
                </c:pt>
                <c:pt idx="46">
                  <c:v>56.4</c:v>
                </c:pt>
                <c:pt idx="47">
                  <c:v>56.4</c:v>
                </c:pt>
              </c:numCache>
            </c:numRef>
          </c:val>
          <c:extLst>
            <c:ext xmlns:c16="http://schemas.microsoft.com/office/drawing/2014/chart" uri="{C3380CC4-5D6E-409C-BE32-E72D297353CC}">
              <c16:uniqueId val="{00000001-5CF0-4B37-A202-45D03695277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c:v>
                </c:pt>
                <c:pt idx="11">
                  <c:v>23</c:v>
                </c:pt>
                <c:pt idx="12">
                  <c:v>67.099999999999994</c:v>
                </c:pt>
                <c:pt idx="13">
                  <c:v>224.5</c:v>
                </c:pt>
                <c:pt idx="14">
                  <c:v>333.2</c:v>
                </c:pt>
                <c:pt idx="15">
                  <c:v>384.6</c:v>
                </c:pt>
                <c:pt idx="16">
                  <c:v>414</c:v>
                </c:pt>
                <c:pt idx="17">
                  <c:v>422.1</c:v>
                </c:pt>
                <c:pt idx="18">
                  <c:v>441.7</c:v>
                </c:pt>
                <c:pt idx="19">
                  <c:v>453</c:v>
                </c:pt>
                <c:pt idx="20">
                  <c:v>455.5</c:v>
                </c:pt>
                <c:pt idx="21">
                  <c:v>457.1</c:v>
                </c:pt>
                <c:pt idx="22">
                  <c:v>454.2</c:v>
                </c:pt>
                <c:pt idx="23">
                  <c:v>451.3</c:v>
                </c:pt>
                <c:pt idx="24">
                  <c:v>415.8</c:v>
                </c:pt>
                <c:pt idx="25">
                  <c:v>347</c:v>
                </c:pt>
                <c:pt idx="26">
                  <c:v>439.3</c:v>
                </c:pt>
                <c:pt idx="27">
                  <c:v>419.7</c:v>
                </c:pt>
                <c:pt idx="28">
                  <c:v>306.2</c:v>
                </c:pt>
                <c:pt idx="29">
                  <c:v>297.5</c:v>
                </c:pt>
                <c:pt idx="30">
                  <c:v>206.1</c:v>
                </c:pt>
                <c:pt idx="31">
                  <c:v>157.1</c:v>
                </c:pt>
                <c:pt idx="32">
                  <c:v>145.4</c:v>
                </c:pt>
                <c:pt idx="33">
                  <c:v>76.900000000000006</c:v>
                </c:pt>
                <c:pt idx="34">
                  <c:v>50.2</c:v>
                </c:pt>
                <c:pt idx="35">
                  <c:v>19</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CF0-4B37-A202-45D03695277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200.7</c:v>
                </c:pt>
                <c:pt idx="1">
                  <c:v>197.4</c:v>
                </c:pt>
                <c:pt idx="2">
                  <c:v>180.6</c:v>
                </c:pt>
                <c:pt idx="3">
                  <c:v>166.4</c:v>
                </c:pt>
                <c:pt idx="4">
                  <c:v>149.6</c:v>
                </c:pt>
                <c:pt idx="5">
                  <c:v>142.5</c:v>
                </c:pt>
                <c:pt idx="6">
                  <c:v>119.6</c:v>
                </c:pt>
                <c:pt idx="7">
                  <c:v>101.9</c:v>
                </c:pt>
                <c:pt idx="8">
                  <c:v>101.4</c:v>
                </c:pt>
                <c:pt idx="9">
                  <c:v>101</c:v>
                </c:pt>
                <c:pt idx="10">
                  <c:v>96.9</c:v>
                </c:pt>
                <c:pt idx="11">
                  <c:v>84.5</c:v>
                </c:pt>
                <c:pt idx="12">
                  <c:v>76</c:v>
                </c:pt>
                <c:pt idx="13">
                  <c:v>84.8</c:v>
                </c:pt>
                <c:pt idx="14">
                  <c:v>85.5</c:v>
                </c:pt>
                <c:pt idx="15">
                  <c:v>87.4</c:v>
                </c:pt>
                <c:pt idx="16">
                  <c:v>135.80000000000001</c:v>
                </c:pt>
                <c:pt idx="17">
                  <c:v>152.30000000000001</c:v>
                </c:pt>
                <c:pt idx="18">
                  <c:v>208</c:v>
                </c:pt>
                <c:pt idx="19">
                  <c:v>247.8</c:v>
                </c:pt>
                <c:pt idx="20">
                  <c:v>326.3</c:v>
                </c:pt>
                <c:pt idx="21">
                  <c:v>376.9</c:v>
                </c:pt>
                <c:pt idx="22">
                  <c:v>390.1</c:v>
                </c:pt>
                <c:pt idx="23">
                  <c:v>394.1</c:v>
                </c:pt>
                <c:pt idx="24">
                  <c:v>412.8</c:v>
                </c:pt>
                <c:pt idx="25">
                  <c:v>494.6</c:v>
                </c:pt>
                <c:pt idx="26">
                  <c:v>532.4</c:v>
                </c:pt>
                <c:pt idx="27">
                  <c:v>557.4</c:v>
                </c:pt>
                <c:pt idx="28">
                  <c:v>586.6</c:v>
                </c:pt>
                <c:pt idx="29">
                  <c:v>605.79999999999995</c:v>
                </c:pt>
                <c:pt idx="30">
                  <c:v>624.5</c:v>
                </c:pt>
                <c:pt idx="31">
                  <c:v>675.4</c:v>
                </c:pt>
                <c:pt idx="32">
                  <c:v>678.3</c:v>
                </c:pt>
                <c:pt idx="33">
                  <c:v>663.7</c:v>
                </c:pt>
                <c:pt idx="34">
                  <c:v>638.79999999999995</c:v>
                </c:pt>
                <c:pt idx="35">
                  <c:v>630.6</c:v>
                </c:pt>
                <c:pt idx="36">
                  <c:v>637.4</c:v>
                </c:pt>
                <c:pt idx="37">
                  <c:v>627.70000000000005</c:v>
                </c:pt>
                <c:pt idx="38">
                  <c:v>595.70000000000005</c:v>
                </c:pt>
                <c:pt idx="39">
                  <c:v>616.6</c:v>
                </c:pt>
                <c:pt idx="40">
                  <c:v>614.5</c:v>
                </c:pt>
                <c:pt idx="41">
                  <c:v>578.79999999999995</c:v>
                </c:pt>
                <c:pt idx="42">
                  <c:v>562.70000000000005</c:v>
                </c:pt>
                <c:pt idx="43">
                  <c:v>507</c:v>
                </c:pt>
                <c:pt idx="44">
                  <c:v>423.1</c:v>
                </c:pt>
                <c:pt idx="45">
                  <c:v>379.8</c:v>
                </c:pt>
                <c:pt idx="46">
                  <c:v>404.2</c:v>
                </c:pt>
                <c:pt idx="47">
                  <c:v>381.7</c:v>
                </c:pt>
              </c:numCache>
            </c:numRef>
          </c:val>
          <c:extLst>
            <c:ext xmlns:c16="http://schemas.microsoft.com/office/drawing/2014/chart" uri="{C3380CC4-5D6E-409C-BE32-E72D297353CC}">
              <c16:uniqueId val="{00000003-5CF0-4B37-A202-45D0369527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26.228999999999999</c:v>
                </c:pt>
                <c:pt idx="1">
                  <c:v>22.068999999999999</c:v>
                </c:pt>
                <c:pt idx="2">
                  <c:v>21.53</c:v>
                </c:pt>
                <c:pt idx="3">
                  <c:v>18.399000000000001</c:v>
                </c:pt>
                <c:pt idx="4">
                  <c:v>30.67</c:v>
                </c:pt>
                <c:pt idx="5">
                  <c:v>29.6</c:v>
                </c:pt>
                <c:pt idx="6">
                  <c:v>33.22</c:v>
                </c:pt>
                <c:pt idx="7">
                  <c:v>28.908999999999999</c:v>
                </c:pt>
                <c:pt idx="8">
                  <c:v>32.279000000000003</c:v>
                </c:pt>
                <c:pt idx="9">
                  <c:v>37.36</c:v>
                </c:pt>
                <c:pt idx="10">
                  <c:v>40.25</c:v>
                </c:pt>
                <c:pt idx="11">
                  <c:v>40.090000000000003</c:v>
                </c:pt>
                <c:pt idx="12">
                  <c:v>40.72</c:v>
                </c:pt>
                <c:pt idx="13">
                  <c:v>32.75</c:v>
                </c:pt>
                <c:pt idx="14">
                  <c:v>37.97</c:v>
                </c:pt>
                <c:pt idx="15">
                  <c:v>31.649000000000001</c:v>
                </c:pt>
                <c:pt idx="16">
                  <c:v>29.408999999999999</c:v>
                </c:pt>
                <c:pt idx="17">
                  <c:v>28.059000000000001</c:v>
                </c:pt>
                <c:pt idx="18">
                  <c:v>41.56</c:v>
                </c:pt>
                <c:pt idx="19">
                  <c:v>40.83</c:v>
                </c:pt>
                <c:pt idx="20">
                  <c:v>34.880000000000003</c:v>
                </c:pt>
                <c:pt idx="21">
                  <c:v>37.270000000000003</c:v>
                </c:pt>
                <c:pt idx="22">
                  <c:v>44.7</c:v>
                </c:pt>
                <c:pt idx="23">
                  <c:v>28.87</c:v>
                </c:pt>
                <c:pt idx="24">
                  <c:v>33.939</c:v>
                </c:pt>
                <c:pt idx="25">
                  <c:v>32.33</c:v>
                </c:pt>
                <c:pt idx="26">
                  <c:v>29.69</c:v>
                </c:pt>
                <c:pt idx="27">
                  <c:v>28.888999999999999</c:v>
                </c:pt>
                <c:pt idx="28">
                  <c:v>28.19</c:v>
                </c:pt>
                <c:pt idx="29">
                  <c:v>29.658999999999999</c:v>
                </c:pt>
                <c:pt idx="30">
                  <c:v>25.129000000000001</c:v>
                </c:pt>
                <c:pt idx="31">
                  <c:v>24.84</c:v>
                </c:pt>
                <c:pt idx="32">
                  <c:v>29.548999999999999</c:v>
                </c:pt>
                <c:pt idx="33">
                  <c:v>31.26</c:v>
                </c:pt>
                <c:pt idx="34">
                  <c:v>27.68</c:v>
                </c:pt>
                <c:pt idx="35">
                  <c:v>26.02</c:v>
                </c:pt>
                <c:pt idx="36">
                  <c:v>32.959000000000003</c:v>
                </c:pt>
                <c:pt idx="37">
                  <c:v>29.52</c:v>
                </c:pt>
                <c:pt idx="38">
                  <c:v>31.2</c:v>
                </c:pt>
                <c:pt idx="39">
                  <c:v>33.56</c:v>
                </c:pt>
                <c:pt idx="40">
                  <c:v>33.459000000000003</c:v>
                </c:pt>
                <c:pt idx="41">
                  <c:v>27.1</c:v>
                </c:pt>
                <c:pt idx="42">
                  <c:v>26.6</c:v>
                </c:pt>
                <c:pt idx="43">
                  <c:v>27.478999999999999</c:v>
                </c:pt>
                <c:pt idx="44">
                  <c:v>25.94</c:v>
                </c:pt>
                <c:pt idx="45">
                  <c:v>17.11</c:v>
                </c:pt>
                <c:pt idx="46">
                  <c:v>25.818999999999999</c:v>
                </c:pt>
                <c:pt idx="47">
                  <c:v>22.69</c:v>
                </c:pt>
              </c:numCache>
            </c:numRef>
          </c:val>
          <c:extLst>
            <c:ext xmlns:c16="http://schemas.microsoft.com/office/drawing/2014/chart" uri="{C3380CC4-5D6E-409C-BE32-E72D297353CC}">
              <c16:uniqueId val="{00000000-B06D-4B94-8A83-EFF6A5291E9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26.309000000000001</c:v>
                </c:pt>
                <c:pt idx="1">
                  <c:v>22.318999999999999</c:v>
                </c:pt>
                <c:pt idx="2">
                  <c:v>21.579000000000001</c:v>
                </c:pt>
                <c:pt idx="3">
                  <c:v>18.440000000000001</c:v>
                </c:pt>
                <c:pt idx="4">
                  <c:v>30.879000000000001</c:v>
                </c:pt>
                <c:pt idx="5">
                  <c:v>29.95</c:v>
                </c:pt>
                <c:pt idx="6">
                  <c:v>33.819000000000003</c:v>
                </c:pt>
                <c:pt idx="7">
                  <c:v>29.059000000000001</c:v>
                </c:pt>
                <c:pt idx="8">
                  <c:v>32.548999999999999</c:v>
                </c:pt>
                <c:pt idx="9">
                  <c:v>37.848999999999997</c:v>
                </c:pt>
                <c:pt idx="10">
                  <c:v>40.728999999999999</c:v>
                </c:pt>
                <c:pt idx="11">
                  <c:v>40.5</c:v>
                </c:pt>
                <c:pt idx="12">
                  <c:v>40.630000000000003</c:v>
                </c:pt>
                <c:pt idx="13">
                  <c:v>31.93</c:v>
                </c:pt>
                <c:pt idx="14">
                  <c:v>38.029000000000003</c:v>
                </c:pt>
                <c:pt idx="15">
                  <c:v>31.798999999999999</c:v>
                </c:pt>
                <c:pt idx="16">
                  <c:v>29.92</c:v>
                </c:pt>
                <c:pt idx="17">
                  <c:v>28.219000000000001</c:v>
                </c:pt>
                <c:pt idx="18">
                  <c:v>39.36</c:v>
                </c:pt>
                <c:pt idx="19">
                  <c:v>40.978999999999999</c:v>
                </c:pt>
                <c:pt idx="20">
                  <c:v>35.200000000000003</c:v>
                </c:pt>
                <c:pt idx="21">
                  <c:v>38.090000000000003</c:v>
                </c:pt>
                <c:pt idx="22">
                  <c:v>45</c:v>
                </c:pt>
                <c:pt idx="23">
                  <c:v>29.129000000000001</c:v>
                </c:pt>
                <c:pt idx="24">
                  <c:v>33.950000000000003</c:v>
                </c:pt>
                <c:pt idx="25">
                  <c:v>32.298999999999999</c:v>
                </c:pt>
                <c:pt idx="26">
                  <c:v>29.85</c:v>
                </c:pt>
                <c:pt idx="27">
                  <c:v>29.43</c:v>
                </c:pt>
                <c:pt idx="28">
                  <c:v>27.93</c:v>
                </c:pt>
                <c:pt idx="29">
                  <c:v>29.7</c:v>
                </c:pt>
                <c:pt idx="30">
                  <c:v>25.818999999999999</c:v>
                </c:pt>
                <c:pt idx="31">
                  <c:v>24.92</c:v>
                </c:pt>
                <c:pt idx="32">
                  <c:v>29.379000000000001</c:v>
                </c:pt>
                <c:pt idx="33">
                  <c:v>31.43</c:v>
                </c:pt>
                <c:pt idx="34">
                  <c:v>28.42</c:v>
                </c:pt>
                <c:pt idx="35">
                  <c:v>26.309000000000001</c:v>
                </c:pt>
                <c:pt idx="36">
                  <c:v>33.158999999999999</c:v>
                </c:pt>
                <c:pt idx="37">
                  <c:v>29.388999999999999</c:v>
                </c:pt>
                <c:pt idx="38">
                  <c:v>31.37</c:v>
                </c:pt>
                <c:pt idx="39">
                  <c:v>33.439</c:v>
                </c:pt>
                <c:pt idx="40">
                  <c:v>33.369</c:v>
                </c:pt>
                <c:pt idx="41">
                  <c:v>27.388999999999999</c:v>
                </c:pt>
                <c:pt idx="42">
                  <c:v>26.75</c:v>
                </c:pt>
                <c:pt idx="43">
                  <c:v>27.978999999999999</c:v>
                </c:pt>
                <c:pt idx="44">
                  <c:v>26.43</c:v>
                </c:pt>
                <c:pt idx="45">
                  <c:v>17.068999999999999</c:v>
                </c:pt>
                <c:pt idx="46">
                  <c:v>25.989000000000001</c:v>
                </c:pt>
                <c:pt idx="47">
                  <c:v>22.84</c:v>
                </c:pt>
              </c:numCache>
            </c:numRef>
          </c:val>
          <c:extLst>
            <c:ext xmlns:c16="http://schemas.microsoft.com/office/drawing/2014/chart" uri="{C3380CC4-5D6E-409C-BE32-E72D297353CC}">
              <c16:uniqueId val="{00000001-B06D-4B94-8A83-EFF6A5291E9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52.645000000000003</c:v>
                </c:pt>
                <c:pt idx="1">
                  <c:v>48.627000000000002</c:v>
                </c:pt>
                <c:pt idx="2">
                  <c:v>50.368000000000002</c:v>
                </c:pt>
                <c:pt idx="3">
                  <c:v>46.348999999999997</c:v>
                </c:pt>
                <c:pt idx="4">
                  <c:v>50.368000000000002</c:v>
                </c:pt>
                <c:pt idx="5">
                  <c:v>46.081000000000003</c:v>
                </c:pt>
                <c:pt idx="6">
                  <c:v>51.975999999999999</c:v>
                </c:pt>
                <c:pt idx="7">
                  <c:v>50.1</c:v>
                </c:pt>
                <c:pt idx="8">
                  <c:v>51.171999999999997</c:v>
                </c:pt>
                <c:pt idx="9">
                  <c:v>50.502000000000002</c:v>
                </c:pt>
                <c:pt idx="10">
                  <c:v>48.359000000000002</c:v>
                </c:pt>
                <c:pt idx="11">
                  <c:v>49.162999999999997</c:v>
                </c:pt>
                <c:pt idx="12">
                  <c:v>50.1</c:v>
                </c:pt>
                <c:pt idx="13">
                  <c:v>43.402000000000001</c:v>
                </c:pt>
                <c:pt idx="14">
                  <c:v>46.616999999999997</c:v>
                </c:pt>
                <c:pt idx="15">
                  <c:v>48.091000000000001</c:v>
                </c:pt>
                <c:pt idx="16">
                  <c:v>51.037999999999997</c:v>
                </c:pt>
                <c:pt idx="17">
                  <c:v>55.325000000000003</c:v>
                </c:pt>
                <c:pt idx="18">
                  <c:v>53.984999999999999</c:v>
                </c:pt>
                <c:pt idx="19">
                  <c:v>45.01</c:v>
                </c:pt>
                <c:pt idx="20">
                  <c:v>47.689</c:v>
                </c:pt>
                <c:pt idx="21">
                  <c:v>48.091000000000001</c:v>
                </c:pt>
                <c:pt idx="22">
                  <c:v>51.841999999999999</c:v>
                </c:pt>
                <c:pt idx="23">
                  <c:v>48.493000000000002</c:v>
                </c:pt>
                <c:pt idx="24">
                  <c:v>52.378</c:v>
                </c:pt>
                <c:pt idx="25">
                  <c:v>51.44</c:v>
                </c:pt>
                <c:pt idx="26">
                  <c:v>43.134</c:v>
                </c:pt>
                <c:pt idx="27">
                  <c:v>43.402000000000001</c:v>
                </c:pt>
                <c:pt idx="28">
                  <c:v>42.598999999999997</c:v>
                </c:pt>
                <c:pt idx="29">
                  <c:v>46.884999999999998</c:v>
                </c:pt>
                <c:pt idx="30">
                  <c:v>43.804000000000002</c:v>
                </c:pt>
                <c:pt idx="31">
                  <c:v>46.482999999999997</c:v>
                </c:pt>
                <c:pt idx="32">
                  <c:v>51.44</c:v>
                </c:pt>
                <c:pt idx="33">
                  <c:v>52.378</c:v>
                </c:pt>
                <c:pt idx="34">
                  <c:v>51.573999999999998</c:v>
                </c:pt>
                <c:pt idx="35">
                  <c:v>48.493000000000002</c:v>
                </c:pt>
                <c:pt idx="36">
                  <c:v>53.180999999999997</c:v>
                </c:pt>
                <c:pt idx="37">
                  <c:v>61.085000000000001</c:v>
                </c:pt>
                <c:pt idx="38">
                  <c:v>55.593000000000004</c:v>
                </c:pt>
                <c:pt idx="39">
                  <c:v>58.54</c:v>
                </c:pt>
                <c:pt idx="40">
                  <c:v>59.878999999999998</c:v>
                </c:pt>
                <c:pt idx="41">
                  <c:v>55.191000000000003</c:v>
                </c:pt>
                <c:pt idx="42">
                  <c:v>53.716999999999999</c:v>
                </c:pt>
                <c:pt idx="43">
                  <c:v>55.057000000000002</c:v>
                </c:pt>
                <c:pt idx="44">
                  <c:v>54.789000000000001</c:v>
                </c:pt>
                <c:pt idx="45">
                  <c:v>47.823</c:v>
                </c:pt>
                <c:pt idx="46">
                  <c:v>50.636000000000003</c:v>
                </c:pt>
                <c:pt idx="47">
                  <c:v>47.689</c:v>
                </c:pt>
              </c:numCache>
            </c:numRef>
          </c:val>
          <c:extLst>
            <c:ext xmlns:c16="http://schemas.microsoft.com/office/drawing/2014/chart" uri="{C3380CC4-5D6E-409C-BE32-E72D297353CC}">
              <c16:uniqueId val="{00000002-B06D-4B94-8A83-EFF6A5291E9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52.56</c:v>
                </c:pt>
                <c:pt idx="1">
                  <c:v>49.152000000000001</c:v>
                </c:pt>
                <c:pt idx="2">
                  <c:v>49.44</c:v>
                </c:pt>
                <c:pt idx="3">
                  <c:v>46.494999999999997</c:v>
                </c:pt>
                <c:pt idx="4">
                  <c:v>50.381</c:v>
                </c:pt>
                <c:pt idx="5">
                  <c:v>46.332999999999998</c:v>
                </c:pt>
                <c:pt idx="6">
                  <c:v>51.703000000000003</c:v>
                </c:pt>
                <c:pt idx="7">
                  <c:v>51.008000000000003</c:v>
                </c:pt>
                <c:pt idx="8">
                  <c:v>50.948999999999998</c:v>
                </c:pt>
                <c:pt idx="9">
                  <c:v>50.536999999999999</c:v>
                </c:pt>
                <c:pt idx="10">
                  <c:v>48.680999999999997</c:v>
                </c:pt>
                <c:pt idx="11">
                  <c:v>49.131999999999998</c:v>
                </c:pt>
                <c:pt idx="12">
                  <c:v>50.594000000000001</c:v>
                </c:pt>
                <c:pt idx="13">
                  <c:v>45.81</c:v>
                </c:pt>
                <c:pt idx="14">
                  <c:v>47.241</c:v>
                </c:pt>
                <c:pt idx="15">
                  <c:v>47.783999999999999</c:v>
                </c:pt>
                <c:pt idx="16">
                  <c:v>50.584000000000003</c:v>
                </c:pt>
                <c:pt idx="17">
                  <c:v>55.073</c:v>
                </c:pt>
                <c:pt idx="18">
                  <c:v>51.584000000000003</c:v>
                </c:pt>
                <c:pt idx="19">
                  <c:v>44.645000000000003</c:v>
                </c:pt>
                <c:pt idx="20">
                  <c:v>47.523000000000003</c:v>
                </c:pt>
                <c:pt idx="21">
                  <c:v>47.938000000000002</c:v>
                </c:pt>
                <c:pt idx="22">
                  <c:v>51.51</c:v>
                </c:pt>
                <c:pt idx="23">
                  <c:v>48.381</c:v>
                </c:pt>
                <c:pt idx="24">
                  <c:v>51.887</c:v>
                </c:pt>
                <c:pt idx="25">
                  <c:v>51.472000000000001</c:v>
                </c:pt>
                <c:pt idx="26">
                  <c:v>42.895000000000003</c:v>
                </c:pt>
                <c:pt idx="27">
                  <c:v>42.951999999999998</c:v>
                </c:pt>
                <c:pt idx="28">
                  <c:v>42.283000000000001</c:v>
                </c:pt>
                <c:pt idx="29">
                  <c:v>46.813000000000002</c:v>
                </c:pt>
                <c:pt idx="30">
                  <c:v>43.999000000000002</c:v>
                </c:pt>
                <c:pt idx="31">
                  <c:v>43.149000000000001</c:v>
                </c:pt>
                <c:pt idx="32">
                  <c:v>51.78</c:v>
                </c:pt>
                <c:pt idx="33">
                  <c:v>51.383000000000003</c:v>
                </c:pt>
                <c:pt idx="34">
                  <c:v>50.832999999999998</c:v>
                </c:pt>
                <c:pt idx="35">
                  <c:v>48.524000000000001</c:v>
                </c:pt>
                <c:pt idx="36">
                  <c:v>52.52</c:v>
                </c:pt>
                <c:pt idx="37">
                  <c:v>60.012999999999998</c:v>
                </c:pt>
                <c:pt idx="38">
                  <c:v>55.378999999999998</c:v>
                </c:pt>
                <c:pt idx="39">
                  <c:v>59.136000000000003</c:v>
                </c:pt>
                <c:pt idx="40">
                  <c:v>58.917999999999999</c:v>
                </c:pt>
                <c:pt idx="41">
                  <c:v>54.789000000000001</c:v>
                </c:pt>
                <c:pt idx="42">
                  <c:v>53.075000000000003</c:v>
                </c:pt>
                <c:pt idx="43">
                  <c:v>54.673999999999999</c:v>
                </c:pt>
                <c:pt idx="44">
                  <c:v>54.572000000000003</c:v>
                </c:pt>
                <c:pt idx="45">
                  <c:v>47.558</c:v>
                </c:pt>
                <c:pt idx="46">
                  <c:v>51.734000000000002</c:v>
                </c:pt>
                <c:pt idx="47">
                  <c:v>47.48</c:v>
                </c:pt>
              </c:numCache>
            </c:numRef>
          </c:val>
          <c:extLst>
            <c:ext xmlns:c16="http://schemas.microsoft.com/office/drawing/2014/chart" uri="{C3380CC4-5D6E-409C-BE32-E72D297353CC}">
              <c16:uniqueId val="{00000003-B06D-4B94-8A83-EFF6A5291E9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144.16999999999999</c:v>
                </c:pt>
                <c:pt idx="1">
                  <c:v>110.01</c:v>
                </c:pt>
                <c:pt idx="2">
                  <c:v>100.6</c:v>
                </c:pt>
                <c:pt idx="3">
                  <c:v>80.025000000000006</c:v>
                </c:pt>
                <c:pt idx="4">
                  <c:v>115.04</c:v>
                </c:pt>
                <c:pt idx="5">
                  <c:v>107.21</c:v>
                </c:pt>
                <c:pt idx="6">
                  <c:v>121.98</c:v>
                </c:pt>
                <c:pt idx="7">
                  <c:v>116.26</c:v>
                </c:pt>
                <c:pt idx="8">
                  <c:v>108.51</c:v>
                </c:pt>
                <c:pt idx="9">
                  <c:v>112.75</c:v>
                </c:pt>
                <c:pt idx="10">
                  <c:v>117.94</c:v>
                </c:pt>
                <c:pt idx="11">
                  <c:v>112.98</c:v>
                </c:pt>
                <c:pt idx="12">
                  <c:v>108.25</c:v>
                </c:pt>
                <c:pt idx="13">
                  <c:v>108.55</c:v>
                </c:pt>
                <c:pt idx="14">
                  <c:v>116.37</c:v>
                </c:pt>
                <c:pt idx="15">
                  <c:v>112.92</c:v>
                </c:pt>
                <c:pt idx="16">
                  <c:v>143.32</c:v>
                </c:pt>
                <c:pt idx="17">
                  <c:v>23.635999999999999</c:v>
                </c:pt>
                <c:pt idx="18">
                  <c:v>23.024999999999999</c:v>
                </c:pt>
                <c:pt idx="19">
                  <c:v>74.56</c:v>
                </c:pt>
                <c:pt idx="20">
                  <c:v>108.69</c:v>
                </c:pt>
                <c:pt idx="21">
                  <c:v>122.5</c:v>
                </c:pt>
                <c:pt idx="22">
                  <c:v>179.13</c:v>
                </c:pt>
                <c:pt idx="23">
                  <c:v>138.65</c:v>
                </c:pt>
                <c:pt idx="24">
                  <c:v>175.96</c:v>
                </c:pt>
                <c:pt idx="25">
                  <c:v>182.53</c:v>
                </c:pt>
                <c:pt idx="26">
                  <c:v>180.05</c:v>
                </c:pt>
                <c:pt idx="27">
                  <c:v>180.57</c:v>
                </c:pt>
                <c:pt idx="28">
                  <c:v>169.49</c:v>
                </c:pt>
                <c:pt idx="29">
                  <c:v>186.71</c:v>
                </c:pt>
                <c:pt idx="30">
                  <c:v>164.57</c:v>
                </c:pt>
                <c:pt idx="31">
                  <c:v>152.46</c:v>
                </c:pt>
                <c:pt idx="32">
                  <c:v>160.51</c:v>
                </c:pt>
                <c:pt idx="33">
                  <c:v>167.03</c:v>
                </c:pt>
                <c:pt idx="34">
                  <c:v>169.16</c:v>
                </c:pt>
                <c:pt idx="35">
                  <c:v>131.16</c:v>
                </c:pt>
                <c:pt idx="36">
                  <c:v>189.74</c:v>
                </c:pt>
                <c:pt idx="37">
                  <c:v>234.1</c:v>
                </c:pt>
                <c:pt idx="38">
                  <c:v>220.37</c:v>
                </c:pt>
                <c:pt idx="39">
                  <c:v>249.16</c:v>
                </c:pt>
                <c:pt idx="40">
                  <c:v>256.83</c:v>
                </c:pt>
                <c:pt idx="41">
                  <c:v>212.33</c:v>
                </c:pt>
                <c:pt idx="42">
                  <c:v>205.75</c:v>
                </c:pt>
                <c:pt idx="43">
                  <c:v>211.28</c:v>
                </c:pt>
                <c:pt idx="44">
                  <c:v>198.53</c:v>
                </c:pt>
                <c:pt idx="45">
                  <c:v>131.55000000000001</c:v>
                </c:pt>
                <c:pt idx="46">
                  <c:v>152.80000000000001</c:v>
                </c:pt>
                <c:pt idx="47">
                  <c:v>107.85</c:v>
                </c:pt>
              </c:numCache>
            </c:numRef>
          </c:val>
          <c:extLst>
            <c:ext xmlns:c16="http://schemas.microsoft.com/office/drawing/2014/chart" uri="{C3380CC4-5D6E-409C-BE32-E72D297353CC}">
              <c16:uniqueId val="{00000004-B06D-4B94-8A83-EFF6A5291E9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172.66</c:v>
                </c:pt>
                <c:pt idx="1">
                  <c:v>171.08</c:v>
                </c:pt>
                <c:pt idx="2">
                  <c:v>167.74</c:v>
                </c:pt>
                <c:pt idx="3">
                  <c:v>171.11</c:v>
                </c:pt>
                <c:pt idx="4">
                  <c:v>171.14</c:v>
                </c:pt>
                <c:pt idx="5">
                  <c:v>170.16</c:v>
                </c:pt>
                <c:pt idx="6">
                  <c:v>168.02</c:v>
                </c:pt>
                <c:pt idx="7">
                  <c:v>172.36</c:v>
                </c:pt>
                <c:pt idx="8">
                  <c:v>145.69999999999999</c:v>
                </c:pt>
                <c:pt idx="9">
                  <c:v>142.29</c:v>
                </c:pt>
                <c:pt idx="10">
                  <c:v>145.91</c:v>
                </c:pt>
                <c:pt idx="11">
                  <c:v>139.16</c:v>
                </c:pt>
                <c:pt idx="12">
                  <c:v>142.1</c:v>
                </c:pt>
                <c:pt idx="13">
                  <c:v>124.35</c:v>
                </c:pt>
                <c:pt idx="14">
                  <c:v>118.67</c:v>
                </c:pt>
                <c:pt idx="15">
                  <c:v>111.63</c:v>
                </c:pt>
                <c:pt idx="16">
                  <c:v>112.48</c:v>
                </c:pt>
                <c:pt idx="17">
                  <c:v>0</c:v>
                </c:pt>
                <c:pt idx="18">
                  <c:v>0</c:v>
                </c:pt>
                <c:pt idx="19">
                  <c:v>0</c:v>
                </c:pt>
                <c:pt idx="20">
                  <c:v>75.754999999999995</c:v>
                </c:pt>
                <c:pt idx="21">
                  <c:v>84.718999999999994</c:v>
                </c:pt>
                <c:pt idx="22">
                  <c:v>84.718999999999994</c:v>
                </c:pt>
                <c:pt idx="23">
                  <c:v>96.112669999999994</c:v>
                </c:pt>
                <c:pt idx="24">
                  <c:v>99.910560000000004</c:v>
                </c:pt>
                <c:pt idx="25">
                  <c:v>106.56107</c:v>
                </c:pt>
                <c:pt idx="26">
                  <c:v>110.96388</c:v>
                </c:pt>
                <c:pt idx="27">
                  <c:v>114.64832</c:v>
                </c:pt>
                <c:pt idx="28">
                  <c:v>118.9</c:v>
                </c:pt>
                <c:pt idx="29">
                  <c:v>118.9</c:v>
                </c:pt>
                <c:pt idx="30">
                  <c:v>123.66</c:v>
                </c:pt>
                <c:pt idx="31">
                  <c:v>126.42</c:v>
                </c:pt>
                <c:pt idx="32">
                  <c:v>124.92</c:v>
                </c:pt>
                <c:pt idx="33">
                  <c:v>132.74</c:v>
                </c:pt>
                <c:pt idx="34">
                  <c:v>129.37</c:v>
                </c:pt>
                <c:pt idx="35">
                  <c:v>130.13</c:v>
                </c:pt>
                <c:pt idx="36">
                  <c:v>141.78</c:v>
                </c:pt>
                <c:pt idx="37">
                  <c:v>139.69</c:v>
                </c:pt>
                <c:pt idx="38">
                  <c:v>139.69</c:v>
                </c:pt>
                <c:pt idx="39">
                  <c:v>146.87</c:v>
                </c:pt>
                <c:pt idx="40">
                  <c:v>144.35</c:v>
                </c:pt>
                <c:pt idx="41">
                  <c:v>142.87</c:v>
                </c:pt>
                <c:pt idx="42">
                  <c:v>141.91</c:v>
                </c:pt>
                <c:pt idx="43">
                  <c:v>140.94999999999999</c:v>
                </c:pt>
                <c:pt idx="44">
                  <c:v>141.19</c:v>
                </c:pt>
                <c:pt idx="45">
                  <c:v>140.22</c:v>
                </c:pt>
                <c:pt idx="46">
                  <c:v>139.13</c:v>
                </c:pt>
                <c:pt idx="47">
                  <c:v>137.97</c:v>
                </c:pt>
              </c:numCache>
            </c:numRef>
          </c:val>
          <c:extLst>
            <c:ext xmlns:c16="http://schemas.microsoft.com/office/drawing/2014/chart" uri="{C3380CC4-5D6E-409C-BE32-E72D297353CC}">
              <c16:uniqueId val="{00000000-4B3C-4687-819C-B25D429BD86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173.4</c:v>
                </c:pt>
                <c:pt idx="1">
                  <c:v>171.41</c:v>
                </c:pt>
                <c:pt idx="2">
                  <c:v>168.99</c:v>
                </c:pt>
                <c:pt idx="3">
                  <c:v>170.71</c:v>
                </c:pt>
                <c:pt idx="4">
                  <c:v>172.06</c:v>
                </c:pt>
                <c:pt idx="5">
                  <c:v>171.57</c:v>
                </c:pt>
                <c:pt idx="6">
                  <c:v>167.39</c:v>
                </c:pt>
                <c:pt idx="7">
                  <c:v>173.36</c:v>
                </c:pt>
                <c:pt idx="8">
                  <c:v>145.88</c:v>
                </c:pt>
                <c:pt idx="9">
                  <c:v>142.80000000000001</c:v>
                </c:pt>
                <c:pt idx="10">
                  <c:v>145.79</c:v>
                </c:pt>
                <c:pt idx="11">
                  <c:v>138.55000000000001</c:v>
                </c:pt>
                <c:pt idx="12">
                  <c:v>141.94999999999999</c:v>
                </c:pt>
                <c:pt idx="13">
                  <c:v>124.76</c:v>
                </c:pt>
                <c:pt idx="14">
                  <c:v>119.15</c:v>
                </c:pt>
                <c:pt idx="15">
                  <c:v>112.52</c:v>
                </c:pt>
                <c:pt idx="16">
                  <c:v>112.53</c:v>
                </c:pt>
                <c:pt idx="17">
                  <c:v>0</c:v>
                </c:pt>
                <c:pt idx="18">
                  <c:v>0</c:v>
                </c:pt>
                <c:pt idx="19">
                  <c:v>0</c:v>
                </c:pt>
                <c:pt idx="20">
                  <c:v>73.757000000000005</c:v>
                </c:pt>
                <c:pt idx="21">
                  <c:v>84.093000000000004</c:v>
                </c:pt>
                <c:pt idx="22">
                  <c:v>100.71599999999999</c:v>
                </c:pt>
                <c:pt idx="23">
                  <c:v>102.258</c:v>
                </c:pt>
                <c:pt idx="24">
                  <c:v>101.821</c:v>
                </c:pt>
                <c:pt idx="25">
                  <c:v>105.02</c:v>
                </c:pt>
                <c:pt idx="26">
                  <c:v>102.22799999999999</c:v>
                </c:pt>
                <c:pt idx="27">
                  <c:v>109.28</c:v>
                </c:pt>
                <c:pt idx="28">
                  <c:v>116.63</c:v>
                </c:pt>
                <c:pt idx="29">
                  <c:v>118.92</c:v>
                </c:pt>
                <c:pt idx="30">
                  <c:v>123.87</c:v>
                </c:pt>
                <c:pt idx="31">
                  <c:v>126.89</c:v>
                </c:pt>
                <c:pt idx="32">
                  <c:v>125.38</c:v>
                </c:pt>
                <c:pt idx="33">
                  <c:v>133.59</c:v>
                </c:pt>
                <c:pt idx="34">
                  <c:v>131.97</c:v>
                </c:pt>
                <c:pt idx="35">
                  <c:v>130.54</c:v>
                </c:pt>
                <c:pt idx="36">
                  <c:v>142.57</c:v>
                </c:pt>
                <c:pt idx="37">
                  <c:v>140.52000000000001</c:v>
                </c:pt>
                <c:pt idx="38">
                  <c:v>141.6</c:v>
                </c:pt>
                <c:pt idx="39">
                  <c:v>144.97</c:v>
                </c:pt>
                <c:pt idx="40">
                  <c:v>143.88</c:v>
                </c:pt>
                <c:pt idx="41">
                  <c:v>142.76</c:v>
                </c:pt>
                <c:pt idx="42">
                  <c:v>142.63999999999999</c:v>
                </c:pt>
                <c:pt idx="43">
                  <c:v>140.44</c:v>
                </c:pt>
                <c:pt idx="44">
                  <c:v>138.51</c:v>
                </c:pt>
                <c:pt idx="45">
                  <c:v>140.02000000000001</c:v>
                </c:pt>
                <c:pt idx="46">
                  <c:v>141.38999999999999</c:v>
                </c:pt>
                <c:pt idx="47">
                  <c:v>138.38999999999999</c:v>
                </c:pt>
              </c:numCache>
            </c:numRef>
          </c:val>
          <c:extLst>
            <c:ext xmlns:c16="http://schemas.microsoft.com/office/drawing/2014/chart" uri="{C3380CC4-5D6E-409C-BE32-E72D297353CC}">
              <c16:uniqueId val="{00000001-4B3C-4687-819C-B25D429BD86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519.42999999999995</c:v>
                </c:pt>
                <c:pt idx="1">
                  <c:v>519.85</c:v>
                </c:pt>
                <c:pt idx="2">
                  <c:v>506.61</c:v>
                </c:pt>
                <c:pt idx="3">
                  <c:v>519.4</c:v>
                </c:pt>
                <c:pt idx="4">
                  <c:v>516.34</c:v>
                </c:pt>
                <c:pt idx="5">
                  <c:v>516.88</c:v>
                </c:pt>
                <c:pt idx="6">
                  <c:v>504.51</c:v>
                </c:pt>
                <c:pt idx="7">
                  <c:v>518.85</c:v>
                </c:pt>
                <c:pt idx="8">
                  <c:v>542.11</c:v>
                </c:pt>
                <c:pt idx="9">
                  <c:v>539.57000000000005</c:v>
                </c:pt>
                <c:pt idx="10">
                  <c:v>538.76</c:v>
                </c:pt>
                <c:pt idx="11">
                  <c:v>519.95000000000005</c:v>
                </c:pt>
                <c:pt idx="12">
                  <c:v>510.51</c:v>
                </c:pt>
                <c:pt idx="13">
                  <c:v>418.6</c:v>
                </c:pt>
                <c:pt idx="14">
                  <c:v>372.82</c:v>
                </c:pt>
                <c:pt idx="15">
                  <c:v>344.18</c:v>
                </c:pt>
                <c:pt idx="16">
                  <c:v>337.55</c:v>
                </c:pt>
                <c:pt idx="17">
                  <c:v>112.19</c:v>
                </c:pt>
                <c:pt idx="18">
                  <c:v>174.69</c:v>
                </c:pt>
                <c:pt idx="19">
                  <c:v>216.73</c:v>
                </c:pt>
                <c:pt idx="20">
                  <c:v>165.94</c:v>
                </c:pt>
                <c:pt idx="21">
                  <c:v>213.82</c:v>
                </c:pt>
                <c:pt idx="22">
                  <c:v>284.41000000000003</c:v>
                </c:pt>
                <c:pt idx="23">
                  <c:v>290.12</c:v>
                </c:pt>
                <c:pt idx="24">
                  <c:v>299.95</c:v>
                </c:pt>
                <c:pt idx="25">
                  <c:v>331.91</c:v>
                </c:pt>
                <c:pt idx="26">
                  <c:v>304.61</c:v>
                </c:pt>
                <c:pt idx="27">
                  <c:v>326.36</c:v>
                </c:pt>
                <c:pt idx="28">
                  <c:v>385.49</c:v>
                </c:pt>
                <c:pt idx="29">
                  <c:v>390.67</c:v>
                </c:pt>
                <c:pt idx="30">
                  <c:v>424.68</c:v>
                </c:pt>
                <c:pt idx="31">
                  <c:v>458.9</c:v>
                </c:pt>
                <c:pt idx="32">
                  <c:v>454.66</c:v>
                </c:pt>
                <c:pt idx="33">
                  <c:v>495.39</c:v>
                </c:pt>
                <c:pt idx="34">
                  <c:v>512.63</c:v>
                </c:pt>
                <c:pt idx="35">
                  <c:v>509.85</c:v>
                </c:pt>
                <c:pt idx="36">
                  <c:v>559.20000000000005</c:v>
                </c:pt>
                <c:pt idx="37">
                  <c:v>543.91</c:v>
                </c:pt>
                <c:pt idx="38">
                  <c:v>548.30999999999995</c:v>
                </c:pt>
                <c:pt idx="39">
                  <c:v>550.34</c:v>
                </c:pt>
                <c:pt idx="40">
                  <c:v>539.25</c:v>
                </c:pt>
                <c:pt idx="41">
                  <c:v>539.80999999999995</c:v>
                </c:pt>
                <c:pt idx="42">
                  <c:v>531.78</c:v>
                </c:pt>
                <c:pt idx="43">
                  <c:v>524.94000000000005</c:v>
                </c:pt>
                <c:pt idx="44">
                  <c:v>510.13</c:v>
                </c:pt>
                <c:pt idx="45">
                  <c:v>508.99</c:v>
                </c:pt>
                <c:pt idx="46">
                  <c:v>509.69</c:v>
                </c:pt>
                <c:pt idx="47">
                  <c:v>511.07</c:v>
                </c:pt>
              </c:numCache>
            </c:numRef>
          </c:val>
          <c:extLst>
            <c:ext xmlns:c16="http://schemas.microsoft.com/office/drawing/2014/chart" uri="{C3380CC4-5D6E-409C-BE32-E72D297353CC}">
              <c16:uniqueId val="{00000002-4B3C-4687-819C-B25D429BD86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138.66999999999999</c:v>
                </c:pt>
                <c:pt idx="1">
                  <c:v>138.01</c:v>
                </c:pt>
                <c:pt idx="2">
                  <c:v>138.43</c:v>
                </c:pt>
                <c:pt idx="3">
                  <c:v>137.91</c:v>
                </c:pt>
                <c:pt idx="4">
                  <c:v>138.83000000000001</c:v>
                </c:pt>
                <c:pt idx="5">
                  <c:v>138.25</c:v>
                </c:pt>
                <c:pt idx="6">
                  <c:v>136.49</c:v>
                </c:pt>
                <c:pt idx="7">
                  <c:v>138.19999999999999</c:v>
                </c:pt>
                <c:pt idx="8">
                  <c:v>143.04</c:v>
                </c:pt>
                <c:pt idx="9">
                  <c:v>140.49</c:v>
                </c:pt>
                <c:pt idx="10">
                  <c:v>142.87</c:v>
                </c:pt>
                <c:pt idx="11">
                  <c:v>138.63</c:v>
                </c:pt>
                <c:pt idx="12">
                  <c:v>137.51</c:v>
                </c:pt>
                <c:pt idx="13">
                  <c:v>113.59</c:v>
                </c:pt>
                <c:pt idx="14">
                  <c:v>113.59</c:v>
                </c:pt>
                <c:pt idx="15">
                  <c:v>95.343329999999995</c:v>
                </c:pt>
                <c:pt idx="16">
                  <c:v>87.664810000000003</c:v>
                </c:pt>
                <c:pt idx="17">
                  <c:v>80.619380000000007</c:v>
                </c:pt>
                <c:pt idx="18">
                  <c:v>75.711399999999998</c:v>
                </c:pt>
                <c:pt idx="19">
                  <c:v>71.726929999999996</c:v>
                </c:pt>
                <c:pt idx="20">
                  <c:v>58.85</c:v>
                </c:pt>
                <c:pt idx="21">
                  <c:v>58.85</c:v>
                </c:pt>
                <c:pt idx="22">
                  <c:v>78.39</c:v>
                </c:pt>
                <c:pt idx="23">
                  <c:v>171.66</c:v>
                </c:pt>
                <c:pt idx="24">
                  <c:v>184.73</c:v>
                </c:pt>
                <c:pt idx="25">
                  <c:v>201.97</c:v>
                </c:pt>
                <c:pt idx="26">
                  <c:v>175.13</c:v>
                </c:pt>
                <c:pt idx="27">
                  <c:v>179.2</c:v>
                </c:pt>
                <c:pt idx="28">
                  <c:v>224.6</c:v>
                </c:pt>
                <c:pt idx="29">
                  <c:v>224.29</c:v>
                </c:pt>
                <c:pt idx="30">
                  <c:v>252.26</c:v>
                </c:pt>
                <c:pt idx="31">
                  <c:v>272.54000000000002</c:v>
                </c:pt>
                <c:pt idx="32">
                  <c:v>275.17</c:v>
                </c:pt>
                <c:pt idx="33">
                  <c:v>299.56</c:v>
                </c:pt>
                <c:pt idx="34">
                  <c:v>314.54000000000002</c:v>
                </c:pt>
                <c:pt idx="35">
                  <c:v>312.31</c:v>
                </c:pt>
                <c:pt idx="36">
                  <c:v>346.02</c:v>
                </c:pt>
                <c:pt idx="37">
                  <c:v>338.81</c:v>
                </c:pt>
                <c:pt idx="38">
                  <c:v>348.9</c:v>
                </c:pt>
                <c:pt idx="39">
                  <c:v>352.74</c:v>
                </c:pt>
                <c:pt idx="40">
                  <c:v>341.07</c:v>
                </c:pt>
                <c:pt idx="41">
                  <c:v>347.48</c:v>
                </c:pt>
                <c:pt idx="42">
                  <c:v>341.82</c:v>
                </c:pt>
                <c:pt idx="43">
                  <c:v>345.82</c:v>
                </c:pt>
                <c:pt idx="44">
                  <c:v>348.7</c:v>
                </c:pt>
                <c:pt idx="45">
                  <c:v>348.83</c:v>
                </c:pt>
                <c:pt idx="46">
                  <c:v>346.9</c:v>
                </c:pt>
                <c:pt idx="47">
                  <c:v>351.41</c:v>
                </c:pt>
              </c:numCache>
            </c:numRef>
          </c:val>
          <c:extLst>
            <c:ext xmlns:c16="http://schemas.microsoft.com/office/drawing/2014/chart" uri="{C3380CC4-5D6E-409C-BE32-E72D297353CC}">
              <c16:uniqueId val="{00000003-4B3C-4687-819C-B25D429BD86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6734.7</c:v>
                </c:pt>
                <c:pt idx="1">
                  <c:v>6453.02</c:v>
                </c:pt>
                <c:pt idx="2">
                  <c:v>6476.29</c:v>
                </c:pt>
                <c:pt idx="3">
                  <c:v>6362.22</c:v>
                </c:pt>
                <c:pt idx="4">
                  <c:v>6361.15</c:v>
                </c:pt>
                <c:pt idx="5">
                  <c:v>6243.64</c:v>
                </c:pt>
                <c:pt idx="6">
                  <c:v>6344.24</c:v>
                </c:pt>
                <c:pt idx="7">
                  <c:v>6259.27</c:v>
                </c:pt>
                <c:pt idx="8">
                  <c:v>6272.24</c:v>
                </c:pt>
                <c:pt idx="9">
                  <c:v>6225.98</c:v>
                </c:pt>
                <c:pt idx="10">
                  <c:v>6299.79</c:v>
                </c:pt>
                <c:pt idx="11">
                  <c:v>6180.55</c:v>
                </c:pt>
                <c:pt idx="12">
                  <c:v>6010.67</c:v>
                </c:pt>
                <c:pt idx="13">
                  <c:v>5981.14</c:v>
                </c:pt>
                <c:pt idx="14">
                  <c:v>5995.65</c:v>
                </c:pt>
                <c:pt idx="15">
                  <c:v>6212.01</c:v>
                </c:pt>
                <c:pt idx="16">
                  <c:v>6376.33</c:v>
                </c:pt>
                <c:pt idx="17">
                  <c:v>5231.8248800000001</c:v>
                </c:pt>
                <c:pt idx="18">
                  <c:v>5725.8448799999996</c:v>
                </c:pt>
                <c:pt idx="19">
                  <c:v>6029.6848799999998</c:v>
                </c:pt>
                <c:pt idx="20">
                  <c:v>6030.99</c:v>
                </c:pt>
                <c:pt idx="21">
                  <c:v>6304.8</c:v>
                </c:pt>
                <c:pt idx="22">
                  <c:v>6318.92</c:v>
                </c:pt>
                <c:pt idx="23">
                  <c:v>6378.94</c:v>
                </c:pt>
                <c:pt idx="24">
                  <c:v>6629.37</c:v>
                </c:pt>
                <c:pt idx="25">
                  <c:v>6712.34</c:v>
                </c:pt>
                <c:pt idx="26">
                  <c:v>6700.95</c:v>
                </c:pt>
                <c:pt idx="27">
                  <c:v>6607.46</c:v>
                </c:pt>
                <c:pt idx="28">
                  <c:v>6679.71</c:v>
                </c:pt>
                <c:pt idx="29">
                  <c:v>6696.01</c:v>
                </c:pt>
                <c:pt idx="30">
                  <c:v>6582.79</c:v>
                </c:pt>
                <c:pt idx="31">
                  <c:v>6626.63</c:v>
                </c:pt>
                <c:pt idx="32">
                  <c:v>6649.16</c:v>
                </c:pt>
                <c:pt idx="33">
                  <c:v>6543.71</c:v>
                </c:pt>
                <c:pt idx="34">
                  <c:v>6657.17</c:v>
                </c:pt>
                <c:pt idx="35">
                  <c:v>6557.06</c:v>
                </c:pt>
                <c:pt idx="36">
                  <c:v>6738.27</c:v>
                </c:pt>
                <c:pt idx="37">
                  <c:v>7279.29</c:v>
                </c:pt>
                <c:pt idx="38">
                  <c:v>7393.47</c:v>
                </c:pt>
                <c:pt idx="39">
                  <c:v>7466.01</c:v>
                </c:pt>
                <c:pt idx="40">
                  <c:v>7349.13</c:v>
                </c:pt>
                <c:pt idx="41">
                  <c:v>7350.39</c:v>
                </c:pt>
                <c:pt idx="42">
                  <c:v>7206</c:v>
                </c:pt>
                <c:pt idx="43">
                  <c:v>7201.93</c:v>
                </c:pt>
                <c:pt idx="44">
                  <c:v>7066.64</c:v>
                </c:pt>
                <c:pt idx="45">
                  <c:v>6764.7</c:v>
                </c:pt>
                <c:pt idx="46">
                  <c:v>6651.56</c:v>
                </c:pt>
                <c:pt idx="47">
                  <c:v>6532.51</c:v>
                </c:pt>
              </c:numCache>
            </c:numRef>
          </c:val>
          <c:smooth val="0"/>
          <c:extLst>
            <c:ext xmlns:c16="http://schemas.microsoft.com/office/drawing/2014/chart" uri="{C3380CC4-5D6E-409C-BE32-E72D297353CC}">
              <c16:uniqueId val="{00000000-9945-4AE7-8249-B7AA0D5926C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6681.2607399999997</c:v>
                </c:pt>
                <c:pt idx="1">
                  <c:v>6554.1900599999999</c:v>
                </c:pt>
                <c:pt idx="2">
                  <c:v>6447.9129700000003</c:v>
                </c:pt>
                <c:pt idx="3">
                  <c:v>6348.3613599999999</c:v>
                </c:pt>
                <c:pt idx="4">
                  <c:v>6293.4453800000001</c:v>
                </c:pt>
                <c:pt idx="5">
                  <c:v>6221.2262600000004</c:v>
                </c:pt>
                <c:pt idx="6">
                  <c:v>6235.3289599999998</c:v>
                </c:pt>
                <c:pt idx="7">
                  <c:v>6204.5780599999998</c:v>
                </c:pt>
                <c:pt idx="8">
                  <c:v>6174.5102399999996</c:v>
                </c:pt>
                <c:pt idx="9">
                  <c:v>6138.2967799999997</c:v>
                </c:pt>
                <c:pt idx="10">
                  <c:v>6151.23405</c:v>
                </c:pt>
                <c:pt idx="11">
                  <c:v>6047.2050900000004</c:v>
                </c:pt>
                <c:pt idx="12">
                  <c:v>5920.6004499999999</c:v>
                </c:pt>
                <c:pt idx="13">
                  <c:v>5817.67803</c:v>
                </c:pt>
                <c:pt idx="14">
                  <c:v>5985.9871899999998</c:v>
                </c:pt>
                <c:pt idx="15">
                  <c:v>6115.4742699999997</c:v>
                </c:pt>
                <c:pt idx="16">
                  <c:v>6270.9883600000003</c:v>
                </c:pt>
                <c:pt idx="17">
                  <c:v>6360.7647100000004</c:v>
                </c:pt>
                <c:pt idx="18">
                  <c:v>6475.2371599999997</c:v>
                </c:pt>
                <c:pt idx="19">
                  <c:v>6573.5080399999997</c:v>
                </c:pt>
                <c:pt idx="20">
                  <c:v>6676.3323</c:v>
                </c:pt>
                <c:pt idx="21">
                  <c:v>6700.4121699999996</c:v>
                </c:pt>
                <c:pt idx="22">
                  <c:v>6787.2838400000001</c:v>
                </c:pt>
                <c:pt idx="23">
                  <c:v>6809.5503099999996</c:v>
                </c:pt>
                <c:pt idx="24">
                  <c:v>6792.3500999999997</c:v>
                </c:pt>
                <c:pt idx="25">
                  <c:v>6813.7171799999996</c:v>
                </c:pt>
                <c:pt idx="26">
                  <c:v>6763.9365500000004</c:v>
                </c:pt>
                <c:pt idx="27">
                  <c:v>6780.5384999999997</c:v>
                </c:pt>
                <c:pt idx="28">
                  <c:v>6741.8658500000001</c:v>
                </c:pt>
                <c:pt idx="29">
                  <c:v>6687.0069000000003</c:v>
                </c:pt>
                <c:pt idx="30">
                  <c:v>6687.1868899999999</c:v>
                </c:pt>
                <c:pt idx="31">
                  <c:v>6678.0374700000002</c:v>
                </c:pt>
                <c:pt idx="32">
                  <c:v>6626.97714</c:v>
                </c:pt>
                <c:pt idx="33">
                  <c:v>6645.0833700000003</c:v>
                </c:pt>
                <c:pt idx="34">
                  <c:v>6677.40254</c:v>
                </c:pt>
                <c:pt idx="35">
                  <c:v>6666.4949100000003</c:v>
                </c:pt>
                <c:pt idx="36">
                  <c:v>6853.5486000000001</c:v>
                </c:pt>
                <c:pt idx="37">
                  <c:v>7249.6552300000003</c:v>
                </c:pt>
                <c:pt idx="38">
                  <c:v>7358.8707800000002</c:v>
                </c:pt>
                <c:pt idx="39">
                  <c:v>7432.3988099999997</c:v>
                </c:pt>
                <c:pt idx="40">
                  <c:v>7443.2302499999996</c:v>
                </c:pt>
                <c:pt idx="41">
                  <c:v>7395.5038800000002</c:v>
                </c:pt>
                <c:pt idx="42">
                  <c:v>7296.5615900000003</c:v>
                </c:pt>
                <c:pt idx="43">
                  <c:v>7174.2322299999996</c:v>
                </c:pt>
                <c:pt idx="44">
                  <c:v>7009.34512</c:v>
                </c:pt>
                <c:pt idx="45">
                  <c:v>6837.0788499999999</c:v>
                </c:pt>
                <c:pt idx="46">
                  <c:v>6697.2133400000002</c:v>
                </c:pt>
                <c:pt idx="47">
                  <c:v>6492.7922900000003</c:v>
                </c:pt>
              </c:numCache>
            </c:numRef>
          </c:val>
          <c:smooth val="0"/>
          <c:extLst>
            <c:ext xmlns:c16="http://schemas.microsoft.com/office/drawing/2014/chart" uri="{C3380CC4-5D6E-409C-BE32-E72D297353CC}">
              <c16:uniqueId val="{00000001-9945-4AE7-8249-B7AA0D5926C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19</c:v>
                </c:pt>
                <c:pt idx="1">
                  <c:v>LUN 20</c:v>
                </c:pt>
                <c:pt idx="2">
                  <c:v>MAR 21</c:v>
                </c:pt>
                <c:pt idx="3">
                  <c:v>MIE 22</c:v>
                </c:pt>
                <c:pt idx="4">
                  <c:v>JUE 23</c:v>
                </c:pt>
                <c:pt idx="5">
                  <c:v>VIE 24</c:v>
                </c:pt>
                <c:pt idx="6">
                  <c:v>SAB 25</c:v>
                </c:pt>
                <c:pt idx="7">
                  <c:v>DOM 26</c:v>
                </c:pt>
              </c:strCache>
            </c:strRef>
          </c:cat>
          <c:val>
            <c:numRef>
              <c:f>COSTO_OPE_EJEC!$C$8:$C$15</c:f>
              <c:numCache>
                <c:formatCode>#,##0.0</c:formatCode>
                <c:ptCount val="8"/>
                <c:pt idx="0">
                  <c:v>3869402.5667099999</c:v>
                </c:pt>
                <c:pt idx="1">
                  <c:v>4837089.8615699997</c:v>
                </c:pt>
                <c:pt idx="2">
                  <c:v>5448544.1973200003</c:v>
                </c:pt>
                <c:pt idx="3">
                  <c:v>5123084.9412099998</c:v>
                </c:pt>
                <c:pt idx="4">
                  <c:v>4889969.48276</c:v>
                </c:pt>
                <c:pt idx="5">
                  <c:v>5340061.9378699996</c:v>
                </c:pt>
                <c:pt idx="6">
                  <c:v>4653529.3625999996</c:v>
                </c:pt>
                <c:pt idx="7">
                  <c:v>4429996.0057300003</c:v>
                </c:pt>
              </c:numCache>
            </c:numRef>
          </c:val>
          <c:extLst>
            <c:ext xmlns:c16="http://schemas.microsoft.com/office/drawing/2014/chart" uri="{C3380CC4-5D6E-409C-BE32-E72D297353CC}">
              <c16:uniqueId val="{00000000-4F24-4987-AE1B-21B5A577872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-7.5671504585583013E-2</c:v>
                </c:pt>
                <c:pt idx="1">
                  <c:v>-4.7078202099400772E-2</c:v>
                </c:pt>
                <c:pt idx="2">
                  <c:v>-6.2061587576179725E-3</c:v>
                </c:pt>
                <c:pt idx="3">
                  <c:v>-1.246312728239842E-2</c:v>
                </c:pt>
                <c:pt idx="4">
                  <c:v>-0.10640492936099813</c:v>
                </c:pt>
                <c:pt idx="5">
                  <c:v>-8.2844155176930556E-2</c:v>
                </c:pt>
                <c:pt idx="6">
                  <c:v>-9.6033330659124769E-2</c:v>
                </c:pt>
                <c:pt idx="7">
                  <c:v>0.12434934023956726</c:v>
                </c:pt>
              </c:numCache>
            </c:numRef>
          </c:cat>
          <c:val>
            <c:numRef>
              <c:f>COSTO_OPE_EJEC!$D$8:$D$15</c:f>
              <c:numCache>
                <c:formatCode>#,##0.0</c:formatCode>
                <c:ptCount val="8"/>
                <c:pt idx="0">
                  <c:v>4186176.8688361999</c:v>
                </c:pt>
                <c:pt idx="1">
                  <c:v>5076061.7211472001</c:v>
                </c:pt>
                <c:pt idx="2">
                  <c:v>5482569.8964973995</c:v>
                </c:pt>
                <c:pt idx="3">
                  <c:v>5187740.410251</c:v>
                </c:pt>
                <c:pt idx="4">
                  <c:v>5472243.1260315999</c:v>
                </c:pt>
                <c:pt idx="5">
                  <c:v>5822414.9886982003</c:v>
                </c:pt>
                <c:pt idx="6">
                  <c:v>5147899.2759689996</c:v>
                </c:pt>
                <c:pt idx="7">
                  <c:v>3940053.0130484998</c:v>
                </c:pt>
              </c:numCache>
            </c:numRef>
          </c:val>
          <c:extLst>
            <c:ext xmlns:c16="http://schemas.microsoft.com/office/drawing/2014/chart" uri="{C3380CC4-5D6E-409C-BE32-E72D297353CC}">
              <c16:uniqueId val="{00000001-4F24-4987-AE1B-21B5A577872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193</xdr:row>
      <xdr:rowOff>0</xdr:rowOff>
    </xdr:from>
    <xdr:to>
      <xdr:col>7</xdr:col>
      <xdr:colOff>171450</xdr:colOff>
      <xdr:row>263</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98" t="s">
        <v>0</v>
      </c>
      <c r="C3" s="199"/>
      <c r="D3" s="199"/>
      <c r="E3" s="199"/>
      <c r="F3" s="199"/>
      <c r="G3" s="199"/>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18</v>
      </c>
      <c r="I7" s="6" t="s">
        <v>19</v>
      </c>
      <c r="J7" s="4"/>
      <c r="K7" s="4" t="s">
        <v>20</v>
      </c>
      <c r="L7" s="4">
        <v>220</v>
      </c>
    </row>
    <row r="8" spans="1:12">
      <c r="A8" s="1"/>
      <c r="B8" s="4" t="s">
        <v>21</v>
      </c>
      <c r="C8" s="5" t="s">
        <v>22</v>
      </c>
      <c r="D8" s="5" t="s">
        <v>23</v>
      </c>
      <c r="E8" s="5" t="s">
        <v>24</v>
      </c>
      <c r="F8" s="5" t="s">
        <v>25</v>
      </c>
      <c r="G8" s="4" t="s">
        <v>26</v>
      </c>
      <c r="H8" s="4" t="s">
        <v>27</v>
      </c>
      <c r="I8" s="6" t="s">
        <v>28</v>
      </c>
      <c r="J8" s="4"/>
      <c r="K8" s="4" t="s">
        <v>20</v>
      </c>
      <c r="L8" s="4"/>
    </row>
    <row r="9" spans="1:12" ht="26.4">
      <c r="A9" s="1"/>
      <c r="B9" s="4" t="s">
        <v>13</v>
      </c>
      <c r="C9" s="5" t="s">
        <v>29</v>
      </c>
      <c r="D9" s="5" t="s">
        <v>30</v>
      </c>
      <c r="E9" s="5" t="s">
        <v>16</v>
      </c>
      <c r="F9" s="5" t="s">
        <v>31</v>
      </c>
      <c r="G9" s="4" t="s">
        <v>32</v>
      </c>
      <c r="H9" s="4" t="s">
        <v>33</v>
      </c>
      <c r="I9" s="6" t="s">
        <v>34</v>
      </c>
      <c r="J9" s="4">
        <v>8.3699999999999992</v>
      </c>
      <c r="K9" s="4" t="s">
        <v>35</v>
      </c>
      <c r="L9" s="4">
        <v>60</v>
      </c>
    </row>
    <row r="10" spans="1:12">
      <c r="A10" s="1"/>
      <c r="B10" s="4" t="s">
        <v>13</v>
      </c>
      <c r="C10" s="5" t="s">
        <v>36</v>
      </c>
      <c r="D10" s="5" t="s">
        <v>37</v>
      </c>
      <c r="E10" s="5" t="s">
        <v>24</v>
      </c>
      <c r="F10" s="5" t="s">
        <v>25</v>
      </c>
      <c r="G10" s="4" t="s">
        <v>38</v>
      </c>
      <c r="H10" s="4" t="s">
        <v>39</v>
      </c>
      <c r="I10" s="6" t="s">
        <v>40</v>
      </c>
      <c r="J10" s="4"/>
      <c r="K10" s="4" t="s">
        <v>35</v>
      </c>
      <c r="L10" s="4">
        <v>0</v>
      </c>
    </row>
    <row r="11" spans="1:12">
      <c r="A11" s="1"/>
      <c r="B11" s="4" t="s">
        <v>13</v>
      </c>
      <c r="C11" s="5" t="s">
        <v>41</v>
      </c>
      <c r="D11" s="5" t="s">
        <v>42</v>
      </c>
      <c r="E11" s="5" t="s">
        <v>43</v>
      </c>
      <c r="F11" s="5" t="s">
        <v>44</v>
      </c>
      <c r="G11" s="4" t="s">
        <v>45</v>
      </c>
      <c r="H11" s="4" t="s">
        <v>46</v>
      </c>
      <c r="I11" s="6" t="s">
        <v>47</v>
      </c>
      <c r="J11" s="4"/>
      <c r="K11" s="4" t="s">
        <v>20</v>
      </c>
      <c r="L11" s="4">
        <v>20</v>
      </c>
    </row>
    <row r="12" spans="1:12">
      <c r="A12" s="1"/>
      <c r="B12" s="4" t="s">
        <v>13</v>
      </c>
      <c r="C12" s="5" t="s">
        <v>48</v>
      </c>
      <c r="D12" s="5" t="s">
        <v>49</v>
      </c>
      <c r="E12" s="5" t="s">
        <v>16</v>
      </c>
      <c r="F12" s="5" t="s">
        <v>50</v>
      </c>
      <c r="G12" s="4" t="s">
        <v>51</v>
      </c>
      <c r="H12" s="4" t="s">
        <v>52</v>
      </c>
      <c r="I12" s="6" t="s">
        <v>53</v>
      </c>
      <c r="J12" s="4">
        <v>3</v>
      </c>
      <c r="K12" s="4" t="s">
        <v>35</v>
      </c>
      <c r="L12" s="4">
        <v>138</v>
      </c>
    </row>
    <row r="13" spans="1:12">
      <c r="A13" s="1"/>
      <c r="B13" s="4" t="s">
        <v>13</v>
      </c>
      <c r="C13" s="5" t="s">
        <v>54</v>
      </c>
      <c r="D13" s="5" t="s">
        <v>55</v>
      </c>
      <c r="E13" s="5" t="s">
        <v>16</v>
      </c>
      <c r="F13" s="5" t="s">
        <v>56</v>
      </c>
      <c r="G13" s="4" t="s">
        <v>57</v>
      </c>
      <c r="H13" s="4" t="s">
        <v>58</v>
      </c>
      <c r="I13" s="6" t="s">
        <v>59</v>
      </c>
      <c r="J13" s="4">
        <v>6.91</v>
      </c>
      <c r="K13" s="4" t="s">
        <v>35</v>
      </c>
      <c r="L13" s="4">
        <v>66</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8" t="s">
        <v>0</v>
      </c>
      <c r="C3" s="199"/>
      <c r="D3" s="199"/>
      <c r="E3" s="199"/>
      <c r="F3" s="199"/>
      <c r="G3" s="199"/>
      <c r="H3" s="1"/>
      <c r="I3" s="1"/>
    </row>
    <row r="4" spans="1:9" ht="0" hidden="1" customHeight="1">
      <c r="A4" s="1"/>
      <c r="B4" s="1"/>
      <c r="C4" s="1"/>
      <c r="D4" s="1"/>
      <c r="E4" s="1"/>
      <c r="F4" s="1"/>
      <c r="G4" s="1"/>
      <c r="H4" s="1"/>
      <c r="I4" s="1"/>
    </row>
    <row r="5" spans="1:9" ht="30" customHeight="1">
      <c r="A5" s="1"/>
      <c r="B5" s="200" t="s">
        <v>60</v>
      </c>
      <c r="C5" s="200"/>
      <c r="D5" s="200"/>
      <c r="E5" s="200"/>
      <c r="F5" s="200"/>
      <c r="G5" s="200"/>
      <c r="H5" s="200"/>
      <c r="I5" s="200"/>
    </row>
    <row r="6" spans="1:9" ht="40.049999999999997" customHeight="1">
      <c r="A6" s="1"/>
      <c r="B6" s="7" t="s">
        <v>61</v>
      </c>
      <c r="C6" s="3" t="s">
        <v>62</v>
      </c>
      <c r="D6" s="3" t="s">
        <v>63</v>
      </c>
      <c r="E6" s="7" t="s">
        <v>3</v>
      </c>
      <c r="F6" s="7" t="s">
        <v>4</v>
      </c>
      <c r="G6" s="7" t="s">
        <v>64</v>
      </c>
      <c r="H6" s="7" t="s">
        <v>6</v>
      </c>
      <c r="I6" s="7" t="s">
        <v>9</v>
      </c>
    </row>
    <row r="7" spans="1:9">
      <c r="A7" s="1"/>
      <c r="B7" s="4" t="s">
        <v>65</v>
      </c>
      <c r="C7" s="4" t="s">
        <v>66</v>
      </c>
      <c r="D7" s="4" t="s">
        <v>67</v>
      </c>
      <c r="E7" s="5" t="s">
        <v>68</v>
      </c>
      <c r="F7" s="5" t="s">
        <v>69</v>
      </c>
      <c r="G7" s="5" t="s">
        <v>70</v>
      </c>
      <c r="H7" s="5" t="s">
        <v>71</v>
      </c>
      <c r="I7" s="5" t="s">
        <v>72</v>
      </c>
    </row>
    <row r="8" spans="1:9">
      <c r="A8" s="1"/>
      <c r="B8" s="4" t="s">
        <v>65</v>
      </c>
      <c r="C8" s="4" t="s">
        <v>66</v>
      </c>
      <c r="D8" s="4" t="s">
        <v>67</v>
      </c>
      <c r="E8" s="5" t="s">
        <v>73</v>
      </c>
      <c r="F8" s="5" t="s">
        <v>74</v>
      </c>
      <c r="G8" s="5" t="s">
        <v>75</v>
      </c>
      <c r="H8" s="5" t="s">
        <v>76</v>
      </c>
      <c r="I8" s="5" t="s">
        <v>77</v>
      </c>
    </row>
    <row r="9" spans="1:9">
      <c r="A9" s="1"/>
      <c r="B9" s="4" t="s">
        <v>65</v>
      </c>
      <c r="C9" s="4" t="s">
        <v>66</v>
      </c>
      <c r="D9" s="4" t="s">
        <v>67</v>
      </c>
      <c r="E9" s="5" t="s">
        <v>78</v>
      </c>
      <c r="F9" s="5" t="s">
        <v>79</v>
      </c>
      <c r="G9" s="5" t="s">
        <v>80</v>
      </c>
      <c r="H9" s="5" t="s">
        <v>71</v>
      </c>
      <c r="I9" s="5" t="s">
        <v>81</v>
      </c>
    </row>
    <row r="10" spans="1:9">
      <c r="A10" s="1"/>
      <c r="B10" s="4" t="s">
        <v>65</v>
      </c>
      <c r="C10" s="4" t="s">
        <v>66</v>
      </c>
      <c r="D10" s="4" t="s">
        <v>67</v>
      </c>
      <c r="E10" s="5" t="s">
        <v>82</v>
      </c>
      <c r="F10" s="5" t="s">
        <v>83</v>
      </c>
      <c r="G10" s="5" t="s">
        <v>84</v>
      </c>
      <c r="H10" s="5" t="s">
        <v>71</v>
      </c>
      <c r="I10" s="5" t="s">
        <v>85</v>
      </c>
    </row>
    <row r="11" spans="1:9">
      <c r="A11" s="1"/>
      <c r="B11" s="4" t="s">
        <v>65</v>
      </c>
      <c r="C11" s="4" t="s">
        <v>66</v>
      </c>
      <c r="D11" s="4" t="s">
        <v>67</v>
      </c>
      <c r="E11" s="5" t="s">
        <v>82</v>
      </c>
      <c r="F11" s="5" t="s">
        <v>86</v>
      </c>
      <c r="G11" s="5" t="s">
        <v>70</v>
      </c>
      <c r="H11" s="5" t="s">
        <v>71</v>
      </c>
      <c r="I11" s="5" t="s">
        <v>87</v>
      </c>
    </row>
    <row r="12" spans="1:9">
      <c r="A12" s="1"/>
      <c r="B12" s="4" t="s">
        <v>65</v>
      </c>
      <c r="C12" s="4" t="s">
        <v>66</v>
      </c>
      <c r="D12" s="4" t="s">
        <v>67</v>
      </c>
      <c r="E12" s="5" t="s">
        <v>82</v>
      </c>
      <c r="F12" s="5" t="s">
        <v>88</v>
      </c>
      <c r="G12" s="5" t="s">
        <v>89</v>
      </c>
      <c r="H12" s="5" t="s">
        <v>90</v>
      </c>
      <c r="I12" s="5" t="s">
        <v>91</v>
      </c>
    </row>
    <row r="13" spans="1:9">
      <c r="A13" s="1"/>
      <c r="B13" s="4" t="s">
        <v>65</v>
      </c>
      <c r="C13" s="4" t="s">
        <v>66</v>
      </c>
      <c r="D13" s="4" t="s">
        <v>67</v>
      </c>
      <c r="E13" s="5" t="s">
        <v>82</v>
      </c>
      <c r="F13" s="5" t="s">
        <v>92</v>
      </c>
      <c r="G13" s="5" t="s">
        <v>80</v>
      </c>
      <c r="H13" s="5" t="s">
        <v>71</v>
      </c>
      <c r="I13" s="5" t="s">
        <v>93</v>
      </c>
    </row>
    <row r="14" spans="1:9">
      <c r="A14" s="1"/>
      <c r="B14" s="4" t="s">
        <v>65</v>
      </c>
      <c r="C14" s="4" t="s">
        <v>66</v>
      </c>
      <c r="D14" s="4" t="s">
        <v>67</v>
      </c>
      <c r="E14" s="5" t="s">
        <v>82</v>
      </c>
      <c r="F14" s="5" t="s">
        <v>92</v>
      </c>
      <c r="G14" s="5" t="s">
        <v>80</v>
      </c>
      <c r="H14" s="5" t="s">
        <v>71</v>
      </c>
      <c r="I14" s="5" t="s">
        <v>94</v>
      </c>
    </row>
    <row r="15" spans="1:9">
      <c r="A15" s="1"/>
      <c r="B15" s="4" t="s">
        <v>65</v>
      </c>
      <c r="C15" s="4" t="s">
        <v>66</v>
      </c>
      <c r="D15" s="4" t="s">
        <v>67</v>
      </c>
      <c r="E15" s="5" t="s">
        <v>82</v>
      </c>
      <c r="F15" s="5" t="s">
        <v>95</v>
      </c>
      <c r="G15" s="5" t="s">
        <v>80</v>
      </c>
      <c r="H15" s="5" t="s">
        <v>71</v>
      </c>
      <c r="I15" s="5" t="s">
        <v>93</v>
      </c>
    </row>
    <row r="16" spans="1:9">
      <c r="A16" s="1"/>
      <c r="B16" s="4" t="s">
        <v>65</v>
      </c>
      <c r="C16" s="4" t="s">
        <v>66</v>
      </c>
      <c r="D16" s="4" t="s">
        <v>67</v>
      </c>
      <c r="E16" s="5" t="s">
        <v>82</v>
      </c>
      <c r="F16" s="5" t="s">
        <v>95</v>
      </c>
      <c r="G16" s="5" t="s">
        <v>80</v>
      </c>
      <c r="H16" s="5" t="s">
        <v>71</v>
      </c>
      <c r="I16" s="5" t="s">
        <v>96</v>
      </c>
    </row>
    <row r="17" spans="1:9">
      <c r="A17" s="1"/>
      <c r="B17" s="4" t="s">
        <v>65</v>
      </c>
      <c r="C17" s="4" t="s">
        <v>66</v>
      </c>
      <c r="D17" s="4" t="s">
        <v>67</v>
      </c>
      <c r="E17" s="5" t="s">
        <v>97</v>
      </c>
      <c r="F17" s="5" t="s">
        <v>98</v>
      </c>
      <c r="G17" s="5" t="s">
        <v>80</v>
      </c>
      <c r="H17" s="5" t="s">
        <v>71</v>
      </c>
      <c r="I17" s="5" t="s">
        <v>99</v>
      </c>
    </row>
    <row r="18" spans="1:9">
      <c r="A18" s="1"/>
      <c r="B18" s="4" t="s">
        <v>65</v>
      </c>
      <c r="C18" s="4" t="s">
        <v>66</v>
      </c>
      <c r="D18" s="4" t="s">
        <v>67</v>
      </c>
      <c r="E18" s="5" t="s">
        <v>97</v>
      </c>
      <c r="F18" s="5" t="s">
        <v>98</v>
      </c>
      <c r="G18" s="5" t="s">
        <v>100</v>
      </c>
      <c r="H18" s="5" t="s">
        <v>101</v>
      </c>
      <c r="I18" s="5" t="s">
        <v>102</v>
      </c>
    </row>
    <row r="19" spans="1:9">
      <c r="A19" s="1"/>
      <c r="B19" s="4" t="s">
        <v>65</v>
      </c>
      <c r="C19" s="4" t="s">
        <v>66</v>
      </c>
      <c r="D19" s="4" t="s">
        <v>67</v>
      </c>
      <c r="E19" s="5" t="s">
        <v>97</v>
      </c>
      <c r="F19" s="5" t="s">
        <v>98</v>
      </c>
      <c r="G19" s="5" t="s">
        <v>100</v>
      </c>
      <c r="H19" s="5" t="s">
        <v>103</v>
      </c>
      <c r="I19" s="5" t="s">
        <v>104</v>
      </c>
    </row>
    <row r="20" spans="1:9">
      <c r="A20" s="1"/>
      <c r="B20" s="4" t="s">
        <v>65</v>
      </c>
      <c r="C20" s="4" t="s">
        <v>66</v>
      </c>
      <c r="D20" s="4" t="s">
        <v>67</v>
      </c>
      <c r="E20" s="5" t="s">
        <v>105</v>
      </c>
      <c r="F20" s="5" t="s">
        <v>106</v>
      </c>
      <c r="G20" s="5" t="s">
        <v>70</v>
      </c>
      <c r="H20" s="5" t="s">
        <v>71</v>
      </c>
      <c r="I20" s="5" t="s">
        <v>107</v>
      </c>
    </row>
    <row r="21" spans="1:9">
      <c r="A21" s="1"/>
      <c r="B21" s="4" t="s">
        <v>65</v>
      </c>
      <c r="C21" s="4" t="s">
        <v>66</v>
      </c>
      <c r="D21" s="4" t="s">
        <v>67</v>
      </c>
      <c r="E21" s="5" t="s">
        <v>105</v>
      </c>
      <c r="F21" s="5" t="s">
        <v>108</v>
      </c>
      <c r="G21" s="5" t="s">
        <v>80</v>
      </c>
      <c r="H21" s="5" t="s">
        <v>71</v>
      </c>
      <c r="I21" s="5" t="s">
        <v>109</v>
      </c>
    </row>
    <row r="22" spans="1:9">
      <c r="A22" s="1"/>
      <c r="B22" s="4" t="s">
        <v>65</v>
      </c>
      <c r="C22" s="4" t="s">
        <v>66</v>
      </c>
      <c r="D22" s="4" t="s">
        <v>67</v>
      </c>
      <c r="E22" s="5" t="s">
        <v>105</v>
      </c>
      <c r="F22" s="5" t="s">
        <v>108</v>
      </c>
      <c r="G22" s="5" t="s">
        <v>80</v>
      </c>
      <c r="H22" s="5" t="s">
        <v>71</v>
      </c>
      <c r="I22" s="5" t="s">
        <v>110</v>
      </c>
    </row>
    <row r="23" spans="1:9">
      <c r="A23" s="1"/>
      <c r="B23" s="4" t="s">
        <v>65</v>
      </c>
      <c r="C23" s="4" t="s">
        <v>66</v>
      </c>
      <c r="D23" s="4" t="s">
        <v>67</v>
      </c>
      <c r="E23" s="5" t="s">
        <v>105</v>
      </c>
      <c r="F23" s="5" t="s">
        <v>108</v>
      </c>
      <c r="G23" s="5" t="s">
        <v>80</v>
      </c>
      <c r="H23" s="5" t="s">
        <v>71</v>
      </c>
      <c r="I23" s="5" t="s">
        <v>111</v>
      </c>
    </row>
    <row r="24" spans="1:9">
      <c r="A24" s="1"/>
      <c r="B24" s="4" t="s">
        <v>65</v>
      </c>
      <c r="C24" s="4" t="s">
        <v>66</v>
      </c>
      <c r="D24" s="4" t="s">
        <v>67</v>
      </c>
      <c r="E24" s="5" t="s">
        <v>105</v>
      </c>
      <c r="F24" s="5" t="s">
        <v>108</v>
      </c>
      <c r="G24" s="5" t="s">
        <v>80</v>
      </c>
      <c r="H24" s="5" t="s">
        <v>71</v>
      </c>
      <c r="I24" s="5" t="s">
        <v>112</v>
      </c>
    </row>
    <row r="25" spans="1:9">
      <c r="A25" s="1"/>
      <c r="B25" s="4" t="s">
        <v>65</v>
      </c>
      <c r="C25" s="4" t="s">
        <v>66</v>
      </c>
      <c r="D25" s="4" t="s">
        <v>67</v>
      </c>
      <c r="E25" s="5" t="s">
        <v>105</v>
      </c>
      <c r="F25" s="5" t="s">
        <v>113</v>
      </c>
      <c r="G25" s="5" t="s">
        <v>80</v>
      </c>
      <c r="H25" s="5" t="s">
        <v>71</v>
      </c>
      <c r="I25" s="5" t="s">
        <v>114</v>
      </c>
    </row>
    <row r="26" spans="1:9">
      <c r="A26" s="1"/>
      <c r="B26" s="4" t="s">
        <v>65</v>
      </c>
      <c r="C26" s="4" t="s">
        <v>66</v>
      </c>
      <c r="D26" s="4" t="s">
        <v>67</v>
      </c>
      <c r="E26" s="5" t="s">
        <v>105</v>
      </c>
      <c r="F26" s="5" t="s">
        <v>113</v>
      </c>
      <c r="G26" s="5" t="s">
        <v>80</v>
      </c>
      <c r="H26" s="5" t="s">
        <v>71</v>
      </c>
      <c r="I26" s="5" t="s">
        <v>115</v>
      </c>
    </row>
    <row r="27" spans="1:9">
      <c r="A27" s="1"/>
      <c r="B27" s="4" t="s">
        <v>65</v>
      </c>
      <c r="C27" s="4" t="s">
        <v>66</v>
      </c>
      <c r="D27" s="4" t="s">
        <v>67</v>
      </c>
      <c r="E27" s="5" t="s">
        <v>116</v>
      </c>
      <c r="F27" s="5" t="s">
        <v>117</v>
      </c>
      <c r="G27" s="5" t="s">
        <v>70</v>
      </c>
      <c r="H27" s="5" t="s">
        <v>71</v>
      </c>
      <c r="I27" s="5" t="s">
        <v>118</v>
      </c>
    </row>
    <row r="28" spans="1:9">
      <c r="A28" s="1"/>
      <c r="B28" s="4" t="s">
        <v>65</v>
      </c>
      <c r="C28" s="4" t="s">
        <v>66</v>
      </c>
      <c r="D28" s="4" t="s">
        <v>67</v>
      </c>
      <c r="E28" s="5" t="s">
        <v>116</v>
      </c>
      <c r="F28" s="5" t="s">
        <v>119</v>
      </c>
      <c r="G28" s="5" t="s">
        <v>70</v>
      </c>
      <c r="H28" s="5" t="s">
        <v>71</v>
      </c>
      <c r="I28" s="5" t="s">
        <v>120</v>
      </c>
    </row>
    <row r="29" spans="1:9">
      <c r="A29" s="1"/>
      <c r="B29" s="4" t="s">
        <v>65</v>
      </c>
      <c r="C29" s="4" t="s">
        <v>66</v>
      </c>
      <c r="D29" s="4" t="s">
        <v>67</v>
      </c>
      <c r="E29" s="5" t="s">
        <v>121</v>
      </c>
      <c r="F29" s="5" t="s">
        <v>122</v>
      </c>
      <c r="G29" s="5" t="s">
        <v>100</v>
      </c>
      <c r="H29" s="5" t="s">
        <v>123</v>
      </c>
      <c r="I29" s="5" t="s">
        <v>124</v>
      </c>
    </row>
    <row r="30" spans="1:9">
      <c r="A30" s="1"/>
      <c r="B30" s="4" t="s">
        <v>65</v>
      </c>
      <c r="C30" s="4" t="s">
        <v>66</v>
      </c>
      <c r="D30" s="4" t="s">
        <v>67</v>
      </c>
      <c r="E30" s="5" t="s">
        <v>121</v>
      </c>
      <c r="F30" s="5" t="s">
        <v>122</v>
      </c>
      <c r="G30" s="5" t="s">
        <v>100</v>
      </c>
      <c r="H30" s="5" t="s">
        <v>123</v>
      </c>
      <c r="I30" s="5" t="s">
        <v>125</v>
      </c>
    </row>
    <row r="31" spans="1:9">
      <c r="A31" s="1"/>
      <c r="B31" s="4" t="s">
        <v>65</v>
      </c>
      <c r="C31" s="4" t="s">
        <v>66</v>
      </c>
      <c r="D31" s="4" t="s">
        <v>67</v>
      </c>
      <c r="E31" s="5" t="s">
        <v>121</v>
      </c>
      <c r="F31" s="5" t="s">
        <v>126</v>
      </c>
      <c r="G31" s="5" t="s">
        <v>80</v>
      </c>
      <c r="H31" s="5" t="s">
        <v>71</v>
      </c>
      <c r="I31" s="5" t="s">
        <v>127</v>
      </c>
    </row>
    <row r="32" spans="1:9">
      <c r="A32" s="1"/>
      <c r="B32" s="4" t="s">
        <v>65</v>
      </c>
      <c r="C32" s="4" t="s">
        <v>66</v>
      </c>
      <c r="D32" s="4" t="s">
        <v>67</v>
      </c>
      <c r="E32" s="5" t="s">
        <v>121</v>
      </c>
      <c r="F32" s="5" t="s">
        <v>126</v>
      </c>
      <c r="G32" s="5" t="s">
        <v>80</v>
      </c>
      <c r="H32" s="5" t="s">
        <v>71</v>
      </c>
      <c r="I32" s="5" t="s">
        <v>128</v>
      </c>
    </row>
    <row r="33" spans="1:9">
      <c r="A33" s="1"/>
      <c r="B33" s="4" t="s">
        <v>65</v>
      </c>
      <c r="C33" s="4" t="s">
        <v>66</v>
      </c>
      <c r="D33" s="4" t="s">
        <v>67</v>
      </c>
      <c r="E33" s="5" t="s">
        <v>121</v>
      </c>
      <c r="F33" s="5" t="s">
        <v>126</v>
      </c>
      <c r="G33" s="5" t="s">
        <v>80</v>
      </c>
      <c r="H33" s="5" t="s">
        <v>71</v>
      </c>
      <c r="I33" s="5" t="s">
        <v>129</v>
      </c>
    </row>
    <row r="34" spans="1:9">
      <c r="A34" s="1"/>
      <c r="B34" s="4" t="s">
        <v>65</v>
      </c>
      <c r="C34" s="4" t="s">
        <v>66</v>
      </c>
      <c r="D34" s="4" t="s">
        <v>67</v>
      </c>
      <c r="E34" s="5" t="s">
        <v>121</v>
      </c>
      <c r="F34" s="5" t="s">
        <v>126</v>
      </c>
      <c r="G34" s="5" t="s">
        <v>80</v>
      </c>
      <c r="H34" s="5" t="s">
        <v>71</v>
      </c>
      <c r="I34" s="5" t="s">
        <v>130</v>
      </c>
    </row>
    <row r="35" spans="1:9">
      <c r="A35" s="1"/>
      <c r="B35" s="4" t="s">
        <v>65</v>
      </c>
      <c r="C35" s="4" t="s">
        <v>66</v>
      </c>
      <c r="D35" s="4" t="s">
        <v>67</v>
      </c>
      <c r="E35" s="5" t="s">
        <v>131</v>
      </c>
      <c r="F35" s="5" t="s">
        <v>132</v>
      </c>
      <c r="G35" s="5" t="s">
        <v>133</v>
      </c>
      <c r="H35" s="5" t="s">
        <v>134</v>
      </c>
      <c r="I35" s="5" t="s">
        <v>135</v>
      </c>
    </row>
    <row r="36" spans="1:9">
      <c r="A36" s="1"/>
      <c r="B36" s="4" t="s">
        <v>65</v>
      </c>
      <c r="C36" s="4" t="s">
        <v>66</v>
      </c>
      <c r="D36" s="4" t="s">
        <v>67</v>
      </c>
      <c r="E36" s="5" t="s">
        <v>136</v>
      </c>
      <c r="F36" s="5" t="s">
        <v>137</v>
      </c>
      <c r="G36" s="5" t="s">
        <v>80</v>
      </c>
      <c r="H36" s="5" t="s">
        <v>71</v>
      </c>
      <c r="I36" s="5" t="s">
        <v>138</v>
      </c>
    </row>
    <row r="37" spans="1:9">
      <c r="A37" s="1"/>
      <c r="B37" s="4" t="s">
        <v>65</v>
      </c>
      <c r="C37" s="4" t="s">
        <v>66</v>
      </c>
      <c r="D37" s="4" t="s">
        <v>67</v>
      </c>
      <c r="E37" s="5" t="s">
        <v>139</v>
      </c>
      <c r="F37" s="5" t="s">
        <v>140</v>
      </c>
      <c r="G37" s="5" t="s">
        <v>70</v>
      </c>
      <c r="H37" s="5" t="s">
        <v>71</v>
      </c>
      <c r="I37" s="5" t="s">
        <v>141</v>
      </c>
    </row>
    <row r="38" spans="1:9">
      <c r="A38" s="1"/>
      <c r="B38" s="4" t="s">
        <v>65</v>
      </c>
      <c r="C38" s="4" t="s">
        <v>66</v>
      </c>
      <c r="D38" s="4" t="s">
        <v>67</v>
      </c>
      <c r="E38" s="5" t="s">
        <v>139</v>
      </c>
      <c r="F38" s="5" t="s">
        <v>140</v>
      </c>
      <c r="G38" s="5" t="s">
        <v>70</v>
      </c>
      <c r="H38" s="5" t="s">
        <v>71</v>
      </c>
      <c r="I38" s="5" t="s">
        <v>142</v>
      </c>
    </row>
    <row r="39" spans="1:9">
      <c r="A39" s="1"/>
      <c r="B39" s="4" t="s">
        <v>65</v>
      </c>
      <c r="C39" s="4" t="s">
        <v>66</v>
      </c>
      <c r="D39" s="4" t="s">
        <v>67</v>
      </c>
      <c r="E39" s="5" t="s">
        <v>143</v>
      </c>
      <c r="F39" s="5" t="s">
        <v>144</v>
      </c>
      <c r="G39" s="5" t="s">
        <v>80</v>
      </c>
      <c r="H39" s="5" t="s">
        <v>71</v>
      </c>
      <c r="I39" s="5" t="s">
        <v>145</v>
      </c>
    </row>
    <row r="40" spans="1:9">
      <c r="A40" s="1"/>
      <c r="B40" s="4" t="s">
        <v>65</v>
      </c>
      <c r="C40" s="4" t="s">
        <v>66</v>
      </c>
      <c r="D40" s="4" t="s">
        <v>67</v>
      </c>
      <c r="E40" s="5" t="s">
        <v>146</v>
      </c>
      <c r="F40" s="5" t="s">
        <v>147</v>
      </c>
      <c r="G40" s="5" t="s">
        <v>80</v>
      </c>
      <c r="H40" s="5" t="s">
        <v>71</v>
      </c>
      <c r="I40" s="5" t="s">
        <v>148</v>
      </c>
    </row>
    <row r="41" spans="1:9">
      <c r="A41" s="1"/>
      <c r="B41" s="4" t="s">
        <v>65</v>
      </c>
      <c r="C41" s="4" t="s">
        <v>66</v>
      </c>
      <c r="D41" s="4" t="s">
        <v>67</v>
      </c>
      <c r="E41" s="5" t="s">
        <v>149</v>
      </c>
      <c r="F41" s="5" t="s">
        <v>150</v>
      </c>
      <c r="G41" s="5" t="s">
        <v>151</v>
      </c>
      <c r="H41" s="5" t="s">
        <v>152</v>
      </c>
      <c r="I41" s="5" t="s">
        <v>153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7"/>
  <sheetViews>
    <sheetView showGridLines="0" zoomScale="80" workbookViewId="0"/>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8" t="s">
        <v>0</v>
      </c>
      <c r="C3" s="199"/>
      <c r="D3" s="199"/>
      <c r="E3" s="199"/>
      <c r="F3" s="199"/>
      <c r="G3" s="199"/>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154</v>
      </c>
      <c r="C5" s="1"/>
      <c r="D5" s="1"/>
      <c r="E5" s="1"/>
      <c r="F5" s="1"/>
      <c r="G5" s="1"/>
      <c r="H5" s="1"/>
      <c r="I5" s="1"/>
      <c r="J5" s="1"/>
      <c r="K5" s="1"/>
      <c r="L5" s="1"/>
      <c r="M5" s="1"/>
      <c r="N5" s="1"/>
    </row>
    <row r="6" spans="1:14" ht="19.95" customHeight="1">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c r="A7" s="1"/>
      <c r="B7" s="5" t="s">
        <v>168</v>
      </c>
      <c r="C7" s="5" t="s">
        <v>169</v>
      </c>
      <c r="D7" s="5" t="s">
        <v>170</v>
      </c>
      <c r="E7" s="4" t="s">
        <v>171</v>
      </c>
      <c r="F7" s="4" t="s">
        <v>172</v>
      </c>
      <c r="G7" s="6" t="s">
        <v>173</v>
      </c>
      <c r="H7" s="8">
        <v>0</v>
      </c>
      <c r="I7" s="5" t="s">
        <v>174</v>
      </c>
      <c r="J7" s="5" t="s">
        <v>175</v>
      </c>
      <c r="K7" s="5" t="s">
        <v>176</v>
      </c>
      <c r="L7" s="5" t="s">
        <v>177</v>
      </c>
      <c r="M7" s="8">
        <v>13652</v>
      </c>
      <c r="N7" s="5" t="s">
        <v>178</v>
      </c>
    </row>
    <row r="8" spans="1:14">
      <c r="A8" s="1"/>
      <c r="B8" s="5" t="s">
        <v>168</v>
      </c>
      <c r="C8" s="5" t="s">
        <v>169</v>
      </c>
      <c r="D8" s="5" t="s">
        <v>170</v>
      </c>
      <c r="E8" s="4" t="s">
        <v>171</v>
      </c>
      <c r="F8" s="4" t="s">
        <v>172</v>
      </c>
      <c r="G8" s="6" t="s">
        <v>179</v>
      </c>
      <c r="H8" s="8">
        <v>0</v>
      </c>
      <c r="I8" s="5" t="s">
        <v>174</v>
      </c>
      <c r="J8" s="5" t="s">
        <v>175</v>
      </c>
      <c r="K8" s="5" t="s">
        <v>176</v>
      </c>
      <c r="L8" s="5" t="s">
        <v>177</v>
      </c>
      <c r="M8" s="8">
        <v>13652</v>
      </c>
      <c r="N8" s="5" t="s">
        <v>178</v>
      </c>
    </row>
    <row r="9" spans="1:14" ht="39.6">
      <c r="A9" s="1"/>
      <c r="B9" s="5" t="s">
        <v>168</v>
      </c>
      <c r="C9" s="5" t="s">
        <v>180</v>
      </c>
      <c r="D9" s="5" t="s">
        <v>181</v>
      </c>
      <c r="E9" s="4" t="s">
        <v>182</v>
      </c>
      <c r="F9" s="4" t="s">
        <v>183</v>
      </c>
      <c r="G9" s="6" t="s">
        <v>184</v>
      </c>
      <c r="H9" s="8">
        <v>0</v>
      </c>
      <c r="I9" s="5" t="s">
        <v>174</v>
      </c>
      <c r="J9" s="5" t="s">
        <v>185</v>
      </c>
      <c r="K9" s="5" t="s">
        <v>176</v>
      </c>
      <c r="L9" s="5" t="s">
        <v>186</v>
      </c>
      <c r="M9" s="8">
        <v>13854</v>
      </c>
      <c r="N9" s="5" t="s">
        <v>178</v>
      </c>
    </row>
    <row r="10" spans="1:14">
      <c r="A10" s="1"/>
      <c r="B10" s="5" t="s">
        <v>168</v>
      </c>
      <c r="C10" s="5" t="s">
        <v>180</v>
      </c>
      <c r="D10" s="5" t="s">
        <v>187</v>
      </c>
      <c r="E10" s="4" t="s">
        <v>171</v>
      </c>
      <c r="F10" s="4" t="s">
        <v>172</v>
      </c>
      <c r="G10" s="6" t="s">
        <v>188</v>
      </c>
      <c r="H10" s="8">
        <v>0</v>
      </c>
      <c r="I10" s="5" t="s">
        <v>174</v>
      </c>
      <c r="J10" s="5" t="s">
        <v>175</v>
      </c>
      <c r="K10" s="5" t="s">
        <v>176</v>
      </c>
      <c r="L10" s="5" t="s">
        <v>177</v>
      </c>
      <c r="M10" s="8">
        <v>13853</v>
      </c>
      <c r="N10" s="5" t="s">
        <v>178</v>
      </c>
    </row>
    <row r="11" spans="1:14" ht="26.4">
      <c r="A11" s="1"/>
      <c r="B11" s="5" t="s">
        <v>168</v>
      </c>
      <c r="C11" s="5" t="s">
        <v>189</v>
      </c>
      <c r="D11" s="5" t="s">
        <v>190</v>
      </c>
      <c r="E11" s="4" t="s">
        <v>182</v>
      </c>
      <c r="F11" s="4" t="s">
        <v>183</v>
      </c>
      <c r="G11" s="6" t="s">
        <v>191</v>
      </c>
      <c r="H11" s="8">
        <v>0</v>
      </c>
      <c r="I11" s="5" t="s">
        <v>174</v>
      </c>
      <c r="J11" s="5" t="s">
        <v>185</v>
      </c>
      <c r="K11" s="5" t="s">
        <v>176</v>
      </c>
      <c r="L11" s="5" t="s">
        <v>186</v>
      </c>
      <c r="M11" s="8">
        <v>13761</v>
      </c>
      <c r="N11" s="5" t="s">
        <v>178</v>
      </c>
    </row>
    <row r="12" spans="1:14" ht="26.4">
      <c r="A12" s="1"/>
      <c r="B12" s="5" t="s">
        <v>168</v>
      </c>
      <c r="C12" s="5" t="s">
        <v>189</v>
      </c>
      <c r="D12" s="5" t="s">
        <v>192</v>
      </c>
      <c r="E12" s="4" t="s">
        <v>182</v>
      </c>
      <c r="F12" s="4" t="s">
        <v>183</v>
      </c>
      <c r="G12" s="6" t="s">
        <v>193</v>
      </c>
      <c r="H12" s="8">
        <v>0</v>
      </c>
      <c r="I12" s="5" t="s">
        <v>174</v>
      </c>
      <c r="J12" s="5" t="s">
        <v>185</v>
      </c>
      <c r="K12" s="5" t="s">
        <v>176</v>
      </c>
      <c r="L12" s="5" t="s">
        <v>186</v>
      </c>
      <c r="M12" s="8">
        <v>13758</v>
      </c>
      <c r="N12" s="5" t="s">
        <v>178</v>
      </c>
    </row>
    <row r="13" spans="1:14" ht="26.4">
      <c r="A13" s="1"/>
      <c r="B13" s="5" t="s">
        <v>168</v>
      </c>
      <c r="C13" s="5" t="s">
        <v>194</v>
      </c>
      <c r="D13" s="5" t="s">
        <v>195</v>
      </c>
      <c r="E13" s="4" t="s">
        <v>182</v>
      </c>
      <c r="F13" s="4" t="s">
        <v>183</v>
      </c>
      <c r="G13" s="6" t="s">
        <v>196</v>
      </c>
      <c r="H13" s="8">
        <v>0</v>
      </c>
      <c r="I13" s="5" t="s">
        <v>174</v>
      </c>
      <c r="J13" s="5" t="s">
        <v>185</v>
      </c>
      <c r="K13" s="5" t="s">
        <v>176</v>
      </c>
      <c r="L13" s="5" t="s">
        <v>186</v>
      </c>
      <c r="M13" s="8">
        <v>13746</v>
      </c>
      <c r="N13" s="5" t="s">
        <v>178</v>
      </c>
    </row>
    <row r="14" spans="1:14">
      <c r="A14" s="1"/>
      <c r="B14" s="5" t="s">
        <v>168</v>
      </c>
      <c r="C14" s="5" t="s">
        <v>194</v>
      </c>
      <c r="D14" s="5" t="s">
        <v>197</v>
      </c>
      <c r="E14" s="4" t="s">
        <v>182</v>
      </c>
      <c r="F14" s="4" t="s">
        <v>183</v>
      </c>
      <c r="G14" s="6" t="s">
        <v>198</v>
      </c>
      <c r="H14" s="8">
        <v>0</v>
      </c>
      <c r="I14" s="5" t="s">
        <v>174</v>
      </c>
      <c r="J14" s="5" t="s">
        <v>175</v>
      </c>
      <c r="K14" s="5" t="s">
        <v>176</v>
      </c>
      <c r="L14" s="5" t="s">
        <v>186</v>
      </c>
      <c r="M14" s="8">
        <v>13771</v>
      </c>
      <c r="N14" s="5" t="s">
        <v>178</v>
      </c>
    </row>
    <row r="15" spans="1:14">
      <c r="A15" s="1"/>
      <c r="B15" s="5" t="s">
        <v>168</v>
      </c>
      <c r="C15" s="5" t="s">
        <v>194</v>
      </c>
      <c r="D15" s="5" t="s">
        <v>187</v>
      </c>
      <c r="E15" s="4" t="s">
        <v>171</v>
      </c>
      <c r="F15" s="4" t="s">
        <v>172</v>
      </c>
      <c r="G15" s="6" t="s">
        <v>188</v>
      </c>
      <c r="H15" s="8">
        <v>0</v>
      </c>
      <c r="I15" s="5" t="s">
        <v>174</v>
      </c>
      <c r="J15" s="5" t="s">
        <v>175</v>
      </c>
      <c r="K15" s="5" t="s">
        <v>176</v>
      </c>
      <c r="L15" s="5" t="s">
        <v>177</v>
      </c>
      <c r="M15" s="8">
        <v>13788</v>
      </c>
      <c r="N15" s="5" t="s">
        <v>178</v>
      </c>
    </row>
    <row r="16" spans="1:14">
      <c r="A16" s="1"/>
      <c r="B16" s="5" t="s">
        <v>199</v>
      </c>
      <c r="C16" s="5" t="s">
        <v>200</v>
      </c>
      <c r="D16" s="5" t="s">
        <v>201</v>
      </c>
      <c r="E16" s="4" t="s">
        <v>182</v>
      </c>
      <c r="F16" s="4" t="s">
        <v>183</v>
      </c>
      <c r="G16" s="6" t="s">
        <v>202</v>
      </c>
      <c r="H16" s="8">
        <v>0.7</v>
      </c>
      <c r="I16" s="5" t="s">
        <v>174</v>
      </c>
      <c r="J16" s="5" t="s">
        <v>175</v>
      </c>
      <c r="K16" s="5" t="s">
        <v>176</v>
      </c>
      <c r="L16" s="5" t="s">
        <v>177</v>
      </c>
      <c r="M16" s="8">
        <v>13133</v>
      </c>
      <c r="N16" s="5" t="s">
        <v>203</v>
      </c>
    </row>
    <row r="17" spans="1:14" ht="66">
      <c r="A17" s="1"/>
      <c r="B17" s="5" t="s">
        <v>204</v>
      </c>
      <c r="C17" s="5" t="s">
        <v>205</v>
      </c>
      <c r="D17" s="5" t="s">
        <v>206</v>
      </c>
      <c r="E17" s="4" t="s">
        <v>207</v>
      </c>
      <c r="F17" s="4" t="s">
        <v>208</v>
      </c>
      <c r="G17" s="6" t="s">
        <v>209</v>
      </c>
      <c r="H17" s="8">
        <v>20</v>
      </c>
      <c r="I17" s="5" t="s">
        <v>174</v>
      </c>
      <c r="J17" s="5" t="s">
        <v>175</v>
      </c>
      <c r="K17" s="5" t="s">
        <v>210</v>
      </c>
      <c r="L17" s="5" t="s">
        <v>186</v>
      </c>
      <c r="M17" s="8">
        <v>15145</v>
      </c>
      <c r="N17" s="5" t="s">
        <v>178</v>
      </c>
    </row>
    <row r="18" spans="1:14" ht="66">
      <c r="A18" s="1"/>
      <c r="B18" s="5" t="s">
        <v>204</v>
      </c>
      <c r="C18" s="5" t="s">
        <v>211</v>
      </c>
      <c r="D18" s="5" t="s">
        <v>212</v>
      </c>
      <c r="E18" s="4" t="s">
        <v>207</v>
      </c>
      <c r="F18" s="4" t="s">
        <v>208</v>
      </c>
      <c r="G18" s="6" t="s">
        <v>209</v>
      </c>
      <c r="H18" s="8">
        <v>0</v>
      </c>
      <c r="I18" s="5" t="s">
        <v>174</v>
      </c>
      <c r="J18" s="5" t="s">
        <v>175</v>
      </c>
      <c r="K18" s="5" t="s">
        <v>176</v>
      </c>
      <c r="L18" s="5" t="s">
        <v>186</v>
      </c>
      <c r="M18" s="8">
        <v>15826</v>
      </c>
      <c r="N18" s="5" t="s">
        <v>178</v>
      </c>
    </row>
    <row r="19" spans="1:14" ht="26.4">
      <c r="A19" s="1"/>
      <c r="B19" s="5" t="s">
        <v>22</v>
      </c>
      <c r="C19" s="5" t="s">
        <v>213</v>
      </c>
      <c r="D19" s="5" t="s">
        <v>214</v>
      </c>
      <c r="E19" s="4" t="s">
        <v>182</v>
      </c>
      <c r="F19" s="4" t="s">
        <v>183</v>
      </c>
      <c r="G19" s="6" t="s">
        <v>215</v>
      </c>
      <c r="H19" s="8">
        <v>0</v>
      </c>
      <c r="I19" s="5" t="s">
        <v>174</v>
      </c>
      <c r="J19" s="5" t="s">
        <v>175</v>
      </c>
      <c r="K19" s="5" t="s">
        <v>176</v>
      </c>
      <c r="L19" s="5" t="s">
        <v>186</v>
      </c>
      <c r="M19" s="8">
        <v>16951</v>
      </c>
      <c r="N19" s="5" t="s">
        <v>178</v>
      </c>
    </row>
    <row r="20" spans="1:14">
      <c r="A20" s="1"/>
      <c r="B20" s="5" t="s">
        <v>22</v>
      </c>
      <c r="C20" s="5" t="s">
        <v>213</v>
      </c>
      <c r="D20" s="5" t="s">
        <v>216</v>
      </c>
      <c r="E20" s="4" t="s">
        <v>182</v>
      </c>
      <c r="F20" s="4" t="s">
        <v>183</v>
      </c>
      <c r="G20" s="6" t="s">
        <v>217</v>
      </c>
      <c r="H20" s="8">
        <v>0</v>
      </c>
      <c r="I20" s="5" t="s">
        <v>174</v>
      </c>
      <c r="J20" s="5" t="s">
        <v>175</v>
      </c>
      <c r="K20" s="5" t="s">
        <v>176</v>
      </c>
      <c r="L20" s="5" t="s">
        <v>186</v>
      </c>
      <c r="M20" s="8">
        <v>14198</v>
      </c>
      <c r="N20" s="5" t="s">
        <v>178</v>
      </c>
    </row>
    <row r="21" spans="1:14" ht="26.4">
      <c r="A21" s="1"/>
      <c r="B21" s="5" t="s">
        <v>22</v>
      </c>
      <c r="C21" s="5" t="s">
        <v>218</v>
      </c>
      <c r="D21" s="5" t="s">
        <v>219</v>
      </c>
      <c r="E21" s="4" t="s">
        <v>182</v>
      </c>
      <c r="F21" s="4" t="s">
        <v>183</v>
      </c>
      <c r="G21" s="6" t="s">
        <v>220</v>
      </c>
      <c r="H21" s="8">
        <v>0</v>
      </c>
      <c r="I21" s="5" t="s">
        <v>221</v>
      </c>
      <c r="J21" s="5" t="s">
        <v>185</v>
      </c>
      <c r="K21" s="5" t="s">
        <v>176</v>
      </c>
      <c r="L21" s="5" t="s">
        <v>186</v>
      </c>
      <c r="M21" s="8">
        <v>1336</v>
      </c>
      <c r="N21" s="5" t="s">
        <v>178</v>
      </c>
    </row>
    <row r="22" spans="1:14">
      <c r="A22" s="1"/>
      <c r="B22" s="5" t="s">
        <v>73</v>
      </c>
      <c r="C22" s="5" t="s">
        <v>222</v>
      </c>
      <c r="D22" s="5" t="s">
        <v>71</v>
      </c>
      <c r="E22" s="4" t="s">
        <v>182</v>
      </c>
      <c r="F22" s="4" t="s">
        <v>183</v>
      </c>
      <c r="G22" s="6" t="s">
        <v>223</v>
      </c>
      <c r="H22" s="8">
        <v>15.3</v>
      </c>
      <c r="I22" s="5" t="s">
        <v>174</v>
      </c>
      <c r="J22" s="5" t="s">
        <v>175</v>
      </c>
      <c r="K22" s="5" t="s">
        <v>176</v>
      </c>
      <c r="L22" s="5" t="s">
        <v>177</v>
      </c>
      <c r="M22" s="8">
        <v>1198</v>
      </c>
      <c r="N22" s="5" t="s">
        <v>203</v>
      </c>
    </row>
    <row r="23" spans="1:14">
      <c r="A23" s="1"/>
      <c r="B23" s="5" t="s">
        <v>73</v>
      </c>
      <c r="C23" s="5" t="s">
        <v>222</v>
      </c>
      <c r="D23" s="5" t="s">
        <v>201</v>
      </c>
      <c r="E23" s="4" t="s">
        <v>182</v>
      </c>
      <c r="F23" s="4" t="s">
        <v>183</v>
      </c>
      <c r="G23" s="6" t="s">
        <v>224</v>
      </c>
      <c r="H23" s="8">
        <v>5.0999999999999996</v>
      </c>
      <c r="I23" s="5" t="s">
        <v>174</v>
      </c>
      <c r="J23" s="5" t="s">
        <v>175</v>
      </c>
      <c r="K23" s="5" t="s">
        <v>176</v>
      </c>
      <c r="L23" s="5" t="s">
        <v>177</v>
      </c>
      <c r="M23" s="8">
        <v>118</v>
      </c>
      <c r="N23" s="5" t="s">
        <v>203</v>
      </c>
    </row>
    <row r="24" spans="1:14">
      <c r="A24" s="1"/>
      <c r="B24" s="5" t="s">
        <v>73</v>
      </c>
      <c r="C24" s="5" t="s">
        <v>222</v>
      </c>
      <c r="D24" s="5" t="s">
        <v>225</v>
      </c>
      <c r="E24" s="4" t="s">
        <v>182</v>
      </c>
      <c r="F24" s="4" t="s">
        <v>183</v>
      </c>
      <c r="G24" s="6" t="s">
        <v>226</v>
      </c>
      <c r="H24" s="8">
        <v>5.0999999999999996</v>
      </c>
      <c r="I24" s="5" t="s">
        <v>174</v>
      </c>
      <c r="J24" s="5" t="s">
        <v>175</v>
      </c>
      <c r="K24" s="5" t="s">
        <v>176</v>
      </c>
      <c r="L24" s="5" t="s">
        <v>177</v>
      </c>
      <c r="M24" s="8">
        <v>119</v>
      </c>
      <c r="N24" s="5" t="s">
        <v>203</v>
      </c>
    </row>
    <row r="25" spans="1:14">
      <c r="A25" s="1"/>
      <c r="B25" s="5" t="s">
        <v>73</v>
      </c>
      <c r="C25" s="5" t="s">
        <v>227</v>
      </c>
      <c r="D25" s="5" t="s">
        <v>228</v>
      </c>
      <c r="E25" s="4" t="s">
        <v>229</v>
      </c>
      <c r="F25" s="4" t="s">
        <v>230</v>
      </c>
      <c r="G25" s="6" t="s">
        <v>231</v>
      </c>
      <c r="H25" s="8">
        <v>0</v>
      </c>
      <c r="I25" s="5" t="s">
        <v>174</v>
      </c>
      <c r="J25" s="5" t="s">
        <v>185</v>
      </c>
      <c r="K25" s="5" t="s">
        <v>176</v>
      </c>
      <c r="L25" s="5" t="s">
        <v>232</v>
      </c>
      <c r="M25" s="8">
        <v>137</v>
      </c>
      <c r="N25" s="5" t="s">
        <v>203</v>
      </c>
    </row>
    <row r="26" spans="1:14">
      <c r="A26" s="1"/>
      <c r="B26" s="5" t="s">
        <v>73</v>
      </c>
      <c r="C26" s="5" t="s">
        <v>233</v>
      </c>
      <c r="D26" s="5" t="s">
        <v>71</v>
      </c>
      <c r="E26" s="4" t="s">
        <v>182</v>
      </c>
      <c r="F26" s="4" t="s">
        <v>183</v>
      </c>
      <c r="G26" s="6" t="s">
        <v>234</v>
      </c>
      <c r="H26" s="8">
        <v>25.2</v>
      </c>
      <c r="I26" s="5" t="s">
        <v>174</v>
      </c>
      <c r="J26" s="5" t="s">
        <v>175</v>
      </c>
      <c r="K26" s="5" t="s">
        <v>176</v>
      </c>
      <c r="L26" s="5" t="s">
        <v>177</v>
      </c>
      <c r="M26" s="8">
        <v>1214</v>
      </c>
      <c r="N26" s="5" t="s">
        <v>203</v>
      </c>
    </row>
    <row r="27" spans="1:14" ht="26.4">
      <c r="A27" s="1"/>
      <c r="B27" s="5" t="s">
        <v>73</v>
      </c>
      <c r="C27" s="5" t="s">
        <v>235</v>
      </c>
      <c r="D27" s="5" t="s">
        <v>236</v>
      </c>
      <c r="E27" s="4" t="s">
        <v>182</v>
      </c>
      <c r="F27" s="4" t="s">
        <v>183</v>
      </c>
      <c r="G27" s="6" t="s">
        <v>237</v>
      </c>
      <c r="H27" s="8">
        <v>0</v>
      </c>
      <c r="I27" s="5" t="s">
        <v>174</v>
      </c>
      <c r="J27" s="5" t="s">
        <v>185</v>
      </c>
      <c r="K27" s="5" t="s">
        <v>176</v>
      </c>
      <c r="L27" s="5" t="s">
        <v>186</v>
      </c>
      <c r="M27" s="8">
        <v>11052</v>
      </c>
      <c r="N27" s="5" t="s">
        <v>178</v>
      </c>
    </row>
    <row r="28" spans="1:14">
      <c r="A28" s="1"/>
      <c r="B28" s="5" t="s">
        <v>238</v>
      </c>
      <c r="C28" s="5" t="s">
        <v>239</v>
      </c>
      <c r="D28" s="5" t="s">
        <v>225</v>
      </c>
      <c r="E28" s="4" t="s">
        <v>182</v>
      </c>
      <c r="F28" s="4" t="s">
        <v>183</v>
      </c>
      <c r="G28" s="6" t="s">
        <v>240</v>
      </c>
      <c r="H28" s="8">
        <v>2.5</v>
      </c>
      <c r="I28" s="5" t="s">
        <v>174</v>
      </c>
      <c r="J28" s="5" t="s">
        <v>175</v>
      </c>
      <c r="K28" s="5" t="s">
        <v>176</v>
      </c>
      <c r="L28" s="5" t="s">
        <v>241</v>
      </c>
      <c r="M28" s="8">
        <v>12651</v>
      </c>
      <c r="N28" s="5" t="s">
        <v>203</v>
      </c>
    </row>
    <row r="29" spans="1:14">
      <c r="A29" s="1"/>
      <c r="B29" s="5" t="s">
        <v>242</v>
      </c>
      <c r="C29" s="5" t="s">
        <v>243</v>
      </c>
      <c r="D29" s="5" t="s">
        <v>244</v>
      </c>
      <c r="E29" s="4" t="s">
        <v>182</v>
      </c>
      <c r="F29" s="4" t="s">
        <v>183</v>
      </c>
      <c r="G29" s="6" t="s">
        <v>245</v>
      </c>
      <c r="H29" s="8">
        <v>5.7320000000000002</v>
      </c>
      <c r="I29" s="5" t="s">
        <v>174</v>
      </c>
      <c r="J29" s="5" t="s">
        <v>175</v>
      </c>
      <c r="K29" s="5" t="s">
        <v>176</v>
      </c>
      <c r="L29" s="5" t="s">
        <v>241</v>
      </c>
      <c r="M29" s="8">
        <v>12780</v>
      </c>
      <c r="N29" s="5" t="s">
        <v>203</v>
      </c>
    </row>
    <row r="30" spans="1:14">
      <c r="A30" s="1"/>
      <c r="B30" s="5" t="s">
        <v>242</v>
      </c>
      <c r="C30" s="5" t="s">
        <v>243</v>
      </c>
      <c r="D30" s="5" t="s">
        <v>246</v>
      </c>
      <c r="E30" s="4" t="s">
        <v>182</v>
      </c>
      <c r="F30" s="4" t="s">
        <v>183</v>
      </c>
      <c r="G30" s="6" t="s">
        <v>247</v>
      </c>
      <c r="H30" s="8">
        <v>0</v>
      </c>
      <c r="I30" s="5" t="s">
        <v>174</v>
      </c>
      <c r="J30" s="5" t="s">
        <v>175</v>
      </c>
      <c r="K30" s="5" t="s">
        <v>176</v>
      </c>
      <c r="L30" s="5" t="s">
        <v>241</v>
      </c>
      <c r="M30" s="8">
        <v>12592</v>
      </c>
      <c r="N30" s="5" t="s">
        <v>178</v>
      </c>
    </row>
    <row r="31" spans="1:14" ht="39.6">
      <c r="A31" s="1"/>
      <c r="B31" s="5" t="s">
        <v>248</v>
      </c>
      <c r="C31" s="5" t="s">
        <v>249</v>
      </c>
      <c r="D31" s="5" t="s">
        <v>250</v>
      </c>
      <c r="E31" s="4" t="s">
        <v>251</v>
      </c>
      <c r="F31" s="4" t="s">
        <v>252</v>
      </c>
      <c r="G31" s="6" t="s">
        <v>253</v>
      </c>
      <c r="H31" s="8">
        <v>11</v>
      </c>
      <c r="I31" s="5" t="s">
        <v>174</v>
      </c>
      <c r="J31" s="5" t="s">
        <v>175</v>
      </c>
      <c r="K31" s="5" t="s">
        <v>210</v>
      </c>
      <c r="L31" s="5" t="s">
        <v>177</v>
      </c>
      <c r="M31" s="8">
        <v>1849</v>
      </c>
      <c r="N31" s="5" t="s">
        <v>178</v>
      </c>
    </row>
    <row r="32" spans="1:14" ht="39.6">
      <c r="A32" s="1"/>
      <c r="B32" s="5" t="s">
        <v>248</v>
      </c>
      <c r="C32" s="5" t="s">
        <v>254</v>
      </c>
      <c r="D32" s="5" t="s">
        <v>255</v>
      </c>
      <c r="E32" s="4" t="s">
        <v>171</v>
      </c>
      <c r="F32" s="4" t="s">
        <v>256</v>
      </c>
      <c r="G32" s="6" t="s">
        <v>253</v>
      </c>
      <c r="H32" s="8">
        <v>11</v>
      </c>
      <c r="I32" s="5" t="s">
        <v>174</v>
      </c>
      <c r="J32" s="5" t="s">
        <v>175</v>
      </c>
      <c r="K32" s="5" t="s">
        <v>210</v>
      </c>
      <c r="L32" s="5" t="s">
        <v>177</v>
      </c>
      <c r="M32" s="8">
        <v>10452</v>
      </c>
      <c r="N32" s="5" t="s">
        <v>178</v>
      </c>
    </row>
    <row r="33" spans="1:14">
      <c r="A33" s="1"/>
      <c r="B33" s="5" t="s">
        <v>36</v>
      </c>
      <c r="C33" s="5" t="s">
        <v>257</v>
      </c>
      <c r="D33" s="5" t="s">
        <v>258</v>
      </c>
      <c r="E33" s="4" t="s">
        <v>259</v>
      </c>
      <c r="F33" s="4" t="s">
        <v>260</v>
      </c>
      <c r="G33" s="6" t="s">
        <v>261</v>
      </c>
      <c r="H33" s="8">
        <v>101</v>
      </c>
      <c r="I33" s="5" t="s">
        <v>174</v>
      </c>
      <c r="J33" s="5" t="s">
        <v>175</v>
      </c>
      <c r="K33" s="5" t="s">
        <v>176</v>
      </c>
      <c r="L33" s="5" t="s">
        <v>177</v>
      </c>
      <c r="M33" s="8">
        <v>4</v>
      </c>
      <c r="N33" s="5" t="s">
        <v>203</v>
      </c>
    </row>
    <row r="34" spans="1:14">
      <c r="A34" s="1"/>
      <c r="B34" s="5" t="s">
        <v>82</v>
      </c>
      <c r="C34" s="5" t="s">
        <v>262</v>
      </c>
      <c r="D34" s="5" t="s">
        <v>263</v>
      </c>
      <c r="E34" s="4" t="s">
        <v>182</v>
      </c>
      <c r="F34" s="4" t="s">
        <v>183</v>
      </c>
      <c r="G34" s="6" t="s">
        <v>264</v>
      </c>
      <c r="H34" s="8">
        <v>0</v>
      </c>
      <c r="I34" s="5" t="s">
        <v>174</v>
      </c>
      <c r="J34" s="5" t="s">
        <v>175</v>
      </c>
      <c r="K34" s="5" t="s">
        <v>176</v>
      </c>
      <c r="L34" s="5" t="s">
        <v>177</v>
      </c>
      <c r="M34" s="8">
        <v>11573</v>
      </c>
      <c r="N34" s="5" t="s">
        <v>178</v>
      </c>
    </row>
    <row r="35" spans="1:14">
      <c r="A35" s="1"/>
      <c r="B35" s="5" t="s">
        <v>82</v>
      </c>
      <c r="C35" s="5" t="s">
        <v>265</v>
      </c>
      <c r="D35" s="5" t="s">
        <v>266</v>
      </c>
      <c r="E35" s="4" t="s">
        <v>182</v>
      </c>
      <c r="F35" s="4" t="s">
        <v>183</v>
      </c>
      <c r="G35" s="6" t="s">
        <v>267</v>
      </c>
      <c r="H35" s="8">
        <v>0</v>
      </c>
      <c r="I35" s="5" t="s">
        <v>174</v>
      </c>
      <c r="J35" s="5" t="s">
        <v>175</v>
      </c>
      <c r="K35" s="5" t="s">
        <v>176</v>
      </c>
      <c r="L35" s="5" t="s">
        <v>177</v>
      </c>
      <c r="M35" s="8">
        <v>12330</v>
      </c>
      <c r="N35" s="5" t="s">
        <v>178</v>
      </c>
    </row>
    <row r="36" spans="1:14">
      <c r="A36" s="1"/>
      <c r="B36" s="5" t="s">
        <v>82</v>
      </c>
      <c r="C36" s="5" t="s">
        <v>265</v>
      </c>
      <c r="D36" s="5" t="s">
        <v>268</v>
      </c>
      <c r="E36" s="4" t="s">
        <v>182</v>
      </c>
      <c r="F36" s="4" t="s">
        <v>183</v>
      </c>
      <c r="G36" s="6" t="s">
        <v>269</v>
      </c>
      <c r="H36" s="8">
        <v>0</v>
      </c>
      <c r="I36" s="5" t="s">
        <v>174</v>
      </c>
      <c r="J36" s="5" t="s">
        <v>175</v>
      </c>
      <c r="K36" s="5" t="s">
        <v>176</v>
      </c>
      <c r="L36" s="5" t="s">
        <v>177</v>
      </c>
      <c r="M36" s="8">
        <v>11542</v>
      </c>
      <c r="N36" s="5" t="s">
        <v>178</v>
      </c>
    </row>
    <row r="37" spans="1:14">
      <c r="A37" s="1"/>
      <c r="B37" s="5" t="s">
        <v>82</v>
      </c>
      <c r="C37" s="5" t="s">
        <v>265</v>
      </c>
      <c r="D37" s="5" t="s">
        <v>270</v>
      </c>
      <c r="E37" s="4" t="s">
        <v>182</v>
      </c>
      <c r="F37" s="4" t="s">
        <v>183</v>
      </c>
      <c r="G37" s="6" t="s">
        <v>269</v>
      </c>
      <c r="H37" s="8">
        <v>0</v>
      </c>
      <c r="I37" s="5" t="s">
        <v>174</v>
      </c>
      <c r="J37" s="5" t="s">
        <v>175</v>
      </c>
      <c r="K37" s="5" t="s">
        <v>176</v>
      </c>
      <c r="L37" s="5" t="s">
        <v>177</v>
      </c>
      <c r="M37" s="8">
        <v>12608</v>
      </c>
      <c r="N37" s="5" t="s">
        <v>178</v>
      </c>
    </row>
    <row r="38" spans="1:14">
      <c r="A38" s="1"/>
      <c r="B38" s="5" t="s">
        <v>82</v>
      </c>
      <c r="C38" s="5" t="s">
        <v>265</v>
      </c>
      <c r="D38" s="5" t="s">
        <v>271</v>
      </c>
      <c r="E38" s="4" t="s">
        <v>182</v>
      </c>
      <c r="F38" s="4" t="s">
        <v>183</v>
      </c>
      <c r="G38" s="6" t="s">
        <v>272</v>
      </c>
      <c r="H38" s="8">
        <v>190</v>
      </c>
      <c r="I38" s="5" t="s">
        <v>174</v>
      </c>
      <c r="J38" s="5" t="s">
        <v>175</v>
      </c>
      <c r="K38" s="5" t="s">
        <v>176</v>
      </c>
      <c r="L38" s="5" t="s">
        <v>177</v>
      </c>
      <c r="M38" s="8">
        <v>12332</v>
      </c>
      <c r="N38" s="5" t="s">
        <v>203</v>
      </c>
    </row>
    <row r="39" spans="1:14">
      <c r="A39" s="1"/>
      <c r="B39" s="5" t="s">
        <v>82</v>
      </c>
      <c r="C39" s="5" t="s">
        <v>180</v>
      </c>
      <c r="D39" s="5" t="s">
        <v>268</v>
      </c>
      <c r="E39" s="4" t="s">
        <v>182</v>
      </c>
      <c r="F39" s="4" t="s">
        <v>183</v>
      </c>
      <c r="G39" s="6" t="s">
        <v>273</v>
      </c>
      <c r="H39" s="8">
        <v>0</v>
      </c>
      <c r="I39" s="5" t="s">
        <v>174</v>
      </c>
      <c r="J39" s="5" t="s">
        <v>175</v>
      </c>
      <c r="K39" s="5" t="s">
        <v>176</v>
      </c>
      <c r="L39" s="5" t="s">
        <v>177</v>
      </c>
      <c r="M39" s="8">
        <v>11575</v>
      </c>
      <c r="N39" s="5" t="s">
        <v>178</v>
      </c>
    </row>
    <row r="40" spans="1:14">
      <c r="A40" s="1"/>
      <c r="B40" s="5" t="s">
        <v>82</v>
      </c>
      <c r="C40" s="5" t="s">
        <v>274</v>
      </c>
      <c r="D40" s="5" t="s">
        <v>275</v>
      </c>
      <c r="E40" s="4" t="s">
        <v>182</v>
      </c>
      <c r="F40" s="4" t="s">
        <v>183</v>
      </c>
      <c r="G40" s="6" t="s">
        <v>276</v>
      </c>
      <c r="H40" s="8">
        <v>0</v>
      </c>
      <c r="I40" s="5" t="s">
        <v>174</v>
      </c>
      <c r="J40" s="5" t="s">
        <v>175</v>
      </c>
      <c r="K40" s="5" t="s">
        <v>176</v>
      </c>
      <c r="L40" s="5" t="s">
        <v>177</v>
      </c>
      <c r="M40" s="8">
        <v>15752</v>
      </c>
      <c r="N40" s="5" t="s">
        <v>178</v>
      </c>
    </row>
    <row r="41" spans="1:14" ht="39.6">
      <c r="A41" s="1"/>
      <c r="B41" s="5" t="s">
        <v>82</v>
      </c>
      <c r="C41" s="5" t="s">
        <v>277</v>
      </c>
      <c r="D41" s="5" t="s">
        <v>71</v>
      </c>
      <c r="E41" s="4" t="s">
        <v>182</v>
      </c>
      <c r="F41" s="4" t="s">
        <v>183</v>
      </c>
      <c r="G41" s="6" t="s">
        <v>278</v>
      </c>
      <c r="H41" s="8">
        <v>67</v>
      </c>
      <c r="I41" s="5" t="s">
        <v>174</v>
      </c>
      <c r="J41" s="5" t="s">
        <v>185</v>
      </c>
      <c r="K41" s="5" t="s">
        <v>176</v>
      </c>
      <c r="L41" s="5" t="s">
        <v>177</v>
      </c>
      <c r="M41" s="8">
        <v>22190</v>
      </c>
      <c r="N41" s="5" t="s">
        <v>203</v>
      </c>
    </row>
    <row r="42" spans="1:14" ht="39.6">
      <c r="A42" s="1"/>
      <c r="B42" s="5" t="s">
        <v>82</v>
      </c>
      <c r="C42" s="5" t="s">
        <v>277</v>
      </c>
      <c r="D42" s="5" t="s">
        <v>71</v>
      </c>
      <c r="E42" s="4" t="s">
        <v>182</v>
      </c>
      <c r="F42" s="4" t="s">
        <v>183</v>
      </c>
      <c r="G42" s="6" t="s">
        <v>279</v>
      </c>
      <c r="H42" s="8">
        <v>0</v>
      </c>
      <c r="I42" s="5" t="s">
        <v>174</v>
      </c>
      <c r="J42" s="5" t="s">
        <v>185</v>
      </c>
      <c r="K42" s="5" t="s">
        <v>176</v>
      </c>
      <c r="L42" s="5" t="s">
        <v>177</v>
      </c>
      <c r="M42" s="8">
        <v>22190</v>
      </c>
      <c r="N42" s="5" t="s">
        <v>203</v>
      </c>
    </row>
    <row r="43" spans="1:14" ht="26.4">
      <c r="A43" s="1"/>
      <c r="B43" s="5" t="s">
        <v>82</v>
      </c>
      <c r="C43" s="5" t="s">
        <v>277</v>
      </c>
      <c r="D43" s="5" t="s">
        <v>280</v>
      </c>
      <c r="E43" s="4" t="s">
        <v>182</v>
      </c>
      <c r="F43" s="4" t="s">
        <v>183</v>
      </c>
      <c r="G43" s="6" t="s">
        <v>281</v>
      </c>
      <c r="H43" s="8">
        <v>0</v>
      </c>
      <c r="I43" s="5" t="s">
        <v>174</v>
      </c>
      <c r="J43" s="5" t="s">
        <v>185</v>
      </c>
      <c r="K43" s="5" t="s">
        <v>176</v>
      </c>
      <c r="L43" s="5" t="s">
        <v>177</v>
      </c>
      <c r="M43" s="8">
        <v>22306</v>
      </c>
      <c r="N43" s="5" t="s">
        <v>178</v>
      </c>
    </row>
    <row r="44" spans="1:14" ht="26.4">
      <c r="A44" s="1"/>
      <c r="B44" s="5" t="s">
        <v>82</v>
      </c>
      <c r="C44" s="5" t="s">
        <v>277</v>
      </c>
      <c r="D44" s="5" t="s">
        <v>282</v>
      </c>
      <c r="E44" s="4" t="s">
        <v>182</v>
      </c>
      <c r="F44" s="4" t="s">
        <v>183</v>
      </c>
      <c r="G44" s="6" t="s">
        <v>281</v>
      </c>
      <c r="H44" s="8">
        <v>0</v>
      </c>
      <c r="I44" s="5" t="s">
        <v>174</v>
      </c>
      <c r="J44" s="5" t="s">
        <v>185</v>
      </c>
      <c r="K44" s="5" t="s">
        <v>176</v>
      </c>
      <c r="L44" s="5" t="s">
        <v>177</v>
      </c>
      <c r="M44" s="8">
        <v>22307</v>
      </c>
      <c r="N44" s="5" t="s">
        <v>178</v>
      </c>
    </row>
    <row r="45" spans="1:14" ht="26.4">
      <c r="A45" s="1"/>
      <c r="B45" s="5" t="s">
        <v>82</v>
      </c>
      <c r="C45" s="5" t="s">
        <v>283</v>
      </c>
      <c r="D45" s="5" t="s">
        <v>71</v>
      </c>
      <c r="E45" s="4" t="s">
        <v>182</v>
      </c>
      <c r="F45" s="4" t="s">
        <v>183</v>
      </c>
      <c r="G45" s="6" t="s">
        <v>284</v>
      </c>
      <c r="H45" s="8">
        <v>9.4</v>
      </c>
      <c r="I45" s="5" t="s">
        <v>174</v>
      </c>
      <c r="J45" s="5" t="s">
        <v>185</v>
      </c>
      <c r="K45" s="5" t="s">
        <v>176</v>
      </c>
      <c r="L45" s="5" t="s">
        <v>177</v>
      </c>
      <c r="M45" s="8">
        <v>22659</v>
      </c>
      <c r="N45" s="5" t="s">
        <v>203</v>
      </c>
    </row>
    <row r="46" spans="1:14" ht="39.6">
      <c r="A46" s="1"/>
      <c r="B46" s="5" t="s">
        <v>82</v>
      </c>
      <c r="C46" s="5" t="s">
        <v>283</v>
      </c>
      <c r="D46" s="5" t="s">
        <v>71</v>
      </c>
      <c r="E46" s="4" t="s">
        <v>182</v>
      </c>
      <c r="F46" s="4" t="s">
        <v>183</v>
      </c>
      <c r="G46" s="6" t="s">
        <v>285</v>
      </c>
      <c r="H46" s="8">
        <v>0</v>
      </c>
      <c r="I46" s="5" t="s">
        <v>174</v>
      </c>
      <c r="J46" s="5" t="s">
        <v>185</v>
      </c>
      <c r="K46" s="5" t="s">
        <v>176</v>
      </c>
      <c r="L46" s="5" t="s">
        <v>177</v>
      </c>
      <c r="M46" s="8">
        <v>22659</v>
      </c>
      <c r="N46" s="5" t="s">
        <v>203</v>
      </c>
    </row>
    <row r="47" spans="1:14" ht="39.6">
      <c r="A47" s="1"/>
      <c r="B47" s="5" t="s">
        <v>286</v>
      </c>
      <c r="C47" s="5" t="s">
        <v>287</v>
      </c>
      <c r="D47" s="5" t="s">
        <v>288</v>
      </c>
      <c r="E47" s="4" t="s">
        <v>182</v>
      </c>
      <c r="F47" s="4" t="s">
        <v>183</v>
      </c>
      <c r="G47" s="6" t="s">
        <v>289</v>
      </c>
      <c r="H47" s="8">
        <v>0</v>
      </c>
      <c r="I47" s="5" t="s">
        <v>174</v>
      </c>
      <c r="J47" s="5" t="s">
        <v>185</v>
      </c>
      <c r="K47" s="5" t="s">
        <v>176</v>
      </c>
      <c r="L47" s="5" t="s">
        <v>186</v>
      </c>
      <c r="M47" s="8">
        <v>14464</v>
      </c>
      <c r="N47" s="5" t="s">
        <v>178</v>
      </c>
    </row>
    <row r="48" spans="1:14" ht="92.4">
      <c r="A48" s="1"/>
      <c r="B48" s="5" t="s">
        <v>286</v>
      </c>
      <c r="C48" s="5" t="s">
        <v>290</v>
      </c>
      <c r="D48" s="5" t="s">
        <v>291</v>
      </c>
      <c r="E48" s="4" t="s">
        <v>207</v>
      </c>
      <c r="F48" s="4" t="s">
        <v>292</v>
      </c>
      <c r="G48" s="6" t="s">
        <v>293</v>
      </c>
      <c r="H48" s="8">
        <v>0</v>
      </c>
      <c r="I48" s="5" t="s">
        <v>174</v>
      </c>
      <c r="J48" s="5" t="s">
        <v>185</v>
      </c>
      <c r="K48" s="5" t="s">
        <v>176</v>
      </c>
      <c r="L48" s="5" t="s">
        <v>241</v>
      </c>
      <c r="M48" s="8">
        <v>18047</v>
      </c>
      <c r="N48" s="5" t="s">
        <v>178</v>
      </c>
    </row>
    <row r="49" spans="1:14" ht="52.8">
      <c r="A49" s="1"/>
      <c r="B49" s="5" t="s">
        <v>48</v>
      </c>
      <c r="C49" s="5" t="s">
        <v>294</v>
      </c>
      <c r="D49" s="5" t="s">
        <v>295</v>
      </c>
      <c r="E49" s="4" t="s">
        <v>182</v>
      </c>
      <c r="F49" s="4" t="s">
        <v>183</v>
      </c>
      <c r="G49" s="6" t="s">
        <v>296</v>
      </c>
      <c r="H49" s="8">
        <v>0</v>
      </c>
      <c r="I49" s="5" t="s">
        <v>221</v>
      </c>
      <c r="J49" s="5" t="s">
        <v>185</v>
      </c>
      <c r="K49" s="5" t="s">
        <v>176</v>
      </c>
      <c r="L49" s="5" t="s">
        <v>186</v>
      </c>
      <c r="M49" s="8">
        <v>10107</v>
      </c>
      <c r="N49" s="5" t="s">
        <v>178</v>
      </c>
    </row>
    <row r="50" spans="1:14">
      <c r="A50" s="1"/>
      <c r="B50" s="5" t="s">
        <v>105</v>
      </c>
      <c r="C50" s="5" t="s">
        <v>297</v>
      </c>
      <c r="D50" s="5" t="s">
        <v>71</v>
      </c>
      <c r="E50" s="4" t="s">
        <v>298</v>
      </c>
      <c r="F50" s="4" t="s">
        <v>299</v>
      </c>
      <c r="G50" s="6" t="s">
        <v>300</v>
      </c>
      <c r="H50" s="8">
        <v>552.42999999999995</v>
      </c>
      <c r="I50" s="5" t="s">
        <v>221</v>
      </c>
      <c r="J50" s="5" t="s">
        <v>175</v>
      </c>
      <c r="K50" s="5" t="s">
        <v>210</v>
      </c>
      <c r="L50" s="5" t="s">
        <v>186</v>
      </c>
      <c r="M50" s="8">
        <v>15210</v>
      </c>
      <c r="N50" s="5" t="s">
        <v>203</v>
      </c>
    </row>
    <row r="51" spans="1:14">
      <c r="A51" s="1"/>
      <c r="B51" s="5" t="s">
        <v>105</v>
      </c>
      <c r="C51" s="5" t="s">
        <v>301</v>
      </c>
      <c r="D51" s="5" t="s">
        <v>71</v>
      </c>
      <c r="E51" s="4" t="s">
        <v>298</v>
      </c>
      <c r="F51" s="4" t="s">
        <v>302</v>
      </c>
      <c r="G51" s="6" t="s">
        <v>303</v>
      </c>
      <c r="H51" s="8">
        <v>9.98</v>
      </c>
      <c r="I51" s="5" t="s">
        <v>221</v>
      </c>
      <c r="J51" s="5" t="s">
        <v>175</v>
      </c>
      <c r="K51" s="5" t="s">
        <v>210</v>
      </c>
      <c r="L51" s="5" t="s">
        <v>186</v>
      </c>
      <c r="M51" s="8">
        <v>17965</v>
      </c>
      <c r="N51" s="5" t="s">
        <v>203</v>
      </c>
    </row>
    <row r="52" spans="1:14">
      <c r="A52" s="1"/>
      <c r="B52" s="5" t="s">
        <v>304</v>
      </c>
      <c r="C52" s="5" t="s">
        <v>305</v>
      </c>
      <c r="D52" s="5" t="s">
        <v>306</v>
      </c>
      <c r="E52" s="4" t="s">
        <v>307</v>
      </c>
      <c r="F52" s="4" t="s">
        <v>183</v>
      </c>
      <c r="G52" s="6" t="s">
        <v>308</v>
      </c>
      <c r="H52" s="8">
        <v>0</v>
      </c>
      <c r="I52" s="5" t="s">
        <v>174</v>
      </c>
      <c r="J52" s="5" t="s">
        <v>175</v>
      </c>
      <c r="K52" s="5" t="s">
        <v>176</v>
      </c>
      <c r="L52" s="5" t="s">
        <v>186</v>
      </c>
      <c r="M52" s="8">
        <v>21316</v>
      </c>
      <c r="N52" s="5" t="s">
        <v>178</v>
      </c>
    </row>
    <row r="53" spans="1:14" ht="26.4">
      <c r="A53" s="1"/>
      <c r="B53" s="5" t="s">
        <v>309</v>
      </c>
      <c r="C53" s="5" t="s">
        <v>310</v>
      </c>
      <c r="D53" s="5" t="s">
        <v>311</v>
      </c>
      <c r="E53" s="4" t="s">
        <v>182</v>
      </c>
      <c r="F53" s="4" t="s">
        <v>183</v>
      </c>
      <c r="G53" s="6" t="s">
        <v>312</v>
      </c>
      <c r="H53" s="8">
        <v>0</v>
      </c>
      <c r="I53" s="5" t="s">
        <v>174</v>
      </c>
      <c r="J53" s="5" t="s">
        <v>175</v>
      </c>
      <c r="K53" s="5" t="s">
        <v>176</v>
      </c>
      <c r="L53" s="5" t="s">
        <v>313</v>
      </c>
      <c r="M53" s="8">
        <v>8461</v>
      </c>
      <c r="N53" s="5" t="s">
        <v>178</v>
      </c>
    </row>
    <row r="54" spans="1:14" ht="39.6">
      <c r="A54" s="1"/>
      <c r="B54" s="5" t="s">
        <v>314</v>
      </c>
      <c r="C54" s="5" t="s">
        <v>315</v>
      </c>
      <c r="D54" s="5" t="s">
        <v>316</v>
      </c>
      <c r="E54" s="4" t="s">
        <v>182</v>
      </c>
      <c r="F54" s="4" t="s">
        <v>183</v>
      </c>
      <c r="G54" s="6" t="s">
        <v>317</v>
      </c>
      <c r="H54" s="8">
        <v>0</v>
      </c>
      <c r="I54" s="5" t="s">
        <v>174</v>
      </c>
      <c r="J54" s="5" t="s">
        <v>175</v>
      </c>
      <c r="K54" s="5" t="s">
        <v>176</v>
      </c>
      <c r="L54" s="5" t="s">
        <v>186</v>
      </c>
      <c r="M54" s="8">
        <v>22979</v>
      </c>
      <c r="N54" s="5" t="s">
        <v>178</v>
      </c>
    </row>
    <row r="55" spans="1:14">
      <c r="A55" s="1"/>
      <c r="B55" s="5" t="s">
        <v>318</v>
      </c>
      <c r="C55" s="5" t="s">
        <v>319</v>
      </c>
      <c r="D55" s="5" t="s">
        <v>25</v>
      </c>
      <c r="E55" s="4" t="s">
        <v>182</v>
      </c>
      <c r="F55" s="4" t="s">
        <v>183</v>
      </c>
      <c r="G55" s="6" t="s">
        <v>320</v>
      </c>
      <c r="H55" s="8">
        <v>0</v>
      </c>
      <c r="I55" s="5" t="s">
        <v>174</v>
      </c>
      <c r="J55" s="5" t="s">
        <v>185</v>
      </c>
      <c r="K55" s="5" t="s">
        <v>176</v>
      </c>
      <c r="L55" s="5" t="s">
        <v>186</v>
      </c>
      <c r="M55" s="8">
        <v>14953</v>
      </c>
      <c r="N55" s="5" t="s">
        <v>178</v>
      </c>
    </row>
    <row r="56" spans="1:14" ht="26.4">
      <c r="A56" s="1"/>
      <c r="B56" s="5" t="s">
        <v>318</v>
      </c>
      <c r="C56" s="5" t="s">
        <v>321</v>
      </c>
      <c r="D56" s="5" t="s">
        <v>322</v>
      </c>
      <c r="E56" s="4" t="s">
        <v>182</v>
      </c>
      <c r="F56" s="4" t="s">
        <v>183</v>
      </c>
      <c r="G56" s="6" t="s">
        <v>323</v>
      </c>
      <c r="H56" s="8">
        <v>0</v>
      </c>
      <c r="I56" s="5" t="s">
        <v>174</v>
      </c>
      <c r="J56" s="5" t="s">
        <v>185</v>
      </c>
      <c r="K56" s="5" t="s">
        <v>176</v>
      </c>
      <c r="L56" s="5" t="s">
        <v>177</v>
      </c>
      <c r="M56" s="8">
        <v>14956</v>
      </c>
      <c r="N56" s="5" t="s">
        <v>178</v>
      </c>
    </row>
    <row r="57" spans="1:14">
      <c r="A57" s="1"/>
      <c r="B57" s="5" t="s">
        <v>324</v>
      </c>
      <c r="C57" s="5" t="s">
        <v>325</v>
      </c>
      <c r="D57" s="5" t="s">
        <v>201</v>
      </c>
      <c r="E57" s="4" t="s">
        <v>326</v>
      </c>
      <c r="F57" s="4" t="s">
        <v>327</v>
      </c>
      <c r="G57" s="6" t="s">
        <v>328</v>
      </c>
      <c r="H57" s="8">
        <v>31.2</v>
      </c>
      <c r="I57" s="5" t="s">
        <v>174</v>
      </c>
      <c r="J57" s="5" t="s">
        <v>175</v>
      </c>
      <c r="K57" s="5" t="s">
        <v>176</v>
      </c>
      <c r="L57" s="5" t="s">
        <v>177</v>
      </c>
      <c r="M57" s="8">
        <v>61</v>
      </c>
      <c r="N57" s="5" t="s">
        <v>203</v>
      </c>
    </row>
    <row r="58" spans="1:14" ht="26.4">
      <c r="A58" s="1"/>
      <c r="B58" s="5" t="s">
        <v>329</v>
      </c>
      <c r="C58" s="5" t="s">
        <v>330</v>
      </c>
      <c r="D58" s="5" t="s">
        <v>331</v>
      </c>
      <c r="E58" s="4" t="s">
        <v>332</v>
      </c>
      <c r="F58" s="4" t="s">
        <v>333</v>
      </c>
      <c r="G58" s="6" t="s">
        <v>334</v>
      </c>
      <c r="H58" s="8">
        <v>0</v>
      </c>
      <c r="I58" s="5" t="s">
        <v>174</v>
      </c>
      <c r="J58" s="5" t="s">
        <v>175</v>
      </c>
      <c r="K58" s="5" t="s">
        <v>176</v>
      </c>
      <c r="L58" s="5" t="s">
        <v>177</v>
      </c>
      <c r="M58" s="8">
        <v>13352</v>
      </c>
      <c r="N58" s="5" t="s">
        <v>178</v>
      </c>
    </row>
    <row r="59" spans="1:14">
      <c r="A59" s="1"/>
      <c r="B59" s="5" t="s">
        <v>329</v>
      </c>
      <c r="C59" s="5" t="s">
        <v>335</v>
      </c>
      <c r="D59" s="5" t="s">
        <v>336</v>
      </c>
      <c r="E59" s="4" t="s">
        <v>337</v>
      </c>
      <c r="F59" s="4" t="s">
        <v>338</v>
      </c>
      <c r="G59" s="6" t="s">
        <v>339</v>
      </c>
      <c r="H59" s="8">
        <v>0</v>
      </c>
      <c r="I59" s="5" t="s">
        <v>174</v>
      </c>
      <c r="J59" s="5" t="s">
        <v>175</v>
      </c>
      <c r="K59" s="5" t="s">
        <v>176</v>
      </c>
      <c r="L59" s="5" t="s">
        <v>177</v>
      </c>
      <c r="M59" s="8">
        <v>15155</v>
      </c>
      <c r="N59" s="5" t="s">
        <v>178</v>
      </c>
    </row>
    <row r="60" spans="1:14">
      <c r="A60" s="1"/>
      <c r="B60" s="5" t="s">
        <v>329</v>
      </c>
      <c r="C60" s="5" t="s">
        <v>335</v>
      </c>
      <c r="D60" s="5" t="s">
        <v>340</v>
      </c>
      <c r="E60" s="4" t="s">
        <v>341</v>
      </c>
      <c r="F60" s="4" t="s">
        <v>342</v>
      </c>
      <c r="G60" s="6" t="s">
        <v>339</v>
      </c>
      <c r="H60" s="8">
        <v>0</v>
      </c>
      <c r="I60" s="5" t="s">
        <v>174</v>
      </c>
      <c r="J60" s="5" t="s">
        <v>175</v>
      </c>
      <c r="K60" s="5" t="s">
        <v>176</v>
      </c>
      <c r="L60" s="5" t="s">
        <v>177</v>
      </c>
      <c r="M60" s="8">
        <v>14520</v>
      </c>
      <c r="N60" s="5" t="s">
        <v>178</v>
      </c>
    </row>
    <row r="61" spans="1:14" ht="52.8">
      <c r="A61" s="1"/>
      <c r="B61" s="5" t="s">
        <v>131</v>
      </c>
      <c r="C61" s="5" t="s">
        <v>343</v>
      </c>
      <c r="D61" s="5" t="s">
        <v>344</v>
      </c>
      <c r="E61" s="4" t="s">
        <v>182</v>
      </c>
      <c r="F61" s="4" t="s">
        <v>183</v>
      </c>
      <c r="G61" s="6" t="s">
        <v>345</v>
      </c>
      <c r="H61" s="8">
        <v>0</v>
      </c>
      <c r="I61" s="5" t="s">
        <v>174</v>
      </c>
      <c r="J61" s="5" t="s">
        <v>175</v>
      </c>
      <c r="K61" s="5" t="s">
        <v>176</v>
      </c>
      <c r="L61" s="5" t="s">
        <v>186</v>
      </c>
      <c r="M61" s="8">
        <v>8939</v>
      </c>
      <c r="N61" s="5" t="s">
        <v>178</v>
      </c>
    </row>
    <row r="62" spans="1:14" ht="39.6">
      <c r="A62" s="1"/>
      <c r="B62" s="5" t="s">
        <v>131</v>
      </c>
      <c r="C62" s="5" t="s">
        <v>346</v>
      </c>
      <c r="D62" s="5" t="s">
        <v>347</v>
      </c>
      <c r="E62" s="4" t="s">
        <v>182</v>
      </c>
      <c r="F62" s="4" t="s">
        <v>183</v>
      </c>
      <c r="G62" s="6" t="s">
        <v>348</v>
      </c>
      <c r="H62" s="8">
        <v>0</v>
      </c>
      <c r="I62" s="5" t="s">
        <v>174</v>
      </c>
      <c r="J62" s="5" t="s">
        <v>185</v>
      </c>
      <c r="K62" s="5" t="s">
        <v>176</v>
      </c>
      <c r="L62" s="5" t="s">
        <v>186</v>
      </c>
      <c r="M62" s="8">
        <v>11700</v>
      </c>
      <c r="N62" s="5" t="s">
        <v>178</v>
      </c>
    </row>
    <row r="63" spans="1:14">
      <c r="A63" s="1"/>
      <c r="B63" s="5" t="s">
        <v>131</v>
      </c>
      <c r="C63" s="5" t="s">
        <v>346</v>
      </c>
      <c r="D63" s="5" t="s">
        <v>349</v>
      </c>
      <c r="E63" s="4" t="s">
        <v>182</v>
      </c>
      <c r="F63" s="4" t="s">
        <v>350</v>
      </c>
      <c r="G63" s="6" t="s">
        <v>351</v>
      </c>
      <c r="H63" s="8">
        <v>0</v>
      </c>
      <c r="I63" s="5" t="s">
        <v>221</v>
      </c>
      <c r="J63" s="5" t="s">
        <v>175</v>
      </c>
      <c r="K63" s="5" t="s">
        <v>176</v>
      </c>
      <c r="L63" s="5" t="s">
        <v>241</v>
      </c>
      <c r="M63" s="8">
        <v>1179</v>
      </c>
      <c r="N63" s="5" t="s">
        <v>178</v>
      </c>
    </row>
    <row r="64" spans="1:14">
      <c r="A64" s="1"/>
      <c r="B64" s="5" t="s">
        <v>131</v>
      </c>
      <c r="C64" s="5" t="s">
        <v>346</v>
      </c>
      <c r="D64" s="5" t="s">
        <v>349</v>
      </c>
      <c r="E64" s="4" t="s">
        <v>182</v>
      </c>
      <c r="F64" s="4" t="s">
        <v>350</v>
      </c>
      <c r="G64" s="6" t="s">
        <v>352</v>
      </c>
      <c r="H64" s="8">
        <v>0</v>
      </c>
      <c r="I64" s="5" t="s">
        <v>174</v>
      </c>
      <c r="J64" s="5" t="s">
        <v>175</v>
      </c>
      <c r="K64" s="5" t="s">
        <v>176</v>
      </c>
      <c r="L64" s="5" t="s">
        <v>241</v>
      </c>
      <c r="M64" s="8">
        <v>1179</v>
      </c>
      <c r="N64" s="5" t="s">
        <v>178</v>
      </c>
    </row>
    <row r="65" spans="1:14" ht="26.4">
      <c r="A65" s="1"/>
      <c r="B65" s="5" t="s">
        <v>131</v>
      </c>
      <c r="C65" s="5" t="s">
        <v>353</v>
      </c>
      <c r="D65" s="5" t="s">
        <v>354</v>
      </c>
      <c r="E65" s="4" t="s">
        <v>182</v>
      </c>
      <c r="F65" s="4" t="s">
        <v>183</v>
      </c>
      <c r="G65" s="6" t="s">
        <v>355</v>
      </c>
      <c r="H65" s="8">
        <v>0</v>
      </c>
      <c r="I65" s="5" t="s">
        <v>174</v>
      </c>
      <c r="J65" s="5" t="s">
        <v>185</v>
      </c>
      <c r="K65" s="5" t="s">
        <v>176</v>
      </c>
      <c r="L65" s="5" t="s">
        <v>186</v>
      </c>
      <c r="M65" s="8">
        <v>23258</v>
      </c>
      <c r="N65" s="5" t="s">
        <v>178</v>
      </c>
    </row>
    <row r="66" spans="1:14" ht="26.4">
      <c r="A66" s="1"/>
      <c r="B66" s="5" t="s">
        <v>131</v>
      </c>
      <c r="C66" s="5" t="s">
        <v>356</v>
      </c>
      <c r="D66" s="5" t="s">
        <v>357</v>
      </c>
      <c r="E66" s="4" t="s">
        <v>251</v>
      </c>
      <c r="F66" s="4" t="s">
        <v>252</v>
      </c>
      <c r="G66" s="6" t="s">
        <v>358</v>
      </c>
      <c r="H66" s="8">
        <v>8</v>
      </c>
      <c r="I66" s="5" t="s">
        <v>174</v>
      </c>
      <c r="J66" s="5" t="s">
        <v>175</v>
      </c>
      <c r="K66" s="5" t="s">
        <v>210</v>
      </c>
      <c r="L66" s="5" t="s">
        <v>241</v>
      </c>
      <c r="M66" s="8">
        <v>927</v>
      </c>
      <c r="N66" s="5" t="s">
        <v>178</v>
      </c>
    </row>
    <row r="67" spans="1:14" ht="39.6">
      <c r="A67" s="1"/>
      <c r="B67" s="5" t="s">
        <v>131</v>
      </c>
      <c r="C67" s="5" t="s">
        <v>359</v>
      </c>
      <c r="D67" s="5" t="s">
        <v>360</v>
      </c>
      <c r="E67" s="4" t="s">
        <v>361</v>
      </c>
      <c r="F67" s="4" t="s">
        <v>362</v>
      </c>
      <c r="G67" s="6" t="s">
        <v>363</v>
      </c>
      <c r="H67" s="8">
        <v>0</v>
      </c>
      <c r="I67" s="5" t="s">
        <v>174</v>
      </c>
      <c r="J67" s="5" t="s">
        <v>175</v>
      </c>
      <c r="K67" s="5" t="s">
        <v>176</v>
      </c>
      <c r="L67" s="5" t="s">
        <v>241</v>
      </c>
      <c r="M67" s="8">
        <v>14195</v>
      </c>
      <c r="N67" s="5" t="s">
        <v>178</v>
      </c>
    </row>
    <row r="68" spans="1:14" ht="52.8">
      <c r="A68" s="1"/>
      <c r="B68" s="5" t="s">
        <v>131</v>
      </c>
      <c r="C68" s="5" t="s">
        <v>364</v>
      </c>
      <c r="D68" s="5" t="s">
        <v>365</v>
      </c>
      <c r="E68" s="4" t="s">
        <v>182</v>
      </c>
      <c r="F68" s="4" t="s">
        <v>183</v>
      </c>
      <c r="G68" s="6" t="s">
        <v>366</v>
      </c>
      <c r="H68" s="8">
        <v>0</v>
      </c>
      <c r="I68" s="5" t="s">
        <v>174</v>
      </c>
      <c r="J68" s="5" t="s">
        <v>175</v>
      </c>
      <c r="K68" s="5" t="s">
        <v>176</v>
      </c>
      <c r="L68" s="5" t="s">
        <v>186</v>
      </c>
      <c r="M68" s="8">
        <v>834</v>
      </c>
      <c r="N68" s="5" t="s">
        <v>178</v>
      </c>
    </row>
    <row r="69" spans="1:14" ht="39.6">
      <c r="A69" s="1"/>
      <c r="B69" s="5" t="s">
        <v>131</v>
      </c>
      <c r="C69" s="5" t="s">
        <v>367</v>
      </c>
      <c r="D69" s="5" t="s">
        <v>368</v>
      </c>
      <c r="E69" s="4" t="s">
        <v>369</v>
      </c>
      <c r="F69" s="4" t="s">
        <v>370</v>
      </c>
      <c r="G69" s="6" t="s">
        <v>371</v>
      </c>
      <c r="H69" s="8">
        <v>0</v>
      </c>
      <c r="I69" s="5" t="s">
        <v>174</v>
      </c>
      <c r="J69" s="5" t="s">
        <v>175</v>
      </c>
      <c r="K69" s="5" t="s">
        <v>176</v>
      </c>
      <c r="L69" s="5" t="s">
        <v>177</v>
      </c>
      <c r="M69" s="8">
        <v>18686</v>
      </c>
      <c r="N69" s="5" t="s">
        <v>178</v>
      </c>
    </row>
    <row r="70" spans="1:14" ht="26.4">
      <c r="A70" s="1"/>
      <c r="B70" s="5" t="s">
        <v>131</v>
      </c>
      <c r="C70" s="5" t="s">
        <v>372</v>
      </c>
      <c r="D70" s="5" t="s">
        <v>373</v>
      </c>
      <c r="E70" s="4" t="s">
        <v>182</v>
      </c>
      <c r="F70" s="4" t="s">
        <v>183</v>
      </c>
      <c r="G70" s="6" t="s">
        <v>374</v>
      </c>
      <c r="H70" s="8">
        <v>0</v>
      </c>
      <c r="I70" s="5" t="s">
        <v>174</v>
      </c>
      <c r="J70" s="5" t="s">
        <v>185</v>
      </c>
      <c r="K70" s="5" t="s">
        <v>176</v>
      </c>
      <c r="L70" s="5" t="s">
        <v>186</v>
      </c>
      <c r="M70" s="8">
        <v>13974</v>
      </c>
      <c r="N70" s="5" t="s">
        <v>178</v>
      </c>
    </row>
    <row r="71" spans="1:14" ht="39.6">
      <c r="A71" s="1"/>
      <c r="B71" s="5" t="s">
        <v>131</v>
      </c>
      <c r="C71" s="5" t="s">
        <v>211</v>
      </c>
      <c r="D71" s="5" t="s">
        <v>375</v>
      </c>
      <c r="E71" s="4" t="s">
        <v>182</v>
      </c>
      <c r="F71" s="4" t="s">
        <v>376</v>
      </c>
      <c r="G71" s="6" t="s">
        <v>377</v>
      </c>
      <c r="H71" s="8">
        <v>0</v>
      </c>
      <c r="I71" s="5" t="s">
        <v>174</v>
      </c>
      <c r="J71" s="5" t="s">
        <v>175</v>
      </c>
      <c r="K71" s="5" t="s">
        <v>176</v>
      </c>
      <c r="L71" s="5" t="s">
        <v>186</v>
      </c>
      <c r="M71" s="8">
        <v>885</v>
      </c>
      <c r="N71" s="5" t="s">
        <v>178</v>
      </c>
    </row>
    <row r="72" spans="1:14" ht="39.6">
      <c r="A72" s="1"/>
      <c r="B72" s="5" t="s">
        <v>131</v>
      </c>
      <c r="C72" s="5" t="s">
        <v>211</v>
      </c>
      <c r="D72" s="5" t="s">
        <v>378</v>
      </c>
      <c r="E72" s="4" t="s">
        <v>379</v>
      </c>
      <c r="F72" s="4" t="s">
        <v>380</v>
      </c>
      <c r="G72" s="6" t="s">
        <v>381</v>
      </c>
      <c r="H72" s="8">
        <v>0</v>
      </c>
      <c r="I72" s="5" t="s">
        <v>174</v>
      </c>
      <c r="J72" s="5" t="s">
        <v>175</v>
      </c>
      <c r="K72" s="5" t="s">
        <v>176</v>
      </c>
      <c r="L72" s="5" t="s">
        <v>241</v>
      </c>
      <c r="M72" s="8">
        <v>14207</v>
      </c>
      <c r="N72" s="5" t="s">
        <v>178</v>
      </c>
    </row>
    <row r="73" spans="1:14" ht="26.4">
      <c r="A73" s="1"/>
      <c r="B73" s="5" t="s">
        <v>131</v>
      </c>
      <c r="C73" s="5" t="s">
        <v>211</v>
      </c>
      <c r="D73" s="5" t="s">
        <v>375</v>
      </c>
      <c r="E73" s="4" t="s">
        <v>171</v>
      </c>
      <c r="F73" s="4" t="s">
        <v>382</v>
      </c>
      <c r="G73" s="6" t="s">
        <v>383</v>
      </c>
      <c r="H73" s="8">
        <v>0</v>
      </c>
      <c r="I73" s="5" t="s">
        <v>174</v>
      </c>
      <c r="J73" s="5" t="s">
        <v>175</v>
      </c>
      <c r="K73" s="5" t="s">
        <v>176</v>
      </c>
      <c r="L73" s="5" t="s">
        <v>186</v>
      </c>
      <c r="M73" s="8">
        <v>885</v>
      </c>
      <c r="N73" s="5" t="s">
        <v>178</v>
      </c>
    </row>
    <row r="74" spans="1:14" ht="26.4">
      <c r="A74" s="1"/>
      <c r="B74" s="5" t="s">
        <v>131</v>
      </c>
      <c r="C74" s="5" t="s">
        <v>211</v>
      </c>
      <c r="D74" s="5" t="s">
        <v>384</v>
      </c>
      <c r="E74" s="4" t="s">
        <v>385</v>
      </c>
      <c r="F74" s="4" t="s">
        <v>386</v>
      </c>
      <c r="G74" s="6" t="s">
        <v>387</v>
      </c>
      <c r="H74" s="8">
        <v>0</v>
      </c>
      <c r="I74" s="5" t="s">
        <v>174</v>
      </c>
      <c r="J74" s="5" t="s">
        <v>175</v>
      </c>
      <c r="K74" s="5" t="s">
        <v>176</v>
      </c>
      <c r="L74" s="5" t="s">
        <v>186</v>
      </c>
      <c r="M74" s="8">
        <v>13510</v>
      </c>
      <c r="N74" s="5" t="s">
        <v>178</v>
      </c>
    </row>
    <row r="75" spans="1:14" ht="39.6">
      <c r="A75" s="1"/>
      <c r="B75" s="5" t="s">
        <v>131</v>
      </c>
      <c r="C75" s="5" t="s">
        <v>211</v>
      </c>
      <c r="D75" s="5" t="s">
        <v>375</v>
      </c>
      <c r="E75" s="4" t="s">
        <v>388</v>
      </c>
      <c r="F75" s="4" t="s">
        <v>183</v>
      </c>
      <c r="G75" s="6" t="s">
        <v>377</v>
      </c>
      <c r="H75" s="8">
        <v>0</v>
      </c>
      <c r="I75" s="5" t="s">
        <v>174</v>
      </c>
      <c r="J75" s="5" t="s">
        <v>175</v>
      </c>
      <c r="K75" s="5" t="s">
        <v>176</v>
      </c>
      <c r="L75" s="5" t="s">
        <v>186</v>
      </c>
      <c r="M75" s="8">
        <v>885</v>
      </c>
      <c r="N75" s="5" t="s">
        <v>178</v>
      </c>
    </row>
    <row r="76" spans="1:14" ht="26.4">
      <c r="A76" s="1"/>
      <c r="B76" s="5" t="s">
        <v>131</v>
      </c>
      <c r="C76" s="5" t="s">
        <v>389</v>
      </c>
      <c r="D76" s="5" t="s">
        <v>390</v>
      </c>
      <c r="E76" s="4" t="s">
        <v>182</v>
      </c>
      <c r="F76" s="4" t="s">
        <v>183</v>
      </c>
      <c r="G76" s="6" t="s">
        <v>391</v>
      </c>
      <c r="H76" s="8">
        <v>0</v>
      </c>
      <c r="I76" s="5" t="s">
        <v>174</v>
      </c>
      <c r="J76" s="5" t="s">
        <v>185</v>
      </c>
      <c r="K76" s="5" t="s">
        <v>176</v>
      </c>
      <c r="L76" s="5" t="s">
        <v>186</v>
      </c>
      <c r="M76" s="8">
        <v>23877</v>
      </c>
      <c r="N76" s="5" t="s">
        <v>178</v>
      </c>
    </row>
    <row r="77" spans="1:14" ht="66">
      <c r="A77" s="1"/>
      <c r="B77" s="5" t="s">
        <v>131</v>
      </c>
      <c r="C77" s="5" t="s">
        <v>392</v>
      </c>
      <c r="D77" s="5" t="s">
        <v>393</v>
      </c>
      <c r="E77" s="4" t="s">
        <v>182</v>
      </c>
      <c r="F77" s="4" t="s">
        <v>183</v>
      </c>
      <c r="G77" s="6" t="s">
        <v>394</v>
      </c>
      <c r="H77" s="8">
        <v>0</v>
      </c>
      <c r="I77" s="5" t="s">
        <v>174</v>
      </c>
      <c r="J77" s="5" t="s">
        <v>185</v>
      </c>
      <c r="K77" s="5" t="s">
        <v>176</v>
      </c>
      <c r="L77" s="5" t="s">
        <v>186</v>
      </c>
      <c r="M77" s="8">
        <v>1387</v>
      </c>
      <c r="N77" s="5" t="s">
        <v>178</v>
      </c>
    </row>
    <row r="78" spans="1:14" ht="26.4">
      <c r="A78" s="1"/>
      <c r="B78" s="5" t="s">
        <v>131</v>
      </c>
      <c r="C78" s="5" t="s">
        <v>395</v>
      </c>
      <c r="D78" s="5" t="s">
        <v>396</v>
      </c>
      <c r="E78" s="4" t="s">
        <v>182</v>
      </c>
      <c r="F78" s="4" t="s">
        <v>350</v>
      </c>
      <c r="G78" s="6" t="s">
        <v>397</v>
      </c>
      <c r="H78" s="8">
        <v>0</v>
      </c>
      <c r="I78" s="5" t="s">
        <v>174</v>
      </c>
      <c r="J78" s="5" t="s">
        <v>175</v>
      </c>
      <c r="K78" s="5" t="s">
        <v>176</v>
      </c>
      <c r="L78" s="5" t="s">
        <v>241</v>
      </c>
      <c r="M78" s="8">
        <v>1064</v>
      </c>
      <c r="N78" s="5" t="s">
        <v>178</v>
      </c>
    </row>
    <row r="79" spans="1:14" ht="26.4">
      <c r="A79" s="1"/>
      <c r="B79" s="5" t="s">
        <v>131</v>
      </c>
      <c r="C79" s="5" t="s">
        <v>398</v>
      </c>
      <c r="D79" s="5" t="s">
        <v>399</v>
      </c>
      <c r="E79" s="4" t="s">
        <v>400</v>
      </c>
      <c r="F79" s="4" t="s">
        <v>401</v>
      </c>
      <c r="G79" s="6" t="s">
        <v>402</v>
      </c>
      <c r="H79" s="8">
        <v>0</v>
      </c>
      <c r="I79" s="5" t="s">
        <v>174</v>
      </c>
      <c r="J79" s="5" t="s">
        <v>175</v>
      </c>
      <c r="K79" s="5" t="s">
        <v>176</v>
      </c>
      <c r="L79" s="5" t="s">
        <v>186</v>
      </c>
      <c r="M79" s="8">
        <v>11841</v>
      </c>
      <c r="N79" s="5" t="s">
        <v>178</v>
      </c>
    </row>
    <row r="80" spans="1:14" ht="26.4">
      <c r="A80" s="1"/>
      <c r="B80" s="5" t="s">
        <v>131</v>
      </c>
      <c r="C80" s="5" t="s">
        <v>403</v>
      </c>
      <c r="D80" s="5" t="s">
        <v>404</v>
      </c>
      <c r="E80" s="4" t="s">
        <v>182</v>
      </c>
      <c r="F80" s="4" t="s">
        <v>183</v>
      </c>
      <c r="G80" s="6" t="s">
        <v>405</v>
      </c>
      <c r="H80" s="8">
        <v>0</v>
      </c>
      <c r="I80" s="5" t="s">
        <v>174</v>
      </c>
      <c r="J80" s="5" t="s">
        <v>175</v>
      </c>
      <c r="K80" s="5" t="s">
        <v>176</v>
      </c>
      <c r="L80" s="5" t="s">
        <v>186</v>
      </c>
      <c r="M80" s="8">
        <v>10930</v>
      </c>
      <c r="N80" s="5" t="s">
        <v>178</v>
      </c>
    </row>
    <row r="81" spans="1:14">
      <c r="A81" s="1"/>
      <c r="B81" s="5" t="s">
        <v>406</v>
      </c>
      <c r="C81" s="5" t="s">
        <v>407</v>
      </c>
      <c r="D81" s="5" t="s">
        <v>71</v>
      </c>
      <c r="E81" s="4" t="s">
        <v>182</v>
      </c>
      <c r="F81" s="4" t="s">
        <v>183</v>
      </c>
      <c r="G81" s="6" t="s">
        <v>408</v>
      </c>
      <c r="H81" s="8">
        <v>0</v>
      </c>
      <c r="I81" s="5" t="s">
        <v>174</v>
      </c>
      <c r="J81" s="5" t="s">
        <v>185</v>
      </c>
      <c r="K81" s="5" t="s">
        <v>176</v>
      </c>
      <c r="L81" s="5" t="s">
        <v>232</v>
      </c>
      <c r="M81" s="8">
        <v>21890</v>
      </c>
      <c r="N81" s="5" t="s">
        <v>203</v>
      </c>
    </row>
    <row r="82" spans="1:14">
      <c r="A82" s="1"/>
      <c r="B82" s="5" t="s">
        <v>146</v>
      </c>
      <c r="C82" s="5" t="s">
        <v>409</v>
      </c>
      <c r="D82" s="5" t="s">
        <v>71</v>
      </c>
      <c r="E82" s="4" t="s">
        <v>182</v>
      </c>
      <c r="F82" s="4" t="s">
        <v>183</v>
      </c>
      <c r="G82" s="6" t="s">
        <v>410</v>
      </c>
      <c r="H82" s="8">
        <v>0</v>
      </c>
      <c r="I82" s="5" t="s">
        <v>174</v>
      </c>
      <c r="J82" s="5" t="s">
        <v>185</v>
      </c>
      <c r="K82" s="5" t="s">
        <v>176</v>
      </c>
      <c r="L82" s="5" t="s">
        <v>186</v>
      </c>
      <c r="M82" s="8">
        <v>258</v>
      </c>
      <c r="N82" s="5" t="s">
        <v>203</v>
      </c>
    </row>
    <row r="83" spans="1:14" ht="26.4">
      <c r="A83" s="1"/>
      <c r="B83" s="5" t="s">
        <v>149</v>
      </c>
      <c r="C83" s="5" t="s">
        <v>411</v>
      </c>
      <c r="D83" s="5" t="s">
        <v>412</v>
      </c>
      <c r="E83" s="4" t="s">
        <v>182</v>
      </c>
      <c r="F83" s="4" t="s">
        <v>183</v>
      </c>
      <c r="G83" s="6" t="s">
        <v>413</v>
      </c>
      <c r="H83" s="8">
        <v>0</v>
      </c>
      <c r="I83" s="5" t="s">
        <v>174</v>
      </c>
      <c r="J83" s="5" t="s">
        <v>175</v>
      </c>
      <c r="K83" s="5" t="s">
        <v>176</v>
      </c>
      <c r="L83" s="5" t="s">
        <v>186</v>
      </c>
      <c r="M83" s="8">
        <v>22606</v>
      </c>
      <c r="N83" s="5" t="s">
        <v>178</v>
      </c>
    </row>
    <row r="84" spans="1:14" ht="26.4">
      <c r="A84" s="1"/>
      <c r="B84" s="5" t="s">
        <v>149</v>
      </c>
      <c r="C84" s="5" t="s">
        <v>411</v>
      </c>
      <c r="D84" s="5" t="s">
        <v>414</v>
      </c>
      <c r="E84" s="4" t="s">
        <v>182</v>
      </c>
      <c r="F84" s="4" t="s">
        <v>183</v>
      </c>
      <c r="G84" s="6" t="s">
        <v>415</v>
      </c>
      <c r="H84" s="8">
        <v>0</v>
      </c>
      <c r="I84" s="5" t="s">
        <v>174</v>
      </c>
      <c r="J84" s="5" t="s">
        <v>175</v>
      </c>
      <c r="K84" s="5" t="s">
        <v>176</v>
      </c>
      <c r="L84" s="5" t="s">
        <v>186</v>
      </c>
      <c r="M84" s="8">
        <v>22636</v>
      </c>
      <c r="N84" s="5" t="s">
        <v>178</v>
      </c>
    </row>
    <row r="85" spans="1:14" ht="39.6">
      <c r="A85" s="1"/>
      <c r="B85" s="5" t="s">
        <v>149</v>
      </c>
      <c r="C85" s="5" t="s">
        <v>411</v>
      </c>
      <c r="D85" s="5" t="s">
        <v>416</v>
      </c>
      <c r="E85" s="4" t="s">
        <v>182</v>
      </c>
      <c r="F85" s="4" t="s">
        <v>183</v>
      </c>
      <c r="G85" s="6" t="s">
        <v>417</v>
      </c>
      <c r="H85" s="8">
        <v>0</v>
      </c>
      <c r="I85" s="5" t="s">
        <v>174</v>
      </c>
      <c r="J85" s="5" t="s">
        <v>185</v>
      </c>
      <c r="K85" s="5" t="s">
        <v>176</v>
      </c>
      <c r="L85" s="5" t="s">
        <v>186</v>
      </c>
      <c r="M85" s="8">
        <v>22634</v>
      </c>
      <c r="N85" s="5" t="s">
        <v>178</v>
      </c>
    </row>
    <row r="86" spans="1:14">
      <c r="A86" s="1"/>
      <c r="B86" s="5" t="s">
        <v>149</v>
      </c>
      <c r="C86" s="5" t="s">
        <v>418</v>
      </c>
      <c r="D86" s="5" t="s">
        <v>419</v>
      </c>
      <c r="E86" s="4" t="s">
        <v>420</v>
      </c>
      <c r="F86" s="4" t="s">
        <v>421</v>
      </c>
      <c r="G86" s="6" t="s">
        <v>422</v>
      </c>
      <c r="H86" s="8">
        <v>0</v>
      </c>
      <c r="I86" s="5" t="s">
        <v>174</v>
      </c>
      <c r="J86" s="5" t="s">
        <v>175</v>
      </c>
      <c r="K86" s="5" t="s">
        <v>176</v>
      </c>
      <c r="L86" s="5" t="s">
        <v>177</v>
      </c>
      <c r="M86" s="8">
        <v>13293</v>
      </c>
      <c r="N86" s="5" t="s">
        <v>178</v>
      </c>
    </row>
    <row r="87" spans="1:14">
      <c r="A87" s="1"/>
      <c r="B87" s="5" t="s">
        <v>149</v>
      </c>
      <c r="C87" s="5" t="s">
        <v>418</v>
      </c>
      <c r="D87" s="5" t="s">
        <v>423</v>
      </c>
      <c r="E87" s="4" t="s">
        <v>424</v>
      </c>
      <c r="F87" s="4" t="s">
        <v>425</v>
      </c>
      <c r="G87" s="6" t="s">
        <v>426</v>
      </c>
      <c r="H87" s="8">
        <v>0</v>
      </c>
      <c r="I87" s="5" t="s">
        <v>174</v>
      </c>
      <c r="J87" s="5" t="s">
        <v>175</v>
      </c>
      <c r="K87" s="5" t="s">
        <v>176</v>
      </c>
      <c r="L87" s="5" t="s">
        <v>177</v>
      </c>
      <c r="M87" s="8">
        <v>23762</v>
      </c>
      <c r="N87" s="5" t="s">
        <v>178</v>
      </c>
    </row>
    <row r="88" spans="1:14" ht="26.4">
      <c r="A88" s="1"/>
      <c r="B88" s="5" t="s">
        <v>149</v>
      </c>
      <c r="C88" s="5" t="s">
        <v>427</v>
      </c>
      <c r="D88" s="5" t="s">
        <v>428</v>
      </c>
      <c r="E88" s="4" t="s">
        <v>182</v>
      </c>
      <c r="F88" s="4" t="s">
        <v>183</v>
      </c>
      <c r="G88" s="6" t="s">
        <v>429</v>
      </c>
      <c r="H88" s="8">
        <v>0</v>
      </c>
      <c r="I88" s="5" t="s">
        <v>174</v>
      </c>
      <c r="J88" s="5" t="s">
        <v>185</v>
      </c>
      <c r="K88" s="5" t="s">
        <v>176</v>
      </c>
      <c r="L88" s="5" t="s">
        <v>186</v>
      </c>
      <c r="M88" s="8">
        <v>22637</v>
      </c>
      <c r="N88" s="5" t="s">
        <v>178</v>
      </c>
    </row>
    <row r="89" spans="1:14">
      <c r="A89" s="1"/>
      <c r="B89" s="5" t="s">
        <v>149</v>
      </c>
      <c r="C89" s="5" t="s">
        <v>427</v>
      </c>
      <c r="D89" s="5" t="s">
        <v>430</v>
      </c>
      <c r="E89" s="4" t="s">
        <v>431</v>
      </c>
      <c r="F89" s="4" t="s">
        <v>432</v>
      </c>
      <c r="G89" s="6" t="s">
        <v>433</v>
      </c>
      <c r="H89" s="8">
        <v>0</v>
      </c>
      <c r="I89" s="5" t="s">
        <v>174</v>
      </c>
      <c r="J89" s="5" t="s">
        <v>175</v>
      </c>
      <c r="K89" s="5" t="s">
        <v>176</v>
      </c>
      <c r="L89" s="5" t="s">
        <v>186</v>
      </c>
      <c r="M89" s="8">
        <v>17712</v>
      </c>
      <c r="N89" s="5" t="s">
        <v>178</v>
      </c>
    </row>
    <row r="90" spans="1:14" ht="26.4">
      <c r="A90" s="1"/>
      <c r="B90" s="5" t="s">
        <v>149</v>
      </c>
      <c r="C90" s="5" t="s">
        <v>427</v>
      </c>
      <c r="D90" s="5" t="s">
        <v>434</v>
      </c>
      <c r="E90" s="4" t="s">
        <v>435</v>
      </c>
      <c r="F90" s="4" t="s">
        <v>436</v>
      </c>
      <c r="G90" s="6" t="s">
        <v>437</v>
      </c>
      <c r="H90" s="8">
        <v>0</v>
      </c>
      <c r="I90" s="5" t="s">
        <v>174</v>
      </c>
      <c r="J90" s="5" t="s">
        <v>175</v>
      </c>
      <c r="K90" s="5" t="s">
        <v>176</v>
      </c>
      <c r="L90" s="5" t="s">
        <v>177</v>
      </c>
      <c r="M90" s="8">
        <v>18628</v>
      </c>
      <c r="N90" s="5" t="s">
        <v>178</v>
      </c>
    </row>
    <row r="91" spans="1:14" ht="39.6">
      <c r="A91" s="1"/>
      <c r="B91" s="5" t="s">
        <v>149</v>
      </c>
      <c r="C91" s="5" t="s">
        <v>180</v>
      </c>
      <c r="D91" s="5" t="s">
        <v>438</v>
      </c>
      <c r="E91" s="4" t="s">
        <v>182</v>
      </c>
      <c r="F91" s="4" t="s">
        <v>183</v>
      </c>
      <c r="G91" s="6" t="s">
        <v>439</v>
      </c>
      <c r="H91" s="8">
        <v>0</v>
      </c>
      <c r="I91" s="5" t="s">
        <v>174</v>
      </c>
      <c r="J91" s="5" t="s">
        <v>185</v>
      </c>
      <c r="K91" s="5" t="s">
        <v>176</v>
      </c>
      <c r="L91" s="5" t="s">
        <v>186</v>
      </c>
      <c r="M91" s="8">
        <v>13658</v>
      </c>
      <c r="N91" s="5" t="s">
        <v>178</v>
      </c>
    </row>
    <row r="92" spans="1:14" ht="26.4">
      <c r="A92" s="1"/>
      <c r="B92" s="5" t="s">
        <v>149</v>
      </c>
      <c r="C92" s="5" t="s">
        <v>180</v>
      </c>
      <c r="D92" s="5" t="s">
        <v>440</v>
      </c>
      <c r="E92" s="4" t="s">
        <v>441</v>
      </c>
      <c r="F92" s="4" t="s">
        <v>442</v>
      </c>
      <c r="G92" s="6" t="s">
        <v>443</v>
      </c>
      <c r="H92" s="8">
        <v>0</v>
      </c>
      <c r="I92" s="5" t="s">
        <v>174</v>
      </c>
      <c r="J92" s="5" t="s">
        <v>175</v>
      </c>
      <c r="K92" s="5" t="s">
        <v>176</v>
      </c>
      <c r="L92" s="5" t="s">
        <v>177</v>
      </c>
      <c r="M92" s="8">
        <v>13259</v>
      </c>
      <c r="N92" s="5" t="s">
        <v>178</v>
      </c>
    </row>
    <row r="93" spans="1:14" ht="39.6">
      <c r="A93" s="1"/>
      <c r="B93" s="5" t="s">
        <v>149</v>
      </c>
      <c r="C93" s="5" t="s">
        <v>444</v>
      </c>
      <c r="D93" s="5" t="s">
        <v>152</v>
      </c>
      <c r="E93" s="4" t="s">
        <v>182</v>
      </c>
      <c r="F93" s="4" t="s">
        <v>445</v>
      </c>
      <c r="G93" s="6" t="s">
        <v>446</v>
      </c>
      <c r="H93" s="8">
        <v>0</v>
      </c>
      <c r="I93" s="5" t="s">
        <v>174</v>
      </c>
      <c r="J93" s="5" t="s">
        <v>185</v>
      </c>
      <c r="K93" s="5" t="s">
        <v>176</v>
      </c>
      <c r="L93" s="5" t="s">
        <v>186</v>
      </c>
      <c r="M93" s="8">
        <v>11121</v>
      </c>
      <c r="N93" s="5" t="s">
        <v>178</v>
      </c>
    </row>
    <row r="94" spans="1:14" ht="39.6">
      <c r="A94" s="1"/>
      <c r="B94" s="5" t="s">
        <v>149</v>
      </c>
      <c r="C94" s="5" t="s">
        <v>444</v>
      </c>
      <c r="D94" s="5" t="s">
        <v>447</v>
      </c>
      <c r="E94" s="4" t="s">
        <v>182</v>
      </c>
      <c r="F94" s="4" t="s">
        <v>183</v>
      </c>
      <c r="G94" s="6" t="s">
        <v>448</v>
      </c>
      <c r="H94" s="8">
        <v>0</v>
      </c>
      <c r="I94" s="5" t="s">
        <v>174</v>
      </c>
      <c r="J94" s="5" t="s">
        <v>185</v>
      </c>
      <c r="K94" s="5" t="s">
        <v>176</v>
      </c>
      <c r="L94" s="5" t="s">
        <v>186</v>
      </c>
      <c r="M94" s="8">
        <v>13176</v>
      </c>
      <c r="N94" s="5" t="s">
        <v>178</v>
      </c>
    </row>
    <row r="95" spans="1:14" ht="26.4">
      <c r="A95" s="1"/>
      <c r="B95" s="5" t="s">
        <v>149</v>
      </c>
      <c r="C95" s="5" t="s">
        <v>444</v>
      </c>
      <c r="D95" s="5" t="s">
        <v>449</v>
      </c>
      <c r="E95" s="4" t="s">
        <v>450</v>
      </c>
      <c r="F95" s="4" t="s">
        <v>401</v>
      </c>
      <c r="G95" s="6" t="s">
        <v>451</v>
      </c>
      <c r="H95" s="8">
        <v>0</v>
      </c>
      <c r="I95" s="5" t="s">
        <v>174</v>
      </c>
      <c r="J95" s="5" t="s">
        <v>175</v>
      </c>
      <c r="K95" s="5" t="s">
        <v>176</v>
      </c>
      <c r="L95" s="5" t="s">
        <v>186</v>
      </c>
      <c r="M95" s="8">
        <v>1379</v>
      </c>
      <c r="N95" s="5" t="s">
        <v>178</v>
      </c>
    </row>
    <row r="96" spans="1:14" ht="26.4">
      <c r="A96" s="1"/>
      <c r="B96" s="5" t="s">
        <v>149</v>
      </c>
      <c r="C96" s="5" t="s">
        <v>444</v>
      </c>
      <c r="D96" s="5" t="s">
        <v>452</v>
      </c>
      <c r="E96" s="4" t="s">
        <v>453</v>
      </c>
      <c r="F96" s="4" t="s">
        <v>401</v>
      </c>
      <c r="G96" s="6" t="s">
        <v>451</v>
      </c>
      <c r="H96" s="8">
        <v>0</v>
      </c>
      <c r="I96" s="5" t="s">
        <v>174</v>
      </c>
      <c r="J96" s="5" t="s">
        <v>175</v>
      </c>
      <c r="K96" s="5" t="s">
        <v>176</v>
      </c>
      <c r="L96" s="5" t="s">
        <v>186</v>
      </c>
      <c r="M96" s="8">
        <v>1380</v>
      </c>
      <c r="N96" s="5" t="s">
        <v>178</v>
      </c>
    </row>
    <row r="97" spans="1:14" ht="26.4">
      <c r="A97" s="1"/>
      <c r="B97" s="5" t="s">
        <v>149</v>
      </c>
      <c r="C97" s="5" t="s">
        <v>444</v>
      </c>
      <c r="D97" s="5" t="s">
        <v>454</v>
      </c>
      <c r="E97" s="4" t="s">
        <v>455</v>
      </c>
      <c r="F97" s="4" t="s">
        <v>401</v>
      </c>
      <c r="G97" s="6" t="s">
        <v>451</v>
      </c>
      <c r="H97" s="8">
        <v>0</v>
      </c>
      <c r="I97" s="5" t="s">
        <v>174</v>
      </c>
      <c r="J97" s="5" t="s">
        <v>175</v>
      </c>
      <c r="K97" s="5" t="s">
        <v>176</v>
      </c>
      <c r="L97" s="5" t="s">
        <v>186</v>
      </c>
      <c r="M97" s="8">
        <v>1377</v>
      </c>
      <c r="N97" s="5" t="s">
        <v>178</v>
      </c>
    </row>
    <row r="98" spans="1:14" ht="26.4">
      <c r="A98" s="1"/>
      <c r="B98" s="5" t="s">
        <v>149</v>
      </c>
      <c r="C98" s="5" t="s">
        <v>444</v>
      </c>
      <c r="D98" s="5" t="s">
        <v>456</v>
      </c>
      <c r="E98" s="4" t="s">
        <v>455</v>
      </c>
      <c r="F98" s="4" t="s">
        <v>401</v>
      </c>
      <c r="G98" s="6" t="s">
        <v>451</v>
      </c>
      <c r="H98" s="8">
        <v>0</v>
      </c>
      <c r="I98" s="5" t="s">
        <v>174</v>
      </c>
      <c r="J98" s="5" t="s">
        <v>175</v>
      </c>
      <c r="K98" s="5" t="s">
        <v>176</v>
      </c>
      <c r="L98" s="5" t="s">
        <v>186</v>
      </c>
      <c r="M98" s="8">
        <v>1378</v>
      </c>
      <c r="N98" s="5" t="s">
        <v>178</v>
      </c>
    </row>
    <row r="99" spans="1:14" ht="39.6">
      <c r="A99" s="1"/>
      <c r="B99" s="5" t="s">
        <v>149</v>
      </c>
      <c r="C99" s="5" t="s">
        <v>444</v>
      </c>
      <c r="D99" s="5" t="s">
        <v>152</v>
      </c>
      <c r="E99" s="4" t="s">
        <v>455</v>
      </c>
      <c r="F99" s="4" t="s">
        <v>401</v>
      </c>
      <c r="G99" s="6" t="s">
        <v>457</v>
      </c>
      <c r="H99" s="8">
        <v>0</v>
      </c>
      <c r="I99" s="5" t="s">
        <v>174</v>
      </c>
      <c r="J99" s="5" t="s">
        <v>185</v>
      </c>
      <c r="K99" s="5" t="s">
        <v>176</v>
      </c>
      <c r="L99" s="5" t="s">
        <v>241</v>
      </c>
      <c r="M99" s="8">
        <v>11121</v>
      </c>
      <c r="N99" s="5" t="s">
        <v>178</v>
      </c>
    </row>
    <row r="100" spans="1:14" ht="39.6">
      <c r="A100" s="1"/>
      <c r="B100" s="5" t="s">
        <v>149</v>
      </c>
      <c r="C100" s="5" t="s">
        <v>444</v>
      </c>
      <c r="D100" s="5" t="s">
        <v>152</v>
      </c>
      <c r="E100" s="4" t="s">
        <v>401</v>
      </c>
      <c r="F100" s="4" t="s">
        <v>183</v>
      </c>
      <c r="G100" s="6" t="s">
        <v>458</v>
      </c>
      <c r="H100" s="8">
        <v>0</v>
      </c>
      <c r="I100" s="5" t="s">
        <v>221</v>
      </c>
      <c r="J100" s="5" t="s">
        <v>185</v>
      </c>
      <c r="K100" s="5" t="s">
        <v>176</v>
      </c>
      <c r="L100" s="5" t="s">
        <v>186</v>
      </c>
      <c r="M100" s="8">
        <v>11121</v>
      </c>
      <c r="N100" s="5" t="s">
        <v>178</v>
      </c>
    </row>
    <row r="101" spans="1:14" ht="52.8">
      <c r="A101" s="1"/>
      <c r="B101" s="5" t="s">
        <v>149</v>
      </c>
      <c r="C101" s="5" t="s">
        <v>459</v>
      </c>
      <c r="D101" s="5" t="s">
        <v>460</v>
      </c>
      <c r="E101" s="4" t="s">
        <v>182</v>
      </c>
      <c r="F101" s="4" t="s">
        <v>183</v>
      </c>
      <c r="G101" s="6" t="s">
        <v>461</v>
      </c>
      <c r="H101" s="8">
        <v>0</v>
      </c>
      <c r="I101" s="5" t="s">
        <v>174</v>
      </c>
      <c r="J101" s="5" t="s">
        <v>175</v>
      </c>
      <c r="K101" s="5" t="s">
        <v>176</v>
      </c>
      <c r="L101" s="5" t="s">
        <v>186</v>
      </c>
      <c r="M101" s="8">
        <v>14325</v>
      </c>
      <c r="N101" s="5" t="s">
        <v>178</v>
      </c>
    </row>
    <row r="102" spans="1:14" ht="39.6">
      <c r="A102" s="1"/>
      <c r="B102" s="5" t="s">
        <v>149</v>
      </c>
      <c r="C102" s="5" t="s">
        <v>462</v>
      </c>
      <c r="D102" s="5" t="s">
        <v>463</v>
      </c>
      <c r="E102" s="4" t="s">
        <v>464</v>
      </c>
      <c r="F102" s="4" t="s">
        <v>183</v>
      </c>
      <c r="G102" s="6" t="s">
        <v>465</v>
      </c>
      <c r="H102" s="8">
        <v>0</v>
      </c>
      <c r="I102" s="5" t="s">
        <v>221</v>
      </c>
      <c r="J102" s="5" t="s">
        <v>185</v>
      </c>
      <c r="K102" s="5" t="s">
        <v>176</v>
      </c>
      <c r="L102" s="5" t="s">
        <v>186</v>
      </c>
      <c r="M102" s="8">
        <v>17652</v>
      </c>
      <c r="N102" s="5" t="s">
        <v>178</v>
      </c>
    </row>
    <row r="103" spans="1:14">
      <c r="A103" s="1"/>
      <c r="B103" s="5" t="s">
        <v>149</v>
      </c>
      <c r="C103" s="5" t="s">
        <v>211</v>
      </c>
      <c r="D103" s="5" t="s">
        <v>466</v>
      </c>
      <c r="E103" s="4" t="s">
        <v>467</v>
      </c>
      <c r="F103" s="4" t="s">
        <v>468</v>
      </c>
      <c r="G103" s="6" t="s">
        <v>469</v>
      </c>
      <c r="H103" s="8">
        <v>0</v>
      </c>
      <c r="I103" s="5" t="s">
        <v>174</v>
      </c>
      <c r="J103" s="5" t="s">
        <v>175</v>
      </c>
      <c r="K103" s="5" t="s">
        <v>176</v>
      </c>
      <c r="L103" s="5" t="s">
        <v>241</v>
      </c>
      <c r="M103" s="8">
        <v>13537</v>
      </c>
      <c r="N103" s="5" t="s">
        <v>178</v>
      </c>
    </row>
    <row r="104" spans="1:14" ht="52.8">
      <c r="A104" s="1"/>
      <c r="B104" s="5" t="s">
        <v>149</v>
      </c>
      <c r="C104" s="5" t="s">
        <v>470</v>
      </c>
      <c r="D104" s="5" t="s">
        <v>152</v>
      </c>
      <c r="E104" s="4" t="s">
        <v>182</v>
      </c>
      <c r="F104" s="4" t="s">
        <v>183</v>
      </c>
      <c r="G104" s="6" t="s">
        <v>471</v>
      </c>
      <c r="H104" s="8">
        <v>0</v>
      </c>
      <c r="I104" s="5" t="s">
        <v>174</v>
      </c>
      <c r="J104" s="5" t="s">
        <v>185</v>
      </c>
      <c r="K104" s="5" t="s">
        <v>176</v>
      </c>
      <c r="L104" s="5" t="s">
        <v>186</v>
      </c>
      <c r="M104" s="8">
        <v>10581</v>
      </c>
      <c r="N104" s="5" t="s">
        <v>178</v>
      </c>
    </row>
    <row r="105" spans="1:14" ht="39.6">
      <c r="A105" s="1"/>
      <c r="B105" s="5" t="s">
        <v>149</v>
      </c>
      <c r="C105" s="5" t="s">
        <v>470</v>
      </c>
      <c r="D105" s="5" t="s">
        <v>472</v>
      </c>
      <c r="E105" s="4" t="s">
        <v>182</v>
      </c>
      <c r="F105" s="4" t="s">
        <v>183</v>
      </c>
      <c r="G105" s="6" t="s">
        <v>473</v>
      </c>
      <c r="H105" s="8">
        <v>0</v>
      </c>
      <c r="I105" s="5" t="s">
        <v>174</v>
      </c>
      <c r="J105" s="5" t="s">
        <v>185</v>
      </c>
      <c r="K105" s="5" t="s">
        <v>176</v>
      </c>
      <c r="L105" s="5" t="s">
        <v>186</v>
      </c>
      <c r="M105" s="8">
        <v>13179</v>
      </c>
      <c r="N105" s="5" t="s">
        <v>178</v>
      </c>
    </row>
    <row r="106" spans="1:14">
      <c r="A106" s="1"/>
      <c r="B106" s="5" t="s">
        <v>149</v>
      </c>
      <c r="C106" s="5" t="s">
        <v>392</v>
      </c>
      <c r="D106" s="5" t="s">
        <v>466</v>
      </c>
      <c r="E106" s="4" t="s">
        <v>474</v>
      </c>
      <c r="F106" s="4" t="s">
        <v>468</v>
      </c>
      <c r="G106" s="6" t="s">
        <v>475</v>
      </c>
      <c r="H106" s="8">
        <v>0</v>
      </c>
      <c r="I106" s="5" t="s">
        <v>174</v>
      </c>
      <c r="J106" s="5" t="s">
        <v>175</v>
      </c>
      <c r="K106" s="5" t="s">
        <v>176</v>
      </c>
      <c r="L106" s="5" t="s">
        <v>241</v>
      </c>
      <c r="M106" s="8">
        <v>13538</v>
      </c>
      <c r="N106" s="5" t="s">
        <v>178</v>
      </c>
    </row>
    <row r="107" spans="1:14" ht="52.8">
      <c r="A107" s="1"/>
      <c r="B107" s="5" t="s">
        <v>149</v>
      </c>
      <c r="C107" s="5" t="s">
        <v>476</v>
      </c>
      <c r="D107" s="5" t="s">
        <v>477</v>
      </c>
      <c r="E107" s="4" t="s">
        <v>182</v>
      </c>
      <c r="F107" s="4" t="s">
        <v>183</v>
      </c>
      <c r="G107" s="6" t="s">
        <v>478</v>
      </c>
      <c r="H107" s="8">
        <v>0</v>
      </c>
      <c r="I107" s="5" t="s">
        <v>174</v>
      </c>
      <c r="J107" s="5" t="s">
        <v>185</v>
      </c>
      <c r="K107" s="5" t="s">
        <v>176</v>
      </c>
      <c r="L107" s="5" t="s">
        <v>186</v>
      </c>
      <c r="M107" s="8">
        <v>17433</v>
      </c>
      <c r="N107" s="5" t="s">
        <v>178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98" t="s">
        <v>0</v>
      </c>
      <c r="B3" s="199"/>
      <c r="C3" s="199"/>
      <c r="D3" s="199"/>
      <c r="E3" s="199"/>
      <c r="F3" s="201"/>
    </row>
    <row r="4" spans="1:6" ht="0" hidden="1" customHeight="1">
      <c r="A4" s="1"/>
      <c r="B4" s="1"/>
      <c r="C4" s="1"/>
      <c r="D4" s="1"/>
      <c r="E4" s="1"/>
    </row>
    <row r="5" spans="1:6" ht="30" customHeight="1">
      <c r="A5" s="2" t="s">
        <v>479</v>
      </c>
      <c r="B5" s="1"/>
      <c r="C5" s="1"/>
      <c r="D5" s="1"/>
      <c r="E5" s="1"/>
    </row>
    <row r="6" spans="1:6" ht="34.950000000000003" customHeight="1">
      <c r="A6" s="3" t="s">
        <v>3</v>
      </c>
      <c r="B6" s="3" t="s">
        <v>5</v>
      </c>
      <c r="C6" s="3" t="s">
        <v>4</v>
      </c>
      <c r="D6" s="3" t="s">
        <v>6</v>
      </c>
      <c r="E6" s="3" t="s">
        <v>480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zoomScaleNormal="70" workbookViewId="0">
      <pane xSplit="2" ySplit="10" topLeftCell="EU51" activePane="bottomRight" state="frozen"/>
      <selection pane="topRight" activeCell="C1" sqref="C1"/>
      <selection pane="bottomLeft" activeCell="A11" sqref="A11"/>
      <selection pane="bottomRight" activeCell="C9" sqref="A9:XFD11"/>
    </sheetView>
  </sheetViews>
  <sheetFormatPr defaultRowHeight="14.4"/>
  <cols>
    <col min="1" max="1" width="11" customWidth="1"/>
    <col min="2" max="2" width="9" customWidth="1"/>
    <col min="3" max="174" width="20" customWidth="1"/>
  </cols>
  <sheetData>
    <row r="1" spans="1:17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c r="A5" s="207" t="s">
        <v>481</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1"/>
      <c r="FI5" s="203" t="s">
        <v>482</v>
      </c>
      <c r="FJ5" s="202"/>
      <c r="FK5" s="202"/>
      <c r="FL5" s="202"/>
      <c r="FM5" s="202"/>
      <c r="FN5" s="202"/>
      <c r="FO5" s="202"/>
      <c r="FP5" s="202"/>
      <c r="FQ5" s="202"/>
      <c r="FR5" s="202"/>
    </row>
    <row r="6" spans="1:174" ht="22.05" hidden="1" customHeight="1">
      <c r="A6" s="206" t="s">
        <v>61</v>
      </c>
      <c r="B6" s="206" t="s">
        <v>483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6" t="s">
        <v>484</v>
      </c>
      <c r="FH6" s="1"/>
      <c r="FI6" s="10">
        <v>221</v>
      </c>
      <c r="FJ6" s="10">
        <v>49607</v>
      </c>
      <c r="FK6" s="10">
        <v>222</v>
      </c>
      <c r="FL6" s="10">
        <v>224</v>
      </c>
      <c r="FM6" s="10">
        <v>2187</v>
      </c>
      <c r="FN6" s="10">
        <v>227</v>
      </c>
      <c r="FO6" s="10">
        <v>49400</v>
      </c>
      <c r="FP6" s="10">
        <v>199</v>
      </c>
      <c r="FQ6" s="10">
        <v>200</v>
      </c>
      <c r="FR6" s="202" t="s">
        <v>485</v>
      </c>
    </row>
    <row r="7" spans="1:174" ht="15" hidden="1" customHeight="1">
      <c r="A7" s="206"/>
      <c r="B7" s="206"/>
      <c r="C7" s="9" t="s">
        <v>486</v>
      </c>
      <c r="D7" s="9" t="s">
        <v>486</v>
      </c>
      <c r="E7" s="9" t="s">
        <v>487</v>
      </c>
      <c r="F7" s="9" t="s">
        <v>486</v>
      </c>
      <c r="G7" s="9" t="s">
        <v>486</v>
      </c>
      <c r="H7" s="9" t="s">
        <v>487</v>
      </c>
      <c r="I7" s="9" t="s">
        <v>487</v>
      </c>
      <c r="J7" s="9" t="s">
        <v>487</v>
      </c>
      <c r="K7" s="9" t="s">
        <v>487</v>
      </c>
      <c r="L7" s="9" t="s">
        <v>486</v>
      </c>
      <c r="M7" s="9" t="s">
        <v>486</v>
      </c>
      <c r="N7" s="9" t="s">
        <v>486</v>
      </c>
      <c r="O7" s="9" t="s">
        <v>486</v>
      </c>
      <c r="P7" s="9" t="s">
        <v>486</v>
      </c>
      <c r="Q7" s="9" t="s">
        <v>486</v>
      </c>
      <c r="R7" s="9" t="s">
        <v>486</v>
      </c>
      <c r="S7" s="9" t="s">
        <v>486</v>
      </c>
      <c r="T7" s="9" t="s">
        <v>486</v>
      </c>
      <c r="U7" s="9" t="s">
        <v>486</v>
      </c>
      <c r="V7" s="9" t="s">
        <v>486</v>
      </c>
      <c r="W7" s="9" t="s">
        <v>486</v>
      </c>
      <c r="X7" s="9" t="s">
        <v>486</v>
      </c>
      <c r="Y7" s="9" t="s">
        <v>486</v>
      </c>
      <c r="Z7" s="9" t="s">
        <v>488</v>
      </c>
      <c r="AA7" s="9" t="s">
        <v>488</v>
      </c>
      <c r="AB7" s="9" t="s">
        <v>488</v>
      </c>
      <c r="AC7" s="9" t="s">
        <v>486</v>
      </c>
      <c r="AD7" s="9" t="s">
        <v>488</v>
      </c>
      <c r="AE7" s="9" t="s">
        <v>488</v>
      </c>
      <c r="AF7" s="9" t="s">
        <v>488</v>
      </c>
      <c r="AG7" s="9" t="s">
        <v>488</v>
      </c>
      <c r="AH7" s="9" t="s">
        <v>488</v>
      </c>
      <c r="AI7" s="9" t="s">
        <v>488</v>
      </c>
      <c r="AJ7" s="9" t="s">
        <v>488</v>
      </c>
      <c r="AK7" s="9" t="s">
        <v>488</v>
      </c>
      <c r="AL7" s="9" t="s">
        <v>486</v>
      </c>
      <c r="AM7" s="9" t="s">
        <v>487</v>
      </c>
      <c r="AN7" s="9" t="s">
        <v>487</v>
      </c>
      <c r="AO7" s="9" t="s">
        <v>487</v>
      </c>
      <c r="AP7" s="9" t="s">
        <v>486</v>
      </c>
      <c r="AQ7" s="9" t="s">
        <v>486</v>
      </c>
      <c r="AR7" s="9" t="s">
        <v>486</v>
      </c>
      <c r="AS7" s="9" t="s">
        <v>486</v>
      </c>
      <c r="AT7" s="9" t="s">
        <v>486</v>
      </c>
      <c r="AU7" s="9" t="s">
        <v>486</v>
      </c>
      <c r="AV7" s="9" t="s">
        <v>486</v>
      </c>
      <c r="AW7" s="9" t="s">
        <v>488</v>
      </c>
      <c r="AX7" s="9" t="s">
        <v>486</v>
      </c>
      <c r="AY7" s="9" t="s">
        <v>486</v>
      </c>
      <c r="AZ7" s="9" t="s">
        <v>486</v>
      </c>
      <c r="BA7" s="9" t="s">
        <v>486</v>
      </c>
      <c r="BB7" s="9" t="s">
        <v>486</v>
      </c>
      <c r="BC7" s="9" t="s">
        <v>486</v>
      </c>
      <c r="BD7" s="9" t="s">
        <v>486</v>
      </c>
      <c r="BE7" s="9" t="s">
        <v>486</v>
      </c>
      <c r="BF7" s="9" t="s">
        <v>488</v>
      </c>
      <c r="BG7" s="9" t="s">
        <v>487</v>
      </c>
      <c r="BH7" s="9" t="s">
        <v>486</v>
      </c>
      <c r="BI7" s="9" t="s">
        <v>486</v>
      </c>
      <c r="BJ7" s="9" t="s">
        <v>487</v>
      </c>
      <c r="BK7" s="9" t="s">
        <v>487</v>
      </c>
      <c r="BL7" s="9" t="s">
        <v>487</v>
      </c>
      <c r="BM7" s="9" t="s">
        <v>488</v>
      </c>
      <c r="BN7" s="9" t="s">
        <v>488</v>
      </c>
      <c r="BO7" s="9" t="s">
        <v>488</v>
      </c>
      <c r="BP7" s="9" t="s">
        <v>486</v>
      </c>
      <c r="BQ7" s="9" t="s">
        <v>486</v>
      </c>
      <c r="BR7" s="9" t="s">
        <v>486</v>
      </c>
      <c r="BS7" s="9" t="s">
        <v>486</v>
      </c>
      <c r="BT7" s="9" t="s">
        <v>486</v>
      </c>
      <c r="BU7" s="9" t="s">
        <v>486</v>
      </c>
      <c r="BV7" s="9" t="s">
        <v>486</v>
      </c>
      <c r="BW7" s="9" t="s">
        <v>488</v>
      </c>
      <c r="BX7" s="9" t="s">
        <v>488</v>
      </c>
      <c r="BY7" s="9" t="s">
        <v>488</v>
      </c>
      <c r="BZ7" s="9" t="s">
        <v>487</v>
      </c>
      <c r="CA7" s="9" t="s">
        <v>488</v>
      </c>
      <c r="CB7" s="9" t="s">
        <v>486</v>
      </c>
      <c r="CC7" s="9" t="s">
        <v>486</v>
      </c>
      <c r="CD7" s="9" t="s">
        <v>486</v>
      </c>
      <c r="CE7" s="9" t="s">
        <v>486</v>
      </c>
      <c r="CF7" s="9" t="s">
        <v>486</v>
      </c>
      <c r="CG7" s="9" t="s">
        <v>486</v>
      </c>
      <c r="CH7" s="9" t="s">
        <v>486</v>
      </c>
      <c r="CI7" s="9" t="s">
        <v>486</v>
      </c>
      <c r="CJ7" s="9" t="s">
        <v>486</v>
      </c>
      <c r="CK7" s="9" t="s">
        <v>486</v>
      </c>
      <c r="CL7" s="9" t="s">
        <v>486</v>
      </c>
      <c r="CM7" s="9" t="s">
        <v>486</v>
      </c>
      <c r="CN7" s="9" t="s">
        <v>486</v>
      </c>
      <c r="CO7" s="9" t="s">
        <v>488</v>
      </c>
      <c r="CP7" s="9" t="s">
        <v>488</v>
      </c>
      <c r="CQ7" s="9" t="s">
        <v>488</v>
      </c>
      <c r="CR7" s="9" t="s">
        <v>488</v>
      </c>
      <c r="CS7" s="9" t="s">
        <v>486</v>
      </c>
      <c r="CT7" s="9" t="s">
        <v>486</v>
      </c>
      <c r="CU7" s="9" t="s">
        <v>486</v>
      </c>
      <c r="CV7" s="9" t="s">
        <v>486</v>
      </c>
      <c r="CW7" s="9" t="s">
        <v>488</v>
      </c>
      <c r="CX7" s="9" t="s">
        <v>487</v>
      </c>
      <c r="CY7" s="9" t="s">
        <v>487</v>
      </c>
      <c r="CZ7" s="9" t="s">
        <v>487</v>
      </c>
      <c r="DA7" s="9" t="s">
        <v>487</v>
      </c>
      <c r="DB7" s="9" t="s">
        <v>487</v>
      </c>
      <c r="DC7" s="9" t="s">
        <v>486</v>
      </c>
      <c r="DD7" s="9" t="s">
        <v>486</v>
      </c>
      <c r="DE7" s="9" t="s">
        <v>486</v>
      </c>
      <c r="DF7" s="9" t="s">
        <v>487</v>
      </c>
      <c r="DG7" s="9" t="s">
        <v>487</v>
      </c>
      <c r="DH7" s="9" t="s">
        <v>486</v>
      </c>
      <c r="DI7" s="9" t="s">
        <v>486</v>
      </c>
      <c r="DJ7" s="9" t="s">
        <v>488</v>
      </c>
      <c r="DK7" s="9" t="s">
        <v>488</v>
      </c>
      <c r="DL7" s="9" t="s">
        <v>486</v>
      </c>
      <c r="DM7" s="9" t="s">
        <v>486</v>
      </c>
      <c r="DN7" s="9" t="s">
        <v>486</v>
      </c>
      <c r="DO7" s="9" t="s">
        <v>486</v>
      </c>
      <c r="DP7" s="9" t="s">
        <v>486</v>
      </c>
      <c r="DQ7" s="9" t="s">
        <v>486</v>
      </c>
      <c r="DR7" s="9" t="s">
        <v>488</v>
      </c>
      <c r="DS7" s="9" t="s">
        <v>486</v>
      </c>
      <c r="DT7" s="9" t="s">
        <v>486</v>
      </c>
      <c r="DU7" s="9" t="s">
        <v>487</v>
      </c>
      <c r="DV7" s="9" t="s">
        <v>486</v>
      </c>
      <c r="DW7" s="9" t="s">
        <v>486</v>
      </c>
      <c r="DX7" s="9" t="s">
        <v>487</v>
      </c>
      <c r="DY7" s="9" t="s">
        <v>486</v>
      </c>
      <c r="DZ7" s="9" t="s">
        <v>486</v>
      </c>
      <c r="EA7" s="9" t="s">
        <v>486</v>
      </c>
      <c r="EB7" s="9" t="s">
        <v>487</v>
      </c>
      <c r="EC7" s="9" t="s">
        <v>487</v>
      </c>
      <c r="ED7" s="9" t="s">
        <v>488</v>
      </c>
      <c r="EE7" s="9" t="s">
        <v>486</v>
      </c>
      <c r="EF7" s="9" t="s">
        <v>486</v>
      </c>
      <c r="EG7" s="9" t="s">
        <v>486</v>
      </c>
      <c r="EH7" s="9" t="s">
        <v>486</v>
      </c>
      <c r="EI7" s="9" t="s">
        <v>486</v>
      </c>
      <c r="EJ7" s="9" t="s">
        <v>486</v>
      </c>
      <c r="EK7" s="9" t="s">
        <v>488</v>
      </c>
      <c r="EL7" s="9" t="s">
        <v>488</v>
      </c>
      <c r="EM7" s="9" t="s">
        <v>488</v>
      </c>
      <c r="EN7" s="9" t="s">
        <v>488</v>
      </c>
      <c r="EO7" s="9" t="s">
        <v>487</v>
      </c>
      <c r="EP7" s="9" t="s">
        <v>488</v>
      </c>
      <c r="EQ7" s="9" t="s">
        <v>488</v>
      </c>
      <c r="ER7" s="9" t="s">
        <v>486</v>
      </c>
      <c r="ES7" s="9" t="s">
        <v>486</v>
      </c>
      <c r="ET7" s="9" t="s">
        <v>486</v>
      </c>
      <c r="EU7" s="9" t="s">
        <v>488</v>
      </c>
      <c r="EV7" s="9" t="s">
        <v>488</v>
      </c>
      <c r="EW7" s="9" t="s">
        <v>487</v>
      </c>
      <c r="EX7" s="9" t="s">
        <v>486</v>
      </c>
      <c r="EY7" s="9" t="s">
        <v>487</v>
      </c>
      <c r="EZ7" s="9" t="s">
        <v>487</v>
      </c>
      <c r="FA7" s="9" t="s">
        <v>487</v>
      </c>
      <c r="FB7" s="9" t="s">
        <v>486</v>
      </c>
      <c r="FC7" s="9" t="s">
        <v>486</v>
      </c>
      <c r="FD7" s="9" t="s">
        <v>486</v>
      </c>
      <c r="FE7" s="9" t="s">
        <v>487</v>
      </c>
      <c r="FF7" s="9" t="s">
        <v>487</v>
      </c>
      <c r="FG7" s="206"/>
      <c r="FH7" s="1"/>
      <c r="FI7" s="10" t="s">
        <v>487</v>
      </c>
      <c r="FJ7" s="10" t="s">
        <v>488</v>
      </c>
      <c r="FK7" s="10" t="s">
        <v>486</v>
      </c>
      <c r="FL7" s="10" t="s">
        <v>487</v>
      </c>
      <c r="FM7" s="10" t="s">
        <v>487</v>
      </c>
      <c r="FN7" s="10" t="s">
        <v>487</v>
      </c>
      <c r="FO7" s="10" t="s">
        <v>487</v>
      </c>
      <c r="FP7" s="10" t="s">
        <v>487</v>
      </c>
      <c r="FQ7" s="10" t="s">
        <v>487</v>
      </c>
      <c r="FR7" s="202"/>
    </row>
    <row r="8" spans="1:174" ht="15" hidden="1" customHeight="1">
      <c r="A8" s="206"/>
      <c r="B8" s="206"/>
      <c r="C8" s="9" t="s">
        <v>489</v>
      </c>
      <c r="D8" s="9" t="s">
        <v>489</v>
      </c>
      <c r="E8" s="9" t="s">
        <v>489</v>
      </c>
      <c r="F8" s="9" t="s">
        <v>489</v>
      </c>
      <c r="G8" s="9" t="s">
        <v>489</v>
      </c>
      <c r="H8" s="9" t="s">
        <v>490</v>
      </c>
      <c r="I8" s="9" t="s">
        <v>490</v>
      </c>
      <c r="J8" s="9" t="s">
        <v>489</v>
      </c>
      <c r="K8" s="9" t="s">
        <v>489</v>
      </c>
      <c r="L8" s="9" t="s">
        <v>490</v>
      </c>
      <c r="M8" s="9" t="s">
        <v>490</v>
      </c>
      <c r="N8" s="9" t="s">
        <v>490</v>
      </c>
      <c r="O8" s="9" t="s">
        <v>490</v>
      </c>
      <c r="P8" s="9" t="s">
        <v>490</v>
      </c>
      <c r="Q8" s="9" t="s">
        <v>490</v>
      </c>
      <c r="R8" s="9" t="s">
        <v>490</v>
      </c>
      <c r="S8" s="9" t="s">
        <v>490</v>
      </c>
      <c r="T8" s="9" t="s">
        <v>489</v>
      </c>
      <c r="U8" s="9" t="s">
        <v>489</v>
      </c>
      <c r="V8" s="9" t="s">
        <v>490</v>
      </c>
      <c r="W8" s="9" t="s">
        <v>490</v>
      </c>
      <c r="X8" s="9" t="s">
        <v>490</v>
      </c>
      <c r="Y8" s="9" t="s">
        <v>490</v>
      </c>
      <c r="Z8" s="9" t="s">
        <v>489</v>
      </c>
      <c r="AA8" s="9" t="s">
        <v>489</v>
      </c>
      <c r="AB8" s="9" t="s">
        <v>489</v>
      </c>
      <c r="AC8" s="9" t="s">
        <v>490</v>
      </c>
      <c r="AD8" s="9" t="s">
        <v>489</v>
      </c>
      <c r="AE8" s="9" t="s">
        <v>489</v>
      </c>
      <c r="AF8" s="9" t="s">
        <v>489</v>
      </c>
      <c r="AG8" s="9" t="s">
        <v>489</v>
      </c>
      <c r="AH8" s="9" t="s">
        <v>490</v>
      </c>
      <c r="AI8" s="9" t="s">
        <v>490</v>
      </c>
      <c r="AJ8" s="9" t="s">
        <v>490</v>
      </c>
      <c r="AK8" s="9" t="s">
        <v>489</v>
      </c>
      <c r="AL8" s="9" t="s">
        <v>489</v>
      </c>
      <c r="AM8" s="9" t="s">
        <v>490</v>
      </c>
      <c r="AN8" s="9" t="s">
        <v>490</v>
      </c>
      <c r="AO8" s="9" t="s">
        <v>490</v>
      </c>
      <c r="AP8" s="9" t="s">
        <v>489</v>
      </c>
      <c r="AQ8" s="9" t="s">
        <v>489</v>
      </c>
      <c r="AR8" s="9" t="s">
        <v>489</v>
      </c>
      <c r="AS8" s="9" t="s">
        <v>489</v>
      </c>
      <c r="AT8" s="9" t="s">
        <v>489</v>
      </c>
      <c r="AU8" s="9" t="s">
        <v>489</v>
      </c>
      <c r="AV8" s="9" t="s">
        <v>489</v>
      </c>
      <c r="AW8" s="9" t="s">
        <v>489</v>
      </c>
      <c r="AX8" s="9" t="s">
        <v>490</v>
      </c>
      <c r="AY8" s="9" t="s">
        <v>490</v>
      </c>
      <c r="AZ8" s="9" t="s">
        <v>490</v>
      </c>
      <c r="BA8" s="9" t="s">
        <v>489</v>
      </c>
      <c r="BB8" s="9" t="s">
        <v>489</v>
      </c>
      <c r="BC8" s="9" t="s">
        <v>489</v>
      </c>
      <c r="BD8" s="9" t="s">
        <v>489</v>
      </c>
      <c r="BE8" s="9" t="s">
        <v>489</v>
      </c>
      <c r="BF8" s="9" t="s">
        <v>489</v>
      </c>
      <c r="BG8" s="9" t="s">
        <v>489</v>
      </c>
      <c r="BH8" s="9" t="s">
        <v>489</v>
      </c>
      <c r="BI8" s="9" t="s">
        <v>489</v>
      </c>
      <c r="BJ8" s="9" t="s">
        <v>490</v>
      </c>
      <c r="BK8" s="9" t="s">
        <v>490</v>
      </c>
      <c r="BL8" s="9" t="s">
        <v>490</v>
      </c>
      <c r="BM8" s="9" t="s">
        <v>490</v>
      </c>
      <c r="BN8" s="9" t="s">
        <v>490</v>
      </c>
      <c r="BO8" s="9" t="s">
        <v>490</v>
      </c>
      <c r="BP8" s="9" t="s">
        <v>489</v>
      </c>
      <c r="BQ8" s="9" t="s">
        <v>490</v>
      </c>
      <c r="BR8" s="9" t="s">
        <v>490</v>
      </c>
      <c r="BS8" s="9" t="s">
        <v>490</v>
      </c>
      <c r="BT8" s="9" t="s">
        <v>490</v>
      </c>
      <c r="BU8" s="9" t="s">
        <v>490</v>
      </c>
      <c r="BV8" s="9" t="s">
        <v>490</v>
      </c>
      <c r="BW8" s="9" t="s">
        <v>490</v>
      </c>
      <c r="BX8" s="9" t="s">
        <v>490</v>
      </c>
      <c r="BY8" s="9" t="s">
        <v>490</v>
      </c>
      <c r="BZ8" s="9" t="s">
        <v>489</v>
      </c>
      <c r="CA8" s="9" t="s">
        <v>490</v>
      </c>
      <c r="CB8" s="9" t="s">
        <v>490</v>
      </c>
      <c r="CC8" s="9" t="s">
        <v>489</v>
      </c>
      <c r="CD8" s="9" t="s">
        <v>489</v>
      </c>
      <c r="CE8" s="9" t="s">
        <v>489</v>
      </c>
      <c r="CF8" s="9" t="s">
        <v>489</v>
      </c>
      <c r="CG8" s="9" t="s">
        <v>489</v>
      </c>
      <c r="CH8" s="9" t="s">
        <v>490</v>
      </c>
      <c r="CI8" s="9" t="s">
        <v>490</v>
      </c>
      <c r="CJ8" s="9" t="s">
        <v>490</v>
      </c>
      <c r="CK8" s="9" t="s">
        <v>490</v>
      </c>
      <c r="CL8" s="9" t="s">
        <v>490</v>
      </c>
      <c r="CM8" s="9" t="s">
        <v>490</v>
      </c>
      <c r="CN8" s="9" t="s">
        <v>490</v>
      </c>
      <c r="CO8" s="9" t="s">
        <v>490</v>
      </c>
      <c r="CP8" s="9" t="s">
        <v>490</v>
      </c>
      <c r="CQ8" s="9" t="s">
        <v>490</v>
      </c>
      <c r="CR8" s="9" t="s">
        <v>490</v>
      </c>
      <c r="CS8" s="9" t="s">
        <v>490</v>
      </c>
      <c r="CT8" s="9" t="s">
        <v>490</v>
      </c>
      <c r="CU8" s="9" t="s">
        <v>491</v>
      </c>
      <c r="CV8" s="9" t="s">
        <v>492</v>
      </c>
      <c r="CW8" s="9" t="s">
        <v>491</v>
      </c>
      <c r="CX8" s="9" t="s">
        <v>492</v>
      </c>
      <c r="CY8" s="9" t="s">
        <v>491</v>
      </c>
      <c r="CZ8" s="9" t="s">
        <v>489</v>
      </c>
      <c r="DA8" s="9" t="s">
        <v>489</v>
      </c>
      <c r="DB8" s="9" t="s">
        <v>489</v>
      </c>
      <c r="DC8" s="9" t="s">
        <v>489</v>
      </c>
      <c r="DD8" s="9" t="s">
        <v>489</v>
      </c>
      <c r="DE8" s="9" t="s">
        <v>489</v>
      </c>
      <c r="DF8" s="9" t="s">
        <v>489</v>
      </c>
      <c r="DG8" s="9" t="s">
        <v>489</v>
      </c>
      <c r="DH8" s="9" t="s">
        <v>489</v>
      </c>
      <c r="DI8" s="9" t="s">
        <v>489</v>
      </c>
      <c r="DJ8" s="9" t="s">
        <v>491</v>
      </c>
      <c r="DK8" s="9" t="s">
        <v>491</v>
      </c>
      <c r="DL8" s="9" t="s">
        <v>492</v>
      </c>
      <c r="DM8" s="9" t="s">
        <v>492</v>
      </c>
      <c r="DN8" s="9" t="s">
        <v>490</v>
      </c>
      <c r="DO8" s="9" t="s">
        <v>490</v>
      </c>
      <c r="DP8" s="9" t="s">
        <v>490</v>
      </c>
      <c r="DQ8" s="9" t="s">
        <v>490</v>
      </c>
      <c r="DR8" s="9" t="s">
        <v>491</v>
      </c>
      <c r="DS8" s="9" t="s">
        <v>489</v>
      </c>
      <c r="DT8" s="9" t="s">
        <v>489</v>
      </c>
      <c r="DU8" s="9" t="s">
        <v>489</v>
      </c>
      <c r="DV8" s="9" t="s">
        <v>489</v>
      </c>
      <c r="DW8" s="9" t="s">
        <v>489</v>
      </c>
      <c r="DX8" s="9" t="s">
        <v>489</v>
      </c>
      <c r="DY8" s="9" t="s">
        <v>489</v>
      </c>
      <c r="DZ8" s="9" t="s">
        <v>489</v>
      </c>
      <c r="EA8" s="9" t="s">
        <v>489</v>
      </c>
      <c r="EB8" s="9" t="s">
        <v>492</v>
      </c>
      <c r="EC8" s="9" t="s">
        <v>492</v>
      </c>
      <c r="ED8" s="9" t="s">
        <v>491</v>
      </c>
      <c r="EE8" s="9" t="s">
        <v>492</v>
      </c>
      <c r="EF8" s="9" t="s">
        <v>492</v>
      </c>
      <c r="EG8" s="9" t="s">
        <v>492</v>
      </c>
      <c r="EH8" s="9" t="s">
        <v>492</v>
      </c>
      <c r="EI8" s="9" t="s">
        <v>489</v>
      </c>
      <c r="EJ8" s="9" t="s">
        <v>489</v>
      </c>
      <c r="EK8" s="9" t="s">
        <v>489</v>
      </c>
      <c r="EL8" s="9" t="s">
        <v>489</v>
      </c>
      <c r="EM8" s="9" t="s">
        <v>489</v>
      </c>
      <c r="EN8" s="9" t="s">
        <v>489</v>
      </c>
      <c r="EO8" s="9" t="s">
        <v>492</v>
      </c>
      <c r="EP8" s="9" t="s">
        <v>491</v>
      </c>
      <c r="EQ8" s="9" t="s">
        <v>491</v>
      </c>
      <c r="ER8" s="9" t="s">
        <v>489</v>
      </c>
      <c r="ES8" s="9" t="s">
        <v>492</v>
      </c>
      <c r="ET8" s="9" t="s">
        <v>492</v>
      </c>
      <c r="EU8" s="9" t="s">
        <v>491</v>
      </c>
      <c r="EV8" s="9" t="s">
        <v>491</v>
      </c>
      <c r="EW8" s="9" t="s">
        <v>489</v>
      </c>
      <c r="EX8" s="9" t="s">
        <v>489</v>
      </c>
      <c r="EY8" s="9" t="s">
        <v>490</v>
      </c>
      <c r="EZ8" s="9" t="s">
        <v>490</v>
      </c>
      <c r="FA8" s="9" t="s">
        <v>490</v>
      </c>
      <c r="FB8" s="9" t="s">
        <v>490</v>
      </c>
      <c r="FC8" s="9" t="s">
        <v>490</v>
      </c>
      <c r="FD8" s="9" t="s">
        <v>490</v>
      </c>
      <c r="FE8" s="9" t="s">
        <v>490</v>
      </c>
      <c r="FF8" s="9" t="s">
        <v>490</v>
      </c>
      <c r="FG8" s="206"/>
      <c r="FH8" s="1"/>
      <c r="FI8" s="10" t="s">
        <v>489</v>
      </c>
      <c r="FJ8" s="10" t="s">
        <v>489</v>
      </c>
      <c r="FK8" s="10" t="s">
        <v>489</v>
      </c>
      <c r="FL8" s="10" t="s">
        <v>489</v>
      </c>
      <c r="FM8" s="10" t="s">
        <v>489</v>
      </c>
      <c r="FN8" s="10" t="s">
        <v>490</v>
      </c>
      <c r="FO8" s="10" t="s">
        <v>490</v>
      </c>
      <c r="FP8" s="10" t="s">
        <v>489</v>
      </c>
      <c r="FQ8" s="10" t="s">
        <v>489</v>
      </c>
      <c r="FR8" s="202"/>
    </row>
    <row r="9" spans="1:174" ht="40.049999999999997" customHeight="1">
      <c r="A9" s="206"/>
      <c r="B9" s="206"/>
      <c r="C9" s="11" t="s">
        <v>493</v>
      </c>
      <c r="D9" s="11" t="s">
        <v>493</v>
      </c>
      <c r="E9" s="11" t="s">
        <v>494</v>
      </c>
      <c r="F9" s="11" t="s">
        <v>36</v>
      </c>
      <c r="G9" s="11" t="s">
        <v>36</v>
      </c>
      <c r="H9" s="11" t="s">
        <v>36</v>
      </c>
      <c r="I9" s="11" t="s">
        <v>36</v>
      </c>
      <c r="J9" s="11" t="s">
        <v>116</v>
      </c>
      <c r="K9" s="11" t="s">
        <v>116</v>
      </c>
      <c r="L9" s="11" t="s">
        <v>146</v>
      </c>
      <c r="M9" s="11" t="s">
        <v>146</v>
      </c>
      <c r="N9" s="11" t="s">
        <v>105</v>
      </c>
      <c r="O9" s="11" t="s">
        <v>105</v>
      </c>
      <c r="P9" s="11" t="s">
        <v>105</v>
      </c>
      <c r="Q9" s="11" t="s">
        <v>105</v>
      </c>
      <c r="R9" s="11" t="s">
        <v>105</v>
      </c>
      <c r="S9" s="11" t="s">
        <v>105</v>
      </c>
      <c r="T9" s="11" t="s">
        <v>105</v>
      </c>
      <c r="U9" s="11" t="s">
        <v>105</v>
      </c>
      <c r="V9" s="11" t="s">
        <v>495</v>
      </c>
      <c r="W9" s="11" t="s">
        <v>495</v>
      </c>
      <c r="X9" s="11" t="s">
        <v>495</v>
      </c>
      <c r="Y9" s="11" t="s">
        <v>495</v>
      </c>
      <c r="Z9" s="11" t="s">
        <v>496</v>
      </c>
      <c r="AA9" s="11" t="s">
        <v>242</v>
      </c>
      <c r="AB9" s="11" t="s">
        <v>242</v>
      </c>
      <c r="AC9" s="11" t="s">
        <v>242</v>
      </c>
      <c r="AD9" s="11" t="s">
        <v>73</v>
      </c>
      <c r="AE9" s="11" t="s">
        <v>73</v>
      </c>
      <c r="AF9" s="11" t="s">
        <v>73</v>
      </c>
      <c r="AG9" s="11" t="s">
        <v>73</v>
      </c>
      <c r="AH9" s="11" t="s">
        <v>73</v>
      </c>
      <c r="AI9" s="11" t="s">
        <v>73</v>
      </c>
      <c r="AJ9" s="11" t="s">
        <v>73</v>
      </c>
      <c r="AK9" s="11" t="s">
        <v>406</v>
      </c>
      <c r="AL9" s="11" t="s">
        <v>68</v>
      </c>
      <c r="AM9" s="11" t="s">
        <v>318</v>
      </c>
      <c r="AN9" s="11" t="s">
        <v>497</v>
      </c>
      <c r="AO9" s="11" t="s">
        <v>497</v>
      </c>
      <c r="AP9" s="11" t="s">
        <v>498</v>
      </c>
      <c r="AQ9" s="11" t="s">
        <v>498</v>
      </c>
      <c r="AR9" s="11" t="s">
        <v>499</v>
      </c>
      <c r="AS9" s="11" t="s">
        <v>500</v>
      </c>
      <c r="AT9" s="11" t="s">
        <v>500</v>
      </c>
      <c r="AU9" s="11" t="s">
        <v>501</v>
      </c>
      <c r="AV9" s="11" t="s">
        <v>502</v>
      </c>
      <c r="AW9" s="11" t="s">
        <v>503</v>
      </c>
      <c r="AX9" s="11" t="s">
        <v>97</v>
      </c>
      <c r="AY9" s="11" t="s">
        <v>97</v>
      </c>
      <c r="AZ9" s="11" t="s">
        <v>97</v>
      </c>
      <c r="BA9" s="11" t="s">
        <v>139</v>
      </c>
      <c r="BB9" s="11" t="s">
        <v>139</v>
      </c>
      <c r="BC9" s="11" t="s">
        <v>139</v>
      </c>
      <c r="BD9" s="11" t="s">
        <v>139</v>
      </c>
      <c r="BE9" s="11" t="s">
        <v>139</v>
      </c>
      <c r="BF9" s="11" t="s">
        <v>139</v>
      </c>
      <c r="BG9" s="11" t="s">
        <v>139</v>
      </c>
      <c r="BH9" s="11" t="s">
        <v>139</v>
      </c>
      <c r="BI9" s="11" t="s">
        <v>504</v>
      </c>
      <c r="BJ9" s="11" t="s">
        <v>78</v>
      </c>
      <c r="BK9" s="11" t="s">
        <v>78</v>
      </c>
      <c r="BL9" s="11" t="s">
        <v>78</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82</v>
      </c>
      <c r="CA9" s="11" t="s">
        <v>505</v>
      </c>
      <c r="CB9" s="11" t="s">
        <v>505</v>
      </c>
      <c r="CC9" s="11" t="s">
        <v>121</v>
      </c>
      <c r="CD9" s="11" t="s">
        <v>121</v>
      </c>
      <c r="CE9" s="11" t="s">
        <v>121</v>
      </c>
      <c r="CF9" s="11" t="s">
        <v>121</v>
      </c>
      <c r="CG9" s="11" t="s">
        <v>121</v>
      </c>
      <c r="CH9" s="11" t="s">
        <v>121</v>
      </c>
      <c r="CI9" s="11" t="s">
        <v>121</v>
      </c>
      <c r="CJ9" s="11" t="s">
        <v>121</v>
      </c>
      <c r="CK9" s="11" t="s">
        <v>121</v>
      </c>
      <c r="CL9" s="11" t="s">
        <v>121</v>
      </c>
      <c r="CM9" s="11" t="s">
        <v>121</v>
      </c>
      <c r="CN9" s="11" t="s">
        <v>121</v>
      </c>
      <c r="CO9" s="11" t="s">
        <v>136</v>
      </c>
      <c r="CP9" s="11" t="s">
        <v>136</v>
      </c>
      <c r="CQ9" s="11" t="s">
        <v>136</v>
      </c>
      <c r="CR9" s="11" t="s">
        <v>136</v>
      </c>
      <c r="CS9" s="11" t="s">
        <v>143</v>
      </c>
      <c r="CT9" s="11" t="s">
        <v>143</v>
      </c>
      <c r="CU9" s="11" t="s">
        <v>506</v>
      </c>
      <c r="CV9" s="11" t="s">
        <v>507</v>
      </c>
      <c r="CW9" s="11" t="s">
        <v>508</v>
      </c>
      <c r="CX9" s="11" t="s">
        <v>509</v>
      </c>
      <c r="CY9" s="11" t="s">
        <v>510</v>
      </c>
      <c r="CZ9" s="11" t="s">
        <v>511</v>
      </c>
      <c r="DA9" s="11" t="s">
        <v>116</v>
      </c>
      <c r="DB9" s="11" t="s">
        <v>116</v>
      </c>
      <c r="DC9" s="11" t="s">
        <v>512</v>
      </c>
      <c r="DD9" s="11" t="s">
        <v>513</v>
      </c>
      <c r="DE9" s="11" t="s">
        <v>514</v>
      </c>
      <c r="DF9" s="11" t="s">
        <v>515</v>
      </c>
      <c r="DG9" s="11" t="s">
        <v>516</v>
      </c>
      <c r="DH9" s="11" t="s">
        <v>41</v>
      </c>
      <c r="DI9" s="11" t="s">
        <v>517</v>
      </c>
      <c r="DJ9" s="11" t="s">
        <v>518</v>
      </c>
      <c r="DK9" s="11" t="s">
        <v>519</v>
      </c>
      <c r="DL9" s="11" t="s">
        <v>520</v>
      </c>
      <c r="DM9" s="11" t="s">
        <v>521</v>
      </c>
      <c r="DN9" s="11" t="s">
        <v>522</v>
      </c>
      <c r="DO9" s="11" t="s">
        <v>522</v>
      </c>
      <c r="DP9" s="11" t="s">
        <v>522</v>
      </c>
      <c r="DQ9" s="11" t="s">
        <v>522</v>
      </c>
      <c r="DR9" s="11" t="s">
        <v>523</v>
      </c>
      <c r="DS9" s="11" t="s">
        <v>524</v>
      </c>
      <c r="DT9" s="11" t="s">
        <v>525</v>
      </c>
      <c r="DU9" s="11" t="s">
        <v>526</v>
      </c>
      <c r="DV9" s="11" t="s">
        <v>199</v>
      </c>
      <c r="DW9" s="11" t="s">
        <v>238</v>
      </c>
      <c r="DX9" s="11" t="s">
        <v>238</v>
      </c>
      <c r="DY9" s="11" t="s">
        <v>238</v>
      </c>
      <c r="DZ9" s="11" t="s">
        <v>238</v>
      </c>
      <c r="EA9" s="11" t="s">
        <v>527</v>
      </c>
      <c r="EB9" s="11" t="s">
        <v>528</v>
      </c>
      <c r="EC9" s="11" t="s">
        <v>528</v>
      </c>
      <c r="ED9" s="11" t="s">
        <v>82</v>
      </c>
      <c r="EE9" s="11" t="s">
        <v>82</v>
      </c>
      <c r="EF9" s="11" t="s">
        <v>82</v>
      </c>
      <c r="EG9" s="11" t="s">
        <v>82</v>
      </c>
      <c r="EH9" s="11" t="s">
        <v>82</v>
      </c>
      <c r="EI9" s="11" t="s">
        <v>529</v>
      </c>
      <c r="EJ9" s="11" t="s">
        <v>529</v>
      </c>
      <c r="EK9" s="11" t="s">
        <v>530</v>
      </c>
      <c r="EL9" s="11" t="s">
        <v>530</v>
      </c>
      <c r="EM9" s="11" t="s">
        <v>530</v>
      </c>
      <c r="EN9" s="11" t="s">
        <v>530</v>
      </c>
      <c r="EO9" s="11" t="s">
        <v>531</v>
      </c>
      <c r="EP9" s="11" t="s">
        <v>532</v>
      </c>
      <c r="EQ9" s="11" t="s">
        <v>121</v>
      </c>
      <c r="ER9" s="11" t="s">
        <v>121</v>
      </c>
      <c r="ES9" s="11" t="s">
        <v>121</v>
      </c>
      <c r="ET9" s="11" t="s">
        <v>121</v>
      </c>
      <c r="EU9" s="11" t="s">
        <v>121</v>
      </c>
      <c r="EV9" s="11" t="s">
        <v>533</v>
      </c>
      <c r="EW9" s="11" t="s">
        <v>534</v>
      </c>
      <c r="EX9" s="11" t="s">
        <v>534</v>
      </c>
      <c r="EY9" s="11" t="s">
        <v>535</v>
      </c>
      <c r="EZ9" s="11" t="s">
        <v>536</v>
      </c>
      <c r="FA9" s="11" t="s">
        <v>536</v>
      </c>
      <c r="FB9" s="11" t="s">
        <v>537</v>
      </c>
      <c r="FC9" s="11" t="s">
        <v>537</v>
      </c>
      <c r="FD9" s="11" t="s">
        <v>538</v>
      </c>
      <c r="FE9" s="11" t="s">
        <v>539</v>
      </c>
      <c r="FF9" s="11" t="s">
        <v>540</v>
      </c>
      <c r="FG9" s="206"/>
      <c r="FH9" s="1"/>
      <c r="FI9" s="12" t="s">
        <v>541</v>
      </c>
      <c r="FJ9" s="12" t="s">
        <v>406</v>
      </c>
      <c r="FK9" s="12" t="s">
        <v>542</v>
      </c>
      <c r="FL9" s="12" t="s">
        <v>543</v>
      </c>
      <c r="FM9" s="12" t="s">
        <v>544</v>
      </c>
      <c r="FN9" s="12" t="s">
        <v>545</v>
      </c>
      <c r="FO9" s="12" t="s">
        <v>546</v>
      </c>
      <c r="FP9" s="12" t="s">
        <v>534</v>
      </c>
      <c r="FQ9" s="12" t="s">
        <v>534</v>
      </c>
      <c r="FR9" s="202"/>
    </row>
    <row r="10" spans="1:174" ht="40.049999999999997" customHeight="1">
      <c r="A10" s="206"/>
      <c r="B10" s="206"/>
      <c r="C10" s="9" t="s">
        <v>547</v>
      </c>
      <c r="D10" s="9" t="s">
        <v>548</v>
      </c>
      <c r="E10" s="9" t="s">
        <v>549</v>
      </c>
      <c r="F10" s="9" t="s">
        <v>257</v>
      </c>
      <c r="G10" s="9" t="s">
        <v>550</v>
      </c>
      <c r="H10" s="9" t="s">
        <v>551</v>
      </c>
      <c r="I10" s="9" t="s">
        <v>552</v>
      </c>
      <c r="J10" s="9" t="s">
        <v>553</v>
      </c>
      <c r="K10" s="9" t="s">
        <v>554</v>
      </c>
      <c r="L10" s="9" t="s">
        <v>555</v>
      </c>
      <c r="M10" s="9" t="s">
        <v>556</v>
      </c>
      <c r="N10" s="9" t="s">
        <v>557</v>
      </c>
      <c r="O10" s="9" t="s">
        <v>558</v>
      </c>
      <c r="P10" s="9" t="s">
        <v>559</v>
      </c>
      <c r="Q10" s="9" t="s">
        <v>560</v>
      </c>
      <c r="R10" s="9" t="s">
        <v>561</v>
      </c>
      <c r="S10" s="9" t="s">
        <v>562</v>
      </c>
      <c r="T10" s="9" t="s">
        <v>297</v>
      </c>
      <c r="U10" s="9" t="s">
        <v>563</v>
      </c>
      <c r="V10" s="9" t="s">
        <v>564</v>
      </c>
      <c r="W10" s="9" t="s">
        <v>565</v>
      </c>
      <c r="X10" s="9" t="s">
        <v>566</v>
      </c>
      <c r="Y10" s="9" t="s">
        <v>567</v>
      </c>
      <c r="Z10" s="9" t="s">
        <v>568</v>
      </c>
      <c r="AA10" s="9" t="s">
        <v>569</v>
      </c>
      <c r="AB10" s="9" t="s">
        <v>570</v>
      </c>
      <c r="AC10" s="9" t="s">
        <v>243</v>
      </c>
      <c r="AD10" s="9" t="s">
        <v>571</v>
      </c>
      <c r="AE10" s="9" t="s">
        <v>222</v>
      </c>
      <c r="AF10" s="9" t="s">
        <v>572</v>
      </c>
      <c r="AG10" s="9" t="s">
        <v>573</v>
      </c>
      <c r="AH10" s="9" t="s">
        <v>574</v>
      </c>
      <c r="AI10" s="9" t="s">
        <v>575</v>
      </c>
      <c r="AJ10" s="9" t="s">
        <v>576</v>
      </c>
      <c r="AK10" s="9" t="s">
        <v>577</v>
      </c>
      <c r="AL10" s="9" t="s">
        <v>578</v>
      </c>
      <c r="AM10" s="9" t="s">
        <v>579</v>
      </c>
      <c r="AN10" s="9" t="s">
        <v>580</v>
      </c>
      <c r="AO10" s="9" t="s">
        <v>581</v>
      </c>
      <c r="AP10" s="9" t="s">
        <v>582</v>
      </c>
      <c r="AQ10" s="9" t="s">
        <v>583</v>
      </c>
      <c r="AR10" s="9" t="s">
        <v>499</v>
      </c>
      <c r="AS10" s="9" t="s">
        <v>584</v>
      </c>
      <c r="AT10" s="9" t="s">
        <v>585</v>
      </c>
      <c r="AU10" s="9" t="s">
        <v>586</v>
      </c>
      <c r="AV10" s="9" t="s">
        <v>587</v>
      </c>
      <c r="AW10" s="9" t="s">
        <v>588</v>
      </c>
      <c r="AX10" s="9" t="s">
        <v>589</v>
      </c>
      <c r="AY10" s="9" t="s">
        <v>590</v>
      </c>
      <c r="AZ10" s="9" t="s">
        <v>591</v>
      </c>
      <c r="BA10" s="9" t="s">
        <v>592</v>
      </c>
      <c r="BB10" s="9" t="s">
        <v>593</v>
      </c>
      <c r="BC10" s="9" t="s">
        <v>218</v>
      </c>
      <c r="BD10" s="9" t="s">
        <v>594</v>
      </c>
      <c r="BE10" s="9" t="s">
        <v>595</v>
      </c>
      <c r="BF10" s="9" t="s">
        <v>596</v>
      </c>
      <c r="BG10" s="9" t="s">
        <v>597</v>
      </c>
      <c r="BH10" s="9" t="s">
        <v>598</v>
      </c>
      <c r="BI10" s="9" t="s">
        <v>599</v>
      </c>
      <c r="BJ10" s="9" t="s">
        <v>600</v>
      </c>
      <c r="BK10" s="9" t="s">
        <v>601</v>
      </c>
      <c r="BL10" s="9" t="s">
        <v>602</v>
      </c>
      <c r="BM10" s="9" t="s">
        <v>603</v>
      </c>
      <c r="BN10" s="9" t="s">
        <v>604</v>
      </c>
      <c r="BO10" s="9" t="s">
        <v>605</v>
      </c>
      <c r="BP10" s="9" t="s">
        <v>606</v>
      </c>
      <c r="BQ10" s="9" t="s">
        <v>607</v>
      </c>
      <c r="BR10" s="9" t="s">
        <v>608</v>
      </c>
      <c r="BS10" s="9" t="s">
        <v>609</v>
      </c>
      <c r="BT10" s="9" t="s">
        <v>610</v>
      </c>
      <c r="BU10" s="9" t="s">
        <v>611</v>
      </c>
      <c r="BV10" s="9" t="s">
        <v>612</v>
      </c>
      <c r="BW10" s="9" t="s">
        <v>613</v>
      </c>
      <c r="BX10" s="9" t="s">
        <v>614</v>
      </c>
      <c r="BY10" s="9" t="s">
        <v>615</v>
      </c>
      <c r="BZ10" s="9" t="s">
        <v>616</v>
      </c>
      <c r="CA10" s="9" t="s">
        <v>617</v>
      </c>
      <c r="CB10" s="9" t="s">
        <v>618</v>
      </c>
      <c r="CC10" s="9" t="s">
        <v>619</v>
      </c>
      <c r="CD10" s="9" t="s">
        <v>620</v>
      </c>
      <c r="CE10" s="9" t="s">
        <v>621</v>
      </c>
      <c r="CF10" s="9" t="s">
        <v>622</v>
      </c>
      <c r="CG10" s="9" t="s">
        <v>623</v>
      </c>
      <c r="CH10" s="9" t="s">
        <v>624</v>
      </c>
      <c r="CI10" s="9" t="s">
        <v>625</v>
      </c>
      <c r="CJ10" s="9" t="s">
        <v>626</v>
      </c>
      <c r="CK10" s="9" t="s">
        <v>627</v>
      </c>
      <c r="CL10" s="9" t="s">
        <v>628</v>
      </c>
      <c r="CM10" s="9" t="s">
        <v>629</v>
      </c>
      <c r="CN10" s="9" t="s">
        <v>630</v>
      </c>
      <c r="CO10" s="9" t="s">
        <v>631</v>
      </c>
      <c r="CP10" s="9" t="s">
        <v>632</v>
      </c>
      <c r="CQ10" s="9" t="s">
        <v>633</v>
      </c>
      <c r="CR10" s="9" t="s">
        <v>634</v>
      </c>
      <c r="CS10" s="9" t="s">
        <v>635</v>
      </c>
      <c r="CT10" s="9" t="s">
        <v>636</v>
      </c>
      <c r="CU10" s="9" t="s">
        <v>637</v>
      </c>
      <c r="CV10" s="9" t="s">
        <v>638</v>
      </c>
      <c r="CW10" s="9" t="s">
        <v>639</v>
      </c>
      <c r="CX10" s="9" t="s">
        <v>640</v>
      </c>
      <c r="CY10" s="9" t="s">
        <v>641</v>
      </c>
      <c r="CZ10" s="9" t="s">
        <v>642</v>
      </c>
      <c r="DA10" s="9" t="s">
        <v>643</v>
      </c>
      <c r="DB10" s="9" t="s">
        <v>644</v>
      </c>
      <c r="DC10" s="9" t="s">
        <v>645</v>
      </c>
      <c r="DD10" s="9" t="s">
        <v>646</v>
      </c>
      <c r="DE10" s="9" t="s">
        <v>647</v>
      </c>
      <c r="DF10" s="9" t="s">
        <v>648</v>
      </c>
      <c r="DG10" s="9" t="s">
        <v>649</v>
      </c>
      <c r="DH10" s="9" t="s">
        <v>650</v>
      </c>
      <c r="DI10" s="9" t="s">
        <v>651</v>
      </c>
      <c r="DJ10" s="9" t="s">
        <v>652</v>
      </c>
      <c r="DK10" s="9" t="s">
        <v>653</v>
      </c>
      <c r="DL10" s="9" t="s">
        <v>654</v>
      </c>
      <c r="DM10" s="9" t="s">
        <v>655</v>
      </c>
      <c r="DN10" s="9" t="s">
        <v>656</v>
      </c>
      <c r="DO10" s="9" t="s">
        <v>657</v>
      </c>
      <c r="DP10" s="9" t="s">
        <v>658</v>
      </c>
      <c r="DQ10" s="9" t="s">
        <v>659</v>
      </c>
      <c r="DR10" s="9" t="s">
        <v>660</v>
      </c>
      <c r="DS10" s="9" t="s">
        <v>661</v>
      </c>
      <c r="DT10" s="9" t="s">
        <v>662</v>
      </c>
      <c r="DU10" s="9" t="s">
        <v>663</v>
      </c>
      <c r="DV10" s="9" t="s">
        <v>200</v>
      </c>
      <c r="DW10" s="9" t="s">
        <v>664</v>
      </c>
      <c r="DX10" s="9" t="s">
        <v>665</v>
      </c>
      <c r="DY10" s="9" t="s">
        <v>666</v>
      </c>
      <c r="DZ10" s="9" t="s">
        <v>667</v>
      </c>
      <c r="EA10" s="9" t="s">
        <v>668</v>
      </c>
      <c r="EB10" s="9" t="s">
        <v>669</v>
      </c>
      <c r="EC10" s="9" t="s">
        <v>670</v>
      </c>
      <c r="ED10" s="9" t="s">
        <v>671</v>
      </c>
      <c r="EE10" s="9" t="s">
        <v>672</v>
      </c>
      <c r="EF10" s="9" t="s">
        <v>673</v>
      </c>
      <c r="EG10" s="9" t="s">
        <v>674</v>
      </c>
      <c r="EH10" s="9" t="s">
        <v>675</v>
      </c>
      <c r="EI10" s="9" t="s">
        <v>676</v>
      </c>
      <c r="EJ10" s="9" t="s">
        <v>677</v>
      </c>
      <c r="EK10" s="9" t="s">
        <v>678</v>
      </c>
      <c r="EL10" s="9" t="s">
        <v>679</v>
      </c>
      <c r="EM10" s="9" t="s">
        <v>680</v>
      </c>
      <c r="EN10" s="9" t="s">
        <v>681</v>
      </c>
      <c r="EO10" s="9" t="s">
        <v>682</v>
      </c>
      <c r="EP10" s="9" t="s">
        <v>683</v>
      </c>
      <c r="EQ10" s="9" t="s">
        <v>684</v>
      </c>
      <c r="ER10" s="9" t="s">
        <v>685</v>
      </c>
      <c r="ES10" s="9" t="s">
        <v>686</v>
      </c>
      <c r="ET10" s="9" t="s">
        <v>687</v>
      </c>
      <c r="EU10" s="9" t="s">
        <v>688</v>
      </c>
      <c r="EV10" s="9" t="s">
        <v>389</v>
      </c>
      <c r="EW10" s="9" t="s">
        <v>689</v>
      </c>
      <c r="EX10" s="9" t="s">
        <v>690</v>
      </c>
      <c r="EY10" s="9" t="s">
        <v>691</v>
      </c>
      <c r="EZ10" s="9" t="s">
        <v>692</v>
      </c>
      <c r="FA10" s="9" t="s">
        <v>693</v>
      </c>
      <c r="FB10" s="9" t="s">
        <v>694</v>
      </c>
      <c r="FC10" s="9" t="s">
        <v>695</v>
      </c>
      <c r="FD10" s="9" t="s">
        <v>696</v>
      </c>
      <c r="FE10" s="9" t="s">
        <v>697</v>
      </c>
      <c r="FF10" s="9" t="s">
        <v>698</v>
      </c>
      <c r="FG10" s="206" t="s">
        <v>699</v>
      </c>
      <c r="FH10" s="1"/>
      <c r="FI10" s="10" t="s">
        <v>700</v>
      </c>
      <c r="FJ10" s="10" t="s">
        <v>701</v>
      </c>
      <c r="FK10" s="10" t="s">
        <v>702</v>
      </c>
      <c r="FL10" s="10" t="s">
        <v>703</v>
      </c>
      <c r="FM10" s="10" t="s">
        <v>704</v>
      </c>
      <c r="FN10" s="10" t="s">
        <v>705</v>
      </c>
      <c r="FO10" s="10" t="s">
        <v>706</v>
      </c>
      <c r="FP10" s="10" t="s">
        <v>707</v>
      </c>
      <c r="FQ10" s="10" t="s">
        <v>708</v>
      </c>
      <c r="FR10" s="202" t="s">
        <v>699</v>
      </c>
    </row>
    <row r="11" spans="1:174" ht="24" customHeight="1">
      <c r="A11" s="13" t="s">
        <v>65</v>
      </c>
      <c r="B11" s="13" t="s">
        <v>709</v>
      </c>
      <c r="C11" s="14">
        <v>1.1000000000000001</v>
      </c>
      <c r="D11" s="14">
        <v>1.6</v>
      </c>
      <c r="E11" s="14">
        <v>4.3</v>
      </c>
      <c r="F11" s="14">
        <v>598.48</v>
      </c>
      <c r="G11" s="14">
        <v>202.52</v>
      </c>
      <c r="H11" s="14"/>
      <c r="I11" s="14"/>
      <c r="J11" s="14">
        <v>60.6</v>
      </c>
      <c r="K11" s="14">
        <v>240.2</v>
      </c>
      <c r="L11" s="14"/>
      <c r="M11" s="14"/>
      <c r="N11" s="14">
        <v>172.4</v>
      </c>
      <c r="O11" s="14">
        <v>170.7</v>
      </c>
      <c r="P11" s="14">
        <v>171</v>
      </c>
      <c r="Q11" s="14">
        <v>261.8</v>
      </c>
      <c r="R11" s="14">
        <v>208.7</v>
      </c>
      <c r="S11" s="14">
        <v>110.3</v>
      </c>
      <c r="T11" s="14">
        <v>561</v>
      </c>
      <c r="U11" s="14">
        <v>10.5</v>
      </c>
      <c r="V11" s="14"/>
      <c r="W11" s="14"/>
      <c r="X11" s="14"/>
      <c r="Y11" s="14"/>
      <c r="Z11" s="14">
        <v>164.8</v>
      </c>
      <c r="AA11" s="14">
        <v>7.8</v>
      </c>
      <c r="AB11" s="14">
        <v>2.7</v>
      </c>
      <c r="AC11" s="14"/>
      <c r="AD11" s="14">
        <v>6.6</v>
      </c>
      <c r="AE11" s="14"/>
      <c r="AF11" s="14">
        <v>85.4</v>
      </c>
      <c r="AG11" s="14">
        <v>5.6</v>
      </c>
      <c r="AH11" s="14"/>
      <c r="AI11" s="14"/>
      <c r="AJ11" s="14">
        <v>0</v>
      </c>
      <c r="AK11" s="14">
        <v>111.3</v>
      </c>
      <c r="AL11" s="14">
        <v>224</v>
      </c>
      <c r="AM11" s="14"/>
      <c r="AN11" s="14"/>
      <c r="AO11" s="14"/>
      <c r="AP11" s="14">
        <v>6.5</v>
      </c>
      <c r="AQ11" s="14">
        <v>460.8</v>
      </c>
      <c r="AR11" s="14">
        <v>62.7</v>
      </c>
      <c r="AS11" s="14">
        <v>147.69999999999999</v>
      </c>
      <c r="AT11" s="14">
        <v>42</v>
      </c>
      <c r="AU11" s="14">
        <v>18.399999999999999</v>
      </c>
      <c r="AV11" s="14">
        <v>19.600000000000001</v>
      </c>
      <c r="AW11" s="14">
        <v>92.1</v>
      </c>
      <c r="AX11" s="14"/>
      <c r="AY11" s="14">
        <v>0</v>
      </c>
      <c r="AZ11" s="14">
        <v>0</v>
      </c>
      <c r="BA11" s="14">
        <v>109.3</v>
      </c>
      <c r="BB11" s="14">
        <v>8.1</v>
      </c>
      <c r="BC11" s="14">
        <v>2.5</v>
      </c>
      <c r="BD11" s="14">
        <v>45.6</v>
      </c>
      <c r="BE11" s="14">
        <v>47.2</v>
      </c>
      <c r="BF11" s="14">
        <v>3.6</v>
      </c>
      <c r="BG11" s="14">
        <v>31.5</v>
      </c>
      <c r="BH11" s="14">
        <v>166</v>
      </c>
      <c r="BI11" s="14">
        <v>47.9</v>
      </c>
      <c r="BJ11" s="14"/>
      <c r="BK11" s="14">
        <v>0</v>
      </c>
      <c r="BL11" s="14">
        <v>46.9</v>
      </c>
      <c r="BM11" s="14">
        <v>0</v>
      </c>
      <c r="BN11" s="14"/>
      <c r="BO11" s="14">
        <v>0</v>
      </c>
      <c r="BP11" s="14">
        <v>131.30000000000001</v>
      </c>
      <c r="BQ11" s="14">
        <v>0</v>
      </c>
      <c r="BR11" s="14">
        <v>0</v>
      </c>
      <c r="BS11" s="14"/>
      <c r="BT11" s="14"/>
      <c r="BU11" s="14"/>
      <c r="BV11" s="14"/>
      <c r="BW11" s="14"/>
      <c r="BX11" s="14"/>
      <c r="BY11" s="14"/>
      <c r="BZ11" s="14">
        <v>114.6</v>
      </c>
      <c r="CA11" s="14"/>
      <c r="CB11" s="14"/>
      <c r="CC11" s="14">
        <v>225.7</v>
      </c>
      <c r="CD11" s="14">
        <v>132.6</v>
      </c>
      <c r="CE11" s="14">
        <v>63.6</v>
      </c>
      <c r="CF11" s="14">
        <v>81.2</v>
      </c>
      <c r="CG11" s="14">
        <v>30.2</v>
      </c>
      <c r="CH11" s="14"/>
      <c r="CI11" s="14"/>
      <c r="CJ11" s="14"/>
      <c r="CK11" s="14">
        <v>145.30000000000001</v>
      </c>
      <c r="CL11" s="14">
        <v>144.69999999999999</v>
      </c>
      <c r="CM11" s="14">
        <v>147.9</v>
      </c>
      <c r="CN11" s="14"/>
      <c r="CO11" s="14"/>
      <c r="CP11" s="14"/>
      <c r="CQ11" s="14"/>
      <c r="CR11" s="14"/>
      <c r="CS11" s="14">
        <v>69.7</v>
      </c>
      <c r="CT11" s="14">
        <v>20.399999999999999</v>
      </c>
      <c r="CU11" s="14">
        <v>0</v>
      </c>
      <c r="CV11" s="14">
        <v>24.3</v>
      </c>
      <c r="CW11" s="14">
        <v>0</v>
      </c>
      <c r="CX11" s="14">
        <v>8.4</v>
      </c>
      <c r="CY11" s="14">
        <v>0</v>
      </c>
      <c r="CZ11" s="14">
        <v>20</v>
      </c>
      <c r="DA11" s="14">
        <v>9.9</v>
      </c>
      <c r="DB11" s="14">
        <v>4.7</v>
      </c>
      <c r="DC11" s="14">
        <v>3.6</v>
      </c>
      <c r="DD11" s="14">
        <v>5.2</v>
      </c>
      <c r="DE11" s="14">
        <v>20.2</v>
      </c>
      <c r="DF11" s="14">
        <v>20</v>
      </c>
      <c r="DG11" s="14">
        <v>13.6</v>
      </c>
      <c r="DH11" s="14">
        <v>3.4</v>
      </c>
      <c r="DI11" s="14">
        <v>18.8</v>
      </c>
      <c r="DJ11" s="14">
        <v>0</v>
      </c>
      <c r="DK11" s="14">
        <v>0</v>
      </c>
      <c r="DL11" s="14">
        <v>6.7</v>
      </c>
      <c r="DM11" s="14">
        <v>16.899999999999999</v>
      </c>
      <c r="DN11" s="14">
        <v>4.8</v>
      </c>
      <c r="DO11" s="14">
        <v>2.2999999999999998</v>
      </c>
      <c r="DP11" s="14">
        <v>2.4</v>
      </c>
      <c r="DQ11" s="14">
        <v>3</v>
      </c>
      <c r="DR11" s="14">
        <v>0</v>
      </c>
      <c r="DS11" s="14">
        <v>3.5</v>
      </c>
      <c r="DT11" s="14">
        <v>14.6</v>
      </c>
      <c r="DU11" s="14">
        <v>2</v>
      </c>
      <c r="DV11" s="14"/>
      <c r="DW11" s="14">
        <v>14.8</v>
      </c>
      <c r="DX11" s="14">
        <v>8.9</v>
      </c>
      <c r="DY11" s="14">
        <v>19.399999999999999</v>
      </c>
      <c r="DZ11" s="14">
        <v>20.399999999999999</v>
      </c>
      <c r="EA11" s="14">
        <v>20</v>
      </c>
      <c r="EB11" s="14">
        <v>17.399999999999999</v>
      </c>
      <c r="EC11" s="14">
        <v>51.6</v>
      </c>
      <c r="ED11" s="14">
        <v>0</v>
      </c>
      <c r="EE11" s="14">
        <v>11.4</v>
      </c>
      <c r="EF11" s="14">
        <v>21.5</v>
      </c>
      <c r="EG11" s="14">
        <v>0.5</v>
      </c>
      <c r="EH11" s="14">
        <v>0.7</v>
      </c>
      <c r="EI11" s="14">
        <v>21</v>
      </c>
      <c r="EJ11" s="14">
        <v>5.3</v>
      </c>
      <c r="EK11" s="14">
        <v>7</v>
      </c>
      <c r="EL11" s="14">
        <v>20</v>
      </c>
      <c r="EM11" s="14">
        <v>20</v>
      </c>
      <c r="EN11" s="14">
        <v>19.5</v>
      </c>
      <c r="EO11" s="14">
        <v>4.0999999999999996</v>
      </c>
      <c r="EP11" s="14">
        <v>0</v>
      </c>
      <c r="EQ11" s="14">
        <v>0</v>
      </c>
      <c r="ER11" s="14">
        <v>0.6</v>
      </c>
      <c r="ES11" s="14">
        <v>20.3</v>
      </c>
      <c r="ET11" s="14">
        <v>16.899999999999999</v>
      </c>
      <c r="EU11" s="14">
        <v>0</v>
      </c>
      <c r="EV11" s="14">
        <v>0</v>
      </c>
      <c r="EW11" s="14">
        <v>6</v>
      </c>
      <c r="EX11" s="14">
        <v>20</v>
      </c>
      <c r="EY11" s="14">
        <v>10.1</v>
      </c>
      <c r="EZ11" s="14">
        <v>16.600000000000001</v>
      </c>
      <c r="FA11" s="14">
        <v>36.4</v>
      </c>
      <c r="FB11" s="14">
        <v>29.2</v>
      </c>
      <c r="FC11" s="14">
        <v>3.4</v>
      </c>
      <c r="FD11" s="14">
        <v>14</v>
      </c>
      <c r="FE11" s="14">
        <v>12</v>
      </c>
      <c r="FF11" s="14">
        <v>8.4</v>
      </c>
      <c r="FG11" s="14">
        <v>6734.7</v>
      </c>
      <c r="FH11" s="15"/>
      <c r="FI11" s="14">
        <v>23.964580000000002</v>
      </c>
      <c r="FJ11" s="14">
        <v>1.1000000000000001</v>
      </c>
      <c r="FK11" s="14">
        <v>0</v>
      </c>
      <c r="FL11" s="14">
        <v>6.1215000000000002</v>
      </c>
      <c r="FM11" s="14">
        <v>13</v>
      </c>
      <c r="FN11" s="14"/>
      <c r="FO11" s="14">
        <v>18.92212</v>
      </c>
      <c r="FP11" s="14">
        <v>4.5999999999999996</v>
      </c>
      <c r="FQ11" s="14">
        <v>15.7</v>
      </c>
      <c r="FR11" s="14">
        <v>83.408199999999994</v>
      </c>
    </row>
    <row r="12" spans="1:174" ht="24" customHeight="1">
      <c r="A12" s="16" t="s">
        <v>65</v>
      </c>
      <c r="B12" s="16" t="s">
        <v>710</v>
      </c>
      <c r="C12" s="17">
        <v>1.1000000000000001</v>
      </c>
      <c r="D12" s="17">
        <v>1.6</v>
      </c>
      <c r="E12" s="17">
        <v>4.3</v>
      </c>
      <c r="F12" s="17">
        <v>594.49</v>
      </c>
      <c r="G12" s="17">
        <v>199.63</v>
      </c>
      <c r="H12" s="17"/>
      <c r="I12" s="17"/>
      <c r="J12" s="17">
        <v>59.7</v>
      </c>
      <c r="K12" s="17">
        <v>237.3</v>
      </c>
      <c r="L12" s="17"/>
      <c r="M12" s="17"/>
      <c r="N12" s="17">
        <v>131.1</v>
      </c>
      <c r="O12" s="17">
        <v>131.69999999999999</v>
      </c>
      <c r="P12" s="17">
        <v>131.4</v>
      </c>
      <c r="Q12" s="17">
        <v>240</v>
      </c>
      <c r="R12" s="17">
        <v>208.6</v>
      </c>
      <c r="S12" s="17">
        <v>109.7</v>
      </c>
      <c r="T12" s="17">
        <v>554.9</v>
      </c>
      <c r="U12" s="17">
        <v>10.4</v>
      </c>
      <c r="V12" s="17"/>
      <c r="W12" s="17"/>
      <c r="X12" s="17"/>
      <c r="Y12" s="17"/>
      <c r="Z12" s="17">
        <v>166.8</v>
      </c>
      <c r="AA12" s="17">
        <v>7.3</v>
      </c>
      <c r="AB12" s="17">
        <v>2.4</v>
      </c>
      <c r="AC12" s="17"/>
      <c r="AD12" s="17">
        <v>6.6</v>
      </c>
      <c r="AE12" s="17"/>
      <c r="AF12" s="17">
        <v>86</v>
      </c>
      <c r="AG12" s="17">
        <v>6.4</v>
      </c>
      <c r="AH12" s="17"/>
      <c r="AI12" s="17"/>
      <c r="AJ12" s="17">
        <v>0</v>
      </c>
      <c r="AK12" s="17">
        <v>110.7</v>
      </c>
      <c r="AL12" s="17">
        <v>222.8</v>
      </c>
      <c r="AM12" s="17"/>
      <c r="AN12" s="17"/>
      <c r="AO12" s="17"/>
      <c r="AP12" s="17">
        <v>6.5</v>
      </c>
      <c r="AQ12" s="17">
        <v>459.5</v>
      </c>
      <c r="AR12" s="17">
        <v>60.5</v>
      </c>
      <c r="AS12" s="17">
        <v>129.9</v>
      </c>
      <c r="AT12" s="17">
        <v>41.7</v>
      </c>
      <c r="AU12" s="17">
        <v>18.3</v>
      </c>
      <c r="AV12" s="17">
        <v>19.7</v>
      </c>
      <c r="AW12" s="17">
        <v>91.6</v>
      </c>
      <c r="AX12" s="17"/>
      <c r="AY12" s="17">
        <v>0</v>
      </c>
      <c r="AZ12" s="17">
        <v>0</v>
      </c>
      <c r="BA12" s="17">
        <v>107.7</v>
      </c>
      <c r="BB12" s="17">
        <v>8.1</v>
      </c>
      <c r="BC12" s="17">
        <v>2.5</v>
      </c>
      <c r="BD12" s="17">
        <v>44.1</v>
      </c>
      <c r="BE12" s="17">
        <v>46.9</v>
      </c>
      <c r="BF12" s="17">
        <v>3.7</v>
      </c>
      <c r="BG12" s="17">
        <v>30.9</v>
      </c>
      <c r="BH12" s="17">
        <v>165.4</v>
      </c>
      <c r="BI12" s="17">
        <v>47.4</v>
      </c>
      <c r="BJ12" s="17"/>
      <c r="BK12" s="17">
        <v>0</v>
      </c>
      <c r="BL12" s="17">
        <v>47.1</v>
      </c>
      <c r="BM12" s="17">
        <v>0</v>
      </c>
      <c r="BN12" s="17"/>
      <c r="BO12" s="17">
        <v>0</v>
      </c>
      <c r="BP12" s="17">
        <v>130.4</v>
      </c>
      <c r="BQ12" s="17">
        <v>0</v>
      </c>
      <c r="BR12" s="17">
        <v>0</v>
      </c>
      <c r="BS12" s="17"/>
      <c r="BT12" s="17"/>
      <c r="BU12" s="17"/>
      <c r="BV12" s="17"/>
      <c r="BW12" s="17"/>
      <c r="BX12" s="17"/>
      <c r="BY12" s="17"/>
      <c r="BZ12" s="17">
        <v>113.7</v>
      </c>
      <c r="CA12" s="17"/>
      <c r="CB12" s="17"/>
      <c r="CC12" s="17">
        <v>238.6</v>
      </c>
      <c r="CD12" s="17">
        <v>118.8</v>
      </c>
      <c r="CE12" s="17">
        <v>62.9</v>
      </c>
      <c r="CF12" s="17">
        <v>81</v>
      </c>
      <c r="CG12" s="17">
        <v>30</v>
      </c>
      <c r="CH12" s="17"/>
      <c r="CI12" s="17"/>
      <c r="CJ12" s="17"/>
      <c r="CK12" s="17">
        <v>144.80000000000001</v>
      </c>
      <c r="CL12" s="17">
        <v>144.30000000000001</v>
      </c>
      <c r="CM12" s="17">
        <v>147.69999999999999</v>
      </c>
      <c r="CN12" s="17"/>
      <c r="CO12" s="17"/>
      <c r="CP12" s="17"/>
      <c r="CQ12" s="17"/>
      <c r="CR12" s="17"/>
      <c r="CS12" s="17">
        <v>0</v>
      </c>
      <c r="CT12" s="17">
        <v>0</v>
      </c>
      <c r="CU12" s="17">
        <v>0</v>
      </c>
      <c r="CV12" s="17">
        <v>20.8</v>
      </c>
      <c r="CW12" s="17">
        <v>0</v>
      </c>
      <c r="CX12" s="17">
        <v>12.4</v>
      </c>
      <c r="CY12" s="17">
        <v>0</v>
      </c>
      <c r="CZ12" s="17">
        <v>20</v>
      </c>
      <c r="DA12" s="17">
        <v>9.9</v>
      </c>
      <c r="DB12" s="17">
        <v>4.7</v>
      </c>
      <c r="DC12" s="17">
        <v>3.6</v>
      </c>
      <c r="DD12" s="17">
        <v>5.2</v>
      </c>
      <c r="DE12" s="17">
        <v>20.2</v>
      </c>
      <c r="DF12" s="17">
        <v>20</v>
      </c>
      <c r="DG12" s="17">
        <v>13.6</v>
      </c>
      <c r="DH12" s="17">
        <v>3.4</v>
      </c>
      <c r="DI12" s="17">
        <v>18.8</v>
      </c>
      <c r="DJ12" s="17">
        <v>0</v>
      </c>
      <c r="DK12" s="17">
        <v>0</v>
      </c>
      <c r="DL12" s="17">
        <v>5.0999999999999996</v>
      </c>
      <c r="DM12" s="17">
        <v>17.7</v>
      </c>
      <c r="DN12" s="17">
        <v>4.8</v>
      </c>
      <c r="DO12" s="17">
        <v>2.2999999999999998</v>
      </c>
      <c r="DP12" s="17">
        <v>2.4</v>
      </c>
      <c r="DQ12" s="17">
        <v>3</v>
      </c>
      <c r="DR12" s="17">
        <v>0</v>
      </c>
      <c r="DS12" s="17">
        <v>3.5</v>
      </c>
      <c r="DT12" s="17">
        <v>17.399999999999999</v>
      </c>
      <c r="DU12" s="17">
        <v>2</v>
      </c>
      <c r="DV12" s="17"/>
      <c r="DW12" s="17">
        <v>14.7</v>
      </c>
      <c r="DX12" s="17">
        <v>9</v>
      </c>
      <c r="DY12" s="17">
        <v>19</v>
      </c>
      <c r="DZ12" s="17">
        <v>20.3</v>
      </c>
      <c r="EA12" s="17">
        <v>19.899999999999999</v>
      </c>
      <c r="EB12" s="17">
        <v>18</v>
      </c>
      <c r="EC12" s="17">
        <v>45.8</v>
      </c>
      <c r="ED12" s="17">
        <v>0</v>
      </c>
      <c r="EE12" s="17">
        <v>9.1</v>
      </c>
      <c r="EF12" s="17">
        <v>17.899999999999999</v>
      </c>
      <c r="EG12" s="17">
        <v>0.1</v>
      </c>
      <c r="EH12" s="17">
        <v>0.1</v>
      </c>
      <c r="EI12" s="17">
        <v>21</v>
      </c>
      <c r="EJ12" s="17">
        <v>5.4</v>
      </c>
      <c r="EK12" s="17">
        <v>7.3</v>
      </c>
      <c r="EL12" s="17">
        <v>20</v>
      </c>
      <c r="EM12" s="17">
        <v>20</v>
      </c>
      <c r="EN12" s="17">
        <v>19.5</v>
      </c>
      <c r="EO12" s="17">
        <v>6.8</v>
      </c>
      <c r="EP12" s="17">
        <v>0</v>
      </c>
      <c r="EQ12" s="17">
        <v>0</v>
      </c>
      <c r="ER12" s="17">
        <v>0.6</v>
      </c>
      <c r="ES12" s="17">
        <v>24.8</v>
      </c>
      <c r="ET12" s="17">
        <v>18.8</v>
      </c>
      <c r="EU12" s="17">
        <v>0</v>
      </c>
      <c r="EV12" s="17">
        <v>0</v>
      </c>
      <c r="EW12" s="17">
        <v>6</v>
      </c>
      <c r="EX12" s="17">
        <v>19.8</v>
      </c>
      <c r="EY12" s="17">
        <v>9.6999999999999993</v>
      </c>
      <c r="EZ12" s="17">
        <v>16.5</v>
      </c>
      <c r="FA12" s="17">
        <v>36.299999999999997</v>
      </c>
      <c r="FB12" s="17">
        <v>29.2</v>
      </c>
      <c r="FC12" s="17">
        <v>3.4</v>
      </c>
      <c r="FD12" s="17">
        <v>14.3</v>
      </c>
      <c r="FE12" s="17">
        <v>12</v>
      </c>
      <c r="FF12" s="17">
        <v>8.3000000000000007</v>
      </c>
      <c r="FG12" s="17">
        <v>6453.02</v>
      </c>
      <c r="FH12" s="15"/>
      <c r="FI12" s="17">
        <v>23.963059999999999</v>
      </c>
      <c r="FJ12" s="17">
        <v>1.1000000000000001</v>
      </c>
      <c r="FK12" s="17">
        <v>0</v>
      </c>
      <c r="FL12" s="17">
        <v>6.1224999999999996</v>
      </c>
      <c r="FM12" s="17">
        <v>12.4</v>
      </c>
      <c r="FN12" s="17"/>
      <c r="FO12" s="17">
        <v>18.922319999999999</v>
      </c>
      <c r="FP12" s="17">
        <v>4.5999999999999996</v>
      </c>
      <c r="FQ12" s="17">
        <v>15.8</v>
      </c>
      <c r="FR12" s="17">
        <v>82.907880000000006</v>
      </c>
    </row>
    <row r="13" spans="1:174" ht="24" customHeight="1">
      <c r="A13" s="16" t="s">
        <v>65</v>
      </c>
      <c r="B13" s="16" t="s">
        <v>711</v>
      </c>
      <c r="C13" s="17">
        <v>1.1000000000000001</v>
      </c>
      <c r="D13" s="17">
        <v>1.6</v>
      </c>
      <c r="E13" s="17">
        <v>4.2</v>
      </c>
      <c r="F13" s="17">
        <v>596.05999999999995</v>
      </c>
      <c r="G13" s="17">
        <v>199.33</v>
      </c>
      <c r="H13" s="17"/>
      <c r="I13" s="17"/>
      <c r="J13" s="17">
        <v>61.2</v>
      </c>
      <c r="K13" s="17">
        <v>237.9</v>
      </c>
      <c r="L13" s="17"/>
      <c r="M13" s="17"/>
      <c r="N13" s="17">
        <v>133.4</v>
      </c>
      <c r="O13" s="17">
        <v>130.69999999999999</v>
      </c>
      <c r="P13" s="17">
        <v>130.9</v>
      </c>
      <c r="Q13" s="17">
        <v>232.8</v>
      </c>
      <c r="R13" s="17">
        <v>210.2</v>
      </c>
      <c r="S13" s="17">
        <v>109.3</v>
      </c>
      <c r="T13" s="17">
        <v>560.29999999999995</v>
      </c>
      <c r="U13" s="17">
        <v>10.7</v>
      </c>
      <c r="V13" s="17"/>
      <c r="W13" s="17"/>
      <c r="X13" s="17"/>
      <c r="Y13" s="17"/>
      <c r="Z13" s="17">
        <v>167.4</v>
      </c>
      <c r="AA13" s="17">
        <v>7.9</v>
      </c>
      <c r="AB13" s="17">
        <v>2.6</v>
      </c>
      <c r="AC13" s="17"/>
      <c r="AD13" s="17">
        <v>6.6</v>
      </c>
      <c r="AE13" s="17"/>
      <c r="AF13" s="17">
        <v>86</v>
      </c>
      <c r="AG13" s="17">
        <v>6.3</v>
      </c>
      <c r="AH13" s="17"/>
      <c r="AI13" s="17"/>
      <c r="AJ13" s="17">
        <v>0</v>
      </c>
      <c r="AK13" s="17">
        <v>111.4</v>
      </c>
      <c r="AL13" s="17">
        <v>223</v>
      </c>
      <c r="AM13" s="17"/>
      <c r="AN13" s="17"/>
      <c r="AO13" s="17"/>
      <c r="AP13" s="17">
        <v>6.5</v>
      </c>
      <c r="AQ13" s="17">
        <v>457.6</v>
      </c>
      <c r="AR13" s="17">
        <v>60</v>
      </c>
      <c r="AS13" s="17">
        <v>143.80000000000001</v>
      </c>
      <c r="AT13" s="17">
        <v>41.9</v>
      </c>
      <c r="AU13" s="17">
        <v>18.399999999999999</v>
      </c>
      <c r="AV13" s="17">
        <v>19.7</v>
      </c>
      <c r="AW13" s="17">
        <v>90.5</v>
      </c>
      <c r="AX13" s="17"/>
      <c r="AY13" s="17">
        <v>0</v>
      </c>
      <c r="AZ13" s="17">
        <v>0</v>
      </c>
      <c r="BA13" s="17">
        <v>109.4</v>
      </c>
      <c r="BB13" s="17">
        <v>8.1999999999999993</v>
      </c>
      <c r="BC13" s="17">
        <v>2.5</v>
      </c>
      <c r="BD13" s="17">
        <v>46.1</v>
      </c>
      <c r="BE13" s="17">
        <v>47.4</v>
      </c>
      <c r="BF13" s="17">
        <v>3.7</v>
      </c>
      <c r="BG13" s="17">
        <v>31</v>
      </c>
      <c r="BH13" s="17">
        <v>166.6</v>
      </c>
      <c r="BI13" s="17">
        <v>47.9</v>
      </c>
      <c r="BJ13" s="17"/>
      <c r="BK13" s="17">
        <v>0</v>
      </c>
      <c r="BL13" s="17">
        <v>46.7</v>
      </c>
      <c r="BM13" s="17">
        <v>0</v>
      </c>
      <c r="BN13" s="17"/>
      <c r="BO13" s="17">
        <v>0</v>
      </c>
      <c r="BP13" s="17">
        <v>131.80000000000001</v>
      </c>
      <c r="BQ13" s="17">
        <v>0</v>
      </c>
      <c r="BR13" s="17">
        <v>0</v>
      </c>
      <c r="BS13" s="17"/>
      <c r="BT13" s="17"/>
      <c r="BU13" s="17"/>
      <c r="BV13" s="17"/>
      <c r="BW13" s="17"/>
      <c r="BX13" s="17"/>
      <c r="BY13" s="17"/>
      <c r="BZ13" s="17">
        <v>114.5</v>
      </c>
      <c r="CA13" s="17"/>
      <c r="CB13" s="17"/>
      <c r="CC13" s="17">
        <v>245.5</v>
      </c>
      <c r="CD13" s="17">
        <v>129.69999999999999</v>
      </c>
      <c r="CE13" s="17">
        <v>63.8</v>
      </c>
      <c r="CF13" s="17">
        <v>81.2</v>
      </c>
      <c r="CG13" s="17">
        <v>30.3</v>
      </c>
      <c r="CH13" s="17"/>
      <c r="CI13" s="17"/>
      <c r="CJ13" s="17"/>
      <c r="CK13" s="17">
        <v>143.69999999999999</v>
      </c>
      <c r="CL13" s="17">
        <v>143.19999999999999</v>
      </c>
      <c r="CM13" s="17">
        <v>146.5</v>
      </c>
      <c r="CN13" s="17"/>
      <c r="CO13" s="17"/>
      <c r="CP13" s="17"/>
      <c r="CQ13" s="17"/>
      <c r="CR13" s="17"/>
      <c r="CS13" s="17">
        <v>0</v>
      </c>
      <c r="CT13" s="17">
        <v>0</v>
      </c>
      <c r="CU13" s="17">
        <v>0</v>
      </c>
      <c r="CV13" s="17">
        <v>14.8</v>
      </c>
      <c r="CW13" s="17">
        <v>0</v>
      </c>
      <c r="CX13" s="17">
        <v>12.5</v>
      </c>
      <c r="CY13" s="17">
        <v>0</v>
      </c>
      <c r="CZ13" s="17">
        <v>20</v>
      </c>
      <c r="DA13" s="17">
        <v>9.9</v>
      </c>
      <c r="DB13" s="17">
        <v>4.8</v>
      </c>
      <c r="DC13" s="17">
        <v>3.6</v>
      </c>
      <c r="DD13" s="17">
        <v>5.2</v>
      </c>
      <c r="DE13" s="17">
        <v>20.3</v>
      </c>
      <c r="DF13" s="17">
        <v>20</v>
      </c>
      <c r="DG13" s="17">
        <v>13.6</v>
      </c>
      <c r="DH13" s="17">
        <v>3.4</v>
      </c>
      <c r="DI13" s="17">
        <v>18.8</v>
      </c>
      <c r="DJ13" s="17">
        <v>0</v>
      </c>
      <c r="DK13" s="17">
        <v>0</v>
      </c>
      <c r="DL13" s="17">
        <v>4.3</v>
      </c>
      <c r="DM13" s="17">
        <v>12.7</v>
      </c>
      <c r="DN13" s="17">
        <v>4.8</v>
      </c>
      <c r="DO13" s="17">
        <v>2.2999999999999998</v>
      </c>
      <c r="DP13" s="17">
        <v>2.4</v>
      </c>
      <c r="DQ13" s="17">
        <v>3</v>
      </c>
      <c r="DR13" s="17">
        <v>0</v>
      </c>
      <c r="DS13" s="17">
        <v>3.7</v>
      </c>
      <c r="DT13" s="17">
        <v>17.399999999999999</v>
      </c>
      <c r="DU13" s="17">
        <v>2</v>
      </c>
      <c r="DV13" s="17"/>
      <c r="DW13" s="17">
        <v>14.7</v>
      </c>
      <c r="DX13" s="17">
        <v>9</v>
      </c>
      <c r="DY13" s="17">
        <v>19</v>
      </c>
      <c r="DZ13" s="17">
        <v>20.3</v>
      </c>
      <c r="EA13" s="17">
        <v>20</v>
      </c>
      <c r="EB13" s="17">
        <v>19.8</v>
      </c>
      <c r="EC13" s="17">
        <v>37</v>
      </c>
      <c r="ED13" s="17">
        <v>0</v>
      </c>
      <c r="EE13" s="17">
        <v>12.3</v>
      </c>
      <c r="EF13" s="17">
        <v>21.2</v>
      </c>
      <c r="EG13" s="17">
        <v>0.4</v>
      </c>
      <c r="EH13" s="17">
        <v>0.3</v>
      </c>
      <c r="EI13" s="17">
        <v>21</v>
      </c>
      <c r="EJ13" s="17">
        <v>5.4</v>
      </c>
      <c r="EK13" s="17">
        <v>7.3</v>
      </c>
      <c r="EL13" s="17">
        <v>20</v>
      </c>
      <c r="EM13" s="17">
        <v>20</v>
      </c>
      <c r="EN13" s="17">
        <v>19.5</v>
      </c>
      <c r="EO13" s="17">
        <v>8.3000000000000007</v>
      </c>
      <c r="EP13" s="17">
        <v>0</v>
      </c>
      <c r="EQ13" s="17">
        <v>0</v>
      </c>
      <c r="ER13" s="17">
        <v>0.6</v>
      </c>
      <c r="ES13" s="17">
        <v>19.3</v>
      </c>
      <c r="ET13" s="17">
        <v>17.7</v>
      </c>
      <c r="EU13" s="17">
        <v>0</v>
      </c>
      <c r="EV13" s="17">
        <v>0</v>
      </c>
      <c r="EW13" s="17">
        <v>6</v>
      </c>
      <c r="EX13" s="17">
        <v>20</v>
      </c>
      <c r="EY13" s="17">
        <v>10.4</v>
      </c>
      <c r="EZ13" s="17">
        <v>16.399999999999999</v>
      </c>
      <c r="FA13" s="17">
        <v>36.299999999999997</v>
      </c>
      <c r="FB13" s="17">
        <v>29.1</v>
      </c>
      <c r="FC13" s="17">
        <v>3.4</v>
      </c>
      <c r="FD13" s="17">
        <v>13</v>
      </c>
      <c r="FE13" s="17">
        <v>12.1</v>
      </c>
      <c r="FF13" s="17">
        <v>8</v>
      </c>
      <c r="FG13" s="17">
        <v>6476.29</v>
      </c>
      <c r="FH13" s="15"/>
      <c r="FI13" s="17">
        <v>23.965160000000001</v>
      </c>
      <c r="FJ13" s="17">
        <v>1.2</v>
      </c>
      <c r="FK13" s="17">
        <v>0</v>
      </c>
      <c r="FL13" s="17">
        <v>6.1215000000000002</v>
      </c>
      <c r="FM13" s="17">
        <v>12</v>
      </c>
      <c r="FN13" s="17"/>
      <c r="FO13" s="17">
        <v>18.922329999999999</v>
      </c>
      <c r="FP13" s="17">
        <v>4.5999999999999996</v>
      </c>
      <c r="FQ13" s="17">
        <v>15.7</v>
      </c>
      <c r="FR13" s="17">
        <v>82.508989999999997</v>
      </c>
    </row>
    <row r="14" spans="1:174" ht="24" customHeight="1">
      <c r="A14" s="16" t="s">
        <v>65</v>
      </c>
      <c r="B14" s="16" t="s">
        <v>712</v>
      </c>
      <c r="C14" s="17">
        <v>1.1000000000000001</v>
      </c>
      <c r="D14" s="17">
        <v>1.6</v>
      </c>
      <c r="E14" s="17">
        <v>4.3</v>
      </c>
      <c r="F14" s="17">
        <v>593.72</v>
      </c>
      <c r="G14" s="17">
        <v>199.1</v>
      </c>
      <c r="H14" s="17"/>
      <c r="I14" s="17"/>
      <c r="J14" s="17">
        <v>60.2</v>
      </c>
      <c r="K14" s="17">
        <v>239.9</v>
      </c>
      <c r="L14" s="17"/>
      <c r="M14" s="17"/>
      <c r="N14" s="17">
        <v>132.9</v>
      </c>
      <c r="O14" s="17">
        <v>131.9</v>
      </c>
      <c r="P14" s="17">
        <v>130.80000000000001</v>
      </c>
      <c r="Q14" s="17">
        <v>237.5</v>
      </c>
      <c r="R14" s="17">
        <v>205.8</v>
      </c>
      <c r="S14" s="17">
        <v>108.9</v>
      </c>
      <c r="T14" s="17">
        <v>553.6</v>
      </c>
      <c r="U14" s="17">
        <v>10.5</v>
      </c>
      <c r="V14" s="17"/>
      <c r="W14" s="17"/>
      <c r="X14" s="17"/>
      <c r="Y14" s="17"/>
      <c r="Z14" s="17">
        <v>165.9</v>
      </c>
      <c r="AA14" s="17">
        <v>7.7</v>
      </c>
      <c r="AB14" s="17">
        <v>2.5</v>
      </c>
      <c r="AC14" s="17"/>
      <c r="AD14" s="17">
        <v>6.6</v>
      </c>
      <c r="AE14" s="17"/>
      <c r="AF14" s="17">
        <v>61</v>
      </c>
      <c r="AG14" s="17">
        <v>6</v>
      </c>
      <c r="AH14" s="17"/>
      <c r="AI14" s="17"/>
      <c r="AJ14" s="17">
        <v>0</v>
      </c>
      <c r="AK14" s="17">
        <v>110.6</v>
      </c>
      <c r="AL14" s="17">
        <v>223.2</v>
      </c>
      <c r="AM14" s="17"/>
      <c r="AN14" s="17"/>
      <c r="AO14" s="17"/>
      <c r="AP14" s="17">
        <v>6.5</v>
      </c>
      <c r="AQ14" s="17">
        <v>458.7</v>
      </c>
      <c r="AR14" s="17">
        <v>60</v>
      </c>
      <c r="AS14" s="17">
        <v>143.5</v>
      </c>
      <c r="AT14" s="17">
        <v>41.6</v>
      </c>
      <c r="AU14" s="17">
        <v>18.399999999999999</v>
      </c>
      <c r="AV14" s="17">
        <v>19.7</v>
      </c>
      <c r="AW14" s="17">
        <v>90</v>
      </c>
      <c r="AX14" s="17"/>
      <c r="AY14" s="17">
        <v>0</v>
      </c>
      <c r="AZ14" s="17">
        <v>0</v>
      </c>
      <c r="BA14" s="17">
        <v>107.8</v>
      </c>
      <c r="BB14" s="17">
        <v>8</v>
      </c>
      <c r="BC14" s="17">
        <v>2.5</v>
      </c>
      <c r="BD14" s="17">
        <v>44.7</v>
      </c>
      <c r="BE14" s="17">
        <v>46.7</v>
      </c>
      <c r="BF14" s="17">
        <v>3.8</v>
      </c>
      <c r="BG14" s="17">
        <v>31.2</v>
      </c>
      <c r="BH14" s="17">
        <v>165.2</v>
      </c>
      <c r="BI14" s="17">
        <v>47.6</v>
      </c>
      <c r="BJ14" s="17"/>
      <c r="BK14" s="17">
        <v>0</v>
      </c>
      <c r="BL14" s="17">
        <v>46.6</v>
      </c>
      <c r="BM14" s="17">
        <v>0</v>
      </c>
      <c r="BN14" s="17"/>
      <c r="BO14" s="17">
        <v>0</v>
      </c>
      <c r="BP14" s="17">
        <v>130.69999999999999</v>
      </c>
      <c r="BQ14" s="17">
        <v>0</v>
      </c>
      <c r="BR14" s="17">
        <v>0</v>
      </c>
      <c r="BS14" s="17"/>
      <c r="BT14" s="17"/>
      <c r="BU14" s="17"/>
      <c r="BV14" s="17"/>
      <c r="BW14" s="17"/>
      <c r="BX14" s="17"/>
      <c r="BY14" s="17"/>
      <c r="BZ14" s="17">
        <v>113.2</v>
      </c>
      <c r="CA14" s="17"/>
      <c r="CB14" s="17"/>
      <c r="CC14" s="17">
        <v>195</v>
      </c>
      <c r="CD14" s="17">
        <v>128.69999999999999</v>
      </c>
      <c r="CE14" s="17">
        <v>62.9</v>
      </c>
      <c r="CF14" s="17">
        <v>80.8</v>
      </c>
      <c r="CG14" s="17">
        <v>30</v>
      </c>
      <c r="CH14" s="17"/>
      <c r="CI14" s="17"/>
      <c r="CJ14" s="17"/>
      <c r="CK14" s="17">
        <v>143.4</v>
      </c>
      <c r="CL14" s="17">
        <v>143.1</v>
      </c>
      <c r="CM14" s="17">
        <v>146.6</v>
      </c>
      <c r="CN14" s="17"/>
      <c r="CO14" s="17"/>
      <c r="CP14" s="17"/>
      <c r="CQ14" s="17"/>
      <c r="CR14" s="17"/>
      <c r="CS14" s="17">
        <v>0</v>
      </c>
      <c r="CT14" s="17">
        <v>0</v>
      </c>
      <c r="CU14" s="17">
        <v>0</v>
      </c>
      <c r="CV14" s="17">
        <v>17.2</v>
      </c>
      <c r="CW14" s="17">
        <v>0</v>
      </c>
      <c r="CX14" s="17">
        <v>8.8000000000000007</v>
      </c>
      <c r="CY14" s="17">
        <v>0</v>
      </c>
      <c r="CZ14" s="17">
        <v>20</v>
      </c>
      <c r="DA14" s="17">
        <v>9.8000000000000007</v>
      </c>
      <c r="DB14" s="17">
        <v>4.5999999999999996</v>
      </c>
      <c r="DC14" s="17">
        <v>3.6</v>
      </c>
      <c r="DD14" s="17">
        <v>5.2</v>
      </c>
      <c r="DE14" s="17">
        <v>19.899999999999999</v>
      </c>
      <c r="DF14" s="17">
        <v>20</v>
      </c>
      <c r="DG14" s="17">
        <v>13.6</v>
      </c>
      <c r="DH14" s="17">
        <v>3.4</v>
      </c>
      <c r="DI14" s="17">
        <v>18.8</v>
      </c>
      <c r="DJ14" s="17">
        <v>0</v>
      </c>
      <c r="DK14" s="17">
        <v>0</v>
      </c>
      <c r="DL14" s="17">
        <v>2</v>
      </c>
      <c r="DM14" s="17">
        <v>7.4</v>
      </c>
      <c r="DN14" s="17">
        <v>4.8</v>
      </c>
      <c r="DO14" s="17">
        <v>2.2999999999999998</v>
      </c>
      <c r="DP14" s="17">
        <v>2.4</v>
      </c>
      <c r="DQ14" s="17">
        <v>3</v>
      </c>
      <c r="DR14" s="17">
        <v>0</v>
      </c>
      <c r="DS14" s="17">
        <v>3.6</v>
      </c>
      <c r="DT14" s="17">
        <v>17.399999999999999</v>
      </c>
      <c r="DU14" s="17">
        <v>2</v>
      </c>
      <c r="DV14" s="17"/>
      <c r="DW14" s="17">
        <v>14.5</v>
      </c>
      <c r="DX14" s="17">
        <v>9</v>
      </c>
      <c r="DY14" s="17">
        <v>18.899999999999999</v>
      </c>
      <c r="DZ14" s="17">
        <v>20.3</v>
      </c>
      <c r="EA14" s="17">
        <v>19.899999999999999</v>
      </c>
      <c r="EB14" s="17">
        <v>19.8</v>
      </c>
      <c r="EC14" s="17">
        <v>41.2</v>
      </c>
      <c r="ED14" s="17">
        <v>0</v>
      </c>
      <c r="EE14" s="17">
        <v>10.9</v>
      </c>
      <c r="EF14" s="17">
        <v>22.1</v>
      </c>
      <c r="EG14" s="17">
        <v>0.1</v>
      </c>
      <c r="EH14" s="17">
        <v>0</v>
      </c>
      <c r="EI14" s="17">
        <v>21</v>
      </c>
      <c r="EJ14" s="17">
        <v>5.3</v>
      </c>
      <c r="EK14" s="17">
        <v>7.3</v>
      </c>
      <c r="EL14" s="17">
        <v>20</v>
      </c>
      <c r="EM14" s="17">
        <v>20</v>
      </c>
      <c r="EN14" s="17">
        <v>19.5</v>
      </c>
      <c r="EO14" s="17">
        <v>5.0999999999999996</v>
      </c>
      <c r="EP14" s="17">
        <v>0</v>
      </c>
      <c r="EQ14" s="17">
        <v>0</v>
      </c>
      <c r="ER14" s="17">
        <v>0.6</v>
      </c>
      <c r="ES14" s="17">
        <v>16.600000000000001</v>
      </c>
      <c r="ET14" s="17">
        <v>15.2</v>
      </c>
      <c r="EU14" s="17">
        <v>0</v>
      </c>
      <c r="EV14" s="17">
        <v>0</v>
      </c>
      <c r="EW14" s="17">
        <v>6</v>
      </c>
      <c r="EX14" s="17">
        <v>20</v>
      </c>
      <c r="EY14" s="17">
        <v>10.1</v>
      </c>
      <c r="EZ14" s="17">
        <v>16.2</v>
      </c>
      <c r="FA14" s="17">
        <v>35.700000000000003</v>
      </c>
      <c r="FB14" s="17">
        <v>29</v>
      </c>
      <c r="FC14" s="17">
        <v>3.4</v>
      </c>
      <c r="FD14" s="17">
        <v>12.1</v>
      </c>
      <c r="FE14" s="17">
        <v>12</v>
      </c>
      <c r="FF14" s="17">
        <v>8.4</v>
      </c>
      <c r="FG14" s="17">
        <v>6362.22</v>
      </c>
      <c r="FH14" s="15"/>
      <c r="FI14" s="17">
        <v>23.966719999999999</v>
      </c>
      <c r="FJ14" s="17">
        <v>1.2</v>
      </c>
      <c r="FK14" s="17">
        <v>0</v>
      </c>
      <c r="FL14" s="17">
        <v>6.1219999999999999</v>
      </c>
      <c r="FM14" s="17">
        <v>12</v>
      </c>
      <c r="FN14" s="17"/>
      <c r="FO14" s="17">
        <v>18.923269999999999</v>
      </c>
      <c r="FP14" s="17">
        <v>4.5999999999999996</v>
      </c>
      <c r="FQ14" s="17">
        <v>15.8</v>
      </c>
      <c r="FR14" s="17">
        <v>82.611990000000006</v>
      </c>
    </row>
    <row r="15" spans="1:174" ht="24" customHeight="1">
      <c r="A15" s="16" t="s">
        <v>65</v>
      </c>
      <c r="B15" s="16" t="s">
        <v>713</v>
      </c>
      <c r="C15" s="17">
        <v>1.1000000000000001</v>
      </c>
      <c r="D15" s="17">
        <v>1.6</v>
      </c>
      <c r="E15" s="17">
        <v>4.3</v>
      </c>
      <c r="F15" s="17">
        <v>600.89</v>
      </c>
      <c r="G15" s="17">
        <v>199.86</v>
      </c>
      <c r="H15" s="17"/>
      <c r="I15" s="17"/>
      <c r="J15" s="17">
        <v>61.1</v>
      </c>
      <c r="K15" s="17">
        <v>242.1</v>
      </c>
      <c r="L15" s="17"/>
      <c r="M15" s="17"/>
      <c r="N15" s="17">
        <v>120</v>
      </c>
      <c r="O15" s="17">
        <v>119.2</v>
      </c>
      <c r="P15" s="17">
        <v>119.4</v>
      </c>
      <c r="Q15" s="17">
        <v>214.2</v>
      </c>
      <c r="R15" s="17">
        <v>205.6</v>
      </c>
      <c r="S15" s="17">
        <v>109.3</v>
      </c>
      <c r="T15" s="17">
        <v>568.5</v>
      </c>
      <c r="U15" s="17">
        <v>10.7</v>
      </c>
      <c r="V15" s="17"/>
      <c r="W15" s="17"/>
      <c r="X15" s="17"/>
      <c r="Y15" s="17"/>
      <c r="Z15" s="17">
        <v>165.1</v>
      </c>
      <c r="AA15" s="17">
        <v>8</v>
      </c>
      <c r="AB15" s="17">
        <v>2.8</v>
      </c>
      <c r="AC15" s="17"/>
      <c r="AD15" s="17">
        <v>6.6</v>
      </c>
      <c r="AE15" s="17"/>
      <c r="AF15" s="17">
        <v>60.8</v>
      </c>
      <c r="AG15" s="17">
        <v>5.9</v>
      </c>
      <c r="AH15" s="17"/>
      <c r="AI15" s="17"/>
      <c r="AJ15" s="17">
        <v>0</v>
      </c>
      <c r="AK15" s="17">
        <v>111.3</v>
      </c>
      <c r="AL15" s="17">
        <v>223.2</v>
      </c>
      <c r="AM15" s="17"/>
      <c r="AN15" s="17"/>
      <c r="AO15" s="17"/>
      <c r="AP15" s="17">
        <v>6.5</v>
      </c>
      <c r="AQ15" s="17">
        <v>467.7</v>
      </c>
      <c r="AR15" s="17">
        <v>60.5</v>
      </c>
      <c r="AS15" s="17">
        <v>148.9</v>
      </c>
      <c r="AT15" s="17">
        <v>42.1</v>
      </c>
      <c r="AU15" s="17">
        <v>18.399999999999999</v>
      </c>
      <c r="AV15" s="17">
        <v>19.7</v>
      </c>
      <c r="AW15" s="17">
        <v>85.5</v>
      </c>
      <c r="AX15" s="17"/>
      <c r="AY15" s="17">
        <v>0</v>
      </c>
      <c r="AZ15" s="17">
        <v>0</v>
      </c>
      <c r="BA15" s="17">
        <v>109.9</v>
      </c>
      <c r="BB15" s="17">
        <v>8</v>
      </c>
      <c r="BC15" s="17">
        <v>2.5</v>
      </c>
      <c r="BD15" s="17">
        <v>46.1</v>
      </c>
      <c r="BE15" s="17">
        <v>47.3</v>
      </c>
      <c r="BF15" s="17">
        <v>3.8</v>
      </c>
      <c r="BG15" s="17">
        <v>31.4</v>
      </c>
      <c r="BH15" s="17">
        <v>166.7</v>
      </c>
      <c r="BI15" s="17">
        <v>48.1</v>
      </c>
      <c r="BJ15" s="17"/>
      <c r="BK15" s="17">
        <v>0</v>
      </c>
      <c r="BL15" s="17">
        <v>47.1</v>
      </c>
      <c r="BM15" s="17">
        <v>0</v>
      </c>
      <c r="BN15" s="17"/>
      <c r="BO15" s="17">
        <v>0</v>
      </c>
      <c r="BP15" s="17">
        <v>132.1</v>
      </c>
      <c r="BQ15" s="17">
        <v>0</v>
      </c>
      <c r="BR15" s="17">
        <v>0</v>
      </c>
      <c r="BS15" s="17"/>
      <c r="BT15" s="17"/>
      <c r="BU15" s="17"/>
      <c r="BV15" s="17"/>
      <c r="BW15" s="17"/>
      <c r="BX15" s="17"/>
      <c r="BY15" s="17"/>
      <c r="BZ15" s="17">
        <v>63.4</v>
      </c>
      <c r="CA15" s="17"/>
      <c r="CB15" s="17"/>
      <c r="CC15" s="17">
        <v>264.8</v>
      </c>
      <c r="CD15" s="17">
        <v>134.19999999999999</v>
      </c>
      <c r="CE15" s="17">
        <v>64.400000000000006</v>
      </c>
      <c r="CF15" s="17">
        <v>81.400000000000006</v>
      </c>
      <c r="CG15" s="17">
        <v>30.5</v>
      </c>
      <c r="CH15" s="17"/>
      <c r="CI15" s="17"/>
      <c r="CJ15" s="17"/>
      <c r="CK15" s="17">
        <v>143.6</v>
      </c>
      <c r="CL15" s="17">
        <v>142.9</v>
      </c>
      <c r="CM15" s="17">
        <v>146.69999999999999</v>
      </c>
      <c r="CN15" s="17"/>
      <c r="CO15" s="17"/>
      <c r="CP15" s="17"/>
      <c r="CQ15" s="17"/>
      <c r="CR15" s="17"/>
      <c r="CS15" s="17">
        <v>0</v>
      </c>
      <c r="CT15" s="17">
        <v>0</v>
      </c>
      <c r="CU15" s="17">
        <v>0</v>
      </c>
      <c r="CV15" s="17">
        <v>16</v>
      </c>
      <c r="CW15" s="17">
        <v>0</v>
      </c>
      <c r="CX15" s="17">
        <v>10.3</v>
      </c>
      <c r="CY15" s="17">
        <v>0</v>
      </c>
      <c r="CZ15" s="17">
        <v>20</v>
      </c>
      <c r="DA15" s="17">
        <v>9.8000000000000007</v>
      </c>
      <c r="DB15" s="17">
        <v>4.7</v>
      </c>
      <c r="DC15" s="17">
        <v>3.6</v>
      </c>
      <c r="DD15" s="17">
        <v>5.2</v>
      </c>
      <c r="DE15" s="17">
        <v>20.3</v>
      </c>
      <c r="DF15" s="17">
        <v>20</v>
      </c>
      <c r="DG15" s="17">
        <v>13.6</v>
      </c>
      <c r="DH15" s="17">
        <v>3.4</v>
      </c>
      <c r="DI15" s="17">
        <v>18.8</v>
      </c>
      <c r="DJ15" s="17">
        <v>0</v>
      </c>
      <c r="DK15" s="17">
        <v>0</v>
      </c>
      <c r="DL15" s="17">
        <v>3.1</v>
      </c>
      <c r="DM15" s="17">
        <v>7.8</v>
      </c>
      <c r="DN15" s="17">
        <v>4.8</v>
      </c>
      <c r="DO15" s="17">
        <v>2.2999999999999998</v>
      </c>
      <c r="DP15" s="17">
        <v>2.4</v>
      </c>
      <c r="DQ15" s="17">
        <v>3</v>
      </c>
      <c r="DR15" s="17">
        <v>0</v>
      </c>
      <c r="DS15" s="17">
        <v>3.7</v>
      </c>
      <c r="DT15" s="17">
        <v>17.2</v>
      </c>
      <c r="DU15" s="17">
        <v>2</v>
      </c>
      <c r="DV15" s="17"/>
      <c r="DW15" s="17">
        <v>14.5</v>
      </c>
      <c r="DX15" s="17">
        <v>8.9</v>
      </c>
      <c r="DY15" s="17">
        <v>19.100000000000001</v>
      </c>
      <c r="DZ15" s="17">
        <v>20.399999999999999</v>
      </c>
      <c r="EA15" s="17">
        <v>20</v>
      </c>
      <c r="EB15" s="17">
        <v>22.9</v>
      </c>
      <c r="EC15" s="17">
        <v>35.5</v>
      </c>
      <c r="ED15" s="17">
        <v>0</v>
      </c>
      <c r="EE15" s="17">
        <v>11.5</v>
      </c>
      <c r="EF15" s="17">
        <v>21.6</v>
      </c>
      <c r="EG15" s="17">
        <v>0.1</v>
      </c>
      <c r="EH15" s="17">
        <v>0.2</v>
      </c>
      <c r="EI15" s="17">
        <v>21</v>
      </c>
      <c r="EJ15" s="17">
        <v>5.3</v>
      </c>
      <c r="EK15" s="17">
        <v>7.1</v>
      </c>
      <c r="EL15" s="17">
        <v>20</v>
      </c>
      <c r="EM15" s="17">
        <v>20</v>
      </c>
      <c r="EN15" s="17">
        <v>20</v>
      </c>
      <c r="EO15" s="17">
        <v>5</v>
      </c>
      <c r="EP15" s="17">
        <v>0</v>
      </c>
      <c r="EQ15" s="17">
        <v>0</v>
      </c>
      <c r="ER15" s="17">
        <v>0.6</v>
      </c>
      <c r="ES15" s="17">
        <v>9.4</v>
      </c>
      <c r="ET15" s="17">
        <v>6.2</v>
      </c>
      <c r="EU15" s="17">
        <v>0</v>
      </c>
      <c r="EV15" s="17">
        <v>0</v>
      </c>
      <c r="EW15" s="17">
        <v>6</v>
      </c>
      <c r="EX15" s="17">
        <v>20</v>
      </c>
      <c r="EY15" s="17">
        <v>10.3</v>
      </c>
      <c r="EZ15" s="17">
        <v>16.399999999999999</v>
      </c>
      <c r="FA15" s="17">
        <v>35.700000000000003</v>
      </c>
      <c r="FB15" s="17">
        <v>29</v>
      </c>
      <c r="FC15" s="17">
        <v>3.4</v>
      </c>
      <c r="FD15" s="17">
        <v>12.2</v>
      </c>
      <c r="FE15" s="17">
        <v>13.1</v>
      </c>
      <c r="FF15" s="17">
        <v>8</v>
      </c>
      <c r="FG15" s="17">
        <v>6361.15</v>
      </c>
      <c r="FH15" s="15"/>
      <c r="FI15" s="17">
        <v>23.965260000000001</v>
      </c>
      <c r="FJ15" s="17">
        <v>1.2</v>
      </c>
      <c r="FK15" s="17">
        <v>0</v>
      </c>
      <c r="FL15" s="17">
        <v>6.1219999999999999</v>
      </c>
      <c r="FM15" s="17">
        <v>11.8</v>
      </c>
      <c r="FN15" s="17"/>
      <c r="FO15" s="17">
        <v>18.923940000000002</v>
      </c>
      <c r="FP15" s="17">
        <v>4.5999999999999996</v>
      </c>
      <c r="FQ15" s="17">
        <v>15.9</v>
      </c>
      <c r="FR15" s="17">
        <v>82.511200000000002</v>
      </c>
    </row>
    <row r="16" spans="1:174" ht="24" customHeight="1">
      <c r="A16" s="16" t="s">
        <v>65</v>
      </c>
      <c r="B16" s="16" t="s">
        <v>714</v>
      </c>
      <c r="C16" s="17">
        <v>1.1000000000000001</v>
      </c>
      <c r="D16" s="17">
        <v>1.6</v>
      </c>
      <c r="E16" s="17">
        <v>4.3</v>
      </c>
      <c r="F16" s="17">
        <v>588.47</v>
      </c>
      <c r="G16" s="17">
        <v>198.07</v>
      </c>
      <c r="H16" s="17"/>
      <c r="I16" s="17"/>
      <c r="J16" s="17">
        <v>58.3</v>
      </c>
      <c r="K16" s="17">
        <v>233.7</v>
      </c>
      <c r="L16" s="17"/>
      <c r="M16" s="17"/>
      <c r="N16" s="17">
        <v>118.2</v>
      </c>
      <c r="O16" s="17">
        <v>118.7</v>
      </c>
      <c r="P16" s="17">
        <v>118.9</v>
      </c>
      <c r="Q16" s="17">
        <v>233.5</v>
      </c>
      <c r="R16" s="17">
        <v>209.7</v>
      </c>
      <c r="S16" s="17">
        <v>109.1</v>
      </c>
      <c r="T16" s="17">
        <v>540.6</v>
      </c>
      <c r="U16" s="17">
        <v>10.4</v>
      </c>
      <c r="V16" s="17"/>
      <c r="W16" s="17"/>
      <c r="X16" s="17"/>
      <c r="Y16" s="17"/>
      <c r="Z16" s="17">
        <v>161.1</v>
      </c>
      <c r="AA16" s="17">
        <v>6.9</v>
      </c>
      <c r="AB16" s="17">
        <v>2.5</v>
      </c>
      <c r="AC16" s="17"/>
      <c r="AD16" s="17">
        <v>6.6</v>
      </c>
      <c r="AE16" s="17"/>
      <c r="AF16" s="17">
        <v>60.8</v>
      </c>
      <c r="AG16" s="17">
        <v>5.9</v>
      </c>
      <c r="AH16" s="17"/>
      <c r="AI16" s="17"/>
      <c r="AJ16" s="17">
        <v>0</v>
      </c>
      <c r="AK16" s="17">
        <v>109.6</v>
      </c>
      <c r="AL16" s="17">
        <v>222.3</v>
      </c>
      <c r="AM16" s="17"/>
      <c r="AN16" s="17"/>
      <c r="AO16" s="17"/>
      <c r="AP16" s="17">
        <v>6.5</v>
      </c>
      <c r="AQ16" s="17">
        <v>442.9</v>
      </c>
      <c r="AR16" s="17">
        <v>59</v>
      </c>
      <c r="AS16" s="17">
        <v>145.5</v>
      </c>
      <c r="AT16" s="17">
        <v>40.9</v>
      </c>
      <c r="AU16" s="17">
        <v>18.3</v>
      </c>
      <c r="AV16" s="17">
        <v>19.7</v>
      </c>
      <c r="AW16" s="17">
        <v>89.5</v>
      </c>
      <c r="AX16" s="17"/>
      <c r="AY16" s="17">
        <v>0</v>
      </c>
      <c r="AZ16" s="17">
        <v>0</v>
      </c>
      <c r="BA16" s="17">
        <v>108.1</v>
      </c>
      <c r="BB16" s="17">
        <v>8.1</v>
      </c>
      <c r="BC16" s="17">
        <v>2.5</v>
      </c>
      <c r="BD16" s="17">
        <v>44.3</v>
      </c>
      <c r="BE16" s="17">
        <v>46.4</v>
      </c>
      <c r="BF16" s="17">
        <v>3.8</v>
      </c>
      <c r="BG16" s="17">
        <v>31.1</v>
      </c>
      <c r="BH16" s="17">
        <v>164.4</v>
      </c>
      <c r="BI16" s="17">
        <v>46.9</v>
      </c>
      <c r="BJ16" s="17"/>
      <c r="BK16" s="17">
        <v>0</v>
      </c>
      <c r="BL16" s="17">
        <v>47.2</v>
      </c>
      <c r="BM16" s="17">
        <v>0</v>
      </c>
      <c r="BN16" s="17"/>
      <c r="BO16" s="17">
        <v>0</v>
      </c>
      <c r="BP16" s="17">
        <v>128.80000000000001</v>
      </c>
      <c r="BQ16" s="17">
        <v>0</v>
      </c>
      <c r="BR16" s="17">
        <v>0</v>
      </c>
      <c r="BS16" s="17"/>
      <c r="BT16" s="17"/>
      <c r="BU16" s="17"/>
      <c r="BV16" s="17"/>
      <c r="BW16" s="17"/>
      <c r="BX16" s="17"/>
      <c r="BY16" s="17"/>
      <c r="BZ16" s="17">
        <v>58.4</v>
      </c>
      <c r="CA16" s="17"/>
      <c r="CB16" s="17"/>
      <c r="CC16" s="17">
        <v>244.5</v>
      </c>
      <c r="CD16" s="17">
        <v>128.80000000000001</v>
      </c>
      <c r="CE16" s="17">
        <v>62.4</v>
      </c>
      <c r="CF16" s="17">
        <v>80.3</v>
      </c>
      <c r="CG16" s="17">
        <v>29.6</v>
      </c>
      <c r="CH16" s="17"/>
      <c r="CI16" s="17"/>
      <c r="CJ16" s="17"/>
      <c r="CK16" s="17">
        <v>143.6</v>
      </c>
      <c r="CL16" s="17">
        <v>143.6</v>
      </c>
      <c r="CM16" s="17">
        <v>147.6</v>
      </c>
      <c r="CN16" s="17"/>
      <c r="CO16" s="17"/>
      <c r="CP16" s="17"/>
      <c r="CQ16" s="17"/>
      <c r="CR16" s="17"/>
      <c r="CS16" s="17">
        <v>0</v>
      </c>
      <c r="CT16" s="17">
        <v>0</v>
      </c>
      <c r="CU16" s="17">
        <v>0</v>
      </c>
      <c r="CV16" s="17">
        <v>14.6</v>
      </c>
      <c r="CW16" s="17">
        <v>0</v>
      </c>
      <c r="CX16" s="17">
        <v>10.199999999999999</v>
      </c>
      <c r="CY16" s="17">
        <v>0</v>
      </c>
      <c r="CZ16" s="17">
        <v>20</v>
      </c>
      <c r="DA16" s="17">
        <v>9.8000000000000007</v>
      </c>
      <c r="DB16" s="17">
        <v>4.8</v>
      </c>
      <c r="DC16" s="17">
        <v>3.6</v>
      </c>
      <c r="DD16" s="17">
        <v>5.2</v>
      </c>
      <c r="DE16" s="17">
        <v>19.899999999999999</v>
      </c>
      <c r="DF16" s="17">
        <v>20</v>
      </c>
      <c r="DG16" s="17">
        <v>13.7</v>
      </c>
      <c r="DH16" s="17">
        <v>3.4</v>
      </c>
      <c r="DI16" s="17">
        <v>18.8</v>
      </c>
      <c r="DJ16" s="17">
        <v>0</v>
      </c>
      <c r="DK16" s="17">
        <v>0</v>
      </c>
      <c r="DL16" s="17">
        <v>4.0999999999999996</v>
      </c>
      <c r="DM16" s="17">
        <v>13.3</v>
      </c>
      <c r="DN16" s="17">
        <v>4.8</v>
      </c>
      <c r="DO16" s="17">
        <v>2.2999999999999998</v>
      </c>
      <c r="DP16" s="17">
        <v>2.4</v>
      </c>
      <c r="DQ16" s="17">
        <v>3</v>
      </c>
      <c r="DR16" s="17">
        <v>0</v>
      </c>
      <c r="DS16" s="17">
        <v>3.6</v>
      </c>
      <c r="DT16" s="17">
        <v>16.899999999999999</v>
      </c>
      <c r="DU16" s="17">
        <v>2</v>
      </c>
      <c r="DV16" s="17"/>
      <c r="DW16" s="17">
        <v>14.6</v>
      </c>
      <c r="DX16" s="17">
        <v>8.9</v>
      </c>
      <c r="DY16" s="17">
        <v>18.600000000000001</v>
      </c>
      <c r="DZ16" s="17">
        <v>20.3</v>
      </c>
      <c r="EA16" s="17">
        <v>19.899999999999999</v>
      </c>
      <c r="EB16" s="17">
        <v>22.5</v>
      </c>
      <c r="EC16" s="17">
        <v>33.4</v>
      </c>
      <c r="ED16" s="17">
        <v>0</v>
      </c>
      <c r="EE16" s="17">
        <v>8.6999999999999993</v>
      </c>
      <c r="EF16" s="17">
        <v>20.9</v>
      </c>
      <c r="EG16" s="17">
        <v>0</v>
      </c>
      <c r="EH16" s="17">
        <v>0</v>
      </c>
      <c r="EI16" s="17">
        <v>21</v>
      </c>
      <c r="EJ16" s="17">
        <v>6.4</v>
      </c>
      <c r="EK16" s="17">
        <v>7.1</v>
      </c>
      <c r="EL16" s="17">
        <v>20</v>
      </c>
      <c r="EM16" s="17">
        <v>20</v>
      </c>
      <c r="EN16" s="17">
        <v>20</v>
      </c>
      <c r="EO16" s="17">
        <v>3.9</v>
      </c>
      <c r="EP16" s="17">
        <v>0</v>
      </c>
      <c r="EQ16" s="17">
        <v>0</v>
      </c>
      <c r="ER16" s="17">
        <v>0.6</v>
      </c>
      <c r="ES16" s="17">
        <v>6.5</v>
      </c>
      <c r="ET16" s="17">
        <v>4.4000000000000004</v>
      </c>
      <c r="EU16" s="17">
        <v>0</v>
      </c>
      <c r="EV16" s="17">
        <v>0</v>
      </c>
      <c r="EW16" s="17">
        <v>6</v>
      </c>
      <c r="EX16" s="17">
        <v>20</v>
      </c>
      <c r="EY16" s="17">
        <v>9.6999999999999993</v>
      </c>
      <c r="EZ16" s="17">
        <v>18.100000000000001</v>
      </c>
      <c r="FA16" s="17">
        <v>37.1</v>
      </c>
      <c r="FB16" s="17">
        <v>28.9</v>
      </c>
      <c r="FC16" s="17">
        <v>3.4</v>
      </c>
      <c r="FD16" s="17">
        <v>12.1</v>
      </c>
      <c r="FE16" s="17">
        <v>14.1</v>
      </c>
      <c r="FF16" s="17">
        <v>7.1</v>
      </c>
      <c r="FG16" s="17">
        <v>6243.64</v>
      </c>
      <c r="FH16" s="15"/>
      <c r="FI16" s="17">
        <v>23.96388</v>
      </c>
      <c r="FJ16" s="17">
        <v>1.3</v>
      </c>
      <c r="FK16" s="17">
        <v>0</v>
      </c>
      <c r="FL16" s="17">
        <v>6.1215000000000002</v>
      </c>
      <c r="FM16" s="17">
        <v>11.4</v>
      </c>
      <c r="FN16" s="17"/>
      <c r="FO16" s="17">
        <v>18.924199999999999</v>
      </c>
      <c r="FP16" s="17">
        <v>4.8</v>
      </c>
      <c r="FQ16" s="17">
        <v>15.9</v>
      </c>
      <c r="FR16" s="17">
        <v>82.409580000000005</v>
      </c>
    </row>
    <row r="17" spans="1:174" ht="24" customHeight="1">
      <c r="A17" s="16" t="s">
        <v>65</v>
      </c>
      <c r="B17" s="16" t="s">
        <v>715</v>
      </c>
      <c r="C17" s="17">
        <v>1.1000000000000001</v>
      </c>
      <c r="D17" s="17">
        <v>1.6</v>
      </c>
      <c r="E17" s="17">
        <v>4.3</v>
      </c>
      <c r="F17" s="17">
        <v>598.37</v>
      </c>
      <c r="G17" s="17">
        <v>200.77</v>
      </c>
      <c r="H17" s="17"/>
      <c r="I17" s="17"/>
      <c r="J17" s="17">
        <v>60.3</v>
      </c>
      <c r="K17" s="17">
        <v>238.9</v>
      </c>
      <c r="L17" s="17"/>
      <c r="M17" s="17"/>
      <c r="N17" s="17">
        <v>132.80000000000001</v>
      </c>
      <c r="O17" s="17">
        <v>133.30000000000001</v>
      </c>
      <c r="P17" s="17">
        <v>132.5</v>
      </c>
      <c r="Q17" s="17">
        <v>228.8</v>
      </c>
      <c r="R17" s="17">
        <v>205.8</v>
      </c>
      <c r="S17" s="17">
        <v>109.4</v>
      </c>
      <c r="T17" s="17">
        <v>561</v>
      </c>
      <c r="U17" s="17">
        <v>10.6</v>
      </c>
      <c r="V17" s="17"/>
      <c r="W17" s="17"/>
      <c r="X17" s="17"/>
      <c r="Y17" s="17"/>
      <c r="Z17" s="17">
        <v>167.1</v>
      </c>
      <c r="AA17" s="17">
        <v>7.9</v>
      </c>
      <c r="AB17" s="17">
        <v>2.8</v>
      </c>
      <c r="AC17" s="17"/>
      <c r="AD17" s="17">
        <v>6.6</v>
      </c>
      <c r="AE17" s="17"/>
      <c r="AF17" s="17">
        <v>60.4</v>
      </c>
      <c r="AG17" s="17">
        <v>5.9</v>
      </c>
      <c r="AH17" s="17"/>
      <c r="AI17" s="17"/>
      <c r="AJ17" s="17">
        <v>0</v>
      </c>
      <c r="AK17" s="17">
        <v>111.5</v>
      </c>
      <c r="AL17" s="17">
        <v>219.5</v>
      </c>
      <c r="AM17" s="17"/>
      <c r="AN17" s="17"/>
      <c r="AO17" s="17"/>
      <c r="AP17" s="17">
        <v>6.5</v>
      </c>
      <c r="AQ17" s="17">
        <v>466.8</v>
      </c>
      <c r="AR17" s="17">
        <v>60.6</v>
      </c>
      <c r="AS17" s="17">
        <v>148.6</v>
      </c>
      <c r="AT17" s="17">
        <v>42</v>
      </c>
      <c r="AU17" s="17">
        <v>18.399999999999999</v>
      </c>
      <c r="AV17" s="17">
        <v>19.7</v>
      </c>
      <c r="AW17" s="17">
        <v>92.6</v>
      </c>
      <c r="AX17" s="17"/>
      <c r="AY17" s="17">
        <v>0</v>
      </c>
      <c r="AZ17" s="17">
        <v>0</v>
      </c>
      <c r="BA17" s="17">
        <v>109.5</v>
      </c>
      <c r="BB17" s="17">
        <v>8</v>
      </c>
      <c r="BC17" s="17">
        <v>2.5</v>
      </c>
      <c r="BD17" s="17">
        <v>46.1</v>
      </c>
      <c r="BE17" s="17">
        <v>47.1</v>
      </c>
      <c r="BF17" s="17">
        <v>3.8</v>
      </c>
      <c r="BG17" s="17">
        <v>31.4</v>
      </c>
      <c r="BH17" s="17">
        <v>167</v>
      </c>
      <c r="BI17" s="17">
        <v>47.9</v>
      </c>
      <c r="BJ17" s="17"/>
      <c r="BK17" s="17">
        <v>0</v>
      </c>
      <c r="BL17" s="17">
        <v>47.2</v>
      </c>
      <c r="BM17" s="17">
        <v>0</v>
      </c>
      <c r="BN17" s="17"/>
      <c r="BO17" s="17">
        <v>0</v>
      </c>
      <c r="BP17" s="17">
        <v>131.1</v>
      </c>
      <c r="BQ17" s="17">
        <v>0</v>
      </c>
      <c r="BR17" s="17">
        <v>0</v>
      </c>
      <c r="BS17" s="17"/>
      <c r="BT17" s="17"/>
      <c r="BU17" s="17"/>
      <c r="BV17" s="17"/>
      <c r="BW17" s="17"/>
      <c r="BX17" s="17"/>
      <c r="BY17" s="17"/>
      <c r="BZ17" s="17">
        <v>61.2</v>
      </c>
      <c r="CA17" s="17"/>
      <c r="CB17" s="17"/>
      <c r="CC17" s="17">
        <v>238</v>
      </c>
      <c r="CD17" s="17">
        <v>126.3</v>
      </c>
      <c r="CE17" s="17">
        <v>64.099999999999994</v>
      </c>
      <c r="CF17" s="17">
        <v>81.099999999999994</v>
      </c>
      <c r="CG17" s="17">
        <v>30.4</v>
      </c>
      <c r="CH17" s="17"/>
      <c r="CI17" s="17"/>
      <c r="CJ17" s="17"/>
      <c r="CK17" s="17">
        <v>143.19999999999999</v>
      </c>
      <c r="CL17" s="17">
        <v>143</v>
      </c>
      <c r="CM17" s="17">
        <v>146.9</v>
      </c>
      <c r="CN17" s="17"/>
      <c r="CO17" s="17"/>
      <c r="CP17" s="17"/>
      <c r="CQ17" s="17"/>
      <c r="CR17" s="17"/>
      <c r="CS17" s="17">
        <v>0</v>
      </c>
      <c r="CT17" s="17">
        <v>0</v>
      </c>
      <c r="CU17" s="17">
        <v>0</v>
      </c>
      <c r="CV17" s="17">
        <v>12.8</v>
      </c>
      <c r="CW17" s="17">
        <v>0</v>
      </c>
      <c r="CX17" s="17">
        <v>8.4</v>
      </c>
      <c r="CY17" s="17">
        <v>0</v>
      </c>
      <c r="CZ17" s="17">
        <v>20</v>
      </c>
      <c r="DA17" s="17">
        <v>9.9</v>
      </c>
      <c r="DB17" s="17">
        <v>4.5999999999999996</v>
      </c>
      <c r="DC17" s="17">
        <v>3.6</v>
      </c>
      <c r="DD17" s="17">
        <v>5.2</v>
      </c>
      <c r="DE17" s="17">
        <v>20.5</v>
      </c>
      <c r="DF17" s="17">
        <v>20</v>
      </c>
      <c r="DG17" s="17">
        <v>14.6</v>
      </c>
      <c r="DH17" s="17">
        <v>3.4</v>
      </c>
      <c r="DI17" s="17">
        <v>18.8</v>
      </c>
      <c r="DJ17" s="17">
        <v>0</v>
      </c>
      <c r="DK17" s="17">
        <v>0</v>
      </c>
      <c r="DL17" s="17">
        <v>2.7</v>
      </c>
      <c r="DM17" s="17">
        <v>7.9</v>
      </c>
      <c r="DN17" s="17">
        <v>4.8</v>
      </c>
      <c r="DO17" s="17">
        <v>2.2999999999999998</v>
      </c>
      <c r="DP17" s="17">
        <v>2.4</v>
      </c>
      <c r="DQ17" s="17">
        <v>3</v>
      </c>
      <c r="DR17" s="17">
        <v>0</v>
      </c>
      <c r="DS17" s="17">
        <v>3.6</v>
      </c>
      <c r="DT17" s="17">
        <v>17</v>
      </c>
      <c r="DU17" s="17">
        <v>2</v>
      </c>
      <c r="DV17" s="17"/>
      <c r="DW17" s="17">
        <v>14.5</v>
      </c>
      <c r="DX17" s="17">
        <v>9</v>
      </c>
      <c r="DY17" s="17">
        <v>18.8</v>
      </c>
      <c r="DZ17" s="17">
        <v>20.399999999999999</v>
      </c>
      <c r="EA17" s="17">
        <v>20</v>
      </c>
      <c r="EB17" s="17">
        <v>23.3</v>
      </c>
      <c r="EC17" s="17">
        <v>24.1</v>
      </c>
      <c r="ED17" s="17">
        <v>0</v>
      </c>
      <c r="EE17" s="17">
        <v>5</v>
      </c>
      <c r="EF17" s="17">
        <v>16</v>
      </c>
      <c r="EG17" s="17">
        <v>0</v>
      </c>
      <c r="EH17" s="17">
        <v>0</v>
      </c>
      <c r="EI17" s="17">
        <v>21</v>
      </c>
      <c r="EJ17" s="17">
        <v>8.4</v>
      </c>
      <c r="EK17" s="17">
        <v>7.3</v>
      </c>
      <c r="EL17" s="17">
        <v>20</v>
      </c>
      <c r="EM17" s="17">
        <v>20</v>
      </c>
      <c r="EN17" s="17">
        <v>20</v>
      </c>
      <c r="EO17" s="17">
        <v>4.4000000000000004</v>
      </c>
      <c r="EP17" s="17">
        <v>0</v>
      </c>
      <c r="EQ17" s="17">
        <v>0</v>
      </c>
      <c r="ER17" s="17">
        <v>0.6</v>
      </c>
      <c r="ES17" s="17">
        <v>7.7</v>
      </c>
      <c r="ET17" s="17">
        <v>7.3</v>
      </c>
      <c r="EU17" s="17">
        <v>0</v>
      </c>
      <c r="EV17" s="17">
        <v>0</v>
      </c>
      <c r="EW17" s="17">
        <v>6</v>
      </c>
      <c r="EX17" s="17">
        <v>20</v>
      </c>
      <c r="EY17" s="17">
        <v>9.5</v>
      </c>
      <c r="EZ17" s="17">
        <v>17.899999999999999</v>
      </c>
      <c r="FA17" s="17">
        <v>36.6</v>
      </c>
      <c r="FB17" s="17">
        <v>28.9</v>
      </c>
      <c r="FC17" s="17">
        <v>3.4</v>
      </c>
      <c r="FD17" s="17">
        <v>12.7</v>
      </c>
      <c r="FE17" s="17">
        <v>14.1</v>
      </c>
      <c r="FF17" s="17">
        <v>7.6</v>
      </c>
      <c r="FG17" s="17">
        <v>6344.24</v>
      </c>
      <c r="FH17" s="15"/>
      <c r="FI17" s="17">
        <v>23.966290000000001</v>
      </c>
      <c r="FJ17" s="17">
        <v>1.3</v>
      </c>
      <c r="FK17" s="17">
        <v>0</v>
      </c>
      <c r="FL17" s="17">
        <v>6.1215000000000002</v>
      </c>
      <c r="FM17" s="17">
        <v>11.4</v>
      </c>
      <c r="FN17" s="17"/>
      <c r="FO17" s="17">
        <v>18.924309999999998</v>
      </c>
      <c r="FP17" s="17">
        <v>4.7</v>
      </c>
      <c r="FQ17" s="17">
        <v>15.7</v>
      </c>
      <c r="FR17" s="17">
        <v>82.112099999999998</v>
      </c>
    </row>
    <row r="18" spans="1:174" ht="24" customHeight="1">
      <c r="A18" s="18" t="s">
        <v>65</v>
      </c>
      <c r="B18" s="18" t="s">
        <v>716</v>
      </c>
      <c r="C18" s="19">
        <v>1.1000000000000001</v>
      </c>
      <c r="D18" s="19">
        <v>1.6</v>
      </c>
      <c r="E18" s="19">
        <v>4.3</v>
      </c>
      <c r="F18" s="19">
        <v>597.49</v>
      </c>
      <c r="G18" s="19">
        <v>202.28</v>
      </c>
      <c r="H18" s="19"/>
      <c r="I18" s="19"/>
      <c r="J18" s="19">
        <v>60.4</v>
      </c>
      <c r="K18" s="19">
        <v>237.5</v>
      </c>
      <c r="L18" s="19"/>
      <c r="M18" s="19"/>
      <c r="N18" s="19">
        <v>133</v>
      </c>
      <c r="O18" s="19">
        <v>132.6</v>
      </c>
      <c r="P18" s="19">
        <v>132.69999999999999</v>
      </c>
      <c r="Q18" s="19">
        <v>233.6</v>
      </c>
      <c r="R18" s="19">
        <v>210</v>
      </c>
      <c r="S18" s="19">
        <v>109.6</v>
      </c>
      <c r="T18" s="19">
        <v>555.79999999999995</v>
      </c>
      <c r="U18" s="19">
        <v>10.5</v>
      </c>
      <c r="V18" s="19"/>
      <c r="W18" s="19"/>
      <c r="X18" s="19"/>
      <c r="Y18" s="19"/>
      <c r="Z18" s="19">
        <v>163.9</v>
      </c>
      <c r="AA18" s="19">
        <v>7.4</v>
      </c>
      <c r="AB18" s="19">
        <v>2.5</v>
      </c>
      <c r="AC18" s="19"/>
      <c r="AD18" s="19">
        <v>6.6</v>
      </c>
      <c r="AE18" s="19"/>
      <c r="AF18" s="19">
        <v>59.2</v>
      </c>
      <c r="AG18" s="19">
        <v>5.8</v>
      </c>
      <c r="AH18" s="19"/>
      <c r="AI18" s="19"/>
      <c r="AJ18" s="19">
        <v>0</v>
      </c>
      <c r="AK18" s="19">
        <v>110.7</v>
      </c>
      <c r="AL18" s="19">
        <v>206.7</v>
      </c>
      <c r="AM18" s="19"/>
      <c r="AN18" s="19"/>
      <c r="AO18" s="19"/>
      <c r="AP18" s="19">
        <v>6.5</v>
      </c>
      <c r="AQ18" s="19">
        <v>467.4</v>
      </c>
      <c r="AR18" s="19">
        <v>62</v>
      </c>
      <c r="AS18" s="19">
        <v>137.80000000000001</v>
      </c>
      <c r="AT18" s="19">
        <v>41.6</v>
      </c>
      <c r="AU18" s="19">
        <v>18.399999999999999</v>
      </c>
      <c r="AV18" s="19">
        <v>19.7</v>
      </c>
      <c r="AW18" s="19">
        <v>87.4</v>
      </c>
      <c r="AX18" s="19"/>
      <c r="AY18" s="19">
        <v>0</v>
      </c>
      <c r="AZ18" s="19">
        <v>0</v>
      </c>
      <c r="BA18" s="19">
        <v>108.7</v>
      </c>
      <c r="BB18" s="19">
        <v>8.1</v>
      </c>
      <c r="BC18" s="19">
        <v>2.5</v>
      </c>
      <c r="BD18" s="19">
        <v>45.7</v>
      </c>
      <c r="BE18" s="19">
        <v>47.1</v>
      </c>
      <c r="BF18" s="19">
        <v>3.8</v>
      </c>
      <c r="BG18" s="19">
        <v>30.9</v>
      </c>
      <c r="BH18" s="19">
        <v>166.1</v>
      </c>
      <c r="BI18" s="19">
        <v>47.9</v>
      </c>
      <c r="BJ18" s="19"/>
      <c r="BK18" s="19">
        <v>0</v>
      </c>
      <c r="BL18" s="19">
        <v>47.6</v>
      </c>
      <c r="BM18" s="19">
        <v>0</v>
      </c>
      <c r="BN18" s="19"/>
      <c r="BO18" s="19">
        <v>0</v>
      </c>
      <c r="BP18" s="19">
        <v>131.19999999999999</v>
      </c>
      <c r="BQ18" s="19">
        <v>0</v>
      </c>
      <c r="BR18" s="19">
        <v>0</v>
      </c>
      <c r="BS18" s="19"/>
      <c r="BT18" s="19"/>
      <c r="BU18" s="19"/>
      <c r="BV18" s="19"/>
      <c r="BW18" s="19"/>
      <c r="BX18" s="19"/>
      <c r="BY18" s="19"/>
      <c r="BZ18" s="19">
        <v>60.6</v>
      </c>
      <c r="CA18" s="19"/>
      <c r="CB18" s="19"/>
      <c r="CC18" s="19">
        <v>205.8</v>
      </c>
      <c r="CD18" s="19">
        <v>119.9</v>
      </c>
      <c r="CE18" s="19">
        <v>63.8</v>
      </c>
      <c r="CF18" s="19">
        <v>81.2</v>
      </c>
      <c r="CG18" s="19">
        <v>30.1</v>
      </c>
      <c r="CH18" s="19"/>
      <c r="CI18" s="19"/>
      <c r="CJ18" s="19"/>
      <c r="CK18" s="19">
        <v>145.30000000000001</v>
      </c>
      <c r="CL18" s="19">
        <v>144.5</v>
      </c>
      <c r="CM18" s="19">
        <v>149.1</v>
      </c>
      <c r="CN18" s="19"/>
      <c r="CO18" s="19"/>
      <c r="CP18" s="19"/>
      <c r="CQ18" s="19"/>
      <c r="CR18" s="19"/>
      <c r="CS18" s="19">
        <v>0</v>
      </c>
      <c r="CT18" s="19">
        <v>0</v>
      </c>
      <c r="CU18" s="19">
        <v>0</v>
      </c>
      <c r="CV18" s="19">
        <v>8.5</v>
      </c>
      <c r="CW18" s="19">
        <v>0</v>
      </c>
      <c r="CX18" s="19">
        <v>9.6</v>
      </c>
      <c r="CY18" s="19">
        <v>0</v>
      </c>
      <c r="CZ18" s="19">
        <v>20</v>
      </c>
      <c r="DA18" s="19">
        <v>10</v>
      </c>
      <c r="DB18" s="19">
        <v>4.7</v>
      </c>
      <c r="DC18" s="19">
        <v>3.6</v>
      </c>
      <c r="DD18" s="19">
        <v>5.0999999999999996</v>
      </c>
      <c r="DE18" s="19">
        <v>20.100000000000001</v>
      </c>
      <c r="DF18" s="19">
        <v>20</v>
      </c>
      <c r="DG18" s="19">
        <v>15</v>
      </c>
      <c r="DH18" s="19">
        <v>3.4</v>
      </c>
      <c r="DI18" s="19">
        <v>18.8</v>
      </c>
      <c r="DJ18" s="19">
        <v>0</v>
      </c>
      <c r="DK18" s="19">
        <v>0</v>
      </c>
      <c r="DL18" s="19">
        <v>2</v>
      </c>
      <c r="DM18" s="19">
        <v>3.5</v>
      </c>
      <c r="DN18" s="19">
        <v>4.8</v>
      </c>
      <c r="DO18" s="19">
        <v>2.2999999999999998</v>
      </c>
      <c r="DP18" s="19">
        <v>2.4</v>
      </c>
      <c r="DQ18" s="19">
        <v>3</v>
      </c>
      <c r="DR18" s="19">
        <v>0</v>
      </c>
      <c r="DS18" s="19">
        <v>3.6</v>
      </c>
      <c r="DT18" s="19">
        <v>17</v>
      </c>
      <c r="DU18" s="19">
        <v>2</v>
      </c>
      <c r="DV18" s="19"/>
      <c r="DW18" s="19">
        <v>14.6</v>
      </c>
      <c r="DX18" s="19">
        <v>8.9</v>
      </c>
      <c r="DY18" s="19">
        <v>18.399999999999999</v>
      </c>
      <c r="DZ18" s="19">
        <v>20.3</v>
      </c>
      <c r="EA18" s="19">
        <v>20</v>
      </c>
      <c r="EB18" s="19">
        <v>24</v>
      </c>
      <c r="EC18" s="19">
        <v>23.2</v>
      </c>
      <c r="ED18" s="19">
        <v>0</v>
      </c>
      <c r="EE18" s="19">
        <v>4</v>
      </c>
      <c r="EF18" s="19">
        <v>16.899999999999999</v>
      </c>
      <c r="EG18" s="19">
        <v>0</v>
      </c>
      <c r="EH18" s="19">
        <v>0</v>
      </c>
      <c r="EI18" s="19">
        <v>21</v>
      </c>
      <c r="EJ18" s="19">
        <v>8.4</v>
      </c>
      <c r="EK18" s="19">
        <v>7.3</v>
      </c>
      <c r="EL18" s="19">
        <v>20</v>
      </c>
      <c r="EM18" s="19">
        <v>20</v>
      </c>
      <c r="EN18" s="19">
        <v>20</v>
      </c>
      <c r="EO18" s="19">
        <v>5.0999999999999996</v>
      </c>
      <c r="EP18" s="19">
        <v>0</v>
      </c>
      <c r="EQ18" s="19">
        <v>0</v>
      </c>
      <c r="ER18" s="19">
        <v>0.6</v>
      </c>
      <c r="ES18" s="19">
        <v>3.7</v>
      </c>
      <c r="ET18" s="19">
        <v>1.4</v>
      </c>
      <c r="EU18" s="19">
        <v>0</v>
      </c>
      <c r="EV18" s="19">
        <v>0</v>
      </c>
      <c r="EW18" s="19">
        <v>6</v>
      </c>
      <c r="EX18" s="19">
        <v>20</v>
      </c>
      <c r="EY18" s="19">
        <v>9.6</v>
      </c>
      <c r="EZ18" s="19">
        <v>18.2</v>
      </c>
      <c r="FA18" s="19">
        <v>37.1</v>
      </c>
      <c r="FB18" s="19">
        <v>28.9</v>
      </c>
      <c r="FC18" s="19">
        <v>3.3</v>
      </c>
      <c r="FD18" s="19">
        <v>12</v>
      </c>
      <c r="FE18" s="19">
        <v>13.4</v>
      </c>
      <c r="FF18" s="19">
        <v>7.6</v>
      </c>
      <c r="FG18" s="19">
        <v>6259.27</v>
      </c>
      <c r="FH18" s="15"/>
      <c r="FI18" s="19">
        <v>23.966570000000001</v>
      </c>
      <c r="FJ18" s="19">
        <v>1.3</v>
      </c>
      <c r="FK18" s="19">
        <v>0</v>
      </c>
      <c r="FL18" s="19">
        <v>6.1219999999999999</v>
      </c>
      <c r="FM18" s="19">
        <v>11.4</v>
      </c>
      <c r="FN18" s="19"/>
      <c r="FO18" s="19">
        <v>18.92428</v>
      </c>
      <c r="FP18" s="19">
        <v>4.7</v>
      </c>
      <c r="FQ18" s="19">
        <v>15.8</v>
      </c>
      <c r="FR18" s="19">
        <v>82.212850000000003</v>
      </c>
    </row>
    <row r="19" spans="1:174" ht="24" customHeight="1">
      <c r="A19" s="13" t="s">
        <v>65</v>
      </c>
      <c r="B19" s="13" t="s">
        <v>717</v>
      </c>
      <c r="C19" s="14">
        <v>1.1000000000000001</v>
      </c>
      <c r="D19" s="14">
        <v>1.6</v>
      </c>
      <c r="E19" s="14">
        <v>4.3</v>
      </c>
      <c r="F19" s="14">
        <v>594.66999999999996</v>
      </c>
      <c r="G19" s="14">
        <v>198.47</v>
      </c>
      <c r="H19" s="14"/>
      <c r="I19" s="14"/>
      <c r="J19" s="14">
        <v>60.2</v>
      </c>
      <c r="K19" s="14">
        <v>238.6</v>
      </c>
      <c r="L19" s="14"/>
      <c r="M19" s="14"/>
      <c r="N19" s="14">
        <v>130.30000000000001</v>
      </c>
      <c r="O19" s="14">
        <v>130.6</v>
      </c>
      <c r="P19" s="14">
        <v>130.30000000000001</v>
      </c>
      <c r="Q19" s="14">
        <v>229.2</v>
      </c>
      <c r="R19" s="14">
        <v>206.5</v>
      </c>
      <c r="S19" s="14">
        <v>109.2</v>
      </c>
      <c r="T19" s="14">
        <v>556.20000000000005</v>
      </c>
      <c r="U19" s="14">
        <v>10.5</v>
      </c>
      <c r="V19" s="14"/>
      <c r="W19" s="14"/>
      <c r="X19" s="14"/>
      <c r="Y19" s="14"/>
      <c r="Z19" s="14">
        <v>166.5</v>
      </c>
      <c r="AA19" s="14">
        <v>7.8</v>
      </c>
      <c r="AB19" s="14">
        <v>2.8</v>
      </c>
      <c r="AC19" s="14"/>
      <c r="AD19" s="14">
        <v>6.6</v>
      </c>
      <c r="AE19" s="14"/>
      <c r="AF19" s="14">
        <v>60.5</v>
      </c>
      <c r="AG19" s="14">
        <v>5.7</v>
      </c>
      <c r="AH19" s="14"/>
      <c r="AI19" s="14"/>
      <c r="AJ19" s="14">
        <v>0</v>
      </c>
      <c r="AK19" s="14">
        <v>111.2</v>
      </c>
      <c r="AL19" s="14">
        <v>223.2</v>
      </c>
      <c r="AM19" s="14"/>
      <c r="AN19" s="14"/>
      <c r="AO19" s="14"/>
      <c r="AP19" s="14">
        <v>6.5</v>
      </c>
      <c r="AQ19" s="14">
        <v>454.7</v>
      </c>
      <c r="AR19" s="14">
        <v>62</v>
      </c>
      <c r="AS19" s="14">
        <v>146.69999999999999</v>
      </c>
      <c r="AT19" s="14">
        <v>41.8</v>
      </c>
      <c r="AU19" s="14">
        <v>18.399999999999999</v>
      </c>
      <c r="AV19" s="14">
        <v>19.7</v>
      </c>
      <c r="AW19" s="14">
        <v>94.1</v>
      </c>
      <c r="AX19" s="14"/>
      <c r="AY19" s="14">
        <v>0</v>
      </c>
      <c r="AZ19" s="14">
        <v>0</v>
      </c>
      <c r="BA19" s="14">
        <v>109.3</v>
      </c>
      <c r="BB19" s="14">
        <v>8</v>
      </c>
      <c r="BC19" s="14">
        <v>2.5</v>
      </c>
      <c r="BD19" s="14">
        <v>45.9</v>
      </c>
      <c r="BE19" s="14">
        <v>47</v>
      </c>
      <c r="BF19" s="14">
        <v>3.8</v>
      </c>
      <c r="BG19" s="14">
        <v>31.3</v>
      </c>
      <c r="BH19" s="14">
        <v>165.9</v>
      </c>
      <c r="BI19" s="14">
        <v>47.6</v>
      </c>
      <c r="BJ19" s="14"/>
      <c r="BK19" s="14">
        <v>0</v>
      </c>
      <c r="BL19" s="14">
        <v>46.6</v>
      </c>
      <c r="BM19" s="14">
        <v>0</v>
      </c>
      <c r="BN19" s="14"/>
      <c r="BO19" s="14">
        <v>0</v>
      </c>
      <c r="BP19" s="14">
        <v>130.69999999999999</v>
      </c>
      <c r="BQ19" s="14">
        <v>0</v>
      </c>
      <c r="BR19" s="14">
        <v>0</v>
      </c>
      <c r="BS19" s="14"/>
      <c r="BT19" s="14"/>
      <c r="BU19" s="14"/>
      <c r="BV19" s="14"/>
      <c r="BW19" s="14"/>
      <c r="BX19" s="14"/>
      <c r="BY19" s="14"/>
      <c r="BZ19" s="14">
        <v>60.2</v>
      </c>
      <c r="CA19" s="14"/>
      <c r="CB19" s="14"/>
      <c r="CC19" s="14">
        <v>219.6</v>
      </c>
      <c r="CD19" s="14">
        <v>124.6</v>
      </c>
      <c r="CE19" s="14">
        <v>63.7</v>
      </c>
      <c r="CF19" s="14">
        <v>80.8</v>
      </c>
      <c r="CG19" s="14">
        <v>30.3</v>
      </c>
      <c r="CH19" s="14"/>
      <c r="CI19" s="14"/>
      <c r="CJ19" s="14"/>
      <c r="CK19" s="14">
        <v>142.9</v>
      </c>
      <c r="CL19" s="14">
        <v>141.80000000000001</v>
      </c>
      <c r="CM19" s="14">
        <v>145</v>
      </c>
      <c r="CN19" s="14"/>
      <c r="CO19" s="14"/>
      <c r="CP19" s="14"/>
      <c r="CQ19" s="14"/>
      <c r="CR19" s="14"/>
      <c r="CS19" s="14">
        <v>0</v>
      </c>
      <c r="CT19" s="14">
        <v>0</v>
      </c>
      <c r="CU19" s="14">
        <v>0</v>
      </c>
      <c r="CV19" s="14">
        <v>6.8</v>
      </c>
      <c r="CW19" s="14">
        <v>0</v>
      </c>
      <c r="CX19" s="14">
        <v>12.8</v>
      </c>
      <c r="CY19" s="14">
        <v>0</v>
      </c>
      <c r="CZ19" s="14">
        <v>20</v>
      </c>
      <c r="DA19" s="14">
        <v>9.8000000000000007</v>
      </c>
      <c r="DB19" s="14">
        <v>4.7</v>
      </c>
      <c r="DC19" s="14">
        <v>3.6</v>
      </c>
      <c r="DD19" s="14">
        <v>5.0999999999999996</v>
      </c>
      <c r="DE19" s="14">
        <v>20.3</v>
      </c>
      <c r="DF19" s="14">
        <v>20</v>
      </c>
      <c r="DG19" s="14">
        <v>15</v>
      </c>
      <c r="DH19" s="14">
        <v>3.4</v>
      </c>
      <c r="DI19" s="14">
        <v>18.8</v>
      </c>
      <c r="DJ19" s="14">
        <v>0</v>
      </c>
      <c r="DK19" s="14">
        <v>0</v>
      </c>
      <c r="DL19" s="14">
        <v>0.9</v>
      </c>
      <c r="DM19" s="14">
        <v>0</v>
      </c>
      <c r="DN19" s="14">
        <v>4.8</v>
      </c>
      <c r="DO19" s="14">
        <v>2.2999999999999998</v>
      </c>
      <c r="DP19" s="14">
        <v>2.4</v>
      </c>
      <c r="DQ19" s="14">
        <v>3</v>
      </c>
      <c r="DR19" s="14">
        <v>0</v>
      </c>
      <c r="DS19" s="14">
        <v>3.7</v>
      </c>
      <c r="DT19" s="14">
        <v>17</v>
      </c>
      <c r="DU19" s="14">
        <v>2</v>
      </c>
      <c r="DV19" s="14"/>
      <c r="DW19" s="14">
        <v>14.5</v>
      </c>
      <c r="DX19" s="14">
        <v>8.9</v>
      </c>
      <c r="DY19" s="14">
        <v>18.7</v>
      </c>
      <c r="DZ19" s="14">
        <v>20.399999999999999</v>
      </c>
      <c r="EA19" s="14">
        <v>19.899999999999999</v>
      </c>
      <c r="EB19" s="14">
        <v>23.9</v>
      </c>
      <c r="EC19" s="14">
        <v>29.2</v>
      </c>
      <c r="ED19" s="14">
        <v>0</v>
      </c>
      <c r="EE19" s="14">
        <v>5.2</v>
      </c>
      <c r="EF19" s="14">
        <v>16.5</v>
      </c>
      <c r="EG19" s="14">
        <v>0</v>
      </c>
      <c r="EH19" s="14">
        <v>0</v>
      </c>
      <c r="EI19" s="14">
        <v>21</v>
      </c>
      <c r="EJ19" s="14">
        <v>8.4</v>
      </c>
      <c r="EK19" s="14">
        <v>7.3</v>
      </c>
      <c r="EL19" s="14">
        <v>20</v>
      </c>
      <c r="EM19" s="14">
        <v>20</v>
      </c>
      <c r="EN19" s="14">
        <v>20</v>
      </c>
      <c r="EO19" s="14">
        <v>6.1</v>
      </c>
      <c r="EP19" s="14">
        <v>0</v>
      </c>
      <c r="EQ19" s="14">
        <v>0</v>
      </c>
      <c r="ER19" s="14">
        <v>0.6</v>
      </c>
      <c r="ES19" s="14">
        <v>0</v>
      </c>
      <c r="ET19" s="14">
        <v>0</v>
      </c>
      <c r="EU19" s="14">
        <v>0</v>
      </c>
      <c r="EV19" s="14">
        <v>0</v>
      </c>
      <c r="EW19" s="14">
        <v>6</v>
      </c>
      <c r="EX19" s="14">
        <v>20</v>
      </c>
      <c r="EY19" s="14">
        <v>9.9</v>
      </c>
      <c r="EZ19" s="14">
        <v>17.899999999999999</v>
      </c>
      <c r="FA19" s="14">
        <v>36.5</v>
      </c>
      <c r="FB19" s="14">
        <v>29.1</v>
      </c>
      <c r="FC19" s="14">
        <v>3.2</v>
      </c>
      <c r="FD19" s="14">
        <v>12</v>
      </c>
      <c r="FE19" s="14">
        <v>16.100000000000001</v>
      </c>
      <c r="FF19" s="14">
        <v>7.1</v>
      </c>
      <c r="FG19" s="14">
        <v>6272.24</v>
      </c>
      <c r="FH19" s="15"/>
      <c r="FI19" s="14">
        <v>23.96659</v>
      </c>
      <c r="FJ19" s="14">
        <v>1.3</v>
      </c>
      <c r="FK19" s="14">
        <v>0</v>
      </c>
      <c r="FL19" s="14">
        <v>6.1215000000000002</v>
      </c>
      <c r="FM19" s="14">
        <v>11.4</v>
      </c>
      <c r="FN19" s="14"/>
      <c r="FO19" s="14">
        <v>18.921579999999999</v>
      </c>
      <c r="FP19" s="14">
        <v>4.7</v>
      </c>
      <c r="FQ19" s="14">
        <v>15.5</v>
      </c>
      <c r="FR19" s="14">
        <v>81.909670000000006</v>
      </c>
    </row>
    <row r="20" spans="1:174" ht="24" customHeight="1">
      <c r="A20" s="16" t="s">
        <v>65</v>
      </c>
      <c r="B20" s="16" t="s">
        <v>718</v>
      </c>
      <c r="C20" s="17">
        <v>1.1000000000000001</v>
      </c>
      <c r="D20" s="17">
        <v>1.6</v>
      </c>
      <c r="E20" s="17">
        <v>4.2</v>
      </c>
      <c r="F20" s="17">
        <v>600.80999999999995</v>
      </c>
      <c r="G20" s="17">
        <v>200.17</v>
      </c>
      <c r="H20" s="17"/>
      <c r="I20" s="17"/>
      <c r="J20" s="17">
        <v>62.2</v>
      </c>
      <c r="K20" s="17">
        <v>241.8</v>
      </c>
      <c r="L20" s="17"/>
      <c r="M20" s="17"/>
      <c r="N20" s="17">
        <v>131.30000000000001</v>
      </c>
      <c r="O20" s="17">
        <v>131.6</v>
      </c>
      <c r="P20" s="17">
        <v>131.5</v>
      </c>
      <c r="Q20" s="17">
        <v>231</v>
      </c>
      <c r="R20" s="17">
        <v>206.3</v>
      </c>
      <c r="S20" s="17">
        <v>109.4</v>
      </c>
      <c r="T20" s="17">
        <v>561</v>
      </c>
      <c r="U20" s="17">
        <v>10.6</v>
      </c>
      <c r="V20" s="17"/>
      <c r="W20" s="17"/>
      <c r="X20" s="17"/>
      <c r="Y20" s="17"/>
      <c r="Z20" s="17">
        <v>173.8</v>
      </c>
      <c r="AA20" s="17">
        <v>8.3000000000000007</v>
      </c>
      <c r="AB20" s="17">
        <v>2.7</v>
      </c>
      <c r="AC20" s="17"/>
      <c r="AD20" s="17">
        <v>6.5</v>
      </c>
      <c r="AE20" s="17"/>
      <c r="AF20" s="17">
        <v>61.7</v>
      </c>
      <c r="AG20" s="17">
        <v>5.8</v>
      </c>
      <c r="AH20" s="17"/>
      <c r="AI20" s="17"/>
      <c r="AJ20" s="17">
        <v>0</v>
      </c>
      <c r="AK20" s="17">
        <v>111.7</v>
      </c>
      <c r="AL20" s="17">
        <v>222.8</v>
      </c>
      <c r="AM20" s="17"/>
      <c r="AN20" s="17"/>
      <c r="AO20" s="17"/>
      <c r="AP20" s="17">
        <v>6.5</v>
      </c>
      <c r="AQ20" s="17">
        <v>420.6</v>
      </c>
      <c r="AR20" s="17">
        <v>62</v>
      </c>
      <c r="AS20" s="17">
        <v>145.19999999999999</v>
      </c>
      <c r="AT20" s="17">
        <v>42.3</v>
      </c>
      <c r="AU20" s="17">
        <v>18.399999999999999</v>
      </c>
      <c r="AV20" s="17">
        <v>19.7</v>
      </c>
      <c r="AW20" s="17">
        <v>89.9</v>
      </c>
      <c r="AX20" s="17"/>
      <c r="AY20" s="17">
        <v>0</v>
      </c>
      <c r="AZ20" s="17">
        <v>0</v>
      </c>
      <c r="BA20" s="17">
        <v>109.9</v>
      </c>
      <c r="BB20" s="17">
        <v>8.1</v>
      </c>
      <c r="BC20" s="17">
        <v>2.5</v>
      </c>
      <c r="BD20" s="17">
        <v>46.2</v>
      </c>
      <c r="BE20" s="17">
        <v>47.6</v>
      </c>
      <c r="BF20" s="17">
        <v>3.8</v>
      </c>
      <c r="BG20" s="17">
        <v>31.6</v>
      </c>
      <c r="BH20" s="17">
        <v>168.6</v>
      </c>
      <c r="BI20" s="17">
        <v>48.4</v>
      </c>
      <c r="BJ20" s="17"/>
      <c r="BK20" s="17">
        <v>0</v>
      </c>
      <c r="BL20" s="17">
        <v>47</v>
      </c>
      <c r="BM20" s="17">
        <v>0</v>
      </c>
      <c r="BN20" s="17"/>
      <c r="BO20" s="17">
        <v>0</v>
      </c>
      <c r="BP20" s="17">
        <v>132.69999999999999</v>
      </c>
      <c r="BQ20" s="17">
        <v>0</v>
      </c>
      <c r="BR20" s="17">
        <v>0</v>
      </c>
      <c r="BS20" s="17"/>
      <c r="BT20" s="17"/>
      <c r="BU20" s="17"/>
      <c r="BV20" s="17"/>
      <c r="BW20" s="17"/>
      <c r="BX20" s="17"/>
      <c r="BY20" s="17"/>
      <c r="BZ20" s="17">
        <v>17.3</v>
      </c>
      <c r="CA20" s="17"/>
      <c r="CB20" s="17"/>
      <c r="CC20" s="17">
        <v>199.9</v>
      </c>
      <c r="CD20" s="17">
        <v>129.5</v>
      </c>
      <c r="CE20" s="17">
        <v>65.8</v>
      </c>
      <c r="CF20" s="17">
        <v>81.900000000000006</v>
      </c>
      <c r="CG20" s="17">
        <v>30.7</v>
      </c>
      <c r="CH20" s="17"/>
      <c r="CI20" s="17"/>
      <c r="CJ20" s="17"/>
      <c r="CK20" s="17">
        <v>144</v>
      </c>
      <c r="CL20" s="17">
        <v>143.6</v>
      </c>
      <c r="CM20" s="17">
        <v>147.30000000000001</v>
      </c>
      <c r="CN20" s="17"/>
      <c r="CO20" s="17"/>
      <c r="CP20" s="17"/>
      <c r="CQ20" s="17"/>
      <c r="CR20" s="17"/>
      <c r="CS20" s="17">
        <v>0</v>
      </c>
      <c r="CT20" s="17">
        <v>0</v>
      </c>
      <c r="CU20" s="17">
        <v>0</v>
      </c>
      <c r="CV20" s="17">
        <v>9.4</v>
      </c>
      <c r="CW20" s="17">
        <v>0</v>
      </c>
      <c r="CX20" s="17">
        <v>14.8</v>
      </c>
      <c r="CY20" s="17">
        <v>0</v>
      </c>
      <c r="CZ20" s="17">
        <v>20</v>
      </c>
      <c r="DA20" s="17">
        <v>10</v>
      </c>
      <c r="DB20" s="17">
        <v>4.8</v>
      </c>
      <c r="DC20" s="17">
        <v>3.6</v>
      </c>
      <c r="DD20" s="17">
        <v>5.0999999999999996</v>
      </c>
      <c r="DE20" s="17">
        <v>20.8</v>
      </c>
      <c r="DF20" s="17">
        <v>20</v>
      </c>
      <c r="DG20" s="17">
        <v>15</v>
      </c>
      <c r="DH20" s="17">
        <v>3.4</v>
      </c>
      <c r="DI20" s="17">
        <v>18.8</v>
      </c>
      <c r="DJ20" s="17">
        <v>0</v>
      </c>
      <c r="DK20" s="17">
        <v>0</v>
      </c>
      <c r="DL20" s="17">
        <v>1.5</v>
      </c>
      <c r="DM20" s="17">
        <v>4.3</v>
      </c>
      <c r="DN20" s="17">
        <v>4.8</v>
      </c>
      <c r="DO20" s="17">
        <v>2.2999999999999998</v>
      </c>
      <c r="DP20" s="17">
        <v>2.4</v>
      </c>
      <c r="DQ20" s="17">
        <v>3</v>
      </c>
      <c r="DR20" s="17">
        <v>0</v>
      </c>
      <c r="DS20" s="17">
        <v>3.5</v>
      </c>
      <c r="DT20" s="17">
        <v>17</v>
      </c>
      <c r="DU20" s="17">
        <v>2</v>
      </c>
      <c r="DV20" s="17"/>
      <c r="DW20" s="17">
        <v>14.6</v>
      </c>
      <c r="DX20" s="17">
        <v>8.9</v>
      </c>
      <c r="DY20" s="17">
        <v>18.7</v>
      </c>
      <c r="DZ20" s="17">
        <v>20.399999999999999</v>
      </c>
      <c r="EA20" s="17">
        <v>20</v>
      </c>
      <c r="EB20" s="17">
        <v>22.5</v>
      </c>
      <c r="EC20" s="17">
        <v>24.7</v>
      </c>
      <c r="ED20" s="17">
        <v>0</v>
      </c>
      <c r="EE20" s="17">
        <v>3.5</v>
      </c>
      <c r="EF20" s="17">
        <v>9.8000000000000007</v>
      </c>
      <c r="EG20" s="17">
        <v>0</v>
      </c>
      <c r="EH20" s="17">
        <v>0</v>
      </c>
      <c r="EI20" s="17">
        <v>21</v>
      </c>
      <c r="EJ20" s="17">
        <v>8.4</v>
      </c>
      <c r="EK20" s="17">
        <v>6.8</v>
      </c>
      <c r="EL20" s="17">
        <v>20</v>
      </c>
      <c r="EM20" s="17">
        <v>20</v>
      </c>
      <c r="EN20" s="17">
        <v>20</v>
      </c>
      <c r="EO20" s="17">
        <v>10.5</v>
      </c>
      <c r="EP20" s="17">
        <v>0</v>
      </c>
      <c r="EQ20" s="17">
        <v>0</v>
      </c>
      <c r="ER20" s="17">
        <v>0.6</v>
      </c>
      <c r="ES20" s="17">
        <v>0</v>
      </c>
      <c r="ET20" s="17">
        <v>0</v>
      </c>
      <c r="EU20" s="17">
        <v>0</v>
      </c>
      <c r="EV20" s="17">
        <v>0</v>
      </c>
      <c r="EW20" s="17">
        <v>6</v>
      </c>
      <c r="EX20" s="17">
        <v>20</v>
      </c>
      <c r="EY20" s="17">
        <v>9.8000000000000007</v>
      </c>
      <c r="EZ20" s="17">
        <v>18.3</v>
      </c>
      <c r="FA20" s="17">
        <v>36.700000000000003</v>
      </c>
      <c r="FB20" s="17">
        <v>29.2</v>
      </c>
      <c r="FC20" s="17">
        <v>3.1</v>
      </c>
      <c r="FD20" s="17">
        <v>14.3</v>
      </c>
      <c r="FE20" s="17">
        <v>16.3</v>
      </c>
      <c r="FF20" s="17">
        <v>6.5</v>
      </c>
      <c r="FG20" s="17">
        <v>6225.98</v>
      </c>
      <c r="FH20" s="15"/>
      <c r="FI20" s="17">
        <v>23.964379999999998</v>
      </c>
      <c r="FJ20" s="17">
        <v>1.3</v>
      </c>
      <c r="FK20" s="17">
        <v>0</v>
      </c>
      <c r="FL20" s="17">
        <v>6.1219999999999999</v>
      </c>
      <c r="FM20" s="17">
        <v>10.8</v>
      </c>
      <c r="FN20" s="17"/>
      <c r="FO20" s="17">
        <v>18.920929999999998</v>
      </c>
      <c r="FP20" s="17">
        <v>4.7</v>
      </c>
      <c r="FQ20" s="17">
        <v>15.5</v>
      </c>
      <c r="FR20" s="17">
        <v>81.307310000000001</v>
      </c>
    </row>
    <row r="21" spans="1:174" ht="24" customHeight="1">
      <c r="A21" s="16" t="s">
        <v>65</v>
      </c>
      <c r="B21" s="16" t="s">
        <v>719</v>
      </c>
      <c r="C21" s="17">
        <v>1.1000000000000001</v>
      </c>
      <c r="D21" s="17">
        <v>1.6</v>
      </c>
      <c r="E21" s="17">
        <v>4.3</v>
      </c>
      <c r="F21" s="17">
        <v>595.28</v>
      </c>
      <c r="G21" s="17">
        <v>200.01</v>
      </c>
      <c r="H21" s="17"/>
      <c r="I21" s="17"/>
      <c r="J21" s="17">
        <v>60</v>
      </c>
      <c r="K21" s="17">
        <v>238.1</v>
      </c>
      <c r="L21" s="17"/>
      <c r="M21" s="17"/>
      <c r="N21" s="17">
        <v>156.6</v>
      </c>
      <c r="O21" s="17">
        <v>156.80000000000001</v>
      </c>
      <c r="P21" s="17">
        <v>156.69999999999999</v>
      </c>
      <c r="Q21" s="17">
        <v>258</v>
      </c>
      <c r="R21" s="17">
        <v>209.2</v>
      </c>
      <c r="S21" s="17">
        <v>109</v>
      </c>
      <c r="T21" s="17">
        <v>557.5</v>
      </c>
      <c r="U21" s="17">
        <v>10.5</v>
      </c>
      <c r="V21" s="17"/>
      <c r="W21" s="17"/>
      <c r="X21" s="17"/>
      <c r="Y21" s="17"/>
      <c r="Z21" s="17">
        <v>166.1</v>
      </c>
      <c r="AA21" s="17">
        <v>7.5</v>
      </c>
      <c r="AB21" s="17">
        <v>2.4</v>
      </c>
      <c r="AC21" s="17"/>
      <c r="AD21" s="17">
        <v>6.6</v>
      </c>
      <c r="AE21" s="17"/>
      <c r="AF21" s="17">
        <v>59</v>
      </c>
      <c r="AG21" s="17">
        <v>5.8</v>
      </c>
      <c r="AH21" s="17"/>
      <c r="AI21" s="17"/>
      <c r="AJ21" s="17">
        <v>0</v>
      </c>
      <c r="AK21" s="17">
        <v>110.9</v>
      </c>
      <c r="AL21" s="17">
        <v>222.7</v>
      </c>
      <c r="AM21" s="17"/>
      <c r="AN21" s="17"/>
      <c r="AO21" s="17"/>
      <c r="AP21" s="17">
        <v>6.5</v>
      </c>
      <c r="AQ21" s="17">
        <v>466.4</v>
      </c>
      <c r="AR21" s="17">
        <v>62</v>
      </c>
      <c r="AS21" s="17">
        <v>147.80000000000001</v>
      </c>
      <c r="AT21" s="17">
        <v>41.7</v>
      </c>
      <c r="AU21" s="17">
        <v>18.399999999999999</v>
      </c>
      <c r="AV21" s="17">
        <v>19.7</v>
      </c>
      <c r="AW21" s="17">
        <v>90.5</v>
      </c>
      <c r="AX21" s="17"/>
      <c r="AY21" s="17">
        <v>0</v>
      </c>
      <c r="AZ21" s="17">
        <v>0</v>
      </c>
      <c r="BA21" s="17">
        <v>108.7</v>
      </c>
      <c r="BB21" s="17">
        <v>8</v>
      </c>
      <c r="BC21" s="17">
        <v>2.5</v>
      </c>
      <c r="BD21" s="17">
        <v>45.5</v>
      </c>
      <c r="BE21" s="17">
        <v>47</v>
      </c>
      <c r="BF21" s="17">
        <v>3.8</v>
      </c>
      <c r="BG21" s="17">
        <v>31.1</v>
      </c>
      <c r="BH21" s="17">
        <v>163.69999999999999</v>
      </c>
      <c r="BI21" s="17">
        <v>47.6</v>
      </c>
      <c r="BJ21" s="17"/>
      <c r="BK21" s="17">
        <v>0</v>
      </c>
      <c r="BL21" s="17">
        <v>47.1</v>
      </c>
      <c r="BM21" s="17">
        <v>0</v>
      </c>
      <c r="BN21" s="17"/>
      <c r="BO21" s="17">
        <v>0</v>
      </c>
      <c r="BP21" s="17">
        <v>130.80000000000001</v>
      </c>
      <c r="BQ21" s="17">
        <v>0</v>
      </c>
      <c r="BR21" s="17">
        <v>0</v>
      </c>
      <c r="BS21" s="17"/>
      <c r="BT21" s="17"/>
      <c r="BU21" s="17"/>
      <c r="BV21" s="17"/>
      <c r="BW21" s="17"/>
      <c r="BX21" s="17"/>
      <c r="BY21" s="17"/>
      <c r="BZ21" s="17">
        <v>16</v>
      </c>
      <c r="CA21" s="17"/>
      <c r="CB21" s="17"/>
      <c r="CC21" s="17">
        <v>172.1</v>
      </c>
      <c r="CD21" s="17">
        <v>125.5</v>
      </c>
      <c r="CE21" s="17">
        <v>63.7</v>
      </c>
      <c r="CF21" s="17">
        <v>81</v>
      </c>
      <c r="CG21" s="17">
        <v>30.1</v>
      </c>
      <c r="CH21" s="17"/>
      <c r="CI21" s="17"/>
      <c r="CJ21" s="17"/>
      <c r="CK21" s="17">
        <v>144.4</v>
      </c>
      <c r="CL21" s="17">
        <v>143.6</v>
      </c>
      <c r="CM21" s="17">
        <v>147.19999999999999</v>
      </c>
      <c r="CN21" s="17"/>
      <c r="CO21" s="17"/>
      <c r="CP21" s="17"/>
      <c r="CQ21" s="17"/>
      <c r="CR21" s="17"/>
      <c r="CS21" s="17">
        <v>0</v>
      </c>
      <c r="CT21" s="17">
        <v>0</v>
      </c>
      <c r="CU21" s="17">
        <v>0</v>
      </c>
      <c r="CV21" s="17">
        <v>6.6</v>
      </c>
      <c r="CW21" s="17">
        <v>0</v>
      </c>
      <c r="CX21" s="17">
        <v>10.7</v>
      </c>
      <c r="CY21" s="17">
        <v>0</v>
      </c>
      <c r="CZ21" s="17">
        <v>20</v>
      </c>
      <c r="DA21" s="17">
        <v>9.9</v>
      </c>
      <c r="DB21" s="17">
        <v>4.7</v>
      </c>
      <c r="DC21" s="17">
        <v>3.6</v>
      </c>
      <c r="DD21" s="17">
        <v>5.0999999999999996</v>
      </c>
      <c r="DE21" s="17">
        <v>20.2</v>
      </c>
      <c r="DF21" s="17">
        <v>20</v>
      </c>
      <c r="DG21" s="17">
        <v>15</v>
      </c>
      <c r="DH21" s="17">
        <v>3.4</v>
      </c>
      <c r="DI21" s="17">
        <v>18.8</v>
      </c>
      <c r="DJ21" s="17">
        <v>0.2</v>
      </c>
      <c r="DK21" s="17">
        <v>0</v>
      </c>
      <c r="DL21" s="17">
        <v>1.2</v>
      </c>
      <c r="DM21" s="17">
        <v>2.8</v>
      </c>
      <c r="DN21" s="17">
        <v>4.8</v>
      </c>
      <c r="DO21" s="17">
        <v>2.2999999999999998</v>
      </c>
      <c r="DP21" s="17">
        <v>2.4</v>
      </c>
      <c r="DQ21" s="17">
        <v>3</v>
      </c>
      <c r="DR21" s="17">
        <v>0</v>
      </c>
      <c r="DS21" s="17">
        <v>3.7</v>
      </c>
      <c r="DT21" s="17">
        <v>17</v>
      </c>
      <c r="DU21" s="17">
        <v>2</v>
      </c>
      <c r="DV21" s="17"/>
      <c r="DW21" s="17">
        <v>14.6</v>
      </c>
      <c r="DX21" s="17">
        <v>8.9</v>
      </c>
      <c r="DY21" s="17">
        <v>18.600000000000001</v>
      </c>
      <c r="DZ21" s="17">
        <v>20.3</v>
      </c>
      <c r="EA21" s="17">
        <v>20</v>
      </c>
      <c r="EB21" s="17">
        <v>26.9</v>
      </c>
      <c r="EC21" s="17">
        <v>29.8</v>
      </c>
      <c r="ED21" s="17">
        <v>0</v>
      </c>
      <c r="EE21" s="17">
        <v>3.2</v>
      </c>
      <c r="EF21" s="17">
        <v>8.3000000000000007</v>
      </c>
      <c r="EG21" s="17">
        <v>0</v>
      </c>
      <c r="EH21" s="17">
        <v>0</v>
      </c>
      <c r="EI21" s="17">
        <v>21</v>
      </c>
      <c r="EJ21" s="17">
        <v>8.4</v>
      </c>
      <c r="EK21" s="17">
        <v>6.8</v>
      </c>
      <c r="EL21" s="17">
        <v>20</v>
      </c>
      <c r="EM21" s="17">
        <v>20</v>
      </c>
      <c r="EN21" s="17">
        <v>20</v>
      </c>
      <c r="EO21" s="17">
        <v>7.4</v>
      </c>
      <c r="EP21" s="17">
        <v>0</v>
      </c>
      <c r="EQ21" s="17">
        <v>0</v>
      </c>
      <c r="ER21" s="17">
        <v>0.6</v>
      </c>
      <c r="ES21" s="17">
        <v>0</v>
      </c>
      <c r="ET21" s="17">
        <v>0</v>
      </c>
      <c r="EU21" s="17">
        <v>0</v>
      </c>
      <c r="EV21" s="17">
        <v>0</v>
      </c>
      <c r="EW21" s="17">
        <v>6</v>
      </c>
      <c r="EX21" s="17">
        <v>20</v>
      </c>
      <c r="EY21" s="17">
        <v>9.6999999999999993</v>
      </c>
      <c r="EZ21" s="17">
        <v>18.2</v>
      </c>
      <c r="FA21" s="17">
        <v>36.6</v>
      </c>
      <c r="FB21" s="17">
        <v>29.1</v>
      </c>
      <c r="FC21" s="17">
        <v>3.2</v>
      </c>
      <c r="FD21" s="17">
        <v>13</v>
      </c>
      <c r="FE21" s="17">
        <v>15.8</v>
      </c>
      <c r="FF21" s="17">
        <v>7.9</v>
      </c>
      <c r="FG21" s="17">
        <v>6299.79</v>
      </c>
      <c r="FH21" s="15"/>
      <c r="FI21" s="17">
        <v>23.96481</v>
      </c>
      <c r="FJ21" s="17">
        <v>1.2</v>
      </c>
      <c r="FK21" s="17">
        <v>0</v>
      </c>
      <c r="FL21" s="17">
        <v>6.1230000000000002</v>
      </c>
      <c r="FM21" s="17">
        <v>10.8</v>
      </c>
      <c r="FN21" s="17"/>
      <c r="FO21" s="17">
        <v>18.922820000000002</v>
      </c>
      <c r="FP21" s="17">
        <v>4.8</v>
      </c>
      <c r="FQ21" s="17">
        <v>4.0999999999999996</v>
      </c>
      <c r="FR21" s="17">
        <v>69.910629999999998</v>
      </c>
    </row>
    <row r="22" spans="1:174" ht="24" customHeight="1">
      <c r="A22" s="16" t="s">
        <v>65</v>
      </c>
      <c r="B22" s="16" t="s">
        <v>720</v>
      </c>
      <c r="C22" s="17">
        <v>1.1000000000000001</v>
      </c>
      <c r="D22" s="17">
        <v>1.6</v>
      </c>
      <c r="E22" s="17">
        <v>4.3</v>
      </c>
      <c r="F22" s="17">
        <v>595.53</v>
      </c>
      <c r="G22" s="17">
        <v>195.42</v>
      </c>
      <c r="H22" s="17"/>
      <c r="I22" s="17"/>
      <c r="J22" s="17">
        <v>60</v>
      </c>
      <c r="K22" s="17">
        <v>238.5</v>
      </c>
      <c r="L22" s="17"/>
      <c r="M22" s="17"/>
      <c r="N22" s="17">
        <v>151.4</v>
      </c>
      <c r="O22" s="17">
        <v>151.19999999999999</v>
      </c>
      <c r="P22" s="17">
        <v>151.5</v>
      </c>
      <c r="Q22" s="17">
        <v>249.1</v>
      </c>
      <c r="R22" s="17">
        <v>207.2</v>
      </c>
      <c r="S22" s="17">
        <v>108.4</v>
      </c>
      <c r="T22" s="17">
        <v>554</v>
      </c>
      <c r="U22" s="17">
        <v>10.6</v>
      </c>
      <c r="V22" s="17"/>
      <c r="W22" s="17"/>
      <c r="X22" s="17"/>
      <c r="Y22" s="17"/>
      <c r="Z22" s="17">
        <v>164.3</v>
      </c>
      <c r="AA22" s="17">
        <v>7.5</v>
      </c>
      <c r="AB22" s="17">
        <v>2.4</v>
      </c>
      <c r="AC22" s="17"/>
      <c r="AD22" s="17">
        <v>6.6</v>
      </c>
      <c r="AE22" s="17"/>
      <c r="AF22" s="17">
        <v>60.2</v>
      </c>
      <c r="AG22" s="17">
        <v>5.5</v>
      </c>
      <c r="AH22" s="17"/>
      <c r="AI22" s="17"/>
      <c r="AJ22" s="17">
        <v>0</v>
      </c>
      <c r="AK22" s="17">
        <v>110.9</v>
      </c>
      <c r="AL22" s="17">
        <v>217.4</v>
      </c>
      <c r="AM22" s="17"/>
      <c r="AN22" s="17"/>
      <c r="AO22" s="17"/>
      <c r="AP22" s="17">
        <v>6.5</v>
      </c>
      <c r="AQ22" s="17">
        <v>467.1</v>
      </c>
      <c r="AR22" s="17">
        <v>62</v>
      </c>
      <c r="AS22" s="17">
        <v>140</v>
      </c>
      <c r="AT22" s="17">
        <v>41.9</v>
      </c>
      <c r="AU22" s="17">
        <v>18.3</v>
      </c>
      <c r="AV22" s="17">
        <v>19.7</v>
      </c>
      <c r="AW22" s="17">
        <v>91.3</v>
      </c>
      <c r="AX22" s="17"/>
      <c r="AY22" s="17">
        <v>0</v>
      </c>
      <c r="AZ22" s="17">
        <v>0</v>
      </c>
      <c r="BA22" s="17">
        <v>108.8</v>
      </c>
      <c r="BB22" s="17">
        <v>8</v>
      </c>
      <c r="BC22" s="17">
        <v>2.5</v>
      </c>
      <c r="BD22" s="17">
        <v>45.5</v>
      </c>
      <c r="BE22" s="17">
        <v>47</v>
      </c>
      <c r="BF22" s="17">
        <v>3.8</v>
      </c>
      <c r="BG22" s="17">
        <v>31.1</v>
      </c>
      <c r="BH22" s="17">
        <v>163.69999999999999</v>
      </c>
      <c r="BI22" s="17">
        <v>47.5</v>
      </c>
      <c r="BJ22" s="17"/>
      <c r="BK22" s="17">
        <v>0</v>
      </c>
      <c r="BL22" s="17">
        <v>47.5</v>
      </c>
      <c r="BM22" s="17">
        <v>0</v>
      </c>
      <c r="BN22" s="17"/>
      <c r="BO22" s="17">
        <v>0</v>
      </c>
      <c r="BP22" s="17">
        <v>130.6</v>
      </c>
      <c r="BQ22" s="17">
        <v>0</v>
      </c>
      <c r="BR22" s="17">
        <v>0</v>
      </c>
      <c r="BS22" s="17"/>
      <c r="BT22" s="17"/>
      <c r="BU22" s="17"/>
      <c r="BV22" s="17"/>
      <c r="BW22" s="17"/>
      <c r="BX22" s="17"/>
      <c r="BY22" s="17"/>
      <c r="BZ22" s="17">
        <v>15.9</v>
      </c>
      <c r="CA22" s="17"/>
      <c r="CB22" s="17"/>
      <c r="CC22" s="17">
        <v>95.5</v>
      </c>
      <c r="CD22" s="17">
        <v>119.4</v>
      </c>
      <c r="CE22" s="17">
        <v>63.8</v>
      </c>
      <c r="CF22" s="17">
        <v>81.099999999999994</v>
      </c>
      <c r="CG22" s="17">
        <v>30.2</v>
      </c>
      <c r="CH22" s="17"/>
      <c r="CI22" s="17"/>
      <c r="CJ22" s="17"/>
      <c r="CK22" s="17">
        <v>144.6</v>
      </c>
      <c r="CL22" s="17">
        <v>143.69999999999999</v>
      </c>
      <c r="CM22" s="17">
        <v>147.5</v>
      </c>
      <c r="CN22" s="17"/>
      <c r="CO22" s="17"/>
      <c r="CP22" s="17"/>
      <c r="CQ22" s="17"/>
      <c r="CR22" s="17"/>
      <c r="CS22" s="17">
        <v>0</v>
      </c>
      <c r="CT22" s="17">
        <v>0</v>
      </c>
      <c r="CU22" s="17">
        <v>0</v>
      </c>
      <c r="CV22" s="17">
        <v>3.2</v>
      </c>
      <c r="CW22" s="17">
        <v>3.3</v>
      </c>
      <c r="CX22" s="17">
        <v>14</v>
      </c>
      <c r="CY22" s="17">
        <v>0</v>
      </c>
      <c r="CZ22" s="17">
        <v>20</v>
      </c>
      <c r="DA22" s="17">
        <v>9.9</v>
      </c>
      <c r="DB22" s="17">
        <v>4.8</v>
      </c>
      <c r="DC22" s="17">
        <v>3.6</v>
      </c>
      <c r="DD22" s="17">
        <v>5.0999999999999996</v>
      </c>
      <c r="DE22" s="17">
        <v>20.100000000000001</v>
      </c>
      <c r="DF22" s="17">
        <v>20</v>
      </c>
      <c r="DG22" s="17">
        <v>15</v>
      </c>
      <c r="DH22" s="17">
        <v>3.4</v>
      </c>
      <c r="DI22" s="17">
        <v>18.8</v>
      </c>
      <c r="DJ22" s="17">
        <v>1</v>
      </c>
      <c r="DK22" s="17">
        <v>1.1000000000000001</v>
      </c>
      <c r="DL22" s="17">
        <v>1.6</v>
      </c>
      <c r="DM22" s="17">
        <v>2</v>
      </c>
      <c r="DN22" s="17">
        <v>4.8</v>
      </c>
      <c r="DO22" s="17">
        <v>2</v>
      </c>
      <c r="DP22" s="17">
        <v>2.4</v>
      </c>
      <c r="DQ22" s="17">
        <v>3</v>
      </c>
      <c r="DR22" s="17">
        <v>0.6</v>
      </c>
      <c r="DS22" s="17">
        <v>3.6</v>
      </c>
      <c r="DT22" s="17">
        <v>17</v>
      </c>
      <c r="DU22" s="17">
        <v>2</v>
      </c>
      <c r="DV22" s="17"/>
      <c r="DW22" s="17">
        <v>14.8</v>
      </c>
      <c r="DX22" s="17">
        <v>8.9</v>
      </c>
      <c r="DY22" s="17">
        <v>19</v>
      </c>
      <c r="DZ22" s="17">
        <v>20.3</v>
      </c>
      <c r="EA22" s="17">
        <v>19.8</v>
      </c>
      <c r="EB22" s="17">
        <v>23.5</v>
      </c>
      <c r="EC22" s="17">
        <v>21.2</v>
      </c>
      <c r="ED22" s="17">
        <v>3.4</v>
      </c>
      <c r="EE22" s="17">
        <v>2.8</v>
      </c>
      <c r="EF22" s="17">
        <v>6.7</v>
      </c>
      <c r="EG22" s="17">
        <v>0</v>
      </c>
      <c r="EH22" s="17">
        <v>0</v>
      </c>
      <c r="EI22" s="17">
        <v>21</v>
      </c>
      <c r="EJ22" s="17">
        <v>8.4</v>
      </c>
      <c r="EK22" s="17">
        <v>6.8</v>
      </c>
      <c r="EL22" s="17">
        <v>20</v>
      </c>
      <c r="EM22" s="17">
        <v>20</v>
      </c>
      <c r="EN22" s="17">
        <v>20</v>
      </c>
      <c r="EO22" s="17">
        <v>9.1</v>
      </c>
      <c r="EP22" s="17">
        <v>0.3</v>
      </c>
      <c r="EQ22" s="17">
        <v>7.1</v>
      </c>
      <c r="ER22" s="17">
        <v>0.6</v>
      </c>
      <c r="ES22" s="17">
        <v>0.2</v>
      </c>
      <c r="ET22" s="17">
        <v>0.2</v>
      </c>
      <c r="EU22" s="17">
        <v>5.9</v>
      </c>
      <c r="EV22" s="17">
        <v>0.3</v>
      </c>
      <c r="EW22" s="17">
        <v>6</v>
      </c>
      <c r="EX22" s="17">
        <v>19.899999999999999</v>
      </c>
      <c r="EY22" s="17">
        <v>9.8000000000000007</v>
      </c>
      <c r="EZ22" s="17">
        <v>18.3</v>
      </c>
      <c r="FA22" s="17">
        <v>36.799999999999997</v>
      </c>
      <c r="FB22" s="17">
        <v>29.2</v>
      </c>
      <c r="FC22" s="17">
        <v>3.1</v>
      </c>
      <c r="FD22" s="17">
        <v>12</v>
      </c>
      <c r="FE22" s="17">
        <v>15.8</v>
      </c>
      <c r="FF22" s="17">
        <v>7.9</v>
      </c>
      <c r="FG22" s="17">
        <v>6180.55</v>
      </c>
      <c r="FH22" s="15"/>
      <c r="FI22" s="17">
        <v>23.96059</v>
      </c>
      <c r="FJ22" s="17">
        <v>1.3</v>
      </c>
      <c r="FK22" s="17">
        <v>0</v>
      </c>
      <c r="FL22" s="17">
        <v>6.1219999999999999</v>
      </c>
      <c r="FM22" s="17">
        <v>9.1999999999999993</v>
      </c>
      <c r="FN22" s="17"/>
      <c r="FO22" s="17">
        <v>18.922560000000001</v>
      </c>
      <c r="FP22" s="17">
        <v>4.7</v>
      </c>
      <c r="FQ22" s="17">
        <v>4.2</v>
      </c>
      <c r="FR22" s="17">
        <v>68.405150000000006</v>
      </c>
    </row>
    <row r="23" spans="1:174" ht="24" customHeight="1">
      <c r="A23" s="16" t="s">
        <v>65</v>
      </c>
      <c r="B23" s="16" t="s">
        <v>721</v>
      </c>
      <c r="C23" s="17">
        <v>1.1000000000000001</v>
      </c>
      <c r="D23" s="17">
        <v>1.6</v>
      </c>
      <c r="E23" s="17">
        <v>4.3</v>
      </c>
      <c r="F23" s="17">
        <v>587.99</v>
      </c>
      <c r="G23" s="17">
        <v>198.48</v>
      </c>
      <c r="H23" s="17"/>
      <c r="I23" s="17"/>
      <c r="J23" s="17">
        <v>79.3</v>
      </c>
      <c r="K23" s="17">
        <v>234.2</v>
      </c>
      <c r="L23" s="17"/>
      <c r="M23" s="17"/>
      <c r="N23" s="17">
        <v>117</v>
      </c>
      <c r="O23" s="17">
        <v>116.7</v>
      </c>
      <c r="P23" s="17">
        <v>116.7</v>
      </c>
      <c r="Q23" s="17">
        <v>233.5</v>
      </c>
      <c r="R23" s="17">
        <v>211</v>
      </c>
      <c r="S23" s="17">
        <v>109.4</v>
      </c>
      <c r="T23" s="17">
        <v>535</v>
      </c>
      <c r="U23" s="17">
        <v>10.5</v>
      </c>
      <c r="V23" s="17"/>
      <c r="W23" s="17"/>
      <c r="X23" s="17"/>
      <c r="Y23" s="17"/>
      <c r="Z23" s="17">
        <v>159.69999999999999</v>
      </c>
      <c r="AA23" s="17">
        <v>6.8</v>
      </c>
      <c r="AB23" s="17">
        <v>2.2000000000000002</v>
      </c>
      <c r="AC23" s="17"/>
      <c r="AD23" s="17">
        <v>6.6</v>
      </c>
      <c r="AE23" s="17"/>
      <c r="AF23" s="17">
        <v>29.5</v>
      </c>
      <c r="AG23" s="17">
        <v>5.5</v>
      </c>
      <c r="AH23" s="17"/>
      <c r="AI23" s="17"/>
      <c r="AJ23" s="17">
        <v>0</v>
      </c>
      <c r="AK23" s="17">
        <v>109.1</v>
      </c>
      <c r="AL23" s="17">
        <v>221.8</v>
      </c>
      <c r="AM23" s="17"/>
      <c r="AN23" s="17"/>
      <c r="AO23" s="17"/>
      <c r="AP23" s="17">
        <v>6.5</v>
      </c>
      <c r="AQ23" s="17">
        <v>458.1</v>
      </c>
      <c r="AR23" s="17">
        <v>61.8</v>
      </c>
      <c r="AS23" s="17">
        <v>146.1</v>
      </c>
      <c r="AT23" s="17">
        <v>40.9</v>
      </c>
      <c r="AU23" s="17">
        <v>18.3</v>
      </c>
      <c r="AV23" s="17">
        <v>19.7</v>
      </c>
      <c r="AW23" s="17">
        <v>89.9</v>
      </c>
      <c r="AX23" s="17"/>
      <c r="AY23" s="17">
        <v>0</v>
      </c>
      <c r="AZ23" s="17">
        <v>0</v>
      </c>
      <c r="BA23" s="17">
        <v>107.9</v>
      </c>
      <c r="BB23" s="17">
        <v>8</v>
      </c>
      <c r="BC23" s="17">
        <v>2.5</v>
      </c>
      <c r="BD23" s="17">
        <v>44.8</v>
      </c>
      <c r="BE23" s="17">
        <v>46.1</v>
      </c>
      <c r="BF23" s="17">
        <v>3.8</v>
      </c>
      <c r="BG23" s="17">
        <v>31.2</v>
      </c>
      <c r="BH23" s="17">
        <v>162.6</v>
      </c>
      <c r="BI23" s="17">
        <v>47.1</v>
      </c>
      <c r="BJ23" s="17"/>
      <c r="BK23" s="17">
        <v>0</v>
      </c>
      <c r="BL23" s="17">
        <v>47.5</v>
      </c>
      <c r="BM23" s="17">
        <v>0</v>
      </c>
      <c r="BN23" s="17"/>
      <c r="BO23" s="17">
        <v>0</v>
      </c>
      <c r="BP23" s="17">
        <v>129.6</v>
      </c>
      <c r="BQ23" s="17">
        <v>0</v>
      </c>
      <c r="BR23" s="17">
        <v>0</v>
      </c>
      <c r="BS23" s="17"/>
      <c r="BT23" s="17"/>
      <c r="BU23" s="17"/>
      <c r="BV23" s="17"/>
      <c r="BW23" s="17"/>
      <c r="BX23" s="17"/>
      <c r="BY23" s="17"/>
      <c r="BZ23" s="17">
        <v>15.5</v>
      </c>
      <c r="CA23" s="17"/>
      <c r="CB23" s="17"/>
      <c r="CC23" s="17">
        <v>44.8</v>
      </c>
      <c r="CD23" s="17">
        <v>131.1</v>
      </c>
      <c r="CE23" s="17">
        <v>62.6</v>
      </c>
      <c r="CF23" s="17">
        <v>80.599999999999994</v>
      </c>
      <c r="CG23" s="17">
        <v>29.4</v>
      </c>
      <c r="CH23" s="17"/>
      <c r="CI23" s="17"/>
      <c r="CJ23" s="17"/>
      <c r="CK23" s="17">
        <v>145.1</v>
      </c>
      <c r="CL23" s="17">
        <v>144.6</v>
      </c>
      <c r="CM23" s="17">
        <v>148</v>
      </c>
      <c r="CN23" s="17"/>
      <c r="CO23" s="17"/>
      <c r="CP23" s="17"/>
      <c r="CQ23" s="17"/>
      <c r="CR23" s="17"/>
      <c r="CS23" s="17">
        <v>0</v>
      </c>
      <c r="CT23" s="17">
        <v>0</v>
      </c>
      <c r="CU23" s="17">
        <v>0</v>
      </c>
      <c r="CV23" s="17">
        <v>0.9</v>
      </c>
      <c r="CW23" s="17">
        <v>6.5</v>
      </c>
      <c r="CX23" s="17">
        <v>12.1</v>
      </c>
      <c r="CY23" s="17">
        <v>0</v>
      </c>
      <c r="CZ23" s="17">
        <v>20</v>
      </c>
      <c r="DA23" s="17">
        <v>9.8000000000000007</v>
      </c>
      <c r="DB23" s="17">
        <v>4.9000000000000004</v>
      </c>
      <c r="DC23" s="17">
        <v>3.6</v>
      </c>
      <c r="DD23" s="17">
        <v>5.0999999999999996</v>
      </c>
      <c r="DE23" s="17">
        <v>19.8</v>
      </c>
      <c r="DF23" s="17">
        <v>20</v>
      </c>
      <c r="DG23" s="17">
        <v>15</v>
      </c>
      <c r="DH23" s="17">
        <v>3.3</v>
      </c>
      <c r="DI23" s="17">
        <v>18.8</v>
      </c>
      <c r="DJ23" s="17">
        <v>3.4</v>
      </c>
      <c r="DK23" s="17">
        <v>3.4</v>
      </c>
      <c r="DL23" s="17">
        <v>0.7</v>
      </c>
      <c r="DM23" s="17">
        <v>0.4</v>
      </c>
      <c r="DN23" s="17">
        <v>4.8</v>
      </c>
      <c r="DO23" s="17">
        <v>2.2999999999999998</v>
      </c>
      <c r="DP23" s="17">
        <v>2.4</v>
      </c>
      <c r="DQ23" s="17">
        <v>3</v>
      </c>
      <c r="DR23" s="17">
        <v>3.8</v>
      </c>
      <c r="DS23" s="17">
        <v>3.7</v>
      </c>
      <c r="DT23" s="17">
        <v>17</v>
      </c>
      <c r="DU23" s="17">
        <v>2</v>
      </c>
      <c r="DV23" s="17"/>
      <c r="DW23" s="17">
        <v>15</v>
      </c>
      <c r="DX23" s="17">
        <v>8.9</v>
      </c>
      <c r="DY23" s="17">
        <v>18.399999999999999</v>
      </c>
      <c r="DZ23" s="17">
        <v>20.3</v>
      </c>
      <c r="EA23" s="17">
        <v>19.8</v>
      </c>
      <c r="EB23" s="17">
        <v>27.2</v>
      </c>
      <c r="EC23" s="17">
        <v>18.2</v>
      </c>
      <c r="ED23" s="17">
        <v>12.2</v>
      </c>
      <c r="EE23" s="17">
        <v>2.2000000000000002</v>
      </c>
      <c r="EF23" s="17">
        <v>4</v>
      </c>
      <c r="EG23" s="17">
        <v>0</v>
      </c>
      <c r="EH23" s="17">
        <v>0</v>
      </c>
      <c r="EI23" s="17">
        <v>21</v>
      </c>
      <c r="EJ23" s="17">
        <v>8.4</v>
      </c>
      <c r="EK23" s="17">
        <v>6.8</v>
      </c>
      <c r="EL23" s="17">
        <v>20</v>
      </c>
      <c r="EM23" s="17">
        <v>20</v>
      </c>
      <c r="EN23" s="17">
        <v>20</v>
      </c>
      <c r="EO23" s="17">
        <v>8.4</v>
      </c>
      <c r="EP23" s="17">
        <v>1.1000000000000001</v>
      </c>
      <c r="EQ23" s="17">
        <v>17.899999999999999</v>
      </c>
      <c r="ER23" s="17">
        <v>0.6</v>
      </c>
      <c r="ES23" s="17">
        <v>1</v>
      </c>
      <c r="ET23" s="17">
        <v>0.9</v>
      </c>
      <c r="EU23" s="17">
        <v>18</v>
      </c>
      <c r="EV23" s="17">
        <v>0.8</v>
      </c>
      <c r="EW23" s="17">
        <v>6.1</v>
      </c>
      <c r="EX23" s="17">
        <v>19.8</v>
      </c>
      <c r="EY23" s="17">
        <v>10.1</v>
      </c>
      <c r="EZ23" s="17">
        <v>18.899999999999999</v>
      </c>
      <c r="FA23" s="17">
        <v>36</v>
      </c>
      <c r="FB23" s="17">
        <v>29.2</v>
      </c>
      <c r="FC23" s="17">
        <v>3</v>
      </c>
      <c r="FD23" s="17">
        <v>13.1</v>
      </c>
      <c r="FE23" s="17">
        <v>16.3</v>
      </c>
      <c r="FF23" s="17">
        <v>8.3000000000000007</v>
      </c>
      <c r="FG23" s="17">
        <v>6010.67</v>
      </c>
      <c r="FH23" s="15"/>
      <c r="FI23" s="17">
        <v>23.968499999999999</v>
      </c>
      <c r="FJ23" s="17">
        <v>1.3</v>
      </c>
      <c r="FK23" s="17">
        <v>0</v>
      </c>
      <c r="FL23" s="17">
        <v>6.1245000000000003</v>
      </c>
      <c r="FM23" s="17">
        <v>9.1999999999999993</v>
      </c>
      <c r="FN23" s="17"/>
      <c r="FO23" s="17">
        <v>18.923210000000001</v>
      </c>
      <c r="FP23" s="17">
        <v>4.5999999999999996</v>
      </c>
      <c r="FQ23" s="17">
        <v>4.2</v>
      </c>
      <c r="FR23" s="17">
        <v>68.316209999999998</v>
      </c>
    </row>
    <row r="24" spans="1:174" ht="24" customHeight="1">
      <c r="A24" s="16" t="s">
        <v>65</v>
      </c>
      <c r="B24" s="16" t="s">
        <v>722</v>
      </c>
      <c r="C24" s="17">
        <v>1.1000000000000001</v>
      </c>
      <c r="D24" s="17">
        <v>1.6</v>
      </c>
      <c r="E24" s="17">
        <v>4.3</v>
      </c>
      <c r="F24" s="17">
        <v>597.29</v>
      </c>
      <c r="G24" s="17">
        <v>197.85</v>
      </c>
      <c r="H24" s="17"/>
      <c r="I24" s="17"/>
      <c r="J24" s="17">
        <v>81.8</v>
      </c>
      <c r="K24" s="17">
        <v>237.9</v>
      </c>
      <c r="L24" s="17"/>
      <c r="M24" s="17"/>
      <c r="N24" s="17">
        <v>107.4</v>
      </c>
      <c r="O24" s="17">
        <v>107.3</v>
      </c>
      <c r="P24" s="17">
        <v>107.6</v>
      </c>
      <c r="Q24" s="17">
        <v>208.3</v>
      </c>
      <c r="R24" s="17">
        <v>206.1</v>
      </c>
      <c r="S24" s="17">
        <v>108.7</v>
      </c>
      <c r="T24" s="17">
        <v>560.1</v>
      </c>
      <c r="U24" s="17">
        <v>10.7</v>
      </c>
      <c r="V24" s="17"/>
      <c r="W24" s="17"/>
      <c r="X24" s="17"/>
      <c r="Y24" s="17"/>
      <c r="Z24" s="17">
        <v>169.8</v>
      </c>
      <c r="AA24" s="17">
        <v>8</v>
      </c>
      <c r="AB24" s="17">
        <v>2.8</v>
      </c>
      <c r="AC24" s="17"/>
      <c r="AD24" s="17">
        <v>6.6</v>
      </c>
      <c r="AE24" s="17"/>
      <c r="AF24" s="17">
        <v>30.1</v>
      </c>
      <c r="AG24" s="17">
        <v>5.5</v>
      </c>
      <c r="AH24" s="17"/>
      <c r="AI24" s="17"/>
      <c r="AJ24" s="17">
        <v>0</v>
      </c>
      <c r="AK24" s="17">
        <v>111.4</v>
      </c>
      <c r="AL24" s="17">
        <v>190.3</v>
      </c>
      <c r="AM24" s="17"/>
      <c r="AN24" s="17"/>
      <c r="AO24" s="17"/>
      <c r="AP24" s="17">
        <v>6.5</v>
      </c>
      <c r="AQ24" s="17">
        <v>370.5</v>
      </c>
      <c r="AR24" s="17">
        <v>62</v>
      </c>
      <c r="AS24" s="17">
        <v>138.80000000000001</v>
      </c>
      <c r="AT24" s="17">
        <v>42</v>
      </c>
      <c r="AU24" s="17">
        <v>18.3</v>
      </c>
      <c r="AV24" s="17">
        <v>19.7</v>
      </c>
      <c r="AW24" s="17">
        <v>89.8</v>
      </c>
      <c r="AX24" s="17"/>
      <c r="AY24" s="17">
        <v>0</v>
      </c>
      <c r="AZ24" s="17">
        <v>0</v>
      </c>
      <c r="BA24" s="17">
        <v>110</v>
      </c>
      <c r="BB24" s="17">
        <v>8.1</v>
      </c>
      <c r="BC24" s="17">
        <v>2.5</v>
      </c>
      <c r="BD24" s="17">
        <v>47</v>
      </c>
      <c r="BE24" s="17">
        <v>47.5</v>
      </c>
      <c r="BF24" s="17">
        <v>3.8</v>
      </c>
      <c r="BG24" s="17">
        <v>31.6</v>
      </c>
      <c r="BH24" s="17">
        <v>165.4</v>
      </c>
      <c r="BI24" s="17">
        <v>0</v>
      </c>
      <c r="BJ24" s="17"/>
      <c r="BK24" s="17">
        <v>0</v>
      </c>
      <c r="BL24" s="17">
        <v>47.1</v>
      </c>
      <c r="BM24" s="17">
        <v>0</v>
      </c>
      <c r="BN24" s="17"/>
      <c r="BO24" s="17">
        <v>0</v>
      </c>
      <c r="BP24" s="17">
        <v>131.9</v>
      </c>
      <c r="BQ24" s="17">
        <v>0</v>
      </c>
      <c r="BR24" s="17">
        <v>0</v>
      </c>
      <c r="BS24" s="17"/>
      <c r="BT24" s="17"/>
      <c r="BU24" s="17"/>
      <c r="BV24" s="17"/>
      <c r="BW24" s="17"/>
      <c r="BX24" s="17"/>
      <c r="BY24" s="17"/>
      <c r="BZ24" s="17">
        <v>16.7</v>
      </c>
      <c r="CA24" s="17"/>
      <c r="CB24" s="17"/>
      <c r="CC24" s="17">
        <v>25.9</v>
      </c>
      <c r="CD24" s="17">
        <v>124.5</v>
      </c>
      <c r="CE24" s="17">
        <v>64.5</v>
      </c>
      <c r="CF24" s="17">
        <v>81.400000000000006</v>
      </c>
      <c r="CG24" s="17">
        <v>30.4</v>
      </c>
      <c r="CH24" s="17"/>
      <c r="CI24" s="17"/>
      <c r="CJ24" s="17"/>
      <c r="CK24" s="17">
        <v>143.30000000000001</v>
      </c>
      <c r="CL24" s="17">
        <v>143.1</v>
      </c>
      <c r="CM24" s="17">
        <v>146.1</v>
      </c>
      <c r="CN24" s="17"/>
      <c r="CO24" s="17"/>
      <c r="CP24" s="17"/>
      <c r="CQ24" s="17"/>
      <c r="CR24" s="17"/>
      <c r="CS24" s="17">
        <v>0</v>
      </c>
      <c r="CT24" s="17">
        <v>0</v>
      </c>
      <c r="CU24" s="17">
        <v>0.1</v>
      </c>
      <c r="CV24" s="17">
        <v>0.3</v>
      </c>
      <c r="CW24" s="17">
        <v>15.9</v>
      </c>
      <c r="CX24" s="17">
        <v>14.8</v>
      </c>
      <c r="CY24" s="17">
        <v>0</v>
      </c>
      <c r="CZ24" s="17">
        <v>20</v>
      </c>
      <c r="DA24" s="17">
        <v>9.8000000000000007</v>
      </c>
      <c r="DB24" s="17">
        <v>5.3</v>
      </c>
      <c r="DC24" s="17">
        <v>3.6</v>
      </c>
      <c r="DD24" s="17">
        <v>5.2</v>
      </c>
      <c r="DE24" s="17">
        <v>20.399999999999999</v>
      </c>
      <c r="DF24" s="17">
        <v>20</v>
      </c>
      <c r="DG24" s="17">
        <v>15</v>
      </c>
      <c r="DH24" s="17">
        <v>3.3</v>
      </c>
      <c r="DI24" s="17">
        <v>18.8</v>
      </c>
      <c r="DJ24" s="17">
        <v>5.0999999999999996</v>
      </c>
      <c r="DK24" s="17">
        <v>8.1</v>
      </c>
      <c r="DL24" s="17">
        <v>0</v>
      </c>
      <c r="DM24" s="17">
        <v>0</v>
      </c>
      <c r="DN24" s="17">
        <v>4.8</v>
      </c>
      <c r="DO24" s="17">
        <v>2.2999999999999998</v>
      </c>
      <c r="DP24" s="17">
        <v>2.4</v>
      </c>
      <c r="DQ24" s="17">
        <v>3</v>
      </c>
      <c r="DR24" s="17">
        <v>7.7</v>
      </c>
      <c r="DS24" s="17">
        <v>3.7</v>
      </c>
      <c r="DT24" s="17">
        <v>11.9</v>
      </c>
      <c r="DU24" s="17">
        <v>2</v>
      </c>
      <c r="DV24" s="17"/>
      <c r="DW24" s="17">
        <v>15</v>
      </c>
      <c r="DX24" s="17">
        <v>8.8000000000000007</v>
      </c>
      <c r="DY24" s="17">
        <v>18.5</v>
      </c>
      <c r="DZ24" s="17">
        <v>20.3</v>
      </c>
      <c r="EA24" s="17">
        <v>19.8</v>
      </c>
      <c r="EB24" s="17">
        <v>29.4</v>
      </c>
      <c r="EC24" s="17">
        <v>20.2</v>
      </c>
      <c r="ED24" s="17">
        <v>22.5</v>
      </c>
      <c r="EE24" s="17">
        <v>1.9</v>
      </c>
      <c r="EF24" s="17">
        <v>3</v>
      </c>
      <c r="EG24" s="17">
        <v>0</v>
      </c>
      <c r="EH24" s="17">
        <v>0</v>
      </c>
      <c r="EI24" s="17">
        <v>21</v>
      </c>
      <c r="EJ24" s="17">
        <v>8.4</v>
      </c>
      <c r="EK24" s="17">
        <v>7.4</v>
      </c>
      <c r="EL24" s="17">
        <v>20</v>
      </c>
      <c r="EM24" s="17">
        <v>20</v>
      </c>
      <c r="EN24" s="17">
        <v>20</v>
      </c>
      <c r="EO24" s="17">
        <v>10.4</v>
      </c>
      <c r="EP24" s="17">
        <v>3</v>
      </c>
      <c r="EQ24" s="17">
        <v>85.1</v>
      </c>
      <c r="ER24" s="17">
        <v>0.6</v>
      </c>
      <c r="ES24" s="17">
        <v>1.7</v>
      </c>
      <c r="ET24" s="17">
        <v>3.1</v>
      </c>
      <c r="EU24" s="17">
        <v>75.400000000000006</v>
      </c>
      <c r="EV24" s="17">
        <v>1.6</v>
      </c>
      <c r="EW24" s="17">
        <v>6</v>
      </c>
      <c r="EX24" s="17">
        <v>19.8</v>
      </c>
      <c r="EY24" s="17">
        <v>10</v>
      </c>
      <c r="EZ24" s="17">
        <v>19</v>
      </c>
      <c r="FA24" s="17">
        <v>36.1</v>
      </c>
      <c r="FB24" s="17">
        <v>29.2</v>
      </c>
      <c r="FC24" s="17">
        <v>3.2</v>
      </c>
      <c r="FD24" s="17">
        <v>13.1</v>
      </c>
      <c r="FE24" s="17">
        <v>15.3</v>
      </c>
      <c r="FF24" s="17">
        <v>7.9</v>
      </c>
      <c r="FG24" s="17">
        <v>5981.14</v>
      </c>
      <c r="FH24" s="15"/>
      <c r="FI24" s="17">
        <v>23.968630000000001</v>
      </c>
      <c r="FJ24" s="17">
        <v>1.3</v>
      </c>
      <c r="FK24" s="17">
        <v>0</v>
      </c>
      <c r="FL24" s="17">
        <v>6.1224999999999996</v>
      </c>
      <c r="FM24" s="17">
        <v>9.1999999999999993</v>
      </c>
      <c r="FN24" s="17"/>
      <c r="FO24" s="17">
        <v>18.924140000000001</v>
      </c>
      <c r="FP24" s="17">
        <v>4.4000000000000004</v>
      </c>
      <c r="FQ24" s="17">
        <v>4.2</v>
      </c>
      <c r="FR24" s="17">
        <v>68.115269999999995</v>
      </c>
    </row>
    <row r="25" spans="1:174" ht="24" customHeight="1">
      <c r="A25" s="16" t="s">
        <v>65</v>
      </c>
      <c r="B25" s="16" t="s">
        <v>723</v>
      </c>
      <c r="C25" s="17">
        <v>1.1000000000000001</v>
      </c>
      <c r="D25" s="17">
        <v>1.6</v>
      </c>
      <c r="E25" s="17">
        <v>4.3</v>
      </c>
      <c r="F25" s="17">
        <v>588.41999999999996</v>
      </c>
      <c r="G25" s="17">
        <v>198.83</v>
      </c>
      <c r="H25" s="17"/>
      <c r="I25" s="17"/>
      <c r="J25" s="17">
        <v>79.5</v>
      </c>
      <c r="K25" s="17">
        <v>237.5</v>
      </c>
      <c r="L25" s="17"/>
      <c r="M25" s="17"/>
      <c r="N25" s="17">
        <v>127.3</v>
      </c>
      <c r="O25" s="17">
        <v>126.8</v>
      </c>
      <c r="P25" s="17">
        <v>126.5</v>
      </c>
      <c r="Q25" s="17">
        <v>235.4</v>
      </c>
      <c r="R25" s="17">
        <v>110.4</v>
      </c>
      <c r="S25" s="17">
        <v>72.599999999999994</v>
      </c>
      <c r="T25" s="17">
        <v>539</v>
      </c>
      <c r="U25" s="17">
        <v>10.5</v>
      </c>
      <c r="V25" s="17"/>
      <c r="W25" s="17"/>
      <c r="X25" s="17"/>
      <c r="Y25" s="17"/>
      <c r="Z25" s="17">
        <v>161.6</v>
      </c>
      <c r="AA25" s="17">
        <v>7.2</v>
      </c>
      <c r="AB25" s="17">
        <v>2.6</v>
      </c>
      <c r="AC25" s="17"/>
      <c r="AD25" s="17">
        <v>6.6</v>
      </c>
      <c r="AE25" s="17"/>
      <c r="AF25" s="17">
        <v>29.6</v>
      </c>
      <c r="AG25" s="17">
        <v>4.4000000000000004</v>
      </c>
      <c r="AH25" s="17"/>
      <c r="AI25" s="17"/>
      <c r="AJ25" s="17">
        <v>0</v>
      </c>
      <c r="AK25" s="17">
        <v>110</v>
      </c>
      <c r="AL25" s="17">
        <v>212.9</v>
      </c>
      <c r="AM25" s="17"/>
      <c r="AN25" s="17"/>
      <c r="AO25" s="17"/>
      <c r="AP25" s="17">
        <v>6.5</v>
      </c>
      <c r="AQ25" s="17">
        <v>456.4</v>
      </c>
      <c r="AR25" s="17">
        <v>62.3</v>
      </c>
      <c r="AS25" s="17">
        <v>139.30000000000001</v>
      </c>
      <c r="AT25" s="17">
        <v>41.2</v>
      </c>
      <c r="AU25" s="17">
        <v>18.3</v>
      </c>
      <c r="AV25" s="17">
        <v>19.7</v>
      </c>
      <c r="AW25" s="17">
        <v>86.8</v>
      </c>
      <c r="AX25" s="17"/>
      <c r="AY25" s="17">
        <v>0</v>
      </c>
      <c r="AZ25" s="17">
        <v>0</v>
      </c>
      <c r="BA25" s="17">
        <v>108</v>
      </c>
      <c r="BB25" s="17">
        <v>8</v>
      </c>
      <c r="BC25" s="17">
        <v>2.5</v>
      </c>
      <c r="BD25" s="17">
        <v>45.2</v>
      </c>
      <c r="BE25" s="17">
        <v>46.5</v>
      </c>
      <c r="BF25" s="17">
        <v>3.8</v>
      </c>
      <c r="BG25" s="17">
        <v>31</v>
      </c>
      <c r="BH25" s="17">
        <v>161.69999999999999</v>
      </c>
      <c r="BI25" s="17">
        <v>0</v>
      </c>
      <c r="BJ25" s="17"/>
      <c r="BK25" s="17">
        <v>0</v>
      </c>
      <c r="BL25" s="17">
        <v>47.2</v>
      </c>
      <c r="BM25" s="17">
        <v>0</v>
      </c>
      <c r="BN25" s="17"/>
      <c r="BO25" s="17">
        <v>0</v>
      </c>
      <c r="BP25" s="17">
        <v>130.4</v>
      </c>
      <c r="BQ25" s="17">
        <v>0</v>
      </c>
      <c r="BR25" s="17">
        <v>0</v>
      </c>
      <c r="BS25" s="17"/>
      <c r="BT25" s="17"/>
      <c r="BU25" s="17"/>
      <c r="BV25" s="17"/>
      <c r="BW25" s="17"/>
      <c r="BX25" s="17"/>
      <c r="BY25" s="17"/>
      <c r="BZ25" s="17">
        <v>15.4</v>
      </c>
      <c r="CA25" s="17"/>
      <c r="CB25" s="17"/>
      <c r="CC25" s="17">
        <v>22.3</v>
      </c>
      <c r="CD25" s="17">
        <v>125.5</v>
      </c>
      <c r="CE25" s="17">
        <v>63.1</v>
      </c>
      <c r="CF25" s="17">
        <v>80.7</v>
      </c>
      <c r="CG25" s="17">
        <v>29.7</v>
      </c>
      <c r="CH25" s="17"/>
      <c r="CI25" s="17"/>
      <c r="CJ25" s="17"/>
      <c r="CK25" s="17">
        <v>110.9</v>
      </c>
      <c r="CL25" s="17">
        <v>110.5</v>
      </c>
      <c r="CM25" s="17">
        <v>124.5</v>
      </c>
      <c r="CN25" s="17"/>
      <c r="CO25" s="17"/>
      <c r="CP25" s="17"/>
      <c r="CQ25" s="17"/>
      <c r="CR25" s="17"/>
      <c r="CS25" s="17">
        <v>0</v>
      </c>
      <c r="CT25" s="17">
        <v>0</v>
      </c>
      <c r="CU25" s="17">
        <v>0.1</v>
      </c>
      <c r="CV25" s="17">
        <v>0.3</v>
      </c>
      <c r="CW25" s="17">
        <v>46.1</v>
      </c>
      <c r="CX25" s="17">
        <v>14.3</v>
      </c>
      <c r="CY25" s="17">
        <v>0</v>
      </c>
      <c r="CZ25" s="17">
        <v>20</v>
      </c>
      <c r="DA25" s="17">
        <v>9.9</v>
      </c>
      <c r="DB25" s="17">
        <v>5.2</v>
      </c>
      <c r="DC25" s="17">
        <v>3.6</v>
      </c>
      <c r="DD25" s="17">
        <v>5.2</v>
      </c>
      <c r="DE25" s="17">
        <v>19.899999999999999</v>
      </c>
      <c r="DF25" s="17">
        <v>20</v>
      </c>
      <c r="DG25" s="17">
        <v>14.5</v>
      </c>
      <c r="DH25" s="17">
        <v>3.3</v>
      </c>
      <c r="DI25" s="17">
        <v>18.8</v>
      </c>
      <c r="DJ25" s="17">
        <v>8.6999999999999993</v>
      </c>
      <c r="DK25" s="17">
        <v>16.2</v>
      </c>
      <c r="DL25" s="17">
        <v>0</v>
      </c>
      <c r="DM25" s="17">
        <v>0</v>
      </c>
      <c r="DN25" s="17">
        <v>4.8</v>
      </c>
      <c r="DO25" s="17">
        <v>2.2999999999999998</v>
      </c>
      <c r="DP25" s="17">
        <v>2.4</v>
      </c>
      <c r="DQ25" s="17">
        <v>3</v>
      </c>
      <c r="DR25" s="17">
        <v>10.7</v>
      </c>
      <c r="DS25" s="17">
        <v>3.7</v>
      </c>
      <c r="DT25" s="17">
        <v>5.7</v>
      </c>
      <c r="DU25" s="17">
        <v>2</v>
      </c>
      <c r="DV25" s="17"/>
      <c r="DW25" s="17">
        <v>15</v>
      </c>
      <c r="DX25" s="17">
        <v>8.6999999999999993</v>
      </c>
      <c r="DY25" s="17">
        <v>18.7</v>
      </c>
      <c r="DZ25" s="17">
        <v>20.3</v>
      </c>
      <c r="EA25" s="17">
        <v>20</v>
      </c>
      <c r="EB25" s="17">
        <v>24.3</v>
      </c>
      <c r="EC25" s="17">
        <v>15.2</v>
      </c>
      <c r="ED25" s="17">
        <v>33.200000000000003</v>
      </c>
      <c r="EE25" s="17">
        <v>4.5</v>
      </c>
      <c r="EF25" s="17">
        <v>8.1999999999999993</v>
      </c>
      <c r="EG25" s="17">
        <v>0.1</v>
      </c>
      <c r="EH25" s="17">
        <v>0.1</v>
      </c>
      <c r="EI25" s="17">
        <v>21</v>
      </c>
      <c r="EJ25" s="17">
        <v>8.4</v>
      </c>
      <c r="EK25" s="17">
        <v>7.4</v>
      </c>
      <c r="EL25" s="17">
        <v>20</v>
      </c>
      <c r="EM25" s="17">
        <v>20</v>
      </c>
      <c r="EN25" s="17">
        <v>20</v>
      </c>
      <c r="EO25" s="17">
        <v>11</v>
      </c>
      <c r="EP25" s="17">
        <v>5.4</v>
      </c>
      <c r="EQ25" s="17">
        <v>116.4</v>
      </c>
      <c r="ER25" s="17">
        <v>0.6</v>
      </c>
      <c r="ES25" s="17">
        <v>2.6</v>
      </c>
      <c r="ET25" s="17">
        <v>4.9000000000000004</v>
      </c>
      <c r="EU25" s="17">
        <v>92.6</v>
      </c>
      <c r="EV25" s="17">
        <v>3.8</v>
      </c>
      <c r="EW25" s="17">
        <v>6</v>
      </c>
      <c r="EX25" s="17">
        <v>20</v>
      </c>
      <c r="EY25" s="17">
        <v>9.9</v>
      </c>
      <c r="EZ25" s="17">
        <v>18.8</v>
      </c>
      <c r="FA25" s="17">
        <v>35.799999999999997</v>
      </c>
      <c r="FB25" s="17">
        <v>29</v>
      </c>
      <c r="FC25" s="17">
        <v>3.2</v>
      </c>
      <c r="FD25" s="17">
        <v>14</v>
      </c>
      <c r="FE25" s="17">
        <v>15.9</v>
      </c>
      <c r="FF25" s="17">
        <v>7.9</v>
      </c>
      <c r="FG25" s="17">
        <v>5995.65</v>
      </c>
      <c r="FH25" s="15"/>
      <c r="FI25" s="17">
        <v>23.96942</v>
      </c>
      <c r="FJ25" s="17">
        <v>1.3</v>
      </c>
      <c r="FK25" s="17">
        <v>0</v>
      </c>
      <c r="FL25" s="17">
        <v>6.1215000000000002</v>
      </c>
      <c r="FM25" s="17">
        <v>9.4</v>
      </c>
      <c r="FN25" s="17"/>
      <c r="FO25" s="17">
        <v>18.92446</v>
      </c>
      <c r="FP25" s="17">
        <v>4.3</v>
      </c>
      <c r="FQ25" s="17">
        <v>4.0999999999999996</v>
      </c>
      <c r="FR25" s="17">
        <v>68.115380000000002</v>
      </c>
    </row>
    <row r="26" spans="1:174" ht="24" customHeight="1">
      <c r="A26" s="18" t="s">
        <v>65</v>
      </c>
      <c r="B26" s="18" t="s">
        <v>724</v>
      </c>
      <c r="C26" s="19">
        <v>1.1000000000000001</v>
      </c>
      <c r="D26" s="19">
        <v>1.6</v>
      </c>
      <c r="E26" s="19">
        <v>4.3</v>
      </c>
      <c r="F26" s="19">
        <v>593.74</v>
      </c>
      <c r="G26" s="19">
        <v>199.37</v>
      </c>
      <c r="H26" s="19"/>
      <c r="I26" s="19"/>
      <c r="J26" s="19">
        <v>80.5</v>
      </c>
      <c r="K26" s="19">
        <v>237.3</v>
      </c>
      <c r="L26" s="19"/>
      <c r="M26" s="19"/>
      <c r="N26" s="19">
        <v>129.5</v>
      </c>
      <c r="O26" s="19">
        <v>128.80000000000001</v>
      </c>
      <c r="P26" s="19">
        <v>128.80000000000001</v>
      </c>
      <c r="Q26" s="19">
        <v>235.1</v>
      </c>
      <c r="R26" s="19">
        <v>110.3</v>
      </c>
      <c r="S26" s="19">
        <v>68.599999999999994</v>
      </c>
      <c r="T26" s="19">
        <v>557.79999999999995</v>
      </c>
      <c r="U26" s="19">
        <v>10.5</v>
      </c>
      <c r="V26" s="19"/>
      <c r="W26" s="19"/>
      <c r="X26" s="19"/>
      <c r="Y26" s="19"/>
      <c r="Z26" s="19">
        <v>163.30000000000001</v>
      </c>
      <c r="AA26" s="19">
        <v>7.4</v>
      </c>
      <c r="AB26" s="19">
        <v>2.7</v>
      </c>
      <c r="AC26" s="19"/>
      <c r="AD26" s="19">
        <v>6.6</v>
      </c>
      <c r="AE26" s="19"/>
      <c r="AF26" s="19">
        <v>61.2</v>
      </c>
      <c r="AG26" s="19">
        <v>3.8</v>
      </c>
      <c r="AH26" s="19"/>
      <c r="AI26" s="19"/>
      <c r="AJ26" s="19">
        <v>0</v>
      </c>
      <c r="AK26" s="19">
        <v>110.4</v>
      </c>
      <c r="AL26" s="19">
        <v>222.2</v>
      </c>
      <c r="AM26" s="19"/>
      <c r="AN26" s="19"/>
      <c r="AO26" s="19"/>
      <c r="AP26" s="19">
        <v>6.5</v>
      </c>
      <c r="AQ26" s="19">
        <v>458.4</v>
      </c>
      <c r="AR26" s="19">
        <v>63</v>
      </c>
      <c r="AS26" s="19">
        <v>147.19999999999999</v>
      </c>
      <c r="AT26" s="19">
        <v>41.7</v>
      </c>
      <c r="AU26" s="19">
        <v>18.399999999999999</v>
      </c>
      <c r="AV26" s="19">
        <v>19.7</v>
      </c>
      <c r="AW26" s="19">
        <v>95</v>
      </c>
      <c r="AX26" s="19"/>
      <c r="AY26" s="19">
        <v>0</v>
      </c>
      <c r="AZ26" s="19">
        <v>0</v>
      </c>
      <c r="BA26" s="19">
        <v>108.2</v>
      </c>
      <c r="BB26" s="19">
        <v>8</v>
      </c>
      <c r="BC26" s="19">
        <v>2.5</v>
      </c>
      <c r="BD26" s="19">
        <v>45</v>
      </c>
      <c r="BE26" s="19">
        <v>46.6</v>
      </c>
      <c r="BF26" s="19">
        <v>3.8</v>
      </c>
      <c r="BG26" s="19">
        <v>31</v>
      </c>
      <c r="BH26" s="19">
        <v>163.4</v>
      </c>
      <c r="BI26" s="19">
        <v>0</v>
      </c>
      <c r="BJ26" s="19"/>
      <c r="BK26" s="19">
        <v>0</v>
      </c>
      <c r="BL26" s="19">
        <v>46.8</v>
      </c>
      <c r="BM26" s="19">
        <v>0</v>
      </c>
      <c r="BN26" s="19"/>
      <c r="BO26" s="19">
        <v>0</v>
      </c>
      <c r="BP26" s="19">
        <v>130.4</v>
      </c>
      <c r="BQ26" s="19">
        <v>0</v>
      </c>
      <c r="BR26" s="19">
        <v>0</v>
      </c>
      <c r="BS26" s="19"/>
      <c r="BT26" s="19"/>
      <c r="BU26" s="19"/>
      <c r="BV26" s="19"/>
      <c r="BW26" s="19"/>
      <c r="BX26" s="19"/>
      <c r="BY26" s="19"/>
      <c r="BZ26" s="19">
        <v>53.9</v>
      </c>
      <c r="CA26" s="19"/>
      <c r="CB26" s="19"/>
      <c r="CC26" s="19">
        <v>67.2</v>
      </c>
      <c r="CD26" s="19">
        <v>131.30000000000001</v>
      </c>
      <c r="CE26" s="19">
        <v>63.5</v>
      </c>
      <c r="CF26" s="19">
        <v>81</v>
      </c>
      <c r="CG26" s="19">
        <v>29.9</v>
      </c>
      <c r="CH26" s="19"/>
      <c r="CI26" s="19"/>
      <c r="CJ26" s="19"/>
      <c r="CK26" s="19">
        <v>103.3</v>
      </c>
      <c r="CL26" s="19">
        <v>104.2</v>
      </c>
      <c r="CM26" s="19">
        <v>119.9</v>
      </c>
      <c r="CN26" s="19"/>
      <c r="CO26" s="19"/>
      <c r="CP26" s="19"/>
      <c r="CQ26" s="19"/>
      <c r="CR26" s="19"/>
      <c r="CS26" s="19">
        <v>0</v>
      </c>
      <c r="CT26" s="19">
        <v>0</v>
      </c>
      <c r="CU26" s="19">
        <v>0.1</v>
      </c>
      <c r="CV26" s="19">
        <v>10.1</v>
      </c>
      <c r="CW26" s="19">
        <v>60.2</v>
      </c>
      <c r="CX26" s="19">
        <v>14.6</v>
      </c>
      <c r="CY26" s="19">
        <v>0.1</v>
      </c>
      <c r="CZ26" s="19">
        <v>20</v>
      </c>
      <c r="DA26" s="19">
        <v>9.9</v>
      </c>
      <c r="DB26" s="19">
        <v>5.4</v>
      </c>
      <c r="DC26" s="19">
        <v>3.6</v>
      </c>
      <c r="DD26" s="19">
        <v>5.0999999999999996</v>
      </c>
      <c r="DE26" s="19">
        <v>20</v>
      </c>
      <c r="DF26" s="19">
        <v>20</v>
      </c>
      <c r="DG26" s="19">
        <v>14.3</v>
      </c>
      <c r="DH26" s="19">
        <v>3.3</v>
      </c>
      <c r="DI26" s="19">
        <v>18.8</v>
      </c>
      <c r="DJ26" s="19">
        <v>13.4</v>
      </c>
      <c r="DK26" s="19">
        <v>16.899999999999999</v>
      </c>
      <c r="DL26" s="19">
        <v>0</v>
      </c>
      <c r="DM26" s="19">
        <v>0</v>
      </c>
      <c r="DN26" s="19">
        <v>4.8</v>
      </c>
      <c r="DO26" s="19">
        <v>2.2999999999999998</v>
      </c>
      <c r="DP26" s="19">
        <v>2.4</v>
      </c>
      <c r="DQ26" s="19">
        <v>3</v>
      </c>
      <c r="DR26" s="19">
        <v>17.7</v>
      </c>
      <c r="DS26" s="19">
        <v>3.6</v>
      </c>
      <c r="DT26" s="19">
        <v>5.9</v>
      </c>
      <c r="DU26" s="19">
        <v>2</v>
      </c>
      <c r="DV26" s="19"/>
      <c r="DW26" s="19">
        <v>15.2</v>
      </c>
      <c r="DX26" s="19">
        <v>8.6999999999999993</v>
      </c>
      <c r="DY26" s="19">
        <v>19.100000000000001</v>
      </c>
      <c r="DZ26" s="19">
        <v>20.3</v>
      </c>
      <c r="EA26" s="19">
        <v>20</v>
      </c>
      <c r="EB26" s="19">
        <v>20.3</v>
      </c>
      <c r="EC26" s="19">
        <v>8.8000000000000007</v>
      </c>
      <c r="ED26" s="19">
        <v>35.700000000000003</v>
      </c>
      <c r="EE26" s="19">
        <v>9.3000000000000007</v>
      </c>
      <c r="EF26" s="19">
        <v>14.3</v>
      </c>
      <c r="EG26" s="19">
        <v>0.5</v>
      </c>
      <c r="EH26" s="19">
        <v>0.5</v>
      </c>
      <c r="EI26" s="19">
        <v>21</v>
      </c>
      <c r="EJ26" s="19">
        <v>8.4</v>
      </c>
      <c r="EK26" s="19">
        <v>7.2</v>
      </c>
      <c r="EL26" s="19">
        <v>20</v>
      </c>
      <c r="EM26" s="19">
        <v>20</v>
      </c>
      <c r="EN26" s="19">
        <v>20</v>
      </c>
      <c r="EO26" s="19">
        <v>9</v>
      </c>
      <c r="EP26" s="19">
        <v>7.7</v>
      </c>
      <c r="EQ26" s="19">
        <v>125.1</v>
      </c>
      <c r="ER26" s="19">
        <v>0.6</v>
      </c>
      <c r="ES26" s="19">
        <v>0</v>
      </c>
      <c r="ET26" s="19">
        <v>0</v>
      </c>
      <c r="EU26" s="19">
        <v>100</v>
      </c>
      <c r="EV26" s="19">
        <v>7.7</v>
      </c>
      <c r="EW26" s="19">
        <v>6</v>
      </c>
      <c r="EX26" s="19">
        <v>20</v>
      </c>
      <c r="EY26" s="19">
        <v>10</v>
      </c>
      <c r="EZ26" s="19">
        <v>19</v>
      </c>
      <c r="FA26" s="19">
        <v>35.9</v>
      </c>
      <c r="FB26" s="19">
        <v>28.7</v>
      </c>
      <c r="FC26" s="19">
        <v>3.3</v>
      </c>
      <c r="FD26" s="19">
        <v>13.9</v>
      </c>
      <c r="FE26" s="19">
        <v>16.3</v>
      </c>
      <c r="FF26" s="19">
        <v>7.3</v>
      </c>
      <c r="FG26" s="19">
        <v>6212.01</v>
      </c>
      <c r="FH26" s="15"/>
      <c r="FI26" s="19">
        <v>23.05969</v>
      </c>
      <c r="FJ26" s="19">
        <v>1.3</v>
      </c>
      <c r="FK26" s="19">
        <v>0</v>
      </c>
      <c r="FL26" s="19">
        <v>6.1204999999999998</v>
      </c>
      <c r="FM26" s="19">
        <v>9.1999999999999993</v>
      </c>
      <c r="FN26" s="19"/>
      <c r="FO26" s="19">
        <v>17.354520000000001</v>
      </c>
      <c r="FP26" s="19">
        <v>4.4000000000000004</v>
      </c>
      <c r="FQ26" s="19">
        <v>4.2</v>
      </c>
      <c r="FR26" s="19">
        <v>65.634709999999998</v>
      </c>
    </row>
    <row r="27" spans="1:174" ht="24" customHeight="1">
      <c r="A27" s="13" t="s">
        <v>65</v>
      </c>
      <c r="B27" s="13" t="s">
        <v>725</v>
      </c>
      <c r="C27" s="14">
        <v>1.1000000000000001</v>
      </c>
      <c r="D27" s="14">
        <v>1.6</v>
      </c>
      <c r="E27" s="14">
        <v>4.3</v>
      </c>
      <c r="F27" s="14">
        <v>598.28</v>
      </c>
      <c r="G27" s="14">
        <v>201.25</v>
      </c>
      <c r="H27" s="14"/>
      <c r="I27" s="14"/>
      <c r="J27" s="14">
        <v>80.2</v>
      </c>
      <c r="K27" s="14">
        <v>239.9</v>
      </c>
      <c r="L27" s="14"/>
      <c r="M27" s="14"/>
      <c r="N27" s="14">
        <v>142.69999999999999</v>
      </c>
      <c r="O27" s="14">
        <v>142.30000000000001</v>
      </c>
      <c r="P27" s="14">
        <v>142.19999999999999</v>
      </c>
      <c r="Q27" s="14">
        <v>237.5</v>
      </c>
      <c r="R27" s="14">
        <v>114</v>
      </c>
      <c r="S27" s="14">
        <v>67.8</v>
      </c>
      <c r="T27" s="14">
        <v>561.9</v>
      </c>
      <c r="U27" s="14">
        <v>10.5</v>
      </c>
      <c r="V27" s="14"/>
      <c r="W27" s="14"/>
      <c r="X27" s="14"/>
      <c r="Y27" s="14"/>
      <c r="Z27" s="14">
        <v>166.8</v>
      </c>
      <c r="AA27" s="14">
        <v>7.9</v>
      </c>
      <c r="AB27" s="14">
        <v>2.8</v>
      </c>
      <c r="AC27" s="14"/>
      <c r="AD27" s="14">
        <v>6.6</v>
      </c>
      <c r="AE27" s="14"/>
      <c r="AF27" s="14">
        <v>60.7</v>
      </c>
      <c r="AG27" s="14">
        <v>4.3</v>
      </c>
      <c r="AH27" s="14"/>
      <c r="AI27" s="14"/>
      <c r="AJ27" s="14">
        <v>0</v>
      </c>
      <c r="AK27" s="14">
        <v>111.6</v>
      </c>
      <c r="AL27" s="14">
        <v>223.4</v>
      </c>
      <c r="AM27" s="14"/>
      <c r="AN27" s="14"/>
      <c r="AO27" s="14"/>
      <c r="AP27" s="14">
        <v>6.5</v>
      </c>
      <c r="AQ27" s="14">
        <v>464.5</v>
      </c>
      <c r="AR27" s="14">
        <v>63.2</v>
      </c>
      <c r="AS27" s="14">
        <v>148.5</v>
      </c>
      <c r="AT27" s="14">
        <v>42.1</v>
      </c>
      <c r="AU27" s="14">
        <v>14.8</v>
      </c>
      <c r="AV27" s="14">
        <v>19.7</v>
      </c>
      <c r="AW27" s="14">
        <v>89.4</v>
      </c>
      <c r="AX27" s="14"/>
      <c r="AY27" s="14">
        <v>0</v>
      </c>
      <c r="AZ27" s="14">
        <v>0</v>
      </c>
      <c r="BA27" s="14">
        <v>109.4</v>
      </c>
      <c r="BB27" s="14">
        <v>8.1999999999999993</v>
      </c>
      <c r="BC27" s="14">
        <v>2.5</v>
      </c>
      <c r="BD27" s="14">
        <v>39.6</v>
      </c>
      <c r="BE27" s="14">
        <v>47.3</v>
      </c>
      <c r="BF27" s="14">
        <v>3.8</v>
      </c>
      <c r="BG27" s="14">
        <v>31.1</v>
      </c>
      <c r="BH27" s="14">
        <v>161.9</v>
      </c>
      <c r="BI27" s="14">
        <v>0</v>
      </c>
      <c r="BJ27" s="14"/>
      <c r="BK27" s="14">
        <v>0</v>
      </c>
      <c r="BL27" s="14">
        <v>46.6</v>
      </c>
      <c r="BM27" s="14">
        <v>0</v>
      </c>
      <c r="BN27" s="14"/>
      <c r="BO27" s="14">
        <v>0</v>
      </c>
      <c r="BP27" s="14">
        <v>131.4</v>
      </c>
      <c r="BQ27" s="14">
        <v>0</v>
      </c>
      <c r="BR27" s="14">
        <v>0</v>
      </c>
      <c r="BS27" s="14"/>
      <c r="BT27" s="14"/>
      <c r="BU27" s="14"/>
      <c r="BV27" s="14"/>
      <c r="BW27" s="14"/>
      <c r="BX27" s="14"/>
      <c r="BY27" s="14"/>
      <c r="BZ27" s="14">
        <v>80.7</v>
      </c>
      <c r="CA27" s="14"/>
      <c r="CB27" s="14"/>
      <c r="CC27" s="14">
        <v>68.400000000000006</v>
      </c>
      <c r="CD27" s="14">
        <v>133.4</v>
      </c>
      <c r="CE27" s="14">
        <v>64.3</v>
      </c>
      <c r="CF27" s="14">
        <v>81.400000000000006</v>
      </c>
      <c r="CG27" s="14">
        <v>30.3</v>
      </c>
      <c r="CH27" s="14"/>
      <c r="CI27" s="14"/>
      <c r="CJ27" s="14"/>
      <c r="CK27" s="14">
        <v>103.5</v>
      </c>
      <c r="CL27" s="14">
        <v>103</v>
      </c>
      <c r="CM27" s="14">
        <v>120.6</v>
      </c>
      <c r="CN27" s="14"/>
      <c r="CO27" s="14"/>
      <c r="CP27" s="14"/>
      <c r="CQ27" s="14"/>
      <c r="CR27" s="14"/>
      <c r="CS27" s="14">
        <v>0</v>
      </c>
      <c r="CT27" s="14">
        <v>0</v>
      </c>
      <c r="CU27" s="14">
        <v>0.6</v>
      </c>
      <c r="CV27" s="14">
        <v>23.9</v>
      </c>
      <c r="CW27" s="14">
        <v>70.099999999999994</v>
      </c>
      <c r="CX27" s="14">
        <v>12.6</v>
      </c>
      <c r="CY27" s="14">
        <v>0.1</v>
      </c>
      <c r="CZ27" s="14">
        <v>19.7</v>
      </c>
      <c r="DA27" s="14">
        <v>10</v>
      </c>
      <c r="DB27" s="14">
        <v>5.3</v>
      </c>
      <c r="DC27" s="14">
        <v>3.6</v>
      </c>
      <c r="DD27" s="14">
        <v>5.0999999999999996</v>
      </c>
      <c r="DE27" s="14">
        <v>20.5</v>
      </c>
      <c r="DF27" s="14">
        <v>20</v>
      </c>
      <c r="DG27" s="14">
        <v>14.4</v>
      </c>
      <c r="DH27" s="14">
        <v>3.3</v>
      </c>
      <c r="DI27" s="14">
        <v>18.8</v>
      </c>
      <c r="DJ27" s="14">
        <v>14.3</v>
      </c>
      <c r="DK27" s="14">
        <v>18</v>
      </c>
      <c r="DL27" s="14">
        <v>3.6</v>
      </c>
      <c r="DM27" s="14">
        <v>25.3</v>
      </c>
      <c r="DN27" s="14">
        <v>4.8</v>
      </c>
      <c r="DO27" s="14">
        <v>2.2999999999999998</v>
      </c>
      <c r="DP27" s="14">
        <v>2.4</v>
      </c>
      <c r="DQ27" s="14">
        <v>2.9</v>
      </c>
      <c r="DR27" s="14">
        <v>18.8</v>
      </c>
      <c r="DS27" s="14">
        <v>3.5</v>
      </c>
      <c r="DT27" s="14">
        <v>6</v>
      </c>
      <c r="DU27" s="14">
        <v>2</v>
      </c>
      <c r="DV27" s="14"/>
      <c r="DW27" s="14">
        <v>14.8</v>
      </c>
      <c r="DX27" s="14">
        <v>8.6999999999999993</v>
      </c>
      <c r="DY27" s="14">
        <v>19.7</v>
      </c>
      <c r="DZ27" s="14">
        <v>20.3</v>
      </c>
      <c r="EA27" s="14">
        <v>20</v>
      </c>
      <c r="EB27" s="14">
        <v>15.1</v>
      </c>
      <c r="EC27" s="14">
        <v>16.2</v>
      </c>
      <c r="ED27" s="14">
        <v>36.700000000000003</v>
      </c>
      <c r="EE27" s="14">
        <v>8.4</v>
      </c>
      <c r="EF27" s="14">
        <v>22</v>
      </c>
      <c r="EG27" s="14">
        <v>0.4</v>
      </c>
      <c r="EH27" s="14">
        <v>0.4</v>
      </c>
      <c r="EI27" s="14">
        <v>21</v>
      </c>
      <c r="EJ27" s="14">
        <v>8.1999999999999993</v>
      </c>
      <c r="EK27" s="14">
        <v>6.4</v>
      </c>
      <c r="EL27" s="14">
        <v>20</v>
      </c>
      <c r="EM27" s="14">
        <v>20</v>
      </c>
      <c r="EN27" s="14">
        <v>19.600000000000001</v>
      </c>
      <c r="EO27" s="14">
        <v>7.9</v>
      </c>
      <c r="EP27" s="14">
        <v>10.7</v>
      </c>
      <c r="EQ27" s="14">
        <v>130.30000000000001</v>
      </c>
      <c r="ER27" s="14">
        <v>0.6</v>
      </c>
      <c r="ES27" s="14">
        <v>0</v>
      </c>
      <c r="ET27" s="14">
        <v>0</v>
      </c>
      <c r="EU27" s="14">
        <v>104.3</v>
      </c>
      <c r="EV27" s="14">
        <v>10.1</v>
      </c>
      <c r="EW27" s="14">
        <v>6</v>
      </c>
      <c r="EX27" s="14">
        <v>20</v>
      </c>
      <c r="EY27" s="14">
        <v>10.1</v>
      </c>
      <c r="EZ27" s="14">
        <v>18.899999999999999</v>
      </c>
      <c r="FA27" s="14">
        <v>35.6</v>
      </c>
      <c r="FB27" s="14">
        <v>28.6</v>
      </c>
      <c r="FC27" s="14">
        <v>3.4</v>
      </c>
      <c r="FD27" s="14">
        <v>13.5</v>
      </c>
      <c r="FE27" s="14">
        <v>13.1</v>
      </c>
      <c r="FF27" s="14">
        <v>7.7</v>
      </c>
      <c r="FG27" s="14">
        <v>6376.33</v>
      </c>
      <c r="FH27" s="15"/>
      <c r="FI27" s="14">
        <v>17.785509999999999</v>
      </c>
      <c r="FJ27" s="14">
        <v>1.3</v>
      </c>
      <c r="FK27" s="14">
        <v>0</v>
      </c>
      <c r="FL27" s="14">
        <v>6.1174999999999997</v>
      </c>
      <c r="FM27" s="14">
        <v>9</v>
      </c>
      <c r="FN27" s="14"/>
      <c r="FO27" s="14">
        <v>9.4412599999999998</v>
      </c>
      <c r="FP27" s="14">
        <v>4.2</v>
      </c>
      <c r="FQ27" s="14">
        <v>4.2</v>
      </c>
      <c r="FR27" s="14">
        <v>52.044269999999997</v>
      </c>
    </row>
    <row r="28" spans="1:174" ht="24" customHeight="1">
      <c r="A28" s="16" t="s">
        <v>65</v>
      </c>
      <c r="B28" s="16" t="s">
        <v>726</v>
      </c>
      <c r="C28" s="17">
        <v>1.1000000000000001</v>
      </c>
      <c r="D28" s="17">
        <v>1.6</v>
      </c>
      <c r="E28" s="17">
        <v>4.3</v>
      </c>
      <c r="F28" s="17">
        <v>2.2400000000000002</v>
      </c>
      <c r="G28" s="17">
        <v>195.18487999999999</v>
      </c>
      <c r="H28" s="17"/>
      <c r="I28" s="17"/>
      <c r="J28" s="17">
        <v>80.5</v>
      </c>
      <c r="K28" s="17">
        <v>238.9</v>
      </c>
      <c r="L28" s="17"/>
      <c r="M28" s="17"/>
      <c r="N28" s="17">
        <v>107.9</v>
      </c>
      <c r="O28" s="17">
        <v>108.4</v>
      </c>
      <c r="P28" s="17">
        <v>107.9</v>
      </c>
      <c r="Q28" s="17">
        <v>207.9</v>
      </c>
      <c r="R28" s="17">
        <v>155.1</v>
      </c>
      <c r="S28" s="17">
        <v>81.8</v>
      </c>
      <c r="T28" s="17">
        <v>0</v>
      </c>
      <c r="U28" s="17">
        <v>0</v>
      </c>
      <c r="V28" s="17"/>
      <c r="W28" s="17"/>
      <c r="X28" s="17"/>
      <c r="Y28" s="17"/>
      <c r="Z28" s="17">
        <v>165.8</v>
      </c>
      <c r="AA28" s="17">
        <v>7.7</v>
      </c>
      <c r="AB28" s="17">
        <v>2.8</v>
      </c>
      <c r="AC28" s="17"/>
      <c r="AD28" s="17">
        <v>6.6</v>
      </c>
      <c r="AE28" s="17"/>
      <c r="AF28" s="17">
        <v>120.6</v>
      </c>
      <c r="AG28" s="17">
        <v>4.3</v>
      </c>
      <c r="AH28" s="17"/>
      <c r="AI28" s="17"/>
      <c r="AJ28" s="17">
        <v>0</v>
      </c>
      <c r="AK28" s="17">
        <v>111.4</v>
      </c>
      <c r="AL28" s="17">
        <v>138.69999999999999</v>
      </c>
      <c r="AM28" s="17"/>
      <c r="AN28" s="17"/>
      <c r="AO28" s="17"/>
      <c r="AP28" s="17">
        <v>6.5</v>
      </c>
      <c r="AQ28" s="17">
        <v>459.6</v>
      </c>
      <c r="AR28" s="17">
        <v>59.8</v>
      </c>
      <c r="AS28" s="17">
        <v>125.4</v>
      </c>
      <c r="AT28" s="17">
        <v>38.4</v>
      </c>
      <c r="AU28" s="17">
        <v>18.3</v>
      </c>
      <c r="AV28" s="17">
        <v>19.7</v>
      </c>
      <c r="AW28" s="17">
        <v>95</v>
      </c>
      <c r="AX28" s="17"/>
      <c r="AY28" s="17">
        <v>0</v>
      </c>
      <c r="AZ28" s="17">
        <v>0</v>
      </c>
      <c r="BA28" s="17">
        <v>108.6</v>
      </c>
      <c r="BB28" s="17">
        <v>8.1</v>
      </c>
      <c r="BC28" s="17">
        <v>2.5</v>
      </c>
      <c r="BD28" s="17">
        <v>37.4</v>
      </c>
      <c r="BE28" s="17">
        <v>47.1</v>
      </c>
      <c r="BF28" s="17">
        <v>3.8</v>
      </c>
      <c r="BG28" s="17">
        <v>31</v>
      </c>
      <c r="BH28" s="17">
        <v>166.6</v>
      </c>
      <c r="BI28" s="17">
        <v>59.7</v>
      </c>
      <c r="BJ28" s="17"/>
      <c r="BK28" s="17">
        <v>0</v>
      </c>
      <c r="BL28" s="17">
        <v>46.2</v>
      </c>
      <c r="BM28" s="17">
        <v>0</v>
      </c>
      <c r="BN28" s="17"/>
      <c r="BO28" s="17">
        <v>0</v>
      </c>
      <c r="BP28" s="17">
        <v>131</v>
      </c>
      <c r="BQ28" s="17">
        <v>17.2</v>
      </c>
      <c r="BR28" s="17">
        <v>50.2</v>
      </c>
      <c r="BS28" s="17"/>
      <c r="BT28" s="17"/>
      <c r="BU28" s="17"/>
      <c r="BV28" s="17"/>
      <c r="BW28" s="17"/>
      <c r="BX28" s="17"/>
      <c r="BY28" s="17"/>
      <c r="BZ28" s="17">
        <v>114.3</v>
      </c>
      <c r="CA28" s="17"/>
      <c r="CB28" s="17"/>
      <c r="CC28" s="17">
        <v>94.5</v>
      </c>
      <c r="CD28" s="17">
        <v>114.5</v>
      </c>
      <c r="CE28" s="17">
        <v>63.9</v>
      </c>
      <c r="CF28" s="17">
        <v>78.900000000000006</v>
      </c>
      <c r="CG28" s="17">
        <v>30.1</v>
      </c>
      <c r="CH28" s="17"/>
      <c r="CI28" s="17"/>
      <c r="CJ28" s="17"/>
      <c r="CK28" s="17">
        <v>141.69999999999999</v>
      </c>
      <c r="CL28" s="17">
        <v>141.1</v>
      </c>
      <c r="CM28" s="17">
        <v>145.69999999999999</v>
      </c>
      <c r="CN28" s="17"/>
      <c r="CO28" s="17"/>
      <c r="CP28" s="17"/>
      <c r="CQ28" s="17"/>
      <c r="CR28" s="17"/>
      <c r="CS28" s="17">
        <v>0</v>
      </c>
      <c r="CT28" s="17">
        <v>0</v>
      </c>
      <c r="CU28" s="17">
        <v>0.8</v>
      </c>
      <c r="CV28" s="17">
        <v>35.6</v>
      </c>
      <c r="CW28" s="17">
        <v>63.4</v>
      </c>
      <c r="CX28" s="17">
        <v>10.5</v>
      </c>
      <c r="CY28" s="17">
        <v>0.2</v>
      </c>
      <c r="CZ28" s="17">
        <v>19.600000000000001</v>
      </c>
      <c r="DA28" s="17">
        <v>10</v>
      </c>
      <c r="DB28" s="17">
        <v>5.4</v>
      </c>
      <c r="DC28" s="17">
        <v>3.6</v>
      </c>
      <c r="DD28" s="17">
        <v>5.0999999999999996</v>
      </c>
      <c r="DE28" s="17">
        <v>20.3</v>
      </c>
      <c r="DF28" s="17">
        <v>15.5</v>
      </c>
      <c r="DG28" s="17">
        <v>14.5</v>
      </c>
      <c r="DH28" s="17">
        <v>0</v>
      </c>
      <c r="DI28" s="17">
        <v>18.7</v>
      </c>
      <c r="DJ28" s="17">
        <v>14.9</v>
      </c>
      <c r="DK28" s="17">
        <v>18.5</v>
      </c>
      <c r="DL28" s="17">
        <v>5.5</v>
      </c>
      <c r="DM28" s="17">
        <v>22.5</v>
      </c>
      <c r="DN28" s="17">
        <v>4.8</v>
      </c>
      <c r="DO28" s="17">
        <v>2.2999999999999998</v>
      </c>
      <c r="DP28" s="17">
        <v>2.4</v>
      </c>
      <c r="DQ28" s="17">
        <v>2.9</v>
      </c>
      <c r="DR28" s="17">
        <v>19.3</v>
      </c>
      <c r="DS28" s="17">
        <v>3.5</v>
      </c>
      <c r="DT28" s="17">
        <v>5.9</v>
      </c>
      <c r="DU28" s="17">
        <v>0</v>
      </c>
      <c r="DV28" s="17"/>
      <c r="DW28" s="17">
        <v>14.7</v>
      </c>
      <c r="DX28" s="17">
        <v>8.6999999999999993</v>
      </c>
      <c r="DY28" s="17">
        <v>0</v>
      </c>
      <c r="DZ28" s="17">
        <v>0</v>
      </c>
      <c r="EA28" s="17">
        <v>19.7</v>
      </c>
      <c r="EB28" s="17">
        <v>9.4</v>
      </c>
      <c r="EC28" s="17">
        <v>16.8</v>
      </c>
      <c r="ED28" s="17">
        <v>37.5</v>
      </c>
      <c r="EE28" s="17">
        <v>14.8</v>
      </c>
      <c r="EF28" s="17">
        <v>26.8</v>
      </c>
      <c r="EG28" s="17">
        <v>1.2</v>
      </c>
      <c r="EH28" s="17">
        <v>1.4</v>
      </c>
      <c r="EI28" s="17">
        <v>21</v>
      </c>
      <c r="EJ28" s="17">
        <v>8</v>
      </c>
      <c r="EK28" s="17">
        <v>6.5</v>
      </c>
      <c r="EL28" s="17">
        <v>0</v>
      </c>
      <c r="EM28" s="17">
        <v>0</v>
      </c>
      <c r="EN28" s="17">
        <v>0</v>
      </c>
      <c r="EO28" s="17">
        <v>6.9</v>
      </c>
      <c r="EP28" s="17">
        <v>12.6</v>
      </c>
      <c r="EQ28" s="17">
        <v>134.80000000000001</v>
      </c>
      <c r="ER28" s="17">
        <v>0.6</v>
      </c>
      <c r="ES28" s="17">
        <v>0</v>
      </c>
      <c r="ET28" s="17">
        <v>0.9</v>
      </c>
      <c r="EU28" s="17">
        <v>107.9</v>
      </c>
      <c r="EV28" s="17">
        <v>12.2</v>
      </c>
      <c r="EW28" s="17">
        <v>6</v>
      </c>
      <c r="EX28" s="17">
        <v>19.600000000000001</v>
      </c>
      <c r="EY28" s="17">
        <v>5.6</v>
      </c>
      <c r="EZ28" s="17">
        <v>19</v>
      </c>
      <c r="FA28" s="17">
        <v>36.799999999999997</v>
      </c>
      <c r="FB28" s="17">
        <v>28.3</v>
      </c>
      <c r="FC28" s="17">
        <v>3.4</v>
      </c>
      <c r="FD28" s="17">
        <v>12</v>
      </c>
      <c r="FE28" s="17">
        <v>0</v>
      </c>
      <c r="FF28" s="17">
        <v>5.5</v>
      </c>
      <c r="FG28" s="17">
        <v>5231.8248800000001</v>
      </c>
      <c r="FH28" s="15"/>
      <c r="FI28" s="17">
        <v>21.390250000000002</v>
      </c>
      <c r="FJ28" s="17">
        <v>1.3</v>
      </c>
      <c r="FK28" s="17">
        <v>0</v>
      </c>
      <c r="FL28" s="17">
        <v>6.1150000000000002</v>
      </c>
      <c r="FM28" s="17">
        <v>8.9</v>
      </c>
      <c r="FN28" s="17"/>
      <c r="FO28" s="17">
        <v>9.4415700000000005</v>
      </c>
      <c r="FP28" s="17">
        <v>4.2</v>
      </c>
      <c r="FQ28" s="17">
        <v>4.2</v>
      </c>
      <c r="FR28" s="17">
        <v>55.546819999999997</v>
      </c>
    </row>
    <row r="29" spans="1:174" ht="24" customHeight="1">
      <c r="A29" s="16" t="s">
        <v>65</v>
      </c>
      <c r="B29" s="16" t="s">
        <v>727</v>
      </c>
      <c r="C29" s="17">
        <v>1.1000000000000001</v>
      </c>
      <c r="D29" s="17">
        <v>1.6</v>
      </c>
      <c r="E29" s="17">
        <v>4.3</v>
      </c>
      <c r="F29" s="17">
        <v>60.26</v>
      </c>
      <c r="G29" s="17">
        <v>195.18487999999999</v>
      </c>
      <c r="H29" s="17"/>
      <c r="I29" s="17"/>
      <c r="J29" s="17">
        <v>78.099999999999994</v>
      </c>
      <c r="K29" s="17">
        <v>233.4</v>
      </c>
      <c r="L29" s="17"/>
      <c r="M29" s="17"/>
      <c r="N29" s="17">
        <v>109.5</v>
      </c>
      <c r="O29" s="17">
        <v>106.8</v>
      </c>
      <c r="P29" s="17">
        <v>106.5</v>
      </c>
      <c r="Q29" s="17">
        <v>207.6</v>
      </c>
      <c r="R29" s="17">
        <v>203.9</v>
      </c>
      <c r="S29" s="17">
        <v>107.3</v>
      </c>
      <c r="T29" s="17">
        <v>0</v>
      </c>
      <c r="U29" s="17">
        <v>0</v>
      </c>
      <c r="V29" s="17"/>
      <c r="W29" s="17"/>
      <c r="X29" s="17"/>
      <c r="Y29" s="17"/>
      <c r="Z29" s="17">
        <v>170.2</v>
      </c>
      <c r="AA29" s="17">
        <v>7.2</v>
      </c>
      <c r="AB29" s="17">
        <v>2.4</v>
      </c>
      <c r="AC29" s="17"/>
      <c r="AD29" s="17">
        <v>6.5</v>
      </c>
      <c r="AE29" s="17"/>
      <c r="AF29" s="17">
        <v>41.6</v>
      </c>
      <c r="AG29" s="17">
        <v>4.3</v>
      </c>
      <c r="AH29" s="17"/>
      <c r="AI29" s="17"/>
      <c r="AJ29" s="17">
        <v>0</v>
      </c>
      <c r="AK29" s="17">
        <v>109.3</v>
      </c>
      <c r="AL29" s="17">
        <v>129.69999999999999</v>
      </c>
      <c r="AM29" s="17"/>
      <c r="AN29" s="17"/>
      <c r="AO29" s="17"/>
      <c r="AP29" s="17">
        <v>6.4</v>
      </c>
      <c r="AQ29" s="17">
        <v>452.7</v>
      </c>
      <c r="AR29" s="17">
        <v>55.4</v>
      </c>
      <c r="AS29" s="17">
        <v>117.2</v>
      </c>
      <c r="AT29" s="17">
        <v>40.799999999999997</v>
      </c>
      <c r="AU29" s="17">
        <v>17.899999999999999</v>
      </c>
      <c r="AV29" s="17">
        <v>19.7</v>
      </c>
      <c r="AW29" s="17">
        <v>93.1</v>
      </c>
      <c r="AX29" s="17"/>
      <c r="AY29" s="17">
        <v>0</v>
      </c>
      <c r="AZ29" s="17">
        <v>0</v>
      </c>
      <c r="BA29" s="17">
        <v>105.6</v>
      </c>
      <c r="BB29" s="17">
        <v>8.1</v>
      </c>
      <c r="BC29" s="17">
        <v>2.5</v>
      </c>
      <c r="BD29" s="17">
        <v>35</v>
      </c>
      <c r="BE29" s="17">
        <v>46.4</v>
      </c>
      <c r="BF29" s="17">
        <v>3.8</v>
      </c>
      <c r="BG29" s="17">
        <v>30</v>
      </c>
      <c r="BH29" s="17">
        <v>159.9</v>
      </c>
      <c r="BI29" s="17">
        <v>58.8</v>
      </c>
      <c r="BJ29" s="17"/>
      <c r="BK29" s="17">
        <v>98.5</v>
      </c>
      <c r="BL29" s="17">
        <v>45.5</v>
      </c>
      <c r="BM29" s="17">
        <v>94.1</v>
      </c>
      <c r="BN29" s="17"/>
      <c r="BO29" s="17">
        <v>94.4</v>
      </c>
      <c r="BP29" s="17">
        <v>129</v>
      </c>
      <c r="BQ29" s="17">
        <v>60.9</v>
      </c>
      <c r="BR29" s="17">
        <v>61</v>
      </c>
      <c r="BS29" s="17"/>
      <c r="BT29" s="17"/>
      <c r="BU29" s="17"/>
      <c r="BV29" s="17"/>
      <c r="BW29" s="17"/>
      <c r="BX29" s="17"/>
      <c r="BY29" s="17"/>
      <c r="BZ29" s="17">
        <v>38.9</v>
      </c>
      <c r="CA29" s="17"/>
      <c r="CB29" s="17"/>
      <c r="CC29" s="17">
        <v>244.3</v>
      </c>
      <c r="CD29" s="17">
        <v>107.7</v>
      </c>
      <c r="CE29" s="17">
        <v>62.5</v>
      </c>
      <c r="CF29" s="17">
        <v>76.3</v>
      </c>
      <c r="CG29" s="17">
        <v>29.3</v>
      </c>
      <c r="CH29" s="17"/>
      <c r="CI29" s="17"/>
      <c r="CJ29" s="17"/>
      <c r="CK29" s="17">
        <v>140.1</v>
      </c>
      <c r="CL29" s="17">
        <v>139.4</v>
      </c>
      <c r="CM29" s="17">
        <v>145.1</v>
      </c>
      <c r="CN29" s="17"/>
      <c r="CO29" s="17"/>
      <c r="CP29" s="17"/>
      <c r="CQ29" s="17"/>
      <c r="CR29" s="17"/>
      <c r="CS29" s="17">
        <v>0</v>
      </c>
      <c r="CT29" s="17">
        <v>0</v>
      </c>
      <c r="CU29" s="17">
        <v>0.9</v>
      </c>
      <c r="CV29" s="17">
        <v>40.6</v>
      </c>
      <c r="CW29" s="17">
        <v>73.900000000000006</v>
      </c>
      <c r="CX29" s="17">
        <v>12.6</v>
      </c>
      <c r="CY29" s="17">
        <v>0.3</v>
      </c>
      <c r="CZ29" s="17">
        <v>19.600000000000001</v>
      </c>
      <c r="DA29" s="17">
        <v>9.8000000000000007</v>
      </c>
      <c r="DB29" s="17">
        <v>5.3</v>
      </c>
      <c r="DC29" s="17">
        <v>3.6</v>
      </c>
      <c r="DD29" s="17">
        <v>5.2</v>
      </c>
      <c r="DE29" s="17">
        <v>19.8</v>
      </c>
      <c r="DF29" s="17">
        <v>15.4</v>
      </c>
      <c r="DG29" s="17">
        <v>14.4</v>
      </c>
      <c r="DH29" s="17">
        <v>2.4</v>
      </c>
      <c r="DI29" s="17">
        <v>18.7</v>
      </c>
      <c r="DJ29" s="17">
        <v>15.4</v>
      </c>
      <c r="DK29" s="17">
        <v>19.100000000000001</v>
      </c>
      <c r="DL29" s="17">
        <v>10.6</v>
      </c>
      <c r="DM29" s="17">
        <v>30.4</v>
      </c>
      <c r="DN29" s="17">
        <v>4.8</v>
      </c>
      <c r="DO29" s="17">
        <v>2.2999999999999998</v>
      </c>
      <c r="DP29" s="17">
        <v>2.4</v>
      </c>
      <c r="DQ29" s="17">
        <v>2.9</v>
      </c>
      <c r="DR29" s="17">
        <v>19.399999999999999</v>
      </c>
      <c r="DS29" s="17">
        <v>3.5</v>
      </c>
      <c r="DT29" s="17">
        <v>15.1</v>
      </c>
      <c r="DU29" s="17">
        <v>0</v>
      </c>
      <c r="DV29" s="17"/>
      <c r="DW29" s="17">
        <v>14.4</v>
      </c>
      <c r="DX29" s="17">
        <v>8.6999999999999993</v>
      </c>
      <c r="DY29" s="17">
        <v>0</v>
      </c>
      <c r="DZ29" s="17">
        <v>0</v>
      </c>
      <c r="EA29" s="17">
        <v>19.399999999999999</v>
      </c>
      <c r="EB29" s="17">
        <v>10.7</v>
      </c>
      <c r="EC29" s="17">
        <v>25.7</v>
      </c>
      <c r="ED29" s="17">
        <v>38.5</v>
      </c>
      <c r="EE29" s="17">
        <v>20.100000000000001</v>
      </c>
      <c r="EF29" s="17">
        <v>28.5</v>
      </c>
      <c r="EG29" s="17">
        <v>1.7</v>
      </c>
      <c r="EH29" s="17">
        <v>2</v>
      </c>
      <c r="EI29" s="17">
        <v>21</v>
      </c>
      <c r="EJ29" s="17">
        <v>8</v>
      </c>
      <c r="EK29" s="17">
        <v>7</v>
      </c>
      <c r="EL29" s="17">
        <v>0</v>
      </c>
      <c r="EM29" s="17">
        <v>0</v>
      </c>
      <c r="EN29" s="17">
        <v>0.8</v>
      </c>
      <c r="EO29" s="17">
        <v>8.4</v>
      </c>
      <c r="EP29" s="17">
        <v>14</v>
      </c>
      <c r="EQ29" s="17">
        <v>136.6</v>
      </c>
      <c r="ER29" s="17">
        <v>0.6</v>
      </c>
      <c r="ES29" s="17">
        <v>2.1</v>
      </c>
      <c r="ET29" s="17">
        <v>14.6</v>
      </c>
      <c r="EU29" s="17">
        <v>109.7</v>
      </c>
      <c r="EV29" s="17">
        <v>13.9</v>
      </c>
      <c r="EW29" s="17">
        <v>6.1</v>
      </c>
      <c r="EX29" s="17">
        <v>19.2</v>
      </c>
      <c r="EY29" s="17">
        <v>10</v>
      </c>
      <c r="EZ29" s="17">
        <v>19.899999999999999</v>
      </c>
      <c r="FA29" s="17">
        <v>36.5</v>
      </c>
      <c r="FB29" s="17">
        <v>28.2</v>
      </c>
      <c r="FC29" s="17">
        <v>3.2</v>
      </c>
      <c r="FD29" s="17">
        <v>13.9</v>
      </c>
      <c r="FE29" s="17">
        <v>0</v>
      </c>
      <c r="FF29" s="17">
        <v>7</v>
      </c>
      <c r="FG29" s="17">
        <v>5725.8448799999996</v>
      </c>
      <c r="FH29" s="15"/>
      <c r="FI29" s="17">
        <v>24.231819999999999</v>
      </c>
      <c r="FJ29" s="17">
        <v>1.3</v>
      </c>
      <c r="FK29" s="17">
        <v>0</v>
      </c>
      <c r="FL29" s="17">
        <v>6.1124999999999998</v>
      </c>
      <c r="FM29" s="17">
        <v>8.8000000000000007</v>
      </c>
      <c r="FN29" s="17"/>
      <c r="FO29" s="17">
        <v>9.4422599999999992</v>
      </c>
      <c r="FP29" s="17">
        <v>4.0999999999999996</v>
      </c>
      <c r="FQ29" s="17">
        <v>4.0999999999999996</v>
      </c>
      <c r="FR29" s="17">
        <v>58.086579999999998</v>
      </c>
    </row>
    <row r="30" spans="1:174" ht="24" customHeight="1">
      <c r="A30" s="16" t="s">
        <v>65</v>
      </c>
      <c r="B30" s="16" t="s">
        <v>728</v>
      </c>
      <c r="C30" s="17">
        <v>1.1000000000000001</v>
      </c>
      <c r="D30" s="17">
        <v>1.6</v>
      </c>
      <c r="E30" s="17">
        <v>4.3</v>
      </c>
      <c r="F30" s="17">
        <v>597.1</v>
      </c>
      <c r="G30" s="17">
        <v>195.18487999999999</v>
      </c>
      <c r="H30" s="17"/>
      <c r="I30" s="17"/>
      <c r="J30" s="17">
        <v>81.900000000000006</v>
      </c>
      <c r="K30" s="17">
        <v>239.6</v>
      </c>
      <c r="L30" s="17"/>
      <c r="M30" s="17"/>
      <c r="N30" s="17">
        <v>108.1</v>
      </c>
      <c r="O30" s="17">
        <v>107.9</v>
      </c>
      <c r="P30" s="17">
        <v>108.6</v>
      </c>
      <c r="Q30" s="17">
        <v>206.9</v>
      </c>
      <c r="R30" s="17">
        <v>180.9</v>
      </c>
      <c r="S30" s="17">
        <v>104.4</v>
      </c>
      <c r="T30" s="17">
        <v>0</v>
      </c>
      <c r="U30" s="17">
        <v>0</v>
      </c>
      <c r="V30" s="17"/>
      <c r="W30" s="17"/>
      <c r="X30" s="17"/>
      <c r="Y30" s="17"/>
      <c r="Z30" s="17">
        <v>167.5</v>
      </c>
      <c r="AA30" s="17">
        <v>8.4</v>
      </c>
      <c r="AB30" s="17">
        <v>2.9</v>
      </c>
      <c r="AC30" s="17"/>
      <c r="AD30" s="17">
        <v>6.4</v>
      </c>
      <c r="AE30" s="17"/>
      <c r="AF30" s="17">
        <v>46.2</v>
      </c>
      <c r="AG30" s="17">
        <v>7.2</v>
      </c>
      <c r="AH30" s="17"/>
      <c r="AI30" s="17"/>
      <c r="AJ30" s="17">
        <v>0</v>
      </c>
      <c r="AK30" s="17">
        <v>111.1</v>
      </c>
      <c r="AL30" s="17">
        <v>132.6</v>
      </c>
      <c r="AM30" s="17"/>
      <c r="AN30" s="17"/>
      <c r="AO30" s="17"/>
      <c r="AP30" s="17">
        <v>6.4</v>
      </c>
      <c r="AQ30" s="17">
        <v>461.6</v>
      </c>
      <c r="AR30" s="17">
        <v>58.7</v>
      </c>
      <c r="AS30" s="17">
        <v>125.9</v>
      </c>
      <c r="AT30" s="17">
        <v>42.2</v>
      </c>
      <c r="AU30" s="17">
        <v>18.100000000000001</v>
      </c>
      <c r="AV30" s="17">
        <v>19.7</v>
      </c>
      <c r="AW30" s="17">
        <v>92.5</v>
      </c>
      <c r="AX30" s="17"/>
      <c r="AY30" s="17">
        <v>0</v>
      </c>
      <c r="AZ30" s="17">
        <v>0</v>
      </c>
      <c r="BA30" s="17">
        <v>109.8</v>
      </c>
      <c r="BB30" s="17">
        <v>8</v>
      </c>
      <c r="BC30" s="17">
        <v>2.5</v>
      </c>
      <c r="BD30" s="17">
        <v>39.299999999999997</v>
      </c>
      <c r="BE30" s="17">
        <v>47.4</v>
      </c>
      <c r="BF30" s="17">
        <v>3.8</v>
      </c>
      <c r="BG30" s="17">
        <v>31.4</v>
      </c>
      <c r="BH30" s="17">
        <v>110.9</v>
      </c>
      <c r="BI30" s="17">
        <v>32.700000000000003</v>
      </c>
      <c r="BJ30" s="17"/>
      <c r="BK30" s="17">
        <v>100.7</v>
      </c>
      <c r="BL30" s="17">
        <v>45.2</v>
      </c>
      <c r="BM30" s="17">
        <v>98.5</v>
      </c>
      <c r="BN30" s="17"/>
      <c r="BO30" s="17">
        <v>99.1</v>
      </c>
      <c r="BP30" s="17">
        <v>131.4</v>
      </c>
      <c r="BQ30" s="17">
        <v>61.9</v>
      </c>
      <c r="BR30" s="17">
        <v>62.1</v>
      </c>
      <c r="BS30" s="17"/>
      <c r="BT30" s="17"/>
      <c r="BU30" s="17"/>
      <c r="BV30" s="17"/>
      <c r="BW30" s="17"/>
      <c r="BX30" s="17"/>
      <c r="BY30" s="17"/>
      <c r="BZ30" s="17">
        <v>16.5</v>
      </c>
      <c r="CA30" s="17"/>
      <c r="CB30" s="17"/>
      <c r="CC30" s="17">
        <v>65</v>
      </c>
      <c r="CD30" s="17">
        <v>116</v>
      </c>
      <c r="CE30" s="17">
        <v>64.599999999999994</v>
      </c>
      <c r="CF30" s="17">
        <v>79.900000000000006</v>
      </c>
      <c r="CG30" s="17">
        <v>30.3</v>
      </c>
      <c r="CH30" s="17"/>
      <c r="CI30" s="17"/>
      <c r="CJ30" s="17"/>
      <c r="CK30" s="17">
        <v>113.4</v>
      </c>
      <c r="CL30" s="17">
        <v>112.9</v>
      </c>
      <c r="CM30" s="17">
        <v>131.5</v>
      </c>
      <c r="CN30" s="17"/>
      <c r="CO30" s="17"/>
      <c r="CP30" s="17"/>
      <c r="CQ30" s="17"/>
      <c r="CR30" s="17"/>
      <c r="CS30" s="17">
        <v>0</v>
      </c>
      <c r="CT30" s="17">
        <v>0</v>
      </c>
      <c r="CU30" s="17">
        <v>1</v>
      </c>
      <c r="CV30" s="17">
        <v>45.6</v>
      </c>
      <c r="CW30" s="17">
        <v>77.599999999999994</v>
      </c>
      <c r="CX30" s="17">
        <v>13.2</v>
      </c>
      <c r="CY30" s="17">
        <v>0.3</v>
      </c>
      <c r="CZ30" s="17">
        <v>20</v>
      </c>
      <c r="DA30" s="17">
        <v>10</v>
      </c>
      <c r="DB30" s="17">
        <v>5.4</v>
      </c>
      <c r="DC30" s="17">
        <v>3.6</v>
      </c>
      <c r="DD30" s="17">
        <v>5.2</v>
      </c>
      <c r="DE30" s="17">
        <v>20.3</v>
      </c>
      <c r="DF30" s="17">
        <v>15.4</v>
      </c>
      <c r="DG30" s="17">
        <v>14</v>
      </c>
      <c r="DH30" s="17">
        <v>3.5</v>
      </c>
      <c r="DI30" s="17">
        <v>18.7</v>
      </c>
      <c r="DJ30" s="17">
        <v>15.6</v>
      </c>
      <c r="DK30" s="17">
        <v>19.399999999999999</v>
      </c>
      <c r="DL30" s="17">
        <v>11.5</v>
      </c>
      <c r="DM30" s="17">
        <v>33.4</v>
      </c>
      <c r="DN30" s="17">
        <v>4.8</v>
      </c>
      <c r="DO30" s="17">
        <v>2.2999999999999998</v>
      </c>
      <c r="DP30" s="17">
        <v>2.4</v>
      </c>
      <c r="DQ30" s="17">
        <v>2.9</v>
      </c>
      <c r="DR30" s="17">
        <v>19.7</v>
      </c>
      <c r="DS30" s="17">
        <v>3.6</v>
      </c>
      <c r="DT30" s="17">
        <v>14.6</v>
      </c>
      <c r="DU30" s="17">
        <v>0</v>
      </c>
      <c r="DV30" s="17"/>
      <c r="DW30" s="17">
        <v>14.5</v>
      </c>
      <c r="DX30" s="17">
        <v>8.6</v>
      </c>
      <c r="DY30" s="17">
        <v>0</v>
      </c>
      <c r="DZ30" s="17">
        <v>0</v>
      </c>
      <c r="EA30" s="17">
        <v>19.3</v>
      </c>
      <c r="EB30" s="17">
        <v>12.7</v>
      </c>
      <c r="EC30" s="17">
        <v>28.5</v>
      </c>
      <c r="ED30" s="17">
        <v>39.1</v>
      </c>
      <c r="EE30" s="17">
        <v>22.3</v>
      </c>
      <c r="EF30" s="17">
        <v>33.4</v>
      </c>
      <c r="EG30" s="17">
        <v>2.6</v>
      </c>
      <c r="EH30" s="17">
        <v>1.9</v>
      </c>
      <c r="EI30" s="17">
        <v>21</v>
      </c>
      <c r="EJ30" s="17">
        <v>7.8</v>
      </c>
      <c r="EK30" s="17">
        <v>7</v>
      </c>
      <c r="EL30" s="17">
        <v>0</v>
      </c>
      <c r="EM30" s="17">
        <v>0</v>
      </c>
      <c r="EN30" s="17">
        <v>1.3</v>
      </c>
      <c r="EO30" s="17">
        <v>9.3000000000000007</v>
      </c>
      <c r="EP30" s="17">
        <v>15.6</v>
      </c>
      <c r="EQ30" s="17">
        <v>137.80000000000001</v>
      </c>
      <c r="ER30" s="17">
        <v>0.6</v>
      </c>
      <c r="ES30" s="17">
        <v>13.5</v>
      </c>
      <c r="ET30" s="17">
        <v>19.899999999999999</v>
      </c>
      <c r="EU30" s="17">
        <v>111.3</v>
      </c>
      <c r="EV30" s="17">
        <v>15.6</v>
      </c>
      <c r="EW30" s="17">
        <v>6</v>
      </c>
      <c r="EX30" s="17">
        <v>19.2</v>
      </c>
      <c r="EY30" s="17">
        <v>9.8000000000000007</v>
      </c>
      <c r="EZ30" s="17">
        <v>19.899999999999999</v>
      </c>
      <c r="FA30" s="17">
        <v>36.299999999999997</v>
      </c>
      <c r="FB30" s="17">
        <v>28.1</v>
      </c>
      <c r="FC30" s="17">
        <v>3.2</v>
      </c>
      <c r="FD30" s="17">
        <v>14</v>
      </c>
      <c r="FE30" s="17">
        <v>0</v>
      </c>
      <c r="FF30" s="17">
        <v>5.8</v>
      </c>
      <c r="FG30" s="17">
        <v>6029.6848799999998</v>
      </c>
      <c r="FH30" s="15"/>
      <c r="FI30" s="17">
        <v>24.25376</v>
      </c>
      <c r="FJ30" s="17">
        <v>1.3</v>
      </c>
      <c r="FK30" s="17">
        <v>0</v>
      </c>
      <c r="FL30" s="17">
        <v>6.1139999999999999</v>
      </c>
      <c r="FM30" s="17">
        <v>8.8000000000000007</v>
      </c>
      <c r="FN30" s="17"/>
      <c r="FO30" s="17">
        <v>9.4434799999999992</v>
      </c>
      <c r="FP30" s="17">
        <v>4</v>
      </c>
      <c r="FQ30" s="17">
        <v>4.2</v>
      </c>
      <c r="FR30" s="17">
        <v>58.111240000000002</v>
      </c>
    </row>
    <row r="31" spans="1:174" ht="24" customHeight="1">
      <c r="A31" s="16" t="s">
        <v>65</v>
      </c>
      <c r="B31" s="16" t="s">
        <v>729</v>
      </c>
      <c r="C31" s="17">
        <v>1.1000000000000001</v>
      </c>
      <c r="D31" s="17">
        <v>1.6</v>
      </c>
      <c r="E31" s="17">
        <v>4.3</v>
      </c>
      <c r="F31" s="17">
        <v>597.71</v>
      </c>
      <c r="G31" s="17">
        <v>72.48</v>
      </c>
      <c r="H31" s="17"/>
      <c r="I31" s="17"/>
      <c r="J31" s="17">
        <v>80.5</v>
      </c>
      <c r="K31" s="17">
        <v>238.8</v>
      </c>
      <c r="L31" s="17"/>
      <c r="M31" s="17"/>
      <c r="N31" s="17">
        <v>108.7</v>
      </c>
      <c r="O31" s="17">
        <v>108.5</v>
      </c>
      <c r="P31" s="17">
        <v>108.1</v>
      </c>
      <c r="Q31" s="17">
        <v>208.7</v>
      </c>
      <c r="R31" s="17">
        <v>110.7</v>
      </c>
      <c r="S31" s="17">
        <v>71.900000000000006</v>
      </c>
      <c r="T31" s="17">
        <v>0</v>
      </c>
      <c r="U31" s="17">
        <v>0</v>
      </c>
      <c r="V31" s="17"/>
      <c r="W31" s="17"/>
      <c r="X31" s="17"/>
      <c r="Y31" s="17"/>
      <c r="Z31" s="17">
        <v>165.8</v>
      </c>
      <c r="AA31" s="17">
        <v>8.4</v>
      </c>
      <c r="AB31" s="17">
        <v>2.9</v>
      </c>
      <c r="AC31" s="17"/>
      <c r="AD31" s="17">
        <v>6.5</v>
      </c>
      <c r="AE31" s="17"/>
      <c r="AF31" s="17">
        <v>90.9</v>
      </c>
      <c r="AG31" s="17">
        <v>7.2</v>
      </c>
      <c r="AH31" s="17"/>
      <c r="AI31" s="17"/>
      <c r="AJ31" s="17">
        <v>0</v>
      </c>
      <c r="AK31" s="17">
        <v>111.3</v>
      </c>
      <c r="AL31" s="17">
        <v>160.69999999999999</v>
      </c>
      <c r="AM31" s="17"/>
      <c r="AN31" s="17"/>
      <c r="AO31" s="17"/>
      <c r="AP31" s="17">
        <v>6.5</v>
      </c>
      <c r="AQ31" s="17">
        <v>461.7</v>
      </c>
      <c r="AR31" s="17">
        <v>59.1</v>
      </c>
      <c r="AS31" s="17">
        <v>126.2</v>
      </c>
      <c r="AT31" s="17">
        <v>38.700000000000003</v>
      </c>
      <c r="AU31" s="17">
        <v>18.399999999999999</v>
      </c>
      <c r="AV31" s="17">
        <v>19.7</v>
      </c>
      <c r="AW31" s="17">
        <v>90</v>
      </c>
      <c r="AX31" s="17"/>
      <c r="AY31" s="17">
        <v>36</v>
      </c>
      <c r="AZ31" s="17">
        <v>0</v>
      </c>
      <c r="BA31" s="17">
        <v>108.9</v>
      </c>
      <c r="BB31" s="17">
        <v>8.1</v>
      </c>
      <c r="BC31" s="17">
        <v>2.5</v>
      </c>
      <c r="BD31" s="17">
        <v>36.299999999999997</v>
      </c>
      <c r="BE31" s="17">
        <v>47.3</v>
      </c>
      <c r="BF31" s="17">
        <v>3.8</v>
      </c>
      <c r="BG31" s="17">
        <v>31.3</v>
      </c>
      <c r="BH31" s="17">
        <v>160.4</v>
      </c>
      <c r="BI31" s="17">
        <v>28.3</v>
      </c>
      <c r="BJ31" s="17"/>
      <c r="BK31" s="17">
        <v>100.3</v>
      </c>
      <c r="BL31" s="17">
        <v>44.6</v>
      </c>
      <c r="BM31" s="17">
        <v>97.7</v>
      </c>
      <c r="BN31" s="17"/>
      <c r="BO31" s="17">
        <v>97.3</v>
      </c>
      <c r="BP31" s="17">
        <v>131.1</v>
      </c>
      <c r="BQ31" s="17">
        <v>61.9</v>
      </c>
      <c r="BR31" s="17">
        <v>61.8</v>
      </c>
      <c r="BS31" s="17"/>
      <c r="BT31" s="17"/>
      <c r="BU31" s="17"/>
      <c r="BV31" s="17"/>
      <c r="BW31" s="17"/>
      <c r="BX31" s="17"/>
      <c r="BY31" s="17"/>
      <c r="BZ31" s="17">
        <v>16.399999999999999</v>
      </c>
      <c r="CA31" s="17"/>
      <c r="CB31" s="17"/>
      <c r="CC31" s="17">
        <v>66</v>
      </c>
      <c r="CD31" s="17">
        <v>115.4</v>
      </c>
      <c r="CE31" s="17">
        <v>64.5</v>
      </c>
      <c r="CF31" s="17">
        <v>81.7</v>
      </c>
      <c r="CG31" s="17">
        <v>30.2</v>
      </c>
      <c r="CH31" s="17"/>
      <c r="CI31" s="17"/>
      <c r="CJ31" s="17"/>
      <c r="CK31" s="17">
        <v>103.2</v>
      </c>
      <c r="CL31" s="17">
        <v>102.6</v>
      </c>
      <c r="CM31" s="17">
        <v>120.8</v>
      </c>
      <c r="CN31" s="17"/>
      <c r="CO31" s="17"/>
      <c r="CP31" s="17"/>
      <c r="CQ31" s="17"/>
      <c r="CR31" s="17"/>
      <c r="CS31" s="17">
        <v>0</v>
      </c>
      <c r="CT31" s="17">
        <v>0</v>
      </c>
      <c r="CU31" s="17">
        <v>1.1000000000000001</v>
      </c>
      <c r="CV31" s="17">
        <v>43.4</v>
      </c>
      <c r="CW31" s="17">
        <v>76.3</v>
      </c>
      <c r="CX31" s="17">
        <v>15.3</v>
      </c>
      <c r="CY31" s="17">
        <v>0.3</v>
      </c>
      <c r="CZ31" s="17">
        <v>20</v>
      </c>
      <c r="DA31" s="17">
        <v>9.9</v>
      </c>
      <c r="DB31" s="17">
        <v>5.4</v>
      </c>
      <c r="DC31" s="17">
        <v>3.6</v>
      </c>
      <c r="DD31" s="17">
        <v>5.2</v>
      </c>
      <c r="DE31" s="17">
        <v>20.399999999999999</v>
      </c>
      <c r="DF31" s="17">
        <v>16.399999999999999</v>
      </c>
      <c r="DG31" s="17">
        <v>14</v>
      </c>
      <c r="DH31" s="17">
        <v>3.5</v>
      </c>
      <c r="DI31" s="17">
        <v>18.7</v>
      </c>
      <c r="DJ31" s="17">
        <v>15.8</v>
      </c>
      <c r="DK31" s="17">
        <v>19.5</v>
      </c>
      <c r="DL31" s="17">
        <v>12.4</v>
      </c>
      <c r="DM31" s="17">
        <v>47.2</v>
      </c>
      <c r="DN31" s="17">
        <v>4.7</v>
      </c>
      <c r="DO31" s="17">
        <v>2.2999999999999998</v>
      </c>
      <c r="DP31" s="17">
        <v>2.4</v>
      </c>
      <c r="DQ31" s="17">
        <v>2.8</v>
      </c>
      <c r="DR31" s="17">
        <v>19.7</v>
      </c>
      <c r="DS31" s="17">
        <v>3.5</v>
      </c>
      <c r="DT31" s="17">
        <v>12.2</v>
      </c>
      <c r="DU31" s="17">
        <v>1.7</v>
      </c>
      <c r="DV31" s="17"/>
      <c r="DW31" s="17">
        <v>14.2</v>
      </c>
      <c r="DX31" s="17">
        <v>8.6</v>
      </c>
      <c r="DY31" s="17">
        <v>18.100000000000001</v>
      </c>
      <c r="DZ31" s="17">
        <v>10</v>
      </c>
      <c r="EA31" s="17">
        <v>19.899999999999999</v>
      </c>
      <c r="EB31" s="17">
        <v>12.1</v>
      </c>
      <c r="EC31" s="17">
        <v>43.3</v>
      </c>
      <c r="ED31" s="17">
        <v>38.700000000000003</v>
      </c>
      <c r="EE31" s="17">
        <v>32.6</v>
      </c>
      <c r="EF31" s="17">
        <v>40.700000000000003</v>
      </c>
      <c r="EG31" s="17">
        <v>2.2000000000000002</v>
      </c>
      <c r="EH31" s="17">
        <v>2.1</v>
      </c>
      <c r="EI31" s="17">
        <v>21</v>
      </c>
      <c r="EJ31" s="17">
        <v>7.7</v>
      </c>
      <c r="EK31" s="17">
        <v>7</v>
      </c>
      <c r="EL31" s="17">
        <v>0</v>
      </c>
      <c r="EM31" s="17">
        <v>5</v>
      </c>
      <c r="EN31" s="17">
        <v>1.3</v>
      </c>
      <c r="EO31" s="17">
        <v>9.3000000000000007</v>
      </c>
      <c r="EP31" s="17">
        <v>16.899999999999999</v>
      </c>
      <c r="EQ31" s="17">
        <v>138.69999999999999</v>
      </c>
      <c r="ER31" s="17">
        <v>0.6</v>
      </c>
      <c r="ES31" s="17">
        <v>31.3</v>
      </c>
      <c r="ET31" s="17">
        <v>34.4</v>
      </c>
      <c r="EU31" s="17">
        <v>111.7</v>
      </c>
      <c r="EV31" s="17">
        <v>16.8</v>
      </c>
      <c r="EW31" s="17">
        <v>6</v>
      </c>
      <c r="EX31" s="17">
        <v>20</v>
      </c>
      <c r="EY31" s="17">
        <v>9.8000000000000007</v>
      </c>
      <c r="EZ31" s="17">
        <v>19.899999999999999</v>
      </c>
      <c r="FA31" s="17">
        <v>36.4</v>
      </c>
      <c r="FB31" s="17">
        <v>27.9</v>
      </c>
      <c r="FC31" s="17">
        <v>3.3</v>
      </c>
      <c r="FD31" s="17">
        <v>13.1</v>
      </c>
      <c r="FE31" s="17">
        <v>0</v>
      </c>
      <c r="FF31" s="17">
        <v>7.2</v>
      </c>
      <c r="FG31" s="17">
        <v>6030.99</v>
      </c>
      <c r="FH31" s="15"/>
      <c r="FI31" s="17">
        <v>24.249089999999999</v>
      </c>
      <c r="FJ31" s="17">
        <v>1.3</v>
      </c>
      <c r="FK31" s="17">
        <v>2.5270000000000001</v>
      </c>
      <c r="FL31" s="17">
        <v>6.1165000000000003</v>
      </c>
      <c r="FM31" s="17">
        <v>8.6</v>
      </c>
      <c r="FN31" s="17"/>
      <c r="FO31" s="17">
        <v>9.4454600000000006</v>
      </c>
      <c r="FP31" s="17">
        <v>4.0999999999999996</v>
      </c>
      <c r="FQ31" s="17">
        <v>4.0999999999999996</v>
      </c>
      <c r="FR31" s="17">
        <v>60.438049999999997</v>
      </c>
    </row>
    <row r="32" spans="1:174" ht="24" customHeight="1">
      <c r="A32" s="16" t="s">
        <v>65</v>
      </c>
      <c r="B32" s="16" t="s">
        <v>730</v>
      </c>
      <c r="C32" s="17">
        <v>1.1000000000000001</v>
      </c>
      <c r="D32" s="17">
        <v>1.6</v>
      </c>
      <c r="E32" s="17">
        <v>4.3</v>
      </c>
      <c r="F32" s="17">
        <v>598.38</v>
      </c>
      <c r="G32" s="17">
        <v>147.12</v>
      </c>
      <c r="H32" s="17"/>
      <c r="I32" s="17"/>
      <c r="J32" s="17">
        <v>80.7</v>
      </c>
      <c r="K32" s="17">
        <v>239.8</v>
      </c>
      <c r="L32" s="17"/>
      <c r="M32" s="17"/>
      <c r="N32" s="17">
        <v>111.5</v>
      </c>
      <c r="O32" s="17">
        <v>111.2</v>
      </c>
      <c r="P32" s="17">
        <v>112.2</v>
      </c>
      <c r="Q32" s="17">
        <v>208.7</v>
      </c>
      <c r="R32" s="17">
        <v>111.3</v>
      </c>
      <c r="S32" s="17">
        <v>70</v>
      </c>
      <c r="T32" s="17">
        <v>172</v>
      </c>
      <c r="U32" s="17">
        <v>0</v>
      </c>
      <c r="V32" s="17"/>
      <c r="W32" s="17"/>
      <c r="X32" s="17"/>
      <c r="Y32" s="17"/>
      <c r="Z32" s="17">
        <v>166.4</v>
      </c>
      <c r="AA32" s="17">
        <v>8.3000000000000007</v>
      </c>
      <c r="AB32" s="17">
        <v>2.8</v>
      </c>
      <c r="AC32" s="17"/>
      <c r="AD32" s="17">
        <v>6.5</v>
      </c>
      <c r="AE32" s="17"/>
      <c r="AF32" s="17">
        <v>45.9</v>
      </c>
      <c r="AG32" s="17">
        <v>7.5</v>
      </c>
      <c r="AH32" s="17"/>
      <c r="AI32" s="17"/>
      <c r="AJ32" s="17">
        <v>0</v>
      </c>
      <c r="AK32" s="17">
        <v>111.2</v>
      </c>
      <c r="AL32" s="17">
        <v>147.80000000000001</v>
      </c>
      <c r="AM32" s="17"/>
      <c r="AN32" s="17"/>
      <c r="AO32" s="17"/>
      <c r="AP32" s="17">
        <v>6.5</v>
      </c>
      <c r="AQ32" s="17">
        <v>459.2</v>
      </c>
      <c r="AR32" s="17">
        <v>59.7</v>
      </c>
      <c r="AS32" s="17">
        <v>130.5</v>
      </c>
      <c r="AT32" s="17">
        <v>38.299999999999997</v>
      </c>
      <c r="AU32" s="17">
        <v>18.399999999999999</v>
      </c>
      <c r="AV32" s="17">
        <v>19.7</v>
      </c>
      <c r="AW32" s="17">
        <v>91.8</v>
      </c>
      <c r="AX32" s="17"/>
      <c r="AY32" s="17">
        <v>34.4</v>
      </c>
      <c r="AZ32" s="17">
        <v>0</v>
      </c>
      <c r="BA32" s="17">
        <v>109</v>
      </c>
      <c r="BB32" s="17">
        <v>8</v>
      </c>
      <c r="BC32" s="17">
        <v>2.5</v>
      </c>
      <c r="BD32" s="17">
        <v>35.799999999999997</v>
      </c>
      <c r="BE32" s="17">
        <v>46.9</v>
      </c>
      <c r="BF32" s="17">
        <v>3.7</v>
      </c>
      <c r="BG32" s="17">
        <v>31</v>
      </c>
      <c r="BH32" s="17">
        <v>160</v>
      </c>
      <c r="BI32" s="17">
        <v>27.3</v>
      </c>
      <c r="BJ32" s="17"/>
      <c r="BK32" s="17">
        <v>101.2</v>
      </c>
      <c r="BL32" s="17">
        <v>44.5</v>
      </c>
      <c r="BM32" s="17">
        <v>95.6</v>
      </c>
      <c r="BN32" s="17"/>
      <c r="BO32" s="17">
        <v>95.5</v>
      </c>
      <c r="BP32" s="17">
        <v>130.9</v>
      </c>
      <c r="BQ32" s="17">
        <v>62.1</v>
      </c>
      <c r="BR32" s="17">
        <v>61.8</v>
      </c>
      <c r="BS32" s="17"/>
      <c r="BT32" s="17"/>
      <c r="BU32" s="17"/>
      <c r="BV32" s="17"/>
      <c r="BW32" s="17"/>
      <c r="BX32" s="17"/>
      <c r="BY32" s="17"/>
      <c r="BZ32" s="17">
        <v>15.9</v>
      </c>
      <c r="CA32" s="17"/>
      <c r="CB32" s="17"/>
      <c r="CC32" s="17">
        <v>65.3</v>
      </c>
      <c r="CD32" s="17">
        <v>117.5</v>
      </c>
      <c r="CE32" s="17">
        <v>64.3</v>
      </c>
      <c r="CF32" s="17">
        <v>81.8</v>
      </c>
      <c r="CG32" s="17">
        <v>30</v>
      </c>
      <c r="CH32" s="17"/>
      <c r="CI32" s="17"/>
      <c r="CJ32" s="17"/>
      <c r="CK32" s="17">
        <v>103.7</v>
      </c>
      <c r="CL32" s="17">
        <v>103.9</v>
      </c>
      <c r="CM32" s="17">
        <v>120.5</v>
      </c>
      <c r="CN32" s="17"/>
      <c r="CO32" s="17"/>
      <c r="CP32" s="17"/>
      <c r="CQ32" s="17"/>
      <c r="CR32" s="17"/>
      <c r="CS32" s="17">
        <v>0</v>
      </c>
      <c r="CT32" s="17">
        <v>0</v>
      </c>
      <c r="CU32" s="17">
        <v>1.2</v>
      </c>
      <c r="CV32" s="17">
        <v>44</v>
      </c>
      <c r="CW32" s="17">
        <v>77.7</v>
      </c>
      <c r="CX32" s="17">
        <v>14.9</v>
      </c>
      <c r="CY32" s="17">
        <v>0.5</v>
      </c>
      <c r="CZ32" s="17">
        <v>20</v>
      </c>
      <c r="DA32" s="17">
        <v>9.9</v>
      </c>
      <c r="DB32" s="17">
        <v>5.3</v>
      </c>
      <c r="DC32" s="17">
        <v>3.6</v>
      </c>
      <c r="DD32" s="17">
        <v>5.0999999999999996</v>
      </c>
      <c r="DE32" s="17">
        <v>20.3</v>
      </c>
      <c r="DF32" s="17">
        <v>20</v>
      </c>
      <c r="DG32" s="17">
        <v>14</v>
      </c>
      <c r="DH32" s="17">
        <v>3.5</v>
      </c>
      <c r="DI32" s="17">
        <v>18.8</v>
      </c>
      <c r="DJ32" s="17">
        <v>15.7</v>
      </c>
      <c r="DK32" s="17">
        <v>19.600000000000001</v>
      </c>
      <c r="DL32" s="17">
        <v>9</v>
      </c>
      <c r="DM32" s="17">
        <v>44.3</v>
      </c>
      <c r="DN32" s="17">
        <v>4.7</v>
      </c>
      <c r="DO32" s="17">
        <v>2.2000000000000002</v>
      </c>
      <c r="DP32" s="17">
        <v>2.4</v>
      </c>
      <c r="DQ32" s="17">
        <v>2.7</v>
      </c>
      <c r="DR32" s="17">
        <v>19.8</v>
      </c>
      <c r="DS32" s="17">
        <v>3.5</v>
      </c>
      <c r="DT32" s="17">
        <v>12</v>
      </c>
      <c r="DU32" s="17">
        <v>2</v>
      </c>
      <c r="DV32" s="17"/>
      <c r="DW32" s="17">
        <v>13.9</v>
      </c>
      <c r="DX32" s="17">
        <v>8.6999999999999993</v>
      </c>
      <c r="DY32" s="17">
        <v>20</v>
      </c>
      <c r="DZ32" s="17">
        <v>20.399999999999999</v>
      </c>
      <c r="EA32" s="17">
        <v>19.899999999999999</v>
      </c>
      <c r="EB32" s="17">
        <v>10.6</v>
      </c>
      <c r="EC32" s="17">
        <v>58</v>
      </c>
      <c r="ED32" s="17">
        <v>35.1</v>
      </c>
      <c r="EE32" s="17">
        <v>45</v>
      </c>
      <c r="EF32" s="17">
        <v>50.3</v>
      </c>
      <c r="EG32" s="17">
        <v>5</v>
      </c>
      <c r="EH32" s="17">
        <v>5</v>
      </c>
      <c r="EI32" s="17">
        <v>21</v>
      </c>
      <c r="EJ32" s="17">
        <v>7.6</v>
      </c>
      <c r="EK32" s="17">
        <v>7.5</v>
      </c>
      <c r="EL32" s="17">
        <v>10</v>
      </c>
      <c r="EM32" s="17">
        <v>1.5</v>
      </c>
      <c r="EN32" s="17">
        <v>1</v>
      </c>
      <c r="EO32" s="17">
        <v>11.2</v>
      </c>
      <c r="EP32" s="17">
        <v>18</v>
      </c>
      <c r="EQ32" s="17">
        <v>139.30000000000001</v>
      </c>
      <c r="ER32" s="17">
        <v>0.6</v>
      </c>
      <c r="ES32" s="17">
        <v>36.799999999999997</v>
      </c>
      <c r="ET32" s="17">
        <v>42.8</v>
      </c>
      <c r="EU32" s="17">
        <v>112.4</v>
      </c>
      <c r="EV32" s="17">
        <v>17.8</v>
      </c>
      <c r="EW32" s="17">
        <v>6</v>
      </c>
      <c r="EX32" s="17">
        <v>20</v>
      </c>
      <c r="EY32" s="17">
        <v>10.3</v>
      </c>
      <c r="EZ32" s="17">
        <v>20</v>
      </c>
      <c r="FA32" s="17">
        <v>36.1</v>
      </c>
      <c r="FB32" s="17">
        <v>27.8</v>
      </c>
      <c r="FC32" s="17">
        <v>3.3</v>
      </c>
      <c r="FD32" s="17">
        <v>13.8</v>
      </c>
      <c r="FE32" s="17">
        <v>0</v>
      </c>
      <c r="FF32" s="17">
        <v>7.9</v>
      </c>
      <c r="FG32" s="17">
        <v>6304.8</v>
      </c>
      <c r="FH32" s="15"/>
      <c r="FI32" s="17">
        <v>24.247129999999999</v>
      </c>
      <c r="FJ32" s="17">
        <v>1.3</v>
      </c>
      <c r="FK32" s="17">
        <v>2.593</v>
      </c>
      <c r="FL32" s="17">
        <v>6.1144999999999996</v>
      </c>
      <c r="FM32" s="17">
        <v>8.6</v>
      </c>
      <c r="FN32" s="17"/>
      <c r="FO32" s="17">
        <v>9.6923999999999992</v>
      </c>
      <c r="FP32" s="17">
        <v>4.0999999999999996</v>
      </c>
      <c r="FQ32" s="17">
        <v>4.2</v>
      </c>
      <c r="FR32" s="17">
        <v>60.847029999999997</v>
      </c>
    </row>
    <row r="33" spans="1:174" ht="24" customHeight="1">
      <c r="A33" s="16" t="s">
        <v>65</v>
      </c>
      <c r="B33" s="16" t="s">
        <v>731</v>
      </c>
      <c r="C33" s="17">
        <v>1.1000000000000001</v>
      </c>
      <c r="D33" s="17">
        <v>1.6</v>
      </c>
      <c r="E33" s="17">
        <v>4.3</v>
      </c>
      <c r="F33" s="17">
        <v>600.76</v>
      </c>
      <c r="G33" s="17">
        <v>162.36000000000001</v>
      </c>
      <c r="H33" s="17"/>
      <c r="I33" s="17"/>
      <c r="J33" s="17">
        <v>80.400000000000006</v>
      </c>
      <c r="K33" s="17">
        <v>238.5</v>
      </c>
      <c r="L33" s="17"/>
      <c r="M33" s="17"/>
      <c r="N33" s="17">
        <v>109.8</v>
      </c>
      <c r="O33" s="17">
        <v>108.2</v>
      </c>
      <c r="P33" s="17">
        <v>108</v>
      </c>
      <c r="Q33" s="17">
        <v>206.7</v>
      </c>
      <c r="R33" s="17">
        <v>110.3</v>
      </c>
      <c r="S33" s="17">
        <v>70.2</v>
      </c>
      <c r="T33" s="17">
        <v>563.20000000000005</v>
      </c>
      <c r="U33" s="17">
        <v>0</v>
      </c>
      <c r="V33" s="17"/>
      <c r="W33" s="17"/>
      <c r="X33" s="17"/>
      <c r="Y33" s="17"/>
      <c r="Z33" s="17">
        <v>165.7</v>
      </c>
      <c r="AA33" s="17">
        <v>8.1</v>
      </c>
      <c r="AB33" s="17">
        <v>2.7</v>
      </c>
      <c r="AC33" s="17"/>
      <c r="AD33" s="17">
        <v>6.7</v>
      </c>
      <c r="AE33" s="17"/>
      <c r="AF33" s="17">
        <v>44.8</v>
      </c>
      <c r="AG33" s="17">
        <v>4.8</v>
      </c>
      <c r="AH33" s="17"/>
      <c r="AI33" s="17"/>
      <c r="AJ33" s="17">
        <v>0</v>
      </c>
      <c r="AK33" s="17">
        <v>110.5</v>
      </c>
      <c r="AL33" s="17">
        <v>149.5</v>
      </c>
      <c r="AM33" s="17"/>
      <c r="AN33" s="17"/>
      <c r="AO33" s="17"/>
      <c r="AP33" s="17">
        <v>6.5</v>
      </c>
      <c r="AQ33" s="17">
        <v>456.7</v>
      </c>
      <c r="AR33" s="17">
        <v>55.7</v>
      </c>
      <c r="AS33" s="17">
        <v>131.30000000000001</v>
      </c>
      <c r="AT33" s="17">
        <v>38.200000000000003</v>
      </c>
      <c r="AU33" s="17">
        <v>18.3</v>
      </c>
      <c r="AV33" s="17">
        <v>19.7</v>
      </c>
      <c r="AW33" s="17">
        <v>89.5</v>
      </c>
      <c r="AX33" s="17"/>
      <c r="AY33" s="17">
        <v>33.4</v>
      </c>
      <c r="AZ33" s="17">
        <v>0</v>
      </c>
      <c r="BA33" s="17">
        <v>107.4</v>
      </c>
      <c r="BB33" s="17">
        <v>8.1</v>
      </c>
      <c r="BC33" s="17">
        <v>2.6</v>
      </c>
      <c r="BD33" s="17">
        <v>35</v>
      </c>
      <c r="BE33" s="17">
        <v>46.6</v>
      </c>
      <c r="BF33" s="17">
        <v>3.7</v>
      </c>
      <c r="BG33" s="17">
        <v>30.6</v>
      </c>
      <c r="BH33" s="17">
        <v>159.19999999999999</v>
      </c>
      <c r="BI33" s="17">
        <v>26.4</v>
      </c>
      <c r="BJ33" s="17"/>
      <c r="BK33" s="17">
        <v>0</v>
      </c>
      <c r="BL33" s="17">
        <v>44.8</v>
      </c>
      <c r="BM33" s="17">
        <v>0</v>
      </c>
      <c r="BN33" s="17"/>
      <c r="BO33" s="17">
        <v>0</v>
      </c>
      <c r="BP33" s="17">
        <v>130.5</v>
      </c>
      <c r="BQ33" s="17">
        <v>0</v>
      </c>
      <c r="BR33" s="17">
        <v>0</v>
      </c>
      <c r="BS33" s="17"/>
      <c r="BT33" s="17"/>
      <c r="BU33" s="17"/>
      <c r="BV33" s="17"/>
      <c r="BW33" s="17"/>
      <c r="BX33" s="17"/>
      <c r="BY33" s="17"/>
      <c r="BZ33" s="17">
        <v>15.6</v>
      </c>
      <c r="CA33" s="17"/>
      <c r="CB33" s="17"/>
      <c r="CC33" s="17">
        <v>80</v>
      </c>
      <c r="CD33" s="17">
        <v>119.8</v>
      </c>
      <c r="CE33" s="17">
        <v>64</v>
      </c>
      <c r="CF33" s="17">
        <v>81.599999999999994</v>
      </c>
      <c r="CG33" s="17">
        <v>29.8</v>
      </c>
      <c r="CH33" s="17"/>
      <c r="CI33" s="17"/>
      <c r="CJ33" s="17"/>
      <c r="CK33" s="17">
        <v>103.1</v>
      </c>
      <c r="CL33" s="17">
        <v>103.5</v>
      </c>
      <c r="CM33" s="17">
        <v>120.7</v>
      </c>
      <c r="CN33" s="17"/>
      <c r="CO33" s="17"/>
      <c r="CP33" s="17"/>
      <c r="CQ33" s="17"/>
      <c r="CR33" s="17"/>
      <c r="CS33" s="17">
        <v>0</v>
      </c>
      <c r="CT33" s="17">
        <v>0</v>
      </c>
      <c r="CU33" s="17">
        <v>1.3</v>
      </c>
      <c r="CV33" s="17">
        <v>46.2</v>
      </c>
      <c r="CW33" s="17">
        <v>74.5</v>
      </c>
      <c r="CX33" s="17">
        <v>15.9</v>
      </c>
      <c r="CY33" s="17">
        <v>0.4</v>
      </c>
      <c r="CZ33" s="17">
        <v>20</v>
      </c>
      <c r="DA33" s="17">
        <v>10</v>
      </c>
      <c r="DB33" s="17">
        <v>5.4</v>
      </c>
      <c r="DC33" s="17">
        <v>3.6</v>
      </c>
      <c r="DD33" s="17">
        <v>5.0999999999999996</v>
      </c>
      <c r="DE33" s="17">
        <v>20.100000000000001</v>
      </c>
      <c r="DF33" s="17">
        <v>20</v>
      </c>
      <c r="DG33" s="17">
        <v>14</v>
      </c>
      <c r="DH33" s="17">
        <v>3.4</v>
      </c>
      <c r="DI33" s="17">
        <v>18.8</v>
      </c>
      <c r="DJ33" s="17">
        <v>15.6</v>
      </c>
      <c r="DK33" s="17">
        <v>19.5</v>
      </c>
      <c r="DL33" s="17">
        <v>10.199999999999999</v>
      </c>
      <c r="DM33" s="17">
        <v>49.2</v>
      </c>
      <c r="DN33" s="17">
        <v>4.7</v>
      </c>
      <c r="DO33" s="17">
        <v>2.2000000000000002</v>
      </c>
      <c r="DP33" s="17">
        <v>2.4</v>
      </c>
      <c r="DQ33" s="17">
        <v>2.7</v>
      </c>
      <c r="DR33" s="17">
        <v>19.8</v>
      </c>
      <c r="DS33" s="17">
        <v>3.5</v>
      </c>
      <c r="DT33" s="17">
        <v>11.8</v>
      </c>
      <c r="DU33" s="17">
        <v>2</v>
      </c>
      <c r="DV33" s="17"/>
      <c r="DW33" s="17">
        <v>14</v>
      </c>
      <c r="DX33" s="17">
        <v>8.6</v>
      </c>
      <c r="DY33" s="17">
        <v>20.2</v>
      </c>
      <c r="DZ33" s="17">
        <v>20.399999999999999</v>
      </c>
      <c r="EA33" s="17">
        <v>19.8</v>
      </c>
      <c r="EB33" s="17">
        <v>9.3000000000000007</v>
      </c>
      <c r="EC33" s="17">
        <v>70.099999999999994</v>
      </c>
      <c r="ED33" s="17">
        <v>34.1</v>
      </c>
      <c r="EE33" s="17">
        <v>37.9</v>
      </c>
      <c r="EF33" s="17">
        <v>60.5</v>
      </c>
      <c r="EG33" s="17">
        <v>2.4</v>
      </c>
      <c r="EH33" s="17">
        <v>5.6</v>
      </c>
      <c r="EI33" s="17">
        <v>21</v>
      </c>
      <c r="EJ33" s="17">
        <v>7.6</v>
      </c>
      <c r="EK33" s="17">
        <v>6.7</v>
      </c>
      <c r="EL33" s="17">
        <v>20</v>
      </c>
      <c r="EM33" s="17">
        <v>14</v>
      </c>
      <c r="EN33" s="17">
        <v>6</v>
      </c>
      <c r="EO33" s="17">
        <v>11.8</v>
      </c>
      <c r="EP33" s="17">
        <v>18.600000000000001</v>
      </c>
      <c r="EQ33" s="17">
        <v>139.19999999999999</v>
      </c>
      <c r="ER33" s="17">
        <v>0.6</v>
      </c>
      <c r="ES33" s="17">
        <v>34.200000000000003</v>
      </c>
      <c r="ET33" s="17">
        <v>36.799999999999997</v>
      </c>
      <c r="EU33" s="17">
        <v>112.7</v>
      </c>
      <c r="EV33" s="17">
        <v>18.5</v>
      </c>
      <c r="EW33" s="17">
        <v>6</v>
      </c>
      <c r="EX33" s="17">
        <v>19.8</v>
      </c>
      <c r="EY33" s="17">
        <v>9.3000000000000007</v>
      </c>
      <c r="EZ33" s="17">
        <v>20.5</v>
      </c>
      <c r="FA33" s="17">
        <v>36.1</v>
      </c>
      <c r="FB33" s="17">
        <v>27.8</v>
      </c>
      <c r="FC33" s="17">
        <v>3.3</v>
      </c>
      <c r="FD33" s="17">
        <v>13.7</v>
      </c>
      <c r="FE33" s="17">
        <v>0</v>
      </c>
      <c r="FF33" s="17">
        <v>9</v>
      </c>
      <c r="FG33" s="17">
        <v>6318.92</v>
      </c>
      <c r="FH33" s="15"/>
      <c r="FI33" s="17">
        <v>24.247669999999999</v>
      </c>
      <c r="FJ33" s="17">
        <v>1.3</v>
      </c>
      <c r="FK33" s="17">
        <v>3.0390000000000001</v>
      </c>
      <c r="FL33" s="17">
        <v>6.1120000000000001</v>
      </c>
      <c r="FM33" s="17">
        <v>8.6</v>
      </c>
      <c r="FN33" s="17"/>
      <c r="FO33" s="17">
        <v>18.302859999999999</v>
      </c>
      <c r="FP33" s="17">
        <v>4.0999999999999996</v>
      </c>
      <c r="FQ33" s="17">
        <v>4.2</v>
      </c>
      <c r="FR33" s="17">
        <v>69.901529999999994</v>
      </c>
    </row>
    <row r="34" spans="1:174" ht="24" customHeight="1">
      <c r="A34" s="18" t="s">
        <v>65</v>
      </c>
      <c r="B34" s="18" t="s">
        <v>732</v>
      </c>
      <c r="C34" s="19">
        <v>1.1000000000000001</v>
      </c>
      <c r="D34" s="19">
        <v>1.6</v>
      </c>
      <c r="E34" s="19">
        <v>4.3</v>
      </c>
      <c r="F34" s="19">
        <v>593.52</v>
      </c>
      <c r="G34" s="19">
        <v>200.82</v>
      </c>
      <c r="H34" s="19"/>
      <c r="I34" s="19"/>
      <c r="J34" s="19">
        <v>79.599999999999994</v>
      </c>
      <c r="K34" s="19">
        <v>238.2</v>
      </c>
      <c r="L34" s="19"/>
      <c r="M34" s="19"/>
      <c r="N34" s="19">
        <v>107.7</v>
      </c>
      <c r="O34" s="19">
        <v>107.8</v>
      </c>
      <c r="P34" s="19">
        <v>107.8</v>
      </c>
      <c r="Q34" s="19">
        <v>208.7</v>
      </c>
      <c r="R34" s="19">
        <v>109.5</v>
      </c>
      <c r="S34" s="19">
        <v>69.5</v>
      </c>
      <c r="T34" s="19">
        <v>548.79999999999995</v>
      </c>
      <c r="U34" s="19">
        <v>0</v>
      </c>
      <c r="V34" s="19"/>
      <c r="W34" s="19"/>
      <c r="X34" s="19"/>
      <c r="Y34" s="19"/>
      <c r="Z34" s="19">
        <v>166.1</v>
      </c>
      <c r="AA34" s="19">
        <v>7</v>
      </c>
      <c r="AB34" s="19">
        <v>2.7</v>
      </c>
      <c r="AC34" s="19"/>
      <c r="AD34" s="19">
        <v>6.4</v>
      </c>
      <c r="AE34" s="19"/>
      <c r="AF34" s="19">
        <v>44.1</v>
      </c>
      <c r="AG34" s="19">
        <v>4</v>
      </c>
      <c r="AH34" s="19"/>
      <c r="AI34" s="19"/>
      <c r="AJ34" s="19">
        <v>0</v>
      </c>
      <c r="AK34" s="19">
        <v>110.3</v>
      </c>
      <c r="AL34" s="19">
        <v>153.4</v>
      </c>
      <c r="AM34" s="19"/>
      <c r="AN34" s="19"/>
      <c r="AO34" s="19"/>
      <c r="AP34" s="19">
        <v>6.5</v>
      </c>
      <c r="AQ34" s="19">
        <v>458.6</v>
      </c>
      <c r="AR34" s="19">
        <v>63.2</v>
      </c>
      <c r="AS34" s="19">
        <v>121.4</v>
      </c>
      <c r="AT34" s="19">
        <v>39.700000000000003</v>
      </c>
      <c r="AU34" s="19">
        <v>18.3</v>
      </c>
      <c r="AV34" s="19">
        <v>19.7</v>
      </c>
      <c r="AW34" s="19">
        <v>88.3</v>
      </c>
      <c r="AX34" s="19"/>
      <c r="AY34" s="19">
        <v>33.200000000000003</v>
      </c>
      <c r="AZ34" s="19">
        <v>0</v>
      </c>
      <c r="BA34" s="19">
        <v>108.5</v>
      </c>
      <c r="BB34" s="19">
        <v>8</v>
      </c>
      <c r="BC34" s="19">
        <v>2.5</v>
      </c>
      <c r="BD34" s="19">
        <v>36.200000000000003</v>
      </c>
      <c r="BE34" s="19">
        <v>46.7</v>
      </c>
      <c r="BF34" s="19">
        <v>3.7</v>
      </c>
      <c r="BG34" s="19">
        <v>30.9</v>
      </c>
      <c r="BH34" s="19">
        <v>158.6</v>
      </c>
      <c r="BI34" s="19">
        <v>32.799999999999997</v>
      </c>
      <c r="BJ34" s="19"/>
      <c r="BK34" s="19">
        <v>0</v>
      </c>
      <c r="BL34" s="19">
        <v>45</v>
      </c>
      <c r="BM34" s="19">
        <v>0</v>
      </c>
      <c r="BN34" s="19"/>
      <c r="BO34" s="19">
        <v>0</v>
      </c>
      <c r="BP34" s="19">
        <v>130.4</v>
      </c>
      <c r="BQ34" s="19">
        <v>0</v>
      </c>
      <c r="BR34" s="19">
        <v>0</v>
      </c>
      <c r="BS34" s="19"/>
      <c r="BT34" s="19"/>
      <c r="BU34" s="19"/>
      <c r="BV34" s="19"/>
      <c r="BW34" s="19"/>
      <c r="BX34" s="19"/>
      <c r="BY34" s="19"/>
      <c r="BZ34" s="19">
        <v>80.400000000000006</v>
      </c>
      <c r="CA34" s="19"/>
      <c r="CB34" s="19"/>
      <c r="CC34" s="19">
        <v>39.9</v>
      </c>
      <c r="CD34" s="19">
        <v>111.6</v>
      </c>
      <c r="CE34" s="19">
        <v>63.9</v>
      </c>
      <c r="CF34" s="19">
        <v>81.5</v>
      </c>
      <c r="CG34" s="19">
        <v>29.9</v>
      </c>
      <c r="CH34" s="19"/>
      <c r="CI34" s="19"/>
      <c r="CJ34" s="19"/>
      <c r="CK34" s="19">
        <v>103.1</v>
      </c>
      <c r="CL34" s="19">
        <v>102.5</v>
      </c>
      <c r="CM34" s="19">
        <v>120.7</v>
      </c>
      <c r="CN34" s="19"/>
      <c r="CO34" s="19"/>
      <c r="CP34" s="19"/>
      <c r="CQ34" s="19"/>
      <c r="CR34" s="19"/>
      <c r="CS34" s="19">
        <v>0</v>
      </c>
      <c r="CT34" s="19">
        <v>0</v>
      </c>
      <c r="CU34" s="19">
        <v>1.3</v>
      </c>
      <c r="CV34" s="19">
        <v>45.2</v>
      </c>
      <c r="CW34" s="19">
        <v>80</v>
      </c>
      <c r="CX34" s="19">
        <v>16.2</v>
      </c>
      <c r="CY34" s="19">
        <v>0.5</v>
      </c>
      <c r="CZ34" s="19">
        <v>20</v>
      </c>
      <c r="DA34" s="19">
        <v>9.9</v>
      </c>
      <c r="DB34" s="19">
        <v>5.3</v>
      </c>
      <c r="DC34" s="19">
        <v>3.6</v>
      </c>
      <c r="DD34" s="19">
        <v>5.0999999999999996</v>
      </c>
      <c r="DE34" s="19">
        <v>19.899999999999999</v>
      </c>
      <c r="DF34" s="19">
        <v>20</v>
      </c>
      <c r="DG34" s="19">
        <v>14</v>
      </c>
      <c r="DH34" s="19">
        <v>3.5</v>
      </c>
      <c r="DI34" s="19">
        <v>18.8</v>
      </c>
      <c r="DJ34" s="19">
        <v>15.5</v>
      </c>
      <c r="DK34" s="19">
        <v>19.100000000000001</v>
      </c>
      <c r="DL34" s="19">
        <v>8.4</v>
      </c>
      <c r="DM34" s="19">
        <v>47.9</v>
      </c>
      <c r="DN34" s="19">
        <v>4.7</v>
      </c>
      <c r="DO34" s="19">
        <v>2.2000000000000002</v>
      </c>
      <c r="DP34" s="19">
        <v>2.4</v>
      </c>
      <c r="DQ34" s="19">
        <v>2.7</v>
      </c>
      <c r="DR34" s="19">
        <v>19.899999999999999</v>
      </c>
      <c r="DS34" s="19">
        <v>3.5</v>
      </c>
      <c r="DT34" s="19">
        <v>11.7</v>
      </c>
      <c r="DU34" s="19">
        <v>2</v>
      </c>
      <c r="DV34" s="19"/>
      <c r="DW34" s="19">
        <v>14</v>
      </c>
      <c r="DX34" s="19">
        <v>8.6</v>
      </c>
      <c r="DY34" s="19">
        <v>20.100000000000001</v>
      </c>
      <c r="DZ34" s="19">
        <v>20.399999999999999</v>
      </c>
      <c r="EA34" s="19">
        <v>19.8</v>
      </c>
      <c r="EB34" s="19">
        <v>13.4</v>
      </c>
      <c r="EC34" s="19">
        <v>73.7</v>
      </c>
      <c r="ED34" s="19">
        <v>26.2</v>
      </c>
      <c r="EE34" s="19">
        <v>30.7</v>
      </c>
      <c r="EF34" s="19">
        <v>40.9</v>
      </c>
      <c r="EG34" s="19">
        <v>2.7</v>
      </c>
      <c r="EH34" s="19">
        <v>3.2</v>
      </c>
      <c r="EI34" s="19">
        <v>21</v>
      </c>
      <c r="EJ34" s="19">
        <v>7.4</v>
      </c>
      <c r="EK34" s="19">
        <v>6.6</v>
      </c>
      <c r="EL34" s="19">
        <v>20</v>
      </c>
      <c r="EM34" s="19">
        <v>20</v>
      </c>
      <c r="EN34" s="19">
        <v>17</v>
      </c>
      <c r="EO34" s="19">
        <v>12.6</v>
      </c>
      <c r="EP34" s="19">
        <v>18.8</v>
      </c>
      <c r="EQ34" s="19">
        <v>138.80000000000001</v>
      </c>
      <c r="ER34" s="19">
        <v>0.6</v>
      </c>
      <c r="ES34" s="19">
        <v>49.7</v>
      </c>
      <c r="ET34" s="19">
        <v>49.5</v>
      </c>
      <c r="EU34" s="19">
        <v>112.4</v>
      </c>
      <c r="EV34" s="19">
        <v>18.8</v>
      </c>
      <c r="EW34" s="19">
        <v>6</v>
      </c>
      <c r="EX34" s="19">
        <v>19.899999999999999</v>
      </c>
      <c r="EY34" s="19">
        <v>10.6</v>
      </c>
      <c r="EZ34" s="19">
        <v>20.5</v>
      </c>
      <c r="FA34" s="19">
        <v>35.799999999999997</v>
      </c>
      <c r="FB34" s="19">
        <v>27.6</v>
      </c>
      <c r="FC34" s="19">
        <v>3.4</v>
      </c>
      <c r="FD34" s="19">
        <v>13</v>
      </c>
      <c r="FE34" s="19">
        <v>4.0999999999999996</v>
      </c>
      <c r="FF34" s="19">
        <v>9.1999999999999993</v>
      </c>
      <c r="FG34" s="19">
        <v>6378.94</v>
      </c>
      <c r="FH34" s="15"/>
      <c r="FI34" s="19">
        <v>23.629940000000001</v>
      </c>
      <c r="FJ34" s="19">
        <v>1.3</v>
      </c>
      <c r="FK34" s="19">
        <v>3.0449999999999999</v>
      </c>
      <c r="FL34" s="19">
        <v>6.1115000000000004</v>
      </c>
      <c r="FM34" s="19">
        <v>8.6</v>
      </c>
      <c r="FN34" s="19"/>
      <c r="FO34" s="19">
        <v>18.93178</v>
      </c>
      <c r="FP34" s="19">
        <v>4.0999999999999996</v>
      </c>
      <c r="FQ34" s="19">
        <v>4.2</v>
      </c>
      <c r="FR34" s="19">
        <v>69.918220000000005</v>
      </c>
    </row>
    <row r="35" spans="1:174" ht="24" customHeight="1">
      <c r="A35" s="13" t="s">
        <v>65</v>
      </c>
      <c r="B35" s="13" t="s">
        <v>733</v>
      </c>
      <c r="C35" s="14">
        <v>1.1000000000000001</v>
      </c>
      <c r="D35" s="14">
        <v>1.6</v>
      </c>
      <c r="E35" s="14">
        <v>4.3</v>
      </c>
      <c r="F35" s="14">
        <v>598.21</v>
      </c>
      <c r="G35" s="14">
        <v>201.56</v>
      </c>
      <c r="H35" s="14"/>
      <c r="I35" s="14"/>
      <c r="J35" s="14">
        <v>79.8</v>
      </c>
      <c r="K35" s="14">
        <v>238.9</v>
      </c>
      <c r="L35" s="14"/>
      <c r="M35" s="14"/>
      <c r="N35" s="14">
        <v>140.19999999999999</v>
      </c>
      <c r="O35" s="14">
        <v>140.4</v>
      </c>
      <c r="P35" s="14">
        <v>140.69999999999999</v>
      </c>
      <c r="Q35" s="14">
        <v>231</v>
      </c>
      <c r="R35" s="14">
        <v>109.7</v>
      </c>
      <c r="S35" s="14">
        <v>69.7</v>
      </c>
      <c r="T35" s="14">
        <v>562.9</v>
      </c>
      <c r="U35" s="14">
        <v>0</v>
      </c>
      <c r="V35" s="14"/>
      <c r="W35" s="14"/>
      <c r="X35" s="14"/>
      <c r="Y35" s="14"/>
      <c r="Z35" s="14">
        <v>165.4</v>
      </c>
      <c r="AA35" s="14">
        <v>7.2</v>
      </c>
      <c r="AB35" s="14">
        <v>2.8</v>
      </c>
      <c r="AC35" s="14"/>
      <c r="AD35" s="14">
        <v>6.4</v>
      </c>
      <c r="AE35" s="14"/>
      <c r="AF35" s="14">
        <v>45.3</v>
      </c>
      <c r="AG35" s="14">
        <v>4.2</v>
      </c>
      <c r="AH35" s="14"/>
      <c r="AI35" s="14"/>
      <c r="AJ35" s="14">
        <v>0</v>
      </c>
      <c r="AK35" s="14">
        <v>110.7</v>
      </c>
      <c r="AL35" s="14">
        <v>217.3</v>
      </c>
      <c r="AM35" s="14"/>
      <c r="AN35" s="14"/>
      <c r="AO35" s="14"/>
      <c r="AP35" s="14">
        <v>6.5</v>
      </c>
      <c r="AQ35" s="14">
        <v>462</v>
      </c>
      <c r="AR35" s="14">
        <v>61</v>
      </c>
      <c r="AS35" s="14">
        <v>148.1</v>
      </c>
      <c r="AT35" s="14">
        <v>39.700000000000003</v>
      </c>
      <c r="AU35" s="14">
        <v>18.399999999999999</v>
      </c>
      <c r="AV35" s="14">
        <v>19.7</v>
      </c>
      <c r="AW35" s="14">
        <v>87.6</v>
      </c>
      <c r="AX35" s="14"/>
      <c r="AY35" s="14">
        <v>33.5</v>
      </c>
      <c r="AZ35" s="14">
        <v>0</v>
      </c>
      <c r="BA35" s="14">
        <v>108.8</v>
      </c>
      <c r="BB35" s="14">
        <v>8.1</v>
      </c>
      <c r="BC35" s="14">
        <v>2.5</v>
      </c>
      <c r="BD35" s="14">
        <v>36.1</v>
      </c>
      <c r="BE35" s="14">
        <v>46.7</v>
      </c>
      <c r="BF35" s="14">
        <v>3.7</v>
      </c>
      <c r="BG35" s="14">
        <v>31.1</v>
      </c>
      <c r="BH35" s="14">
        <v>160</v>
      </c>
      <c r="BI35" s="14">
        <v>25.2</v>
      </c>
      <c r="BJ35" s="14"/>
      <c r="BK35" s="14">
        <v>0</v>
      </c>
      <c r="BL35" s="14">
        <v>0</v>
      </c>
      <c r="BM35" s="14">
        <v>0</v>
      </c>
      <c r="BN35" s="14"/>
      <c r="BO35" s="14">
        <v>0</v>
      </c>
      <c r="BP35" s="14">
        <v>130.6</v>
      </c>
      <c r="BQ35" s="14">
        <v>0</v>
      </c>
      <c r="BR35" s="14">
        <v>0</v>
      </c>
      <c r="BS35" s="14"/>
      <c r="BT35" s="14"/>
      <c r="BU35" s="14"/>
      <c r="BV35" s="14"/>
      <c r="BW35" s="14"/>
      <c r="BX35" s="14"/>
      <c r="BY35" s="14"/>
      <c r="BZ35" s="14">
        <v>80.7</v>
      </c>
      <c r="CA35" s="14"/>
      <c r="CB35" s="14"/>
      <c r="CC35" s="14">
        <v>89.3</v>
      </c>
      <c r="CD35" s="14">
        <v>132.1</v>
      </c>
      <c r="CE35" s="14">
        <v>64.400000000000006</v>
      </c>
      <c r="CF35" s="14">
        <v>79.400000000000006</v>
      </c>
      <c r="CG35" s="14">
        <v>30.1</v>
      </c>
      <c r="CH35" s="14"/>
      <c r="CI35" s="14"/>
      <c r="CJ35" s="14"/>
      <c r="CK35" s="14">
        <v>103.7</v>
      </c>
      <c r="CL35" s="14">
        <v>103.6</v>
      </c>
      <c r="CM35" s="14">
        <v>121.4</v>
      </c>
      <c r="CN35" s="14"/>
      <c r="CO35" s="14"/>
      <c r="CP35" s="14"/>
      <c r="CQ35" s="14"/>
      <c r="CR35" s="14"/>
      <c r="CS35" s="14">
        <v>0</v>
      </c>
      <c r="CT35" s="14">
        <v>0</v>
      </c>
      <c r="CU35" s="14">
        <v>1.1000000000000001</v>
      </c>
      <c r="CV35" s="14">
        <v>44.1</v>
      </c>
      <c r="CW35" s="14">
        <v>80.2</v>
      </c>
      <c r="CX35" s="14">
        <v>15.6</v>
      </c>
      <c r="CY35" s="14">
        <v>0.5</v>
      </c>
      <c r="CZ35" s="14">
        <v>19.899999999999999</v>
      </c>
      <c r="DA35" s="14">
        <v>9.9</v>
      </c>
      <c r="DB35" s="14">
        <v>5.2</v>
      </c>
      <c r="DC35" s="14">
        <v>3.6</v>
      </c>
      <c r="DD35" s="14">
        <v>5.2</v>
      </c>
      <c r="DE35" s="14">
        <v>20.100000000000001</v>
      </c>
      <c r="DF35" s="14">
        <v>20</v>
      </c>
      <c r="DG35" s="14">
        <v>14</v>
      </c>
      <c r="DH35" s="14">
        <v>3.5</v>
      </c>
      <c r="DI35" s="14">
        <v>18.8</v>
      </c>
      <c r="DJ35" s="14">
        <v>15.7</v>
      </c>
      <c r="DK35" s="14">
        <v>18.899999999999999</v>
      </c>
      <c r="DL35" s="14">
        <v>8.9</v>
      </c>
      <c r="DM35" s="14">
        <v>43.5</v>
      </c>
      <c r="DN35" s="14">
        <v>4.7</v>
      </c>
      <c r="DO35" s="14">
        <v>2.2000000000000002</v>
      </c>
      <c r="DP35" s="14">
        <v>2.4</v>
      </c>
      <c r="DQ35" s="14">
        <v>2.7</v>
      </c>
      <c r="DR35" s="14">
        <v>20</v>
      </c>
      <c r="DS35" s="14">
        <v>3.6</v>
      </c>
      <c r="DT35" s="14">
        <v>12.3</v>
      </c>
      <c r="DU35" s="14">
        <v>2</v>
      </c>
      <c r="DV35" s="14"/>
      <c r="DW35" s="14">
        <v>14</v>
      </c>
      <c r="DX35" s="14">
        <v>8.6</v>
      </c>
      <c r="DY35" s="14">
        <v>20.100000000000001</v>
      </c>
      <c r="DZ35" s="14">
        <v>20.399999999999999</v>
      </c>
      <c r="EA35" s="14">
        <v>20</v>
      </c>
      <c r="EB35" s="14">
        <v>17.7</v>
      </c>
      <c r="EC35" s="14">
        <v>70.8</v>
      </c>
      <c r="ED35" s="14">
        <v>18.899999999999999</v>
      </c>
      <c r="EE35" s="14">
        <v>35.700000000000003</v>
      </c>
      <c r="EF35" s="14">
        <v>42.9</v>
      </c>
      <c r="EG35" s="14">
        <v>3.6</v>
      </c>
      <c r="EH35" s="14">
        <v>3.1</v>
      </c>
      <c r="EI35" s="14">
        <v>21</v>
      </c>
      <c r="EJ35" s="14">
        <v>7.3</v>
      </c>
      <c r="EK35" s="14">
        <v>6.9</v>
      </c>
      <c r="EL35" s="14">
        <v>20</v>
      </c>
      <c r="EM35" s="14">
        <v>20</v>
      </c>
      <c r="EN35" s="14">
        <v>17</v>
      </c>
      <c r="EO35" s="14">
        <v>12.2</v>
      </c>
      <c r="EP35" s="14">
        <v>18.8</v>
      </c>
      <c r="EQ35" s="14">
        <v>135.1</v>
      </c>
      <c r="ER35" s="14">
        <v>0.6</v>
      </c>
      <c r="ES35" s="14">
        <v>50.2</v>
      </c>
      <c r="ET35" s="14">
        <v>64.5</v>
      </c>
      <c r="EU35" s="14">
        <v>90.2</v>
      </c>
      <c r="EV35" s="14">
        <v>16.399999999999999</v>
      </c>
      <c r="EW35" s="14">
        <v>6</v>
      </c>
      <c r="EX35" s="14">
        <v>20</v>
      </c>
      <c r="EY35" s="14">
        <v>9.4</v>
      </c>
      <c r="EZ35" s="14">
        <v>20.5</v>
      </c>
      <c r="FA35" s="14">
        <v>35.799999999999997</v>
      </c>
      <c r="FB35" s="14">
        <v>27.7</v>
      </c>
      <c r="FC35" s="14">
        <v>3.4</v>
      </c>
      <c r="FD35" s="14">
        <v>13.9</v>
      </c>
      <c r="FE35" s="14">
        <v>15.8</v>
      </c>
      <c r="FF35" s="14">
        <v>8.9</v>
      </c>
      <c r="FG35" s="14">
        <v>6629.37</v>
      </c>
      <c r="FH35" s="15"/>
      <c r="FI35" s="14">
        <v>23.628969999999999</v>
      </c>
      <c r="FJ35" s="14">
        <v>1.3</v>
      </c>
      <c r="FK35" s="14">
        <v>3.0409999999999999</v>
      </c>
      <c r="FL35" s="14">
        <v>6.1150000000000002</v>
      </c>
      <c r="FM35" s="14">
        <v>8.4</v>
      </c>
      <c r="FN35" s="14"/>
      <c r="FO35" s="14">
        <v>18.93252</v>
      </c>
      <c r="FP35" s="14">
        <v>4.0999999999999996</v>
      </c>
      <c r="FQ35" s="14">
        <v>4.2</v>
      </c>
      <c r="FR35" s="14">
        <v>69.717489999999998</v>
      </c>
    </row>
    <row r="36" spans="1:174" ht="24" customHeight="1">
      <c r="A36" s="16" t="s">
        <v>65</v>
      </c>
      <c r="B36" s="16" t="s">
        <v>734</v>
      </c>
      <c r="C36" s="17">
        <v>1.1000000000000001</v>
      </c>
      <c r="D36" s="17">
        <v>1.6</v>
      </c>
      <c r="E36" s="17">
        <v>4.3</v>
      </c>
      <c r="F36" s="17">
        <v>641.72</v>
      </c>
      <c r="G36" s="17">
        <v>215.42</v>
      </c>
      <c r="H36" s="17"/>
      <c r="I36" s="17"/>
      <c r="J36" s="17">
        <v>78.400000000000006</v>
      </c>
      <c r="K36" s="17">
        <v>237.2</v>
      </c>
      <c r="L36" s="17"/>
      <c r="M36" s="17"/>
      <c r="N36" s="17">
        <v>108.5</v>
      </c>
      <c r="O36" s="17">
        <v>109.6</v>
      </c>
      <c r="P36" s="17">
        <v>109.7</v>
      </c>
      <c r="Q36" s="17">
        <v>208.4</v>
      </c>
      <c r="R36" s="17">
        <v>201.6</v>
      </c>
      <c r="S36" s="17">
        <v>96.6</v>
      </c>
      <c r="T36" s="17">
        <v>557.6</v>
      </c>
      <c r="U36" s="17">
        <v>0</v>
      </c>
      <c r="V36" s="17"/>
      <c r="W36" s="17"/>
      <c r="X36" s="17"/>
      <c r="Y36" s="17"/>
      <c r="Z36" s="17">
        <v>163.6</v>
      </c>
      <c r="AA36" s="17">
        <v>7</v>
      </c>
      <c r="AB36" s="17">
        <v>2.8</v>
      </c>
      <c r="AC36" s="17"/>
      <c r="AD36" s="17">
        <v>6.4</v>
      </c>
      <c r="AE36" s="17"/>
      <c r="AF36" s="17">
        <v>44.2</v>
      </c>
      <c r="AG36" s="17">
        <v>4.0999999999999996</v>
      </c>
      <c r="AH36" s="17"/>
      <c r="AI36" s="17"/>
      <c r="AJ36" s="17">
        <v>0</v>
      </c>
      <c r="AK36" s="17">
        <v>110.2</v>
      </c>
      <c r="AL36" s="17">
        <v>166.5</v>
      </c>
      <c r="AM36" s="17"/>
      <c r="AN36" s="17"/>
      <c r="AO36" s="17"/>
      <c r="AP36" s="17">
        <v>6.5</v>
      </c>
      <c r="AQ36" s="17">
        <v>458.4</v>
      </c>
      <c r="AR36" s="17">
        <v>60.4</v>
      </c>
      <c r="AS36" s="17">
        <v>121.1</v>
      </c>
      <c r="AT36" s="17">
        <v>39.6</v>
      </c>
      <c r="AU36" s="17">
        <v>18.3</v>
      </c>
      <c r="AV36" s="17">
        <v>19.7</v>
      </c>
      <c r="AW36" s="17">
        <v>88.1</v>
      </c>
      <c r="AX36" s="17"/>
      <c r="AY36" s="17">
        <v>78.5</v>
      </c>
      <c r="AZ36" s="17">
        <v>40.6</v>
      </c>
      <c r="BA36" s="17">
        <v>108.5</v>
      </c>
      <c r="BB36" s="17">
        <v>8</v>
      </c>
      <c r="BC36" s="17">
        <v>2.5</v>
      </c>
      <c r="BD36" s="17">
        <v>35.9</v>
      </c>
      <c r="BE36" s="17">
        <v>46.5</v>
      </c>
      <c r="BF36" s="17">
        <v>3.7</v>
      </c>
      <c r="BG36" s="17">
        <v>31.1</v>
      </c>
      <c r="BH36" s="17">
        <v>158.30000000000001</v>
      </c>
      <c r="BI36" s="17">
        <v>23.9</v>
      </c>
      <c r="BJ36" s="17"/>
      <c r="BK36" s="17">
        <v>0</v>
      </c>
      <c r="BL36" s="17">
        <v>0</v>
      </c>
      <c r="BM36" s="17">
        <v>0</v>
      </c>
      <c r="BN36" s="17"/>
      <c r="BO36" s="17">
        <v>0</v>
      </c>
      <c r="BP36" s="17">
        <v>129.80000000000001</v>
      </c>
      <c r="BQ36" s="17">
        <v>0</v>
      </c>
      <c r="BR36" s="17">
        <v>0</v>
      </c>
      <c r="BS36" s="17"/>
      <c r="BT36" s="17"/>
      <c r="BU36" s="17"/>
      <c r="BV36" s="17"/>
      <c r="BW36" s="17"/>
      <c r="BX36" s="17"/>
      <c r="BY36" s="17"/>
      <c r="BZ36" s="17">
        <v>80.5</v>
      </c>
      <c r="CA36" s="17"/>
      <c r="CB36" s="17"/>
      <c r="CC36" s="17">
        <v>39.1</v>
      </c>
      <c r="CD36" s="17">
        <v>111.9</v>
      </c>
      <c r="CE36" s="17">
        <v>63.6</v>
      </c>
      <c r="CF36" s="17">
        <v>78.7</v>
      </c>
      <c r="CG36" s="17">
        <v>29.9</v>
      </c>
      <c r="CH36" s="17"/>
      <c r="CI36" s="17"/>
      <c r="CJ36" s="17"/>
      <c r="CK36" s="17">
        <v>140.30000000000001</v>
      </c>
      <c r="CL36" s="17">
        <v>138.6</v>
      </c>
      <c r="CM36" s="17">
        <v>145.9</v>
      </c>
      <c r="CN36" s="17"/>
      <c r="CO36" s="17"/>
      <c r="CP36" s="17"/>
      <c r="CQ36" s="17"/>
      <c r="CR36" s="17"/>
      <c r="CS36" s="17">
        <v>0</v>
      </c>
      <c r="CT36" s="17">
        <v>0</v>
      </c>
      <c r="CU36" s="17">
        <v>0.9</v>
      </c>
      <c r="CV36" s="17">
        <v>61.5</v>
      </c>
      <c r="CW36" s="17">
        <v>80.2</v>
      </c>
      <c r="CX36" s="17">
        <v>17</v>
      </c>
      <c r="CY36" s="17">
        <v>0.5</v>
      </c>
      <c r="CZ36" s="17">
        <v>19.899999999999999</v>
      </c>
      <c r="DA36" s="17">
        <v>9.9</v>
      </c>
      <c r="DB36" s="17">
        <v>5.4</v>
      </c>
      <c r="DC36" s="17">
        <v>3.6</v>
      </c>
      <c r="DD36" s="17">
        <v>5.2</v>
      </c>
      <c r="DE36" s="17">
        <v>20.100000000000001</v>
      </c>
      <c r="DF36" s="17">
        <v>20</v>
      </c>
      <c r="DG36" s="17">
        <v>14</v>
      </c>
      <c r="DH36" s="17">
        <v>3.4</v>
      </c>
      <c r="DI36" s="17">
        <v>18.8</v>
      </c>
      <c r="DJ36" s="17">
        <v>15.6</v>
      </c>
      <c r="DK36" s="17">
        <v>18.8</v>
      </c>
      <c r="DL36" s="17">
        <v>11.9</v>
      </c>
      <c r="DM36" s="17">
        <v>53.9</v>
      </c>
      <c r="DN36" s="17">
        <v>4.7</v>
      </c>
      <c r="DO36" s="17">
        <v>2.2000000000000002</v>
      </c>
      <c r="DP36" s="17">
        <v>2.4</v>
      </c>
      <c r="DQ36" s="17">
        <v>2.7</v>
      </c>
      <c r="DR36" s="17">
        <v>19</v>
      </c>
      <c r="DS36" s="17">
        <v>3.6</v>
      </c>
      <c r="DT36" s="17">
        <v>11.4</v>
      </c>
      <c r="DU36" s="17">
        <v>2</v>
      </c>
      <c r="DV36" s="17"/>
      <c r="DW36" s="17">
        <v>13.9</v>
      </c>
      <c r="DX36" s="17">
        <v>8.6</v>
      </c>
      <c r="DY36" s="17">
        <v>20.2</v>
      </c>
      <c r="DZ36" s="17">
        <v>20.3</v>
      </c>
      <c r="EA36" s="17">
        <v>19.8</v>
      </c>
      <c r="EB36" s="17">
        <v>18.7</v>
      </c>
      <c r="EC36" s="17">
        <v>73.7</v>
      </c>
      <c r="ED36" s="17">
        <v>14.3</v>
      </c>
      <c r="EE36" s="17">
        <v>38.799999999999997</v>
      </c>
      <c r="EF36" s="17">
        <v>52.4</v>
      </c>
      <c r="EG36" s="17">
        <v>3.2</v>
      </c>
      <c r="EH36" s="17">
        <v>4.4000000000000004</v>
      </c>
      <c r="EI36" s="17">
        <v>21</v>
      </c>
      <c r="EJ36" s="17">
        <v>7.3</v>
      </c>
      <c r="EK36" s="17">
        <v>6.9</v>
      </c>
      <c r="EL36" s="17">
        <v>20</v>
      </c>
      <c r="EM36" s="17">
        <v>20</v>
      </c>
      <c r="EN36" s="17">
        <v>19.7</v>
      </c>
      <c r="EO36" s="17">
        <v>11.2</v>
      </c>
      <c r="EP36" s="17">
        <v>18.600000000000001</v>
      </c>
      <c r="EQ36" s="17">
        <v>91.7</v>
      </c>
      <c r="ER36" s="17">
        <v>0.6</v>
      </c>
      <c r="ES36" s="17">
        <v>69.099999999999994</v>
      </c>
      <c r="ET36" s="17">
        <v>78.8</v>
      </c>
      <c r="EU36" s="17">
        <v>68.8</v>
      </c>
      <c r="EV36" s="17">
        <v>18.600000000000001</v>
      </c>
      <c r="EW36" s="17">
        <v>6</v>
      </c>
      <c r="EX36" s="17">
        <v>19.899999999999999</v>
      </c>
      <c r="EY36" s="17">
        <v>10.5</v>
      </c>
      <c r="EZ36" s="17">
        <v>20.5</v>
      </c>
      <c r="FA36" s="17">
        <v>35.799999999999997</v>
      </c>
      <c r="FB36" s="17">
        <v>27.7</v>
      </c>
      <c r="FC36" s="17">
        <v>3.4</v>
      </c>
      <c r="FD36" s="17">
        <v>12.4</v>
      </c>
      <c r="FE36" s="17">
        <v>15.6</v>
      </c>
      <c r="FF36" s="17">
        <v>6.9</v>
      </c>
      <c r="FG36" s="17">
        <v>6712.34</v>
      </c>
      <c r="FH36" s="15"/>
      <c r="FI36" s="17">
        <v>23.625730000000001</v>
      </c>
      <c r="FJ36" s="17">
        <v>1.3</v>
      </c>
      <c r="FK36" s="17">
        <v>3.0310000000000001</v>
      </c>
      <c r="FL36" s="17">
        <v>6.1139999999999999</v>
      </c>
      <c r="FM36" s="17">
        <v>8.4</v>
      </c>
      <c r="FN36" s="17"/>
      <c r="FO36" s="17">
        <v>18.93196</v>
      </c>
      <c r="FP36" s="17">
        <v>4.2</v>
      </c>
      <c r="FQ36" s="17">
        <v>4.2</v>
      </c>
      <c r="FR36" s="17">
        <v>69.802689999999998</v>
      </c>
    </row>
    <row r="37" spans="1:174" ht="24" customHeight="1">
      <c r="A37" s="16" t="s">
        <v>65</v>
      </c>
      <c r="B37" s="16" t="s">
        <v>735</v>
      </c>
      <c r="C37" s="17">
        <v>1.1000000000000001</v>
      </c>
      <c r="D37" s="17">
        <v>1.6</v>
      </c>
      <c r="E37" s="17">
        <v>8.5</v>
      </c>
      <c r="F37" s="17">
        <v>645.03</v>
      </c>
      <c r="G37" s="17">
        <v>218.22</v>
      </c>
      <c r="H37" s="17"/>
      <c r="I37" s="17"/>
      <c r="J37" s="17">
        <v>80</v>
      </c>
      <c r="K37" s="17">
        <v>238.2</v>
      </c>
      <c r="L37" s="17"/>
      <c r="M37" s="17"/>
      <c r="N37" s="17">
        <v>109.6</v>
      </c>
      <c r="O37" s="17">
        <v>109.8</v>
      </c>
      <c r="P37" s="17">
        <v>110.5</v>
      </c>
      <c r="Q37" s="17">
        <v>209.9</v>
      </c>
      <c r="R37" s="17">
        <v>140.5</v>
      </c>
      <c r="S37" s="17">
        <v>88.2</v>
      </c>
      <c r="T37" s="17">
        <v>558.70000000000005</v>
      </c>
      <c r="U37" s="17">
        <v>0</v>
      </c>
      <c r="V37" s="17"/>
      <c r="W37" s="17"/>
      <c r="X37" s="17"/>
      <c r="Y37" s="17"/>
      <c r="Z37" s="17">
        <v>163.1</v>
      </c>
      <c r="AA37" s="17">
        <v>7.4</v>
      </c>
      <c r="AB37" s="17">
        <v>2.8</v>
      </c>
      <c r="AC37" s="17"/>
      <c r="AD37" s="17">
        <v>6.4</v>
      </c>
      <c r="AE37" s="17"/>
      <c r="AF37" s="17">
        <v>30.1</v>
      </c>
      <c r="AG37" s="17">
        <v>4.5</v>
      </c>
      <c r="AH37" s="17"/>
      <c r="AI37" s="17"/>
      <c r="AJ37" s="17">
        <v>0</v>
      </c>
      <c r="AK37" s="17">
        <v>110.7</v>
      </c>
      <c r="AL37" s="17">
        <v>157.80000000000001</v>
      </c>
      <c r="AM37" s="17"/>
      <c r="AN37" s="17"/>
      <c r="AO37" s="17"/>
      <c r="AP37" s="17">
        <v>6.5</v>
      </c>
      <c r="AQ37" s="17">
        <v>458.7</v>
      </c>
      <c r="AR37" s="17">
        <v>58.4</v>
      </c>
      <c r="AS37" s="17">
        <v>130.80000000000001</v>
      </c>
      <c r="AT37" s="17">
        <v>40.9</v>
      </c>
      <c r="AU37" s="17">
        <v>18.3</v>
      </c>
      <c r="AV37" s="17">
        <v>19.7</v>
      </c>
      <c r="AW37" s="17">
        <v>92.9</v>
      </c>
      <c r="AX37" s="17"/>
      <c r="AY37" s="17">
        <v>123</v>
      </c>
      <c r="AZ37" s="17">
        <v>65</v>
      </c>
      <c r="BA37" s="17">
        <v>108.8</v>
      </c>
      <c r="BB37" s="17">
        <v>8.1</v>
      </c>
      <c r="BC37" s="17">
        <v>2.5</v>
      </c>
      <c r="BD37" s="17">
        <v>36.9</v>
      </c>
      <c r="BE37" s="17">
        <v>46.8</v>
      </c>
      <c r="BF37" s="17">
        <v>3.7</v>
      </c>
      <c r="BG37" s="17">
        <v>31.6</v>
      </c>
      <c r="BH37" s="17">
        <v>99.7</v>
      </c>
      <c r="BI37" s="17">
        <v>0</v>
      </c>
      <c r="BJ37" s="17"/>
      <c r="BK37" s="17">
        <v>0</v>
      </c>
      <c r="BL37" s="17">
        <v>0</v>
      </c>
      <c r="BM37" s="17">
        <v>0</v>
      </c>
      <c r="BN37" s="17"/>
      <c r="BO37" s="17">
        <v>0</v>
      </c>
      <c r="BP37" s="17">
        <v>130.80000000000001</v>
      </c>
      <c r="BQ37" s="17">
        <v>0</v>
      </c>
      <c r="BR37" s="17">
        <v>0</v>
      </c>
      <c r="BS37" s="17"/>
      <c r="BT37" s="17"/>
      <c r="BU37" s="17"/>
      <c r="BV37" s="17"/>
      <c r="BW37" s="17"/>
      <c r="BX37" s="17"/>
      <c r="BY37" s="17"/>
      <c r="BZ37" s="17">
        <v>81.7</v>
      </c>
      <c r="CA37" s="17"/>
      <c r="CB37" s="17"/>
      <c r="CC37" s="17">
        <v>57.7</v>
      </c>
      <c r="CD37" s="17">
        <v>120.2</v>
      </c>
      <c r="CE37" s="17">
        <v>64.400000000000006</v>
      </c>
      <c r="CF37" s="17">
        <v>78.5</v>
      </c>
      <c r="CG37" s="17">
        <v>30.1</v>
      </c>
      <c r="CH37" s="17"/>
      <c r="CI37" s="17"/>
      <c r="CJ37" s="17"/>
      <c r="CK37" s="17">
        <v>103.5</v>
      </c>
      <c r="CL37" s="17">
        <v>104.1</v>
      </c>
      <c r="CM37" s="17">
        <v>120.8</v>
      </c>
      <c r="CN37" s="17"/>
      <c r="CO37" s="17"/>
      <c r="CP37" s="17"/>
      <c r="CQ37" s="17"/>
      <c r="CR37" s="17"/>
      <c r="CS37" s="17">
        <v>0</v>
      </c>
      <c r="CT37" s="17">
        <v>0</v>
      </c>
      <c r="CU37" s="17">
        <v>0.9</v>
      </c>
      <c r="CV37" s="17">
        <v>75.2</v>
      </c>
      <c r="CW37" s="17">
        <v>80</v>
      </c>
      <c r="CX37" s="17">
        <v>14.7</v>
      </c>
      <c r="CY37" s="17">
        <v>0.3</v>
      </c>
      <c r="CZ37" s="17">
        <v>20</v>
      </c>
      <c r="DA37" s="17">
        <v>9.9</v>
      </c>
      <c r="DB37" s="17">
        <v>5.2</v>
      </c>
      <c r="DC37" s="17">
        <v>3.6</v>
      </c>
      <c r="DD37" s="17">
        <v>5.2</v>
      </c>
      <c r="DE37" s="17">
        <v>20.2</v>
      </c>
      <c r="DF37" s="17">
        <v>20</v>
      </c>
      <c r="DG37" s="17">
        <v>14</v>
      </c>
      <c r="DH37" s="17">
        <v>3.4</v>
      </c>
      <c r="DI37" s="17">
        <v>18.8</v>
      </c>
      <c r="DJ37" s="17">
        <v>15.5</v>
      </c>
      <c r="DK37" s="17">
        <v>18.8</v>
      </c>
      <c r="DL37" s="17">
        <v>13.8</v>
      </c>
      <c r="DM37" s="17">
        <v>56.8</v>
      </c>
      <c r="DN37" s="17">
        <v>4.7</v>
      </c>
      <c r="DO37" s="17">
        <v>2.2000000000000002</v>
      </c>
      <c r="DP37" s="17">
        <v>2.4</v>
      </c>
      <c r="DQ37" s="17">
        <v>2.7</v>
      </c>
      <c r="DR37" s="17">
        <v>17.8</v>
      </c>
      <c r="DS37" s="17">
        <v>3.5</v>
      </c>
      <c r="DT37" s="17">
        <v>9.3000000000000007</v>
      </c>
      <c r="DU37" s="17">
        <v>2</v>
      </c>
      <c r="DV37" s="17"/>
      <c r="DW37" s="17">
        <v>13.8</v>
      </c>
      <c r="DX37" s="17">
        <v>8.6</v>
      </c>
      <c r="DY37" s="17">
        <v>19.899999999999999</v>
      </c>
      <c r="DZ37" s="17">
        <v>20.3</v>
      </c>
      <c r="EA37" s="17">
        <v>19.8</v>
      </c>
      <c r="EB37" s="17">
        <v>18.5</v>
      </c>
      <c r="EC37" s="17">
        <v>77.400000000000006</v>
      </c>
      <c r="ED37" s="17">
        <v>13.8</v>
      </c>
      <c r="EE37" s="17">
        <v>37.6</v>
      </c>
      <c r="EF37" s="17">
        <v>45.5</v>
      </c>
      <c r="EG37" s="17">
        <v>2.5</v>
      </c>
      <c r="EH37" s="17">
        <v>5.0999999999999996</v>
      </c>
      <c r="EI37" s="17">
        <v>21</v>
      </c>
      <c r="EJ37" s="17">
        <v>7.3</v>
      </c>
      <c r="EK37" s="17">
        <v>7</v>
      </c>
      <c r="EL37" s="17">
        <v>20</v>
      </c>
      <c r="EM37" s="17">
        <v>20</v>
      </c>
      <c r="EN37" s="17">
        <v>19.8</v>
      </c>
      <c r="EO37" s="17">
        <v>10.199999999999999</v>
      </c>
      <c r="EP37" s="17">
        <v>18.3</v>
      </c>
      <c r="EQ37" s="17">
        <v>142.6</v>
      </c>
      <c r="ER37" s="17">
        <v>0.6</v>
      </c>
      <c r="ES37" s="17">
        <v>83.5</v>
      </c>
      <c r="ET37" s="17">
        <v>91.6</v>
      </c>
      <c r="EU37" s="17">
        <v>112.8</v>
      </c>
      <c r="EV37" s="17">
        <v>18.5</v>
      </c>
      <c r="EW37" s="17">
        <v>6</v>
      </c>
      <c r="EX37" s="17">
        <v>19.8</v>
      </c>
      <c r="EY37" s="17">
        <v>10.5</v>
      </c>
      <c r="EZ37" s="17">
        <v>20.5</v>
      </c>
      <c r="FA37" s="17">
        <v>35.6</v>
      </c>
      <c r="FB37" s="17">
        <v>27.6</v>
      </c>
      <c r="FC37" s="17">
        <v>3.4</v>
      </c>
      <c r="FD37" s="17">
        <v>12.6</v>
      </c>
      <c r="FE37" s="17">
        <v>16.2</v>
      </c>
      <c r="FF37" s="17">
        <v>5.0999999999999996</v>
      </c>
      <c r="FG37" s="17">
        <v>6700.95</v>
      </c>
      <c r="FH37" s="15"/>
      <c r="FI37" s="17">
        <v>23.629750000000001</v>
      </c>
      <c r="FJ37" s="17">
        <v>1.3</v>
      </c>
      <c r="FK37" s="17">
        <v>3.032</v>
      </c>
      <c r="FL37" s="17">
        <v>6.1124999999999998</v>
      </c>
      <c r="FM37" s="17">
        <v>8.1999999999999993</v>
      </c>
      <c r="FN37" s="17"/>
      <c r="FO37" s="17">
        <v>18.932089999999999</v>
      </c>
      <c r="FP37" s="17">
        <v>4.0999999999999996</v>
      </c>
      <c r="FQ37" s="17">
        <v>4.2</v>
      </c>
      <c r="FR37" s="17">
        <v>69.506339999999994</v>
      </c>
    </row>
    <row r="38" spans="1:174" ht="24" customHeight="1">
      <c r="A38" s="16" t="s">
        <v>65</v>
      </c>
      <c r="B38" s="16" t="s">
        <v>736</v>
      </c>
      <c r="C38" s="17">
        <v>1.1000000000000001</v>
      </c>
      <c r="D38" s="17">
        <v>1.7</v>
      </c>
      <c r="E38" s="17">
        <v>3.9</v>
      </c>
      <c r="F38" s="17">
        <v>643.47</v>
      </c>
      <c r="G38" s="17">
        <v>218.09</v>
      </c>
      <c r="H38" s="17"/>
      <c r="I38" s="17"/>
      <c r="J38" s="17">
        <v>78.5</v>
      </c>
      <c r="K38" s="17">
        <v>236.4</v>
      </c>
      <c r="L38" s="17"/>
      <c r="M38" s="17"/>
      <c r="N38" s="17">
        <v>108.2</v>
      </c>
      <c r="O38" s="17">
        <v>107.9</v>
      </c>
      <c r="P38" s="17">
        <v>108</v>
      </c>
      <c r="Q38" s="17">
        <v>209</v>
      </c>
      <c r="R38" s="17">
        <v>110.3</v>
      </c>
      <c r="S38" s="17">
        <v>70.7</v>
      </c>
      <c r="T38" s="17">
        <v>554.70000000000005</v>
      </c>
      <c r="U38" s="17">
        <v>0</v>
      </c>
      <c r="V38" s="17"/>
      <c r="W38" s="17"/>
      <c r="X38" s="17"/>
      <c r="Y38" s="17"/>
      <c r="Z38" s="17">
        <v>165</v>
      </c>
      <c r="AA38" s="17">
        <v>7</v>
      </c>
      <c r="AB38" s="17">
        <v>1.8</v>
      </c>
      <c r="AC38" s="17"/>
      <c r="AD38" s="17">
        <v>6.4</v>
      </c>
      <c r="AE38" s="17"/>
      <c r="AF38" s="17">
        <v>31.3</v>
      </c>
      <c r="AG38" s="17">
        <v>3.8</v>
      </c>
      <c r="AH38" s="17"/>
      <c r="AI38" s="17"/>
      <c r="AJ38" s="17">
        <v>0</v>
      </c>
      <c r="AK38" s="17">
        <v>109.9</v>
      </c>
      <c r="AL38" s="17">
        <v>170.4</v>
      </c>
      <c r="AM38" s="17"/>
      <c r="AN38" s="17"/>
      <c r="AO38" s="17"/>
      <c r="AP38" s="17">
        <v>6.5</v>
      </c>
      <c r="AQ38" s="17">
        <v>457.8</v>
      </c>
      <c r="AR38" s="17">
        <v>61.5</v>
      </c>
      <c r="AS38" s="17">
        <v>120.7</v>
      </c>
      <c r="AT38" s="17">
        <v>40.5</v>
      </c>
      <c r="AU38" s="17">
        <v>18.3</v>
      </c>
      <c r="AV38" s="17">
        <v>19.7</v>
      </c>
      <c r="AW38" s="17">
        <v>91.6</v>
      </c>
      <c r="AX38" s="17"/>
      <c r="AY38" s="17">
        <v>119</v>
      </c>
      <c r="AZ38" s="17">
        <v>72.5</v>
      </c>
      <c r="BA38" s="17">
        <v>107.4</v>
      </c>
      <c r="BB38" s="17">
        <v>8.1</v>
      </c>
      <c r="BC38" s="17">
        <v>2.5</v>
      </c>
      <c r="BD38" s="17">
        <v>34.6</v>
      </c>
      <c r="BE38" s="17">
        <v>46.6</v>
      </c>
      <c r="BF38" s="17">
        <v>3.7</v>
      </c>
      <c r="BG38" s="17">
        <v>30.9</v>
      </c>
      <c r="BH38" s="17">
        <v>98.4</v>
      </c>
      <c r="BI38" s="17">
        <v>0</v>
      </c>
      <c r="BJ38" s="17"/>
      <c r="BK38" s="17">
        <v>0</v>
      </c>
      <c r="BL38" s="17">
        <v>0</v>
      </c>
      <c r="BM38" s="17">
        <v>0</v>
      </c>
      <c r="BN38" s="17"/>
      <c r="BO38" s="17">
        <v>0</v>
      </c>
      <c r="BP38" s="17">
        <v>129.6</v>
      </c>
      <c r="BQ38" s="17">
        <v>0</v>
      </c>
      <c r="BR38" s="17">
        <v>0</v>
      </c>
      <c r="BS38" s="17"/>
      <c r="BT38" s="17"/>
      <c r="BU38" s="17"/>
      <c r="BV38" s="17"/>
      <c r="BW38" s="17"/>
      <c r="BX38" s="17"/>
      <c r="BY38" s="17"/>
      <c r="BZ38" s="17">
        <v>79.8</v>
      </c>
      <c r="CA38" s="17"/>
      <c r="CB38" s="17"/>
      <c r="CC38" s="17">
        <v>44.6</v>
      </c>
      <c r="CD38" s="17">
        <v>112.1</v>
      </c>
      <c r="CE38" s="17">
        <v>63.7</v>
      </c>
      <c r="CF38" s="17">
        <v>78.5</v>
      </c>
      <c r="CG38" s="17">
        <v>29.8</v>
      </c>
      <c r="CH38" s="17"/>
      <c r="CI38" s="17"/>
      <c r="CJ38" s="17"/>
      <c r="CK38" s="17">
        <v>103.4</v>
      </c>
      <c r="CL38" s="17">
        <v>103.2</v>
      </c>
      <c r="CM38" s="17">
        <v>120.6</v>
      </c>
      <c r="CN38" s="17"/>
      <c r="CO38" s="17"/>
      <c r="CP38" s="17"/>
      <c r="CQ38" s="17"/>
      <c r="CR38" s="17"/>
      <c r="CS38" s="17">
        <v>0</v>
      </c>
      <c r="CT38" s="17">
        <v>0</v>
      </c>
      <c r="CU38" s="17">
        <v>1.2</v>
      </c>
      <c r="CV38" s="17">
        <v>78.3</v>
      </c>
      <c r="CW38" s="17">
        <v>80.3</v>
      </c>
      <c r="CX38" s="17">
        <v>15</v>
      </c>
      <c r="CY38" s="17">
        <v>0.3</v>
      </c>
      <c r="CZ38" s="17">
        <v>20</v>
      </c>
      <c r="DA38" s="17">
        <v>9.9</v>
      </c>
      <c r="DB38" s="17">
        <v>5.2</v>
      </c>
      <c r="DC38" s="17">
        <v>3.6</v>
      </c>
      <c r="DD38" s="17">
        <v>5.2</v>
      </c>
      <c r="DE38" s="17">
        <v>20</v>
      </c>
      <c r="DF38" s="17">
        <v>20</v>
      </c>
      <c r="DG38" s="17">
        <v>14</v>
      </c>
      <c r="DH38" s="17">
        <v>3.4</v>
      </c>
      <c r="DI38" s="17">
        <v>18.8</v>
      </c>
      <c r="DJ38" s="17">
        <v>15.4</v>
      </c>
      <c r="DK38" s="17">
        <v>18.7</v>
      </c>
      <c r="DL38" s="17">
        <v>17.399999999999999</v>
      </c>
      <c r="DM38" s="17">
        <v>59</v>
      </c>
      <c r="DN38" s="17">
        <v>4.7</v>
      </c>
      <c r="DO38" s="17">
        <v>2.2000000000000002</v>
      </c>
      <c r="DP38" s="17">
        <v>2.4</v>
      </c>
      <c r="DQ38" s="17">
        <v>2.7</v>
      </c>
      <c r="DR38" s="17">
        <v>11.4</v>
      </c>
      <c r="DS38" s="17">
        <v>3.5</v>
      </c>
      <c r="DT38" s="17">
        <v>5.5</v>
      </c>
      <c r="DU38" s="17">
        <v>2</v>
      </c>
      <c r="DV38" s="17"/>
      <c r="DW38" s="17">
        <v>13.8</v>
      </c>
      <c r="DX38" s="17">
        <v>8.4</v>
      </c>
      <c r="DY38" s="17">
        <v>20</v>
      </c>
      <c r="DZ38" s="17">
        <v>20.3</v>
      </c>
      <c r="EA38" s="17">
        <v>19.899999999999999</v>
      </c>
      <c r="EB38" s="17">
        <v>22</v>
      </c>
      <c r="EC38" s="17">
        <v>77.7</v>
      </c>
      <c r="ED38" s="17">
        <v>11.4</v>
      </c>
      <c r="EE38" s="17">
        <v>38.299999999999997</v>
      </c>
      <c r="EF38" s="17">
        <v>52.2</v>
      </c>
      <c r="EG38" s="17">
        <v>3.3</v>
      </c>
      <c r="EH38" s="17">
        <v>5.4</v>
      </c>
      <c r="EI38" s="17">
        <v>21</v>
      </c>
      <c r="EJ38" s="17">
        <v>7</v>
      </c>
      <c r="EK38" s="17">
        <v>7.3</v>
      </c>
      <c r="EL38" s="17">
        <v>20</v>
      </c>
      <c r="EM38" s="17">
        <v>20</v>
      </c>
      <c r="EN38" s="17">
        <v>19.8</v>
      </c>
      <c r="EO38" s="17">
        <v>10.8</v>
      </c>
      <c r="EP38" s="17">
        <v>18.2</v>
      </c>
      <c r="EQ38" s="17">
        <v>142.19999999999999</v>
      </c>
      <c r="ER38" s="17">
        <v>0.6</v>
      </c>
      <c r="ES38" s="17">
        <v>83.9</v>
      </c>
      <c r="ET38" s="17">
        <v>94.1</v>
      </c>
      <c r="EU38" s="17">
        <v>106.8</v>
      </c>
      <c r="EV38" s="17">
        <v>13.8</v>
      </c>
      <c r="EW38" s="17">
        <v>6</v>
      </c>
      <c r="EX38" s="17">
        <v>20</v>
      </c>
      <c r="EY38" s="17">
        <v>10.5</v>
      </c>
      <c r="EZ38" s="17">
        <v>20.399999999999999</v>
      </c>
      <c r="FA38" s="17">
        <v>35.5</v>
      </c>
      <c r="FB38" s="17">
        <v>27.7</v>
      </c>
      <c r="FC38" s="17">
        <v>3.4</v>
      </c>
      <c r="FD38" s="17">
        <v>11.9</v>
      </c>
      <c r="FE38" s="17">
        <v>15.5</v>
      </c>
      <c r="FF38" s="17">
        <v>5.0999999999999996</v>
      </c>
      <c r="FG38" s="17">
        <v>6607.46</v>
      </c>
      <c r="FH38" s="15"/>
      <c r="FI38" s="17">
        <v>23.624410000000001</v>
      </c>
      <c r="FJ38" s="17">
        <v>1.3</v>
      </c>
      <c r="FK38" s="17">
        <v>3.0230000000000001</v>
      </c>
      <c r="FL38" s="17">
        <v>6.1109999999999998</v>
      </c>
      <c r="FM38" s="17">
        <v>8.1999999999999993</v>
      </c>
      <c r="FN38" s="17"/>
      <c r="FO38" s="17">
        <v>18.932009999999998</v>
      </c>
      <c r="FP38" s="17">
        <v>4.0999999999999996</v>
      </c>
      <c r="FQ38" s="17">
        <v>4.2</v>
      </c>
      <c r="FR38" s="17">
        <v>69.49042</v>
      </c>
    </row>
    <row r="39" spans="1:174" ht="24" customHeight="1">
      <c r="A39" s="16" t="s">
        <v>65</v>
      </c>
      <c r="B39" s="16" t="s">
        <v>737</v>
      </c>
      <c r="C39" s="17">
        <v>1.1000000000000001</v>
      </c>
      <c r="D39" s="17">
        <v>1.7</v>
      </c>
      <c r="E39" s="17">
        <v>6.5</v>
      </c>
      <c r="F39" s="17">
        <v>649</v>
      </c>
      <c r="G39" s="17">
        <v>219.91</v>
      </c>
      <c r="H39" s="17"/>
      <c r="I39" s="17"/>
      <c r="J39" s="17">
        <v>80</v>
      </c>
      <c r="K39" s="17">
        <v>237.7</v>
      </c>
      <c r="L39" s="17"/>
      <c r="M39" s="17"/>
      <c r="N39" s="17">
        <v>124.3</v>
      </c>
      <c r="O39" s="17">
        <v>124.7</v>
      </c>
      <c r="P39" s="17">
        <v>125.1</v>
      </c>
      <c r="Q39" s="17">
        <v>221.7</v>
      </c>
      <c r="R39" s="17">
        <v>109.2</v>
      </c>
      <c r="S39" s="17">
        <v>69.7</v>
      </c>
      <c r="T39" s="17">
        <v>560.4</v>
      </c>
      <c r="U39" s="17">
        <v>10.6</v>
      </c>
      <c r="V39" s="17"/>
      <c r="W39" s="17"/>
      <c r="X39" s="17"/>
      <c r="Y39" s="17"/>
      <c r="Z39" s="17">
        <v>164.2</v>
      </c>
      <c r="AA39" s="17">
        <v>7.4</v>
      </c>
      <c r="AB39" s="17">
        <v>1.9</v>
      </c>
      <c r="AC39" s="17"/>
      <c r="AD39" s="17">
        <v>6.4</v>
      </c>
      <c r="AE39" s="17"/>
      <c r="AF39" s="17">
        <v>30.5</v>
      </c>
      <c r="AG39" s="17">
        <v>4.9000000000000004</v>
      </c>
      <c r="AH39" s="17"/>
      <c r="AI39" s="17"/>
      <c r="AJ39" s="17">
        <v>0</v>
      </c>
      <c r="AK39" s="17">
        <v>111</v>
      </c>
      <c r="AL39" s="17">
        <v>182.1</v>
      </c>
      <c r="AM39" s="17"/>
      <c r="AN39" s="17"/>
      <c r="AO39" s="17"/>
      <c r="AP39" s="17">
        <v>6.5</v>
      </c>
      <c r="AQ39" s="17">
        <v>458.6</v>
      </c>
      <c r="AR39" s="17">
        <v>61</v>
      </c>
      <c r="AS39" s="17">
        <v>144.1</v>
      </c>
      <c r="AT39" s="17">
        <v>40.799999999999997</v>
      </c>
      <c r="AU39" s="17">
        <v>18.399999999999999</v>
      </c>
      <c r="AV39" s="17">
        <v>19.7</v>
      </c>
      <c r="AW39" s="17">
        <v>88.7</v>
      </c>
      <c r="AX39" s="17"/>
      <c r="AY39" s="17">
        <v>122.3</v>
      </c>
      <c r="AZ39" s="17">
        <v>74</v>
      </c>
      <c r="BA39" s="17">
        <v>109.1</v>
      </c>
      <c r="BB39" s="17">
        <v>8.1</v>
      </c>
      <c r="BC39" s="17">
        <v>2.5</v>
      </c>
      <c r="BD39" s="17">
        <v>36.200000000000003</v>
      </c>
      <c r="BE39" s="17">
        <v>47</v>
      </c>
      <c r="BF39" s="17">
        <v>3.7</v>
      </c>
      <c r="BG39" s="17">
        <v>31</v>
      </c>
      <c r="BH39" s="17">
        <v>100.8</v>
      </c>
      <c r="BI39" s="17">
        <v>0</v>
      </c>
      <c r="BJ39" s="17"/>
      <c r="BK39" s="17">
        <v>0</v>
      </c>
      <c r="BL39" s="17">
        <v>0</v>
      </c>
      <c r="BM39" s="17">
        <v>0</v>
      </c>
      <c r="BN39" s="17"/>
      <c r="BO39" s="17">
        <v>0</v>
      </c>
      <c r="BP39" s="17">
        <v>130.80000000000001</v>
      </c>
      <c r="BQ39" s="17">
        <v>0</v>
      </c>
      <c r="BR39" s="17">
        <v>0</v>
      </c>
      <c r="BS39" s="17"/>
      <c r="BT39" s="17"/>
      <c r="BU39" s="17"/>
      <c r="BV39" s="17"/>
      <c r="BW39" s="17"/>
      <c r="BX39" s="17"/>
      <c r="BY39" s="17"/>
      <c r="BZ39" s="17">
        <v>81.099999999999994</v>
      </c>
      <c r="CA39" s="17"/>
      <c r="CB39" s="17"/>
      <c r="CC39" s="17">
        <v>43.7</v>
      </c>
      <c r="CD39" s="17">
        <v>129.19999999999999</v>
      </c>
      <c r="CE39" s="17">
        <v>64.400000000000006</v>
      </c>
      <c r="CF39" s="17">
        <v>79.2</v>
      </c>
      <c r="CG39" s="17">
        <v>30.1</v>
      </c>
      <c r="CH39" s="17"/>
      <c r="CI39" s="17"/>
      <c r="CJ39" s="17"/>
      <c r="CK39" s="17">
        <v>102.8</v>
      </c>
      <c r="CL39" s="17">
        <v>103.5</v>
      </c>
      <c r="CM39" s="17">
        <v>120.8</v>
      </c>
      <c r="CN39" s="17"/>
      <c r="CO39" s="17"/>
      <c r="CP39" s="17"/>
      <c r="CQ39" s="17"/>
      <c r="CR39" s="17"/>
      <c r="CS39" s="17">
        <v>0</v>
      </c>
      <c r="CT39" s="17">
        <v>0</v>
      </c>
      <c r="CU39" s="17">
        <v>1.2</v>
      </c>
      <c r="CV39" s="17">
        <v>75.3</v>
      </c>
      <c r="CW39" s="17">
        <v>80.2</v>
      </c>
      <c r="CX39" s="17">
        <v>14.5</v>
      </c>
      <c r="CY39" s="17">
        <v>0.2</v>
      </c>
      <c r="CZ39" s="17">
        <v>20</v>
      </c>
      <c r="DA39" s="17">
        <v>9.9</v>
      </c>
      <c r="DB39" s="17">
        <v>5.4</v>
      </c>
      <c r="DC39" s="17">
        <v>3.6</v>
      </c>
      <c r="DD39" s="17">
        <v>5.0999999999999996</v>
      </c>
      <c r="DE39" s="17">
        <v>20.3</v>
      </c>
      <c r="DF39" s="17">
        <v>20</v>
      </c>
      <c r="DG39" s="17">
        <v>14</v>
      </c>
      <c r="DH39" s="17">
        <v>3.5</v>
      </c>
      <c r="DI39" s="17">
        <v>18.8</v>
      </c>
      <c r="DJ39" s="17">
        <v>11.6</v>
      </c>
      <c r="DK39" s="17">
        <v>15.3</v>
      </c>
      <c r="DL39" s="17">
        <v>16</v>
      </c>
      <c r="DM39" s="17">
        <v>61.8</v>
      </c>
      <c r="DN39" s="17">
        <v>4.7</v>
      </c>
      <c r="DO39" s="17">
        <v>2.2000000000000002</v>
      </c>
      <c r="DP39" s="17">
        <v>2.4</v>
      </c>
      <c r="DQ39" s="17">
        <v>2.7</v>
      </c>
      <c r="DR39" s="17">
        <v>11.3</v>
      </c>
      <c r="DS39" s="17">
        <v>3.5</v>
      </c>
      <c r="DT39" s="17">
        <v>5.5</v>
      </c>
      <c r="DU39" s="17">
        <v>2</v>
      </c>
      <c r="DV39" s="17"/>
      <c r="DW39" s="17">
        <v>13.5</v>
      </c>
      <c r="DX39" s="17">
        <v>8.5</v>
      </c>
      <c r="DY39" s="17">
        <v>19.899999999999999</v>
      </c>
      <c r="DZ39" s="17">
        <v>20.3</v>
      </c>
      <c r="EA39" s="17">
        <v>20</v>
      </c>
      <c r="EB39" s="17">
        <v>24.5</v>
      </c>
      <c r="EC39" s="17">
        <v>78.5</v>
      </c>
      <c r="ED39" s="17">
        <v>14.3</v>
      </c>
      <c r="EE39" s="17">
        <v>37.5</v>
      </c>
      <c r="EF39" s="17">
        <v>48.3</v>
      </c>
      <c r="EG39" s="17">
        <v>5.7</v>
      </c>
      <c r="EH39" s="17">
        <v>6</v>
      </c>
      <c r="EI39" s="17">
        <v>21</v>
      </c>
      <c r="EJ39" s="17">
        <v>7</v>
      </c>
      <c r="EK39" s="17">
        <v>7.2</v>
      </c>
      <c r="EL39" s="17">
        <v>20</v>
      </c>
      <c r="EM39" s="17">
        <v>20</v>
      </c>
      <c r="EN39" s="17">
        <v>19.8</v>
      </c>
      <c r="EO39" s="17">
        <v>12.1</v>
      </c>
      <c r="EP39" s="17">
        <v>11.1</v>
      </c>
      <c r="EQ39" s="17">
        <v>79.5</v>
      </c>
      <c r="ER39" s="17">
        <v>0.6</v>
      </c>
      <c r="ES39" s="17">
        <v>98.8</v>
      </c>
      <c r="ET39" s="17">
        <v>107.6</v>
      </c>
      <c r="EU39" s="17">
        <v>68.2</v>
      </c>
      <c r="EV39" s="17">
        <v>13.3</v>
      </c>
      <c r="EW39" s="17">
        <v>6</v>
      </c>
      <c r="EX39" s="17">
        <v>20</v>
      </c>
      <c r="EY39" s="17">
        <v>9.4</v>
      </c>
      <c r="EZ39" s="17">
        <v>20.5</v>
      </c>
      <c r="FA39" s="17">
        <v>35.5</v>
      </c>
      <c r="FB39" s="17">
        <v>27.7</v>
      </c>
      <c r="FC39" s="17">
        <v>3.3</v>
      </c>
      <c r="FD39" s="17">
        <v>12.8</v>
      </c>
      <c r="FE39" s="17">
        <v>15.8</v>
      </c>
      <c r="FF39" s="17">
        <v>6.4</v>
      </c>
      <c r="FG39" s="17">
        <v>6679.71</v>
      </c>
      <c r="FH39" s="15"/>
      <c r="FI39" s="17">
        <v>23.627929999999999</v>
      </c>
      <c r="FJ39" s="17">
        <v>1.3</v>
      </c>
      <c r="FK39" s="17">
        <v>3.0870000000000002</v>
      </c>
      <c r="FL39" s="17">
        <v>6.1070000000000002</v>
      </c>
      <c r="FM39" s="17">
        <v>8.1999999999999993</v>
      </c>
      <c r="FN39" s="17"/>
      <c r="FO39" s="17">
        <v>18.932200000000002</v>
      </c>
      <c r="FP39" s="17">
        <v>4.0999999999999996</v>
      </c>
      <c r="FQ39" s="17">
        <v>4.2</v>
      </c>
      <c r="FR39" s="17">
        <v>69.554130000000001</v>
      </c>
    </row>
    <row r="40" spans="1:174" ht="24" customHeight="1">
      <c r="A40" s="16" t="s">
        <v>65</v>
      </c>
      <c r="B40" s="16" t="s">
        <v>738</v>
      </c>
      <c r="C40" s="17">
        <v>1.1000000000000001</v>
      </c>
      <c r="D40" s="17">
        <v>1.7</v>
      </c>
      <c r="E40" s="17">
        <v>3.8</v>
      </c>
      <c r="F40" s="17">
        <v>646.33000000000004</v>
      </c>
      <c r="G40" s="17">
        <v>218.08</v>
      </c>
      <c r="H40" s="17"/>
      <c r="I40" s="17"/>
      <c r="J40" s="17">
        <v>80.5</v>
      </c>
      <c r="K40" s="17">
        <v>239.1</v>
      </c>
      <c r="L40" s="17"/>
      <c r="M40" s="17"/>
      <c r="N40" s="17">
        <v>126.1</v>
      </c>
      <c r="O40" s="17">
        <v>124.2</v>
      </c>
      <c r="P40" s="17">
        <v>124.7</v>
      </c>
      <c r="Q40" s="17">
        <v>222.2</v>
      </c>
      <c r="R40" s="17">
        <v>110</v>
      </c>
      <c r="S40" s="17">
        <v>69.599999999999994</v>
      </c>
      <c r="T40" s="17">
        <v>560.4</v>
      </c>
      <c r="U40" s="17">
        <v>10.5</v>
      </c>
      <c r="V40" s="17"/>
      <c r="W40" s="17"/>
      <c r="X40" s="17"/>
      <c r="Y40" s="17"/>
      <c r="Z40" s="17">
        <v>164.3</v>
      </c>
      <c r="AA40" s="17">
        <v>7.6</v>
      </c>
      <c r="AB40" s="17">
        <v>2.2000000000000002</v>
      </c>
      <c r="AC40" s="17"/>
      <c r="AD40" s="17">
        <v>6.6</v>
      </c>
      <c r="AE40" s="17"/>
      <c r="AF40" s="17">
        <v>30.3</v>
      </c>
      <c r="AG40" s="17">
        <v>4.2</v>
      </c>
      <c r="AH40" s="17"/>
      <c r="AI40" s="17"/>
      <c r="AJ40" s="17">
        <v>0</v>
      </c>
      <c r="AK40" s="17">
        <v>110.6</v>
      </c>
      <c r="AL40" s="17">
        <v>204.8</v>
      </c>
      <c r="AM40" s="17"/>
      <c r="AN40" s="17"/>
      <c r="AO40" s="17"/>
      <c r="AP40" s="17">
        <v>6.5</v>
      </c>
      <c r="AQ40" s="17">
        <v>456.8</v>
      </c>
      <c r="AR40" s="17">
        <v>59.6</v>
      </c>
      <c r="AS40" s="17">
        <v>143.30000000000001</v>
      </c>
      <c r="AT40" s="17">
        <v>40.799999999999997</v>
      </c>
      <c r="AU40" s="17">
        <v>18.399999999999999</v>
      </c>
      <c r="AV40" s="17">
        <v>19.7</v>
      </c>
      <c r="AW40" s="17">
        <v>88.8</v>
      </c>
      <c r="AX40" s="17"/>
      <c r="AY40" s="17">
        <v>121</v>
      </c>
      <c r="AZ40" s="17">
        <v>73.599999999999994</v>
      </c>
      <c r="BA40" s="17">
        <v>108.8</v>
      </c>
      <c r="BB40" s="17">
        <v>8.1</v>
      </c>
      <c r="BC40" s="17">
        <v>2.5</v>
      </c>
      <c r="BD40" s="17">
        <v>36.1</v>
      </c>
      <c r="BE40" s="17">
        <v>46.7</v>
      </c>
      <c r="BF40" s="17">
        <v>3.7</v>
      </c>
      <c r="BG40" s="17">
        <v>31.2</v>
      </c>
      <c r="BH40" s="17">
        <v>99.6</v>
      </c>
      <c r="BI40" s="17">
        <v>0</v>
      </c>
      <c r="BJ40" s="17"/>
      <c r="BK40" s="17">
        <v>0</v>
      </c>
      <c r="BL40" s="17">
        <v>0</v>
      </c>
      <c r="BM40" s="17">
        <v>0</v>
      </c>
      <c r="BN40" s="17"/>
      <c r="BO40" s="17">
        <v>0</v>
      </c>
      <c r="BP40" s="17">
        <v>130.6</v>
      </c>
      <c r="BQ40" s="17">
        <v>0</v>
      </c>
      <c r="BR40" s="17">
        <v>0</v>
      </c>
      <c r="BS40" s="17"/>
      <c r="BT40" s="17"/>
      <c r="BU40" s="17"/>
      <c r="BV40" s="17"/>
      <c r="BW40" s="17"/>
      <c r="BX40" s="17"/>
      <c r="BY40" s="17"/>
      <c r="BZ40" s="17">
        <v>80.3</v>
      </c>
      <c r="CA40" s="17"/>
      <c r="CB40" s="17"/>
      <c r="CC40" s="17">
        <v>42.7</v>
      </c>
      <c r="CD40" s="17">
        <v>129</v>
      </c>
      <c r="CE40" s="17">
        <v>64.2</v>
      </c>
      <c r="CF40" s="17">
        <v>78.900000000000006</v>
      </c>
      <c r="CG40" s="17">
        <v>29.9</v>
      </c>
      <c r="CH40" s="17"/>
      <c r="CI40" s="17"/>
      <c r="CJ40" s="17"/>
      <c r="CK40" s="17">
        <v>102.9</v>
      </c>
      <c r="CL40" s="17">
        <v>102.1</v>
      </c>
      <c r="CM40" s="17">
        <v>119.7</v>
      </c>
      <c r="CN40" s="17"/>
      <c r="CO40" s="17"/>
      <c r="CP40" s="17"/>
      <c r="CQ40" s="17"/>
      <c r="CR40" s="17"/>
      <c r="CS40" s="17">
        <v>0</v>
      </c>
      <c r="CT40" s="17">
        <v>0</v>
      </c>
      <c r="CU40" s="17">
        <v>1.1000000000000001</v>
      </c>
      <c r="CV40" s="17">
        <v>74.099999999999994</v>
      </c>
      <c r="CW40" s="17">
        <v>62.3</v>
      </c>
      <c r="CX40" s="17">
        <v>13.9</v>
      </c>
      <c r="CY40" s="17">
        <v>0.1</v>
      </c>
      <c r="CZ40" s="17">
        <v>20</v>
      </c>
      <c r="DA40" s="17">
        <v>10</v>
      </c>
      <c r="DB40" s="17">
        <v>5.2</v>
      </c>
      <c r="DC40" s="17">
        <v>3.6</v>
      </c>
      <c r="DD40" s="17">
        <v>5.0999999999999996</v>
      </c>
      <c r="DE40" s="17">
        <v>20</v>
      </c>
      <c r="DF40" s="17">
        <v>20</v>
      </c>
      <c r="DG40" s="17">
        <v>14</v>
      </c>
      <c r="DH40" s="17">
        <v>3.5</v>
      </c>
      <c r="DI40" s="17">
        <v>18.8</v>
      </c>
      <c r="DJ40" s="17">
        <v>11</v>
      </c>
      <c r="DK40" s="17">
        <v>14.5</v>
      </c>
      <c r="DL40" s="17">
        <v>18.600000000000001</v>
      </c>
      <c r="DM40" s="17">
        <v>59.6</v>
      </c>
      <c r="DN40" s="17">
        <v>4.7</v>
      </c>
      <c r="DO40" s="17">
        <v>2.2000000000000002</v>
      </c>
      <c r="DP40" s="17">
        <v>2.4</v>
      </c>
      <c r="DQ40" s="17">
        <v>2.7</v>
      </c>
      <c r="DR40" s="17">
        <v>11.6</v>
      </c>
      <c r="DS40" s="17">
        <v>3.5</v>
      </c>
      <c r="DT40" s="17">
        <v>5.5</v>
      </c>
      <c r="DU40" s="17">
        <v>2</v>
      </c>
      <c r="DV40" s="17"/>
      <c r="DW40" s="17">
        <v>13.5</v>
      </c>
      <c r="DX40" s="17">
        <v>8.5</v>
      </c>
      <c r="DY40" s="17">
        <v>19.8</v>
      </c>
      <c r="DZ40" s="17">
        <v>20.3</v>
      </c>
      <c r="EA40" s="17">
        <v>20</v>
      </c>
      <c r="EB40" s="17">
        <v>25.4</v>
      </c>
      <c r="EC40" s="17">
        <v>78.7</v>
      </c>
      <c r="ED40" s="17">
        <v>12.8</v>
      </c>
      <c r="EE40" s="17">
        <v>38.5</v>
      </c>
      <c r="EF40" s="17">
        <v>55</v>
      </c>
      <c r="EG40" s="17">
        <v>3.5</v>
      </c>
      <c r="EH40" s="17">
        <v>3.9</v>
      </c>
      <c r="EI40" s="17">
        <v>21</v>
      </c>
      <c r="EJ40" s="17">
        <v>6.9</v>
      </c>
      <c r="EK40" s="17">
        <v>6.8</v>
      </c>
      <c r="EL40" s="17">
        <v>20</v>
      </c>
      <c r="EM40" s="17">
        <v>20</v>
      </c>
      <c r="EN40" s="17">
        <v>19.8</v>
      </c>
      <c r="EO40" s="17">
        <v>12.5</v>
      </c>
      <c r="EP40" s="17">
        <v>10</v>
      </c>
      <c r="EQ40" s="17">
        <v>85.5</v>
      </c>
      <c r="ER40" s="17">
        <v>0.6</v>
      </c>
      <c r="ES40" s="17">
        <v>112.9</v>
      </c>
      <c r="ET40" s="17">
        <v>109.2</v>
      </c>
      <c r="EU40" s="17">
        <v>81.2</v>
      </c>
      <c r="EV40" s="17">
        <v>7.4</v>
      </c>
      <c r="EW40" s="17">
        <v>6</v>
      </c>
      <c r="EX40" s="17">
        <v>20</v>
      </c>
      <c r="EY40" s="17">
        <v>10.7</v>
      </c>
      <c r="EZ40" s="17">
        <v>20.399999999999999</v>
      </c>
      <c r="FA40" s="17">
        <v>35.4</v>
      </c>
      <c r="FB40" s="17">
        <v>27.7</v>
      </c>
      <c r="FC40" s="17">
        <v>3.3</v>
      </c>
      <c r="FD40" s="17">
        <v>12.8</v>
      </c>
      <c r="FE40" s="17">
        <v>15.2</v>
      </c>
      <c r="FF40" s="17">
        <v>6.4</v>
      </c>
      <c r="FG40" s="17">
        <v>6696.01</v>
      </c>
      <c r="FH40" s="15"/>
      <c r="FI40" s="17">
        <v>23.628779999999999</v>
      </c>
      <c r="FJ40" s="17">
        <v>1.3</v>
      </c>
      <c r="FK40" s="17">
        <v>3.09</v>
      </c>
      <c r="FL40" s="17">
        <v>6.1094999999999997</v>
      </c>
      <c r="FM40" s="17">
        <v>8.1999999999999993</v>
      </c>
      <c r="FN40" s="17"/>
      <c r="FO40" s="17">
        <v>18.932009999999998</v>
      </c>
      <c r="FP40" s="17">
        <v>4.0999999999999996</v>
      </c>
      <c r="FQ40" s="17">
        <v>4.2</v>
      </c>
      <c r="FR40" s="17">
        <v>69.560289999999995</v>
      </c>
    </row>
    <row r="41" spans="1:174" ht="24" customHeight="1">
      <c r="A41" s="16" t="s">
        <v>65</v>
      </c>
      <c r="B41" s="16" t="s">
        <v>739</v>
      </c>
      <c r="C41" s="17">
        <v>1</v>
      </c>
      <c r="D41" s="17">
        <v>1.6</v>
      </c>
      <c r="E41" s="17">
        <v>3.7</v>
      </c>
      <c r="F41" s="17">
        <v>650.87</v>
      </c>
      <c r="G41" s="17">
        <v>219.72</v>
      </c>
      <c r="H41" s="17"/>
      <c r="I41" s="17"/>
      <c r="J41" s="17">
        <v>79.8</v>
      </c>
      <c r="K41" s="17">
        <v>239.3</v>
      </c>
      <c r="L41" s="17"/>
      <c r="M41" s="17"/>
      <c r="N41" s="17">
        <v>113.6</v>
      </c>
      <c r="O41" s="17">
        <v>112.8</v>
      </c>
      <c r="P41" s="17">
        <v>113.5</v>
      </c>
      <c r="Q41" s="17">
        <v>209.4</v>
      </c>
      <c r="R41" s="17">
        <v>110.3</v>
      </c>
      <c r="S41" s="17">
        <v>69.8</v>
      </c>
      <c r="T41" s="17">
        <v>564.6</v>
      </c>
      <c r="U41" s="17">
        <v>10.6</v>
      </c>
      <c r="V41" s="17"/>
      <c r="W41" s="17"/>
      <c r="X41" s="17"/>
      <c r="Y41" s="17"/>
      <c r="Z41" s="17">
        <v>163.9</v>
      </c>
      <c r="AA41" s="17">
        <v>7.9</v>
      </c>
      <c r="AB41" s="17">
        <v>2.8</v>
      </c>
      <c r="AC41" s="17"/>
      <c r="AD41" s="17">
        <v>6.5</v>
      </c>
      <c r="AE41" s="17"/>
      <c r="AF41" s="17">
        <v>30.6</v>
      </c>
      <c r="AG41" s="17">
        <v>4.2</v>
      </c>
      <c r="AH41" s="17"/>
      <c r="AI41" s="17"/>
      <c r="AJ41" s="17">
        <v>0</v>
      </c>
      <c r="AK41" s="17">
        <v>111</v>
      </c>
      <c r="AL41" s="17">
        <v>166.6</v>
      </c>
      <c r="AM41" s="17"/>
      <c r="AN41" s="17"/>
      <c r="AO41" s="17"/>
      <c r="AP41" s="17">
        <v>6.5</v>
      </c>
      <c r="AQ41" s="17">
        <v>461.8</v>
      </c>
      <c r="AR41" s="17">
        <v>58.1</v>
      </c>
      <c r="AS41" s="17">
        <v>138.5</v>
      </c>
      <c r="AT41" s="17">
        <v>41.1</v>
      </c>
      <c r="AU41" s="17">
        <v>18.399999999999999</v>
      </c>
      <c r="AV41" s="17">
        <v>19.7</v>
      </c>
      <c r="AW41" s="17">
        <v>91.5</v>
      </c>
      <c r="AX41" s="17"/>
      <c r="AY41" s="17">
        <v>122.7</v>
      </c>
      <c r="AZ41" s="17">
        <v>74.5</v>
      </c>
      <c r="BA41" s="17">
        <v>109.1</v>
      </c>
      <c r="BB41" s="17">
        <v>8.1</v>
      </c>
      <c r="BC41" s="17">
        <v>2.5</v>
      </c>
      <c r="BD41" s="17">
        <v>36.5</v>
      </c>
      <c r="BE41" s="17">
        <v>47.3</v>
      </c>
      <c r="BF41" s="17">
        <v>3.7</v>
      </c>
      <c r="BG41" s="17">
        <v>31</v>
      </c>
      <c r="BH41" s="17">
        <v>99.7</v>
      </c>
      <c r="BI41" s="17">
        <v>0</v>
      </c>
      <c r="BJ41" s="17"/>
      <c r="BK41" s="17">
        <v>0</v>
      </c>
      <c r="BL41" s="17">
        <v>0</v>
      </c>
      <c r="BM41" s="17">
        <v>0</v>
      </c>
      <c r="BN41" s="17"/>
      <c r="BO41" s="17">
        <v>0</v>
      </c>
      <c r="BP41" s="17">
        <v>131</v>
      </c>
      <c r="BQ41" s="17">
        <v>0</v>
      </c>
      <c r="BR41" s="17">
        <v>0</v>
      </c>
      <c r="BS41" s="17"/>
      <c r="BT41" s="17"/>
      <c r="BU41" s="17"/>
      <c r="BV41" s="17"/>
      <c r="BW41" s="17"/>
      <c r="BX41" s="17"/>
      <c r="BY41" s="17"/>
      <c r="BZ41" s="17">
        <v>81.099999999999994</v>
      </c>
      <c r="CA41" s="17"/>
      <c r="CB41" s="17"/>
      <c r="CC41" s="17">
        <v>73.3</v>
      </c>
      <c r="CD41" s="17">
        <v>124.9</v>
      </c>
      <c r="CE41" s="17">
        <v>64.599999999999994</v>
      </c>
      <c r="CF41" s="17">
        <v>79.2</v>
      </c>
      <c r="CG41" s="17">
        <v>30.1</v>
      </c>
      <c r="CH41" s="17"/>
      <c r="CI41" s="17"/>
      <c r="CJ41" s="17"/>
      <c r="CK41" s="17">
        <v>103</v>
      </c>
      <c r="CL41" s="17">
        <v>102.9</v>
      </c>
      <c r="CM41" s="17">
        <v>120.9</v>
      </c>
      <c r="CN41" s="17"/>
      <c r="CO41" s="17"/>
      <c r="CP41" s="17"/>
      <c r="CQ41" s="17"/>
      <c r="CR41" s="17"/>
      <c r="CS41" s="17">
        <v>0</v>
      </c>
      <c r="CT41" s="17">
        <v>0</v>
      </c>
      <c r="CU41" s="17">
        <v>0.7</v>
      </c>
      <c r="CV41" s="17">
        <v>73.099999999999994</v>
      </c>
      <c r="CW41" s="17">
        <v>34.9</v>
      </c>
      <c r="CX41" s="17">
        <v>15.2</v>
      </c>
      <c r="CY41" s="17">
        <v>0.2</v>
      </c>
      <c r="CZ41" s="17">
        <v>20</v>
      </c>
      <c r="DA41" s="17">
        <v>9.9</v>
      </c>
      <c r="DB41" s="17">
        <v>5.3</v>
      </c>
      <c r="DC41" s="17">
        <v>3.6</v>
      </c>
      <c r="DD41" s="17">
        <v>5.0999999999999996</v>
      </c>
      <c r="DE41" s="17">
        <v>20.2</v>
      </c>
      <c r="DF41" s="17">
        <v>20</v>
      </c>
      <c r="DG41" s="17">
        <v>14</v>
      </c>
      <c r="DH41" s="17">
        <v>3.5</v>
      </c>
      <c r="DI41" s="17">
        <v>18.8</v>
      </c>
      <c r="DJ41" s="17">
        <v>10.3</v>
      </c>
      <c r="DK41" s="17">
        <v>12</v>
      </c>
      <c r="DL41" s="17">
        <v>18.2</v>
      </c>
      <c r="DM41" s="17">
        <v>58.9</v>
      </c>
      <c r="DN41" s="17">
        <v>4.7</v>
      </c>
      <c r="DO41" s="17">
        <v>2.2000000000000002</v>
      </c>
      <c r="DP41" s="17">
        <v>2.4</v>
      </c>
      <c r="DQ41" s="17">
        <v>2.7</v>
      </c>
      <c r="DR41" s="17">
        <v>11.4</v>
      </c>
      <c r="DS41" s="17">
        <v>3.5</v>
      </c>
      <c r="DT41" s="17">
        <v>5.5</v>
      </c>
      <c r="DU41" s="17">
        <v>2</v>
      </c>
      <c r="DV41" s="17"/>
      <c r="DW41" s="17">
        <v>13.5</v>
      </c>
      <c r="DX41" s="17">
        <v>8.4</v>
      </c>
      <c r="DY41" s="17">
        <v>19.8</v>
      </c>
      <c r="DZ41" s="17">
        <v>20.3</v>
      </c>
      <c r="EA41" s="17">
        <v>20</v>
      </c>
      <c r="EB41" s="17">
        <v>26</v>
      </c>
      <c r="EC41" s="17">
        <v>80.099999999999994</v>
      </c>
      <c r="ED41" s="17">
        <v>9.1999999999999993</v>
      </c>
      <c r="EE41" s="17">
        <v>41.3</v>
      </c>
      <c r="EF41" s="17">
        <v>68.2</v>
      </c>
      <c r="EG41" s="17">
        <v>2.9</v>
      </c>
      <c r="EH41" s="17">
        <v>2.9</v>
      </c>
      <c r="EI41" s="17">
        <v>21</v>
      </c>
      <c r="EJ41" s="17">
        <v>6.7</v>
      </c>
      <c r="EK41" s="17">
        <v>7.2</v>
      </c>
      <c r="EL41" s="17">
        <v>20</v>
      </c>
      <c r="EM41" s="17">
        <v>20</v>
      </c>
      <c r="EN41" s="17">
        <v>19.8</v>
      </c>
      <c r="EO41" s="17">
        <v>15.9</v>
      </c>
      <c r="EP41" s="17">
        <v>11.4</v>
      </c>
      <c r="EQ41" s="17">
        <v>49.7</v>
      </c>
      <c r="ER41" s="17">
        <v>0.6</v>
      </c>
      <c r="ES41" s="17">
        <v>108.8</v>
      </c>
      <c r="ET41" s="17">
        <v>113</v>
      </c>
      <c r="EU41" s="17">
        <v>58.7</v>
      </c>
      <c r="EV41" s="17">
        <v>7.6</v>
      </c>
      <c r="EW41" s="17">
        <v>6</v>
      </c>
      <c r="EX41" s="17">
        <v>20</v>
      </c>
      <c r="EY41" s="17">
        <v>9.6</v>
      </c>
      <c r="EZ41" s="17">
        <v>19.5</v>
      </c>
      <c r="FA41" s="17">
        <v>35.200000000000003</v>
      </c>
      <c r="FB41" s="17">
        <v>27.7</v>
      </c>
      <c r="FC41" s="17">
        <v>3.4</v>
      </c>
      <c r="FD41" s="17">
        <v>12.9</v>
      </c>
      <c r="FE41" s="17">
        <v>15</v>
      </c>
      <c r="FF41" s="17">
        <v>6.4</v>
      </c>
      <c r="FG41" s="17">
        <v>6582.79</v>
      </c>
      <c r="FH41" s="15"/>
      <c r="FI41" s="17">
        <v>23.630759999999999</v>
      </c>
      <c r="FJ41" s="17">
        <v>1.3</v>
      </c>
      <c r="FK41" s="17">
        <v>3.1139999999999999</v>
      </c>
      <c r="FL41" s="17">
        <v>6.1109999999999998</v>
      </c>
      <c r="FM41" s="17">
        <v>8</v>
      </c>
      <c r="FN41" s="17"/>
      <c r="FO41" s="17">
        <v>18.93235</v>
      </c>
      <c r="FP41" s="17">
        <v>4.3</v>
      </c>
      <c r="FQ41" s="17">
        <v>4.2</v>
      </c>
      <c r="FR41" s="17">
        <v>69.58811</v>
      </c>
    </row>
    <row r="42" spans="1:174" ht="24" customHeight="1">
      <c r="A42" s="18" t="s">
        <v>65</v>
      </c>
      <c r="B42" s="18" t="s">
        <v>740</v>
      </c>
      <c r="C42" s="19">
        <v>1.1000000000000001</v>
      </c>
      <c r="D42" s="19">
        <v>1.6</v>
      </c>
      <c r="E42" s="19">
        <v>3.7</v>
      </c>
      <c r="F42" s="19">
        <v>649.28</v>
      </c>
      <c r="G42" s="19">
        <v>219.25</v>
      </c>
      <c r="H42" s="19"/>
      <c r="I42" s="19"/>
      <c r="J42" s="19">
        <v>81.5</v>
      </c>
      <c r="K42" s="19">
        <v>240.1</v>
      </c>
      <c r="L42" s="19"/>
      <c r="M42" s="19"/>
      <c r="N42" s="19">
        <v>107.8</v>
      </c>
      <c r="O42" s="19">
        <v>107.4</v>
      </c>
      <c r="P42" s="19">
        <v>107.6</v>
      </c>
      <c r="Q42" s="19">
        <v>209.9</v>
      </c>
      <c r="R42" s="19">
        <v>111.1</v>
      </c>
      <c r="S42" s="19">
        <v>68.5</v>
      </c>
      <c r="T42" s="19">
        <v>558.79999999999995</v>
      </c>
      <c r="U42" s="19">
        <v>10.7</v>
      </c>
      <c r="V42" s="19"/>
      <c r="W42" s="19"/>
      <c r="X42" s="19"/>
      <c r="Y42" s="19"/>
      <c r="Z42" s="19">
        <v>170.2</v>
      </c>
      <c r="AA42" s="19">
        <v>8.4</v>
      </c>
      <c r="AB42" s="19">
        <v>2.8</v>
      </c>
      <c r="AC42" s="19"/>
      <c r="AD42" s="19">
        <v>6.6</v>
      </c>
      <c r="AE42" s="19"/>
      <c r="AF42" s="19">
        <v>30.9</v>
      </c>
      <c r="AG42" s="19">
        <v>4</v>
      </c>
      <c r="AH42" s="19"/>
      <c r="AI42" s="19"/>
      <c r="AJ42" s="19">
        <v>0</v>
      </c>
      <c r="AK42" s="19">
        <v>110.5</v>
      </c>
      <c r="AL42" s="19">
        <v>190.6</v>
      </c>
      <c r="AM42" s="19"/>
      <c r="AN42" s="19"/>
      <c r="AO42" s="19"/>
      <c r="AP42" s="19">
        <v>6.5</v>
      </c>
      <c r="AQ42" s="19">
        <v>462.3</v>
      </c>
      <c r="AR42" s="19">
        <v>58.2</v>
      </c>
      <c r="AS42" s="19">
        <v>134.19999999999999</v>
      </c>
      <c r="AT42" s="19">
        <v>41</v>
      </c>
      <c r="AU42" s="19">
        <v>18.399999999999999</v>
      </c>
      <c r="AV42" s="19">
        <v>19.7</v>
      </c>
      <c r="AW42" s="19">
        <v>91.4</v>
      </c>
      <c r="AX42" s="19"/>
      <c r="AY42" s="19">
        <v>123.6</v>
      </c>
      <c r="AZ42" s="19">
        <v>73.2</v>
      </c>
      <c r="BA42" s="19">
        <v>110.1</v>
      </c>
      <c r="BB42" s="19">
        <v>8</v>
      </c>
      <c r="BC42" s="19">
        <v>2.5</v>
      </c>
      <c r="BD42" s="19">
        <v>38.299999999999997</v>
      </c>
      <c r="BE42" s="19">
        <v>47.4</v>
      </c>
      <c r="BF42" s="19">
        <v>3.7</v>
      </c>
      <c r="BG42" s="19">
        <v>31.4</v>
      </c>
      <c r="BH42" s="19">
        <v>102.1</v>
      </c>
      <c r="BI42" s="19">
        <v>0</v>
      </c>
      <c r="BJ42" s="19"/>
      <c r="BK42" s="19">
        <v>0</v>
      </c>
      <c r="BL42" s="19">
        <v>0</v>
      </c>
      <c r="BM42" s="19">
        <v>0</v>
      </c>
      <c r="BN42" s="19"/>
      <c r="BO42" s="19">
        <v>0</v>
      </c>
      <c r="BP42" s="19">
        <v>131.69999999999999</v>
      </c>
      <c r="BQ42" s="19">
        <v>0</v>
      </c>
      <c r="BR42" s="19">
        <v>0</v>
      </c>
      <c r="BS42" s="19"/>
      <c r="BT42" s="19"/>
      <c r="BU42" s="19"/>
      <c r="BV42" s="19"/>
      <c r="BW42" s="19"/>
      <c r="BX42" s="19"/>
      <c r="BY42" s="19"/>
      <c r="BZ42" s="19">
        <v>82.9</v>
      </c>
      <c r="CA42" s="19"/>
      <c r="CB42" s="19"/>
      <c r="CC42" s="19">
        <v>104.4</v>
      </c>
      <c r="CD42" s="19">
        <v>122.4</v>
      </c>
      <c r="CE42" s="19">
        <v>65.599999999999994</v>
      </c>
      <c r="CF42" s="19">
        <v>80.599999999999994</v>
      </c>
      <c r="CG42" s="19">
        <v>30.5</v>
      </c>
      <c r="CH42" s="19"/>
      <c r="CI42" s="19"/>
      <c r="CJ42" s="19"/>
      <c r="CK42" s="19">
        <v>102.4</v>
      </c>
      <c r="CL42" s="19">
        <v>101.7</v>
      </c>
      <c r="CM42" s="19">
        <v>119.5</v>
      </c>
      <c r="CN42" s="19"/>
      <c r="CO42" s="19"/>
      <c r="CP42" s="19"/>
      <c r="CQ42" s="19"/>
      <c r="CR42" s="19"/>
      <c r="CS42" s="19">
        <v>0</v>
      </c>
      <c r="CT42" s="19">
        <v>0</v>
      </c>
      <c r="CU42" s="19">
        <v>0.6</v>
      </c>
      <c r="CV42" s="19">
        <v>68.8</v>
      </c>
      <c r="CW42" s="19">
        <v>28.9</v>
      </c>
      <c r="CX42" s="19">
        <v>14.6</v>
      </c>
      <c r="CY42" s="19">
        <v>0.1</v>
      </c>
      <c r="CZ42" s="19">
        <v>20</v>
      </c>
      <c r="DA42" s="19">
        <v>9.9</v>
      </c>
      <c r="DB42" s="19">
        <v>5.4</v>
      </c>
      <c r="DC42" s="19">
        <v>3.6</v>
      </c>
      <c r="DD42" s="19">
        <v>5.2</v>
      </c>
      <c r="DE42" s="19">
        <v>20.5</v>
      </c>
      <c r="DF42" s="19">
        <v>20</v>
      </c>
      <c r="DG42" s="19">
        <v>14</v>
      </c>
      <c r="DH42" s="19">
        <v>3.5</v>
      </c>
      <c r="DI42" s="19">
        <v>18.8</v>
      </c>
      <c r="DJ42" s="19">
        <v>13.1</v>
      </c>
      <c r="DK42" s="19">
        <v>16.100000000000001</v>
      </c>
      <c r="DL42" s="19">
        <v>21.2</v>
      </c>
      <c r="DM42" s="19">
        <v>58.4</v>
      </c>
      <c r="DN42" s="19">
        <v>4.7</v>
      </c>
      <c r="DO42" s="19">
        <v>2.2000000000000002</v>
      </c>
      <c r="DP42" s="19">
        <v>2.4</v>
      </c>
      <c r="DQ42" s="19">
        <v>2.7</v>
      </c>
      <c r="DR42" s="19">
        <v>7.8</v>
      </c>
      <c r="DS42" s="19">
        <v>3.5</v>
      </c>
      <c r="DT42" s="19">
        <v>5.6</v>
      </c>
      <c r="DU42" s="19">
        <v>2</v>
      </c>
      <c r="DV42" s="19"/>
      <c r="DW42" s="19">
        <v>13.5</v>
      </c>
      <c r="DX42" s="19">
        <v>8.4</v>
      </c>
      <c r="DY42" s="19">
        <v>20.100000000000001</v>
      </c>
      <c r="DZ42" s="19">
        <v>20.3</v>
      </c>
      <c r="EA42" s="19">
        <v>20</v>
      </c>
      <c r="EB42" s="19">
        <v>28.5</v>
      </c>
      <c r="EC42" s="19">
        <v>76.7</v>
      </c>
      <c r="ED42" s="19">
        <v>5.3</v>
      </c>
      <c r="EE42" s="19">
        <v>65.900000000000006</v>
      </c>
      <c r="EF42" s="19">
        <v>85.4</v>
      </c>
      <c r="EG42" s="19">
        <v>6.1</v>
      </c>
      <c r="EH42" s="19">
        <v>5.7</v>
      </c>
      <c r="EI42" s="19">
        <v>21</v>
      </c>
      <c r="EJ42" s="19">
        <v>6.7</v>
      </c>
      <c r="EK42" s="19">
        <v>7.2</v>
      </c>
      <c r="EL42" s="19">
        <v>20</v>
      </c>
      <c r="EM42" s="19">
        <v>20</v>
      </c>
      <c r="EN42" s="19">
        <v>19.8</v>
      </c>
      <c r="EO42" s="19">
        <v>12.1</v>
      </c>
      <c r="EP42" s="19">
        <v>5.2</v>
      </c>
      <c r="EQ42" s="19">
        <v>38.1</v>
      </c>
      <c r="ER42" s="19">
        <v>0.6</v>
      </c>
      <c r="ES42" s="19">
        <v>112.5</v>
      </c>
      <c r="ET42" s="19">
        <v>119.5</v>
      </c>
      <c r="EU42" s="19">
        <v>34.6</v>
      </c>
      <c r="EV42" s="19">
        <v>7.3</v>
      </c>
      <c r="EW42" s="19">
        <v>6</v>
      </c>
      <c r="EX42" s="19">
        <v>20</v>
      </c>
      <c r="EY42" s="19">
        <v>10.5</v>
      </c>
      <c r="EZ42" s="19">
        <v>19.399999999999999</v>
      </c>
      <c r="FA42" s="19">
        <v>35.6</v>
      </c>
      <c r="FB42" s="19">
        <v>27.7</v>
      </c>
      <c r="FC42" s="19">
        <v>3.3</v>
      </c>
      <c r="FD42" s="19">
        <v>12.9</v>
      </c>
      <c r="FE42" s="19">
        <v>15.1</v>
      </c>
      <c r="FF42" s="19">
        <v>6</v>
      </c>
      <c r="FG42" s="19">
        <v>6626.63</v>
      </c>
      <c r="FH42" s="15"/>
      <c r="FI42" s="19">
        <v>23.63251</v>
      </c>
      <c r="FJ42" s="19">
        <v>1.3</v>
      </c>
      <c r="FK42" s="19">
        <v>3.1120000000000001</v>
      </c>
      <c r="FL42" s="19">
        <v>6.1115000000000004</v>
      </c>
      <c r="FM42" s="19">
        <v>8</v>
      </c>
      <c r="FN42" s="19"/>
      <c r="FO42" s="19">
        <v>18.931930000000001</v>
      </c>
      <c r="FP42" s="19">
        <v>4.2</v>
      </c>
      <c r="FQ42" s="19">
        <v>4.0999999999999996</v>
      </c>
      <c r="FR42" s="19">
        <v>69.38794</v>
      </c>
    </row>
    <row r="43" spans="1:174" ht="24" customHeight="1">
      <c r="A43" s="13" t="s">
        <v>65</v>
      </c>
      <c r="B43" s="13" t="s">
        <v>741</v>
      </c>
      <c r="C43" s="14">
        <v>1.1000000000000001</v>
      </c>
      <c r="D43" s="14">
        <v>1.5</v>
      </c>
      <c r="E43" s="14">
        <v>3.4</v>
      </c>
      <c r="F43" s="14">
        <v>646.62</v>
      </c>
      <c r="G43" s="14">
        <v>218.34</v>
      </c>
      <c r="H43" s="14"/>
      <c r="I43" s="14"/>
      <c r="J43" s="14">
        <v>80.2</v>
      </c>
      <c r="K43" s="14">
        <v>238.9</v>
      </c>
      <c r="L43" s="14"/>
      <c r="M43" s="14"/>
      <c r="N43" s="14">
        <v>108.2</v>
      </c>
      <c r="O43" s="14">
        <v>107.9</v>
      </c>
      <c r="P43" s="14">
        <v>108.4</v>
      </c>
      <c r="Q43" s="14">
        <v>207.7</v>
      </c>
      <c r="R43" s="14">
        <v>110.8</v>
      </c>
      <c r="S43" s="14">
        <v>68.900000000000006</v>
      </c>
      <c r="T43" s="14">
        <v>556</v>
      </c>
      <c r="U43" s="14">
        <v>10.6</v>
      </c>
      <c r="V43" s="14"/>
      <c r="W43" s="14"/>
      <c r="X43" s="14"/>
      <c r="Y43" s="14"/>
      <c r="Z43" s="14">
        <v>167.1</v>
      </c>
      <c r="AA43" s="14">
        <v>7.7</v>
      </c>
      <c r="AB43" s="14">
        <v>2.7</v>
      </c>
      <c r="AC43" s="14"/>
      <c r="AD43" s="14">
        <v>6.6</v>
      </c>
      <c r="AE43" s="14"/>
      <c r="AF43" s="14">
        <v>30.4</v>
      </c>
      <c r="AG43" s="14">
        <v>4.3</v>
      </c>
      <c r="AH43" s="14"/>
      <c r="AI43" s="14"/>
      <c r="AJ43" s="14">
        <v>0</v>
      </c>
      <c r="AK43" s="14">
        <v>110.8</v>
      </c>
      <c r="AL43" s="14">
        <v>204.8</v>
      </c>
      <c r="AM43" s="14"/>
      <c r="AN43" s="14"/>
      <c r="AO43" s="14"/>
      <c r="AP43" s="14">
        <v>6.5</v>
      </c>
      <c r="AQ43" s="14">
        <v>457.7</v>
      </c>
      <c r="AR43" s="14">
        <v>56.1</v>
      </c>
      <c r="AS43" s="14">
        <v>136.4</v>
      </c>
      <c r="AT43" s="14">
        <v>40</v>
      </c>
      <c r="AU43" s="14">
        <v>18.3</v>
      </c>
      <c r="AV43" s="14">
        <v>19.7</v>
      </c>
      <c r="AW43" s="14">
        <v>89.3</v>
      </c>
      <c r="AX43" s="14"/>
      <c r="AY43" s="14">
        <v>122.9</v>
      </c>
      <c r="AZ43" s="14">
        <v>74.2</v>
      </c>
      <c r="BA43" s="14">
        <v>108.8</v>
      </c>
      <c r="BB43" s="14">
        <v>8.1</v>
      </c>
      <c r="BC43" s="14">
        <v>2.5</v>
      </c>
      <c r="BD43" s="14">
        <v>36.200000000000003</v>
      </c>
      <c r="BE43" s="14">
        <v>46.8</v>
      </c>
      <c r="BF43" s="14">
        <v>3.7</v>
      </c>
      <c r="BG43" s="14">
        <v>31</v>
      </c>
      <c r="BH43" s="14">
        <v>159.9</v>
      </c>
      <c r="BI43" s="14">
        <v>0</v>
      </c>
      <c r="BJ43" s="14"/>
      <c r="BK43" s="14">
        <v>0</v>
      </c>
      <c r="BL43" s="14">
        <v>0</v>
      </c>
      <c r="BM43" s="14">
        <v>0</v>
      </c>
      <c r="BN43" s="14"/>
      <c r="BO43" s="14">
        <v>0</v>
      </c>
      <c r="BP43" s="14">
        <v>130.80000000000001</v>
      </c>
      <c r="BQ43" s="14">
        <v>0</v>
      </c>
      <c r="BR43" s="14">
        <v>0</v>
      </c>
      <c r="BS43" s="14"/>
      <c r="BT43" s="14"/>
      <c r="BU43" s="14"/>
      <c r="BV43" s="14"/>
      <c r="BW43" s="14"/>
      <c r="BX43" s="14"/>
      <c r="BY43" s="14"/>
      <c r="BZ43" s="14">
        <v>80.8</v>
      </c>
      <c r="CA43" s="14"/>
      <c r="CB43" s="14"/>
      <c r="CC43" s="14">
        <v>89.8</v>
      </c>
      <c r="CD43" s="14">
        <v>123.6</v>
      </c>
      <c r="CE43" s="14">
        <v>64.400000000000006</v>
      </c>
      <c r="CF43" s="14">
        <v>80.7</v>
      </c>
      <c r="CG43" s="14">
        <v>30.1</v>
      </c>
      <c r="CH43" s="14"/>
      <c r="CI43" s="14"/>
      <c r="CJ43" s="14"/>
      <c r="CK43" s="14">
        <v>103.2</v>
      </c>
      <c r="CL43" s="14">
        <v>103.6</v>
      </c>
      <c r="CM43" s="14">
        <v>121.1</v>
      </c>
      <c r="CN43" s="14"/>
      <c r="CO43" s="14"/>
      <c r="CP43" s="14"/>
      <c r="CQ43" s="14"/>
      <c r="CR43" s="14"/>
      <c r="CS43" s="14">
        <v>0</v>
      </c>
      <c r="CT43" s="14">
        <v>0</v>
      </c>
      <c r="CU43" s="14">
        <v>0.5</v>
      </c>
      <c r="CV43" s="14">
        <v>70.400000000000006</v>
      </c>
      <c r="CW43" s="14">
        <v>51.5</v>
      </c>
      <c r="CX43" s="14">
        <v>14.2</v>
      </c>
      <c r="CY43" s="14">
        <v>0.1</v>
      </c>
      <c r="CZ43" s="14">
        <v>20</v>
      </c>
      <c r="DA43" s="14">
        <v>9.9</v>
      </c>
      <c r="DB43" s="14">
        <v>5.4</v>
      </c>
      <c r="DC43" s="14">
        <v>3.6</v>
      </c>
      <c r="DD43" s="14">
        <v>5.2</v>
      </c>
      <c r="DE43" s="14">
        <v>20.100000000000001</v>
      </c>
      <c r="DF43" s="14">
        <v>20</v>
      </c>
      <c r="DG43" s="14">
        <v>13.5</v>
      </c>
      <c r="DH43" s="14">
        <v>3.6</v>
      </c>
      <c r="DI43" s="14">
        <v>18.8</v>
      </c>
      <c r="DJ43" s="14">
        <v>9.1</v>
      </c>
      <c r="DK43" s="14">
        <v>13.5</v>
      </c>
      <c r="DL43" s="14">
        <v>20.2</v>
      </c>
      <c r="DM43" s="14">
        <v>59.6</v>
      </c>
      <c r="DN43" s="14">
        <v>4.7</v>
      </c>
      <c r="DO43" s="14">
        <v>2.2000000000000002</v>
      </c>
      <c r="DP43" s="14">
        <v>2.4</v>
      </c>
      <c r="DQ43" s="14">
        <v>2.7</v>
      </c>
      <c r="DR43" s="14">
        <v>5.0999999999999996</v>
      </c>
      <c r="DS43" s="14">
        <v>3.5</v>
      </c>
      <c r="DT43" s="14">
        <v>5.7</v>
      </c>
      <c r="DU43" s="14">
        <v>2</v>
      </c>
      <c r="DV43" s="14"/>
      <c r="DW43" s="14">
        <v>13.5</v>
      </c>
      <c r="DX43" s="14">
        <v>8.4</v>
      </c>
      <c r="DY43" s="14">
        <v>20.2</v>
      </c>
      <c r="DZ43" s="14">
        <v>20.399999999999999</v>
      </c>
      <c r="EA43" s="14">
        <v>19.899999999999999</v>
      </c>
      <c r="EB43" s="14">
        <v>29.7</v>
      </c>
      <c r="EC43" s="14">
        <v>77.5</v>
      </c>
      <c r="ED43" s="14">
        <v>5</v>
      </c>
      <c r="EE43" s="14">
        <v>61.3</v>
      </c>
      <c r="EF43" s="14">
        <v>81.3</v>
      </c>
      <c r="EG43" s="14">
        <v>5.2</v>
      </c>
      <c r="EH43" s="14">
        <v>6.3</v>
      </c>
      <c r="EI43" s="14">
        <v>21</v>
      </c>
      <c r="EJ43" s="14">
        <v>6.7</v>
      </c>
      <c r="EK43" s="14">
        <v>7.1</v>
      </c>
      <c r="EL43" s="14">
        <v>20</v>
      </c>
      <c r="EM43" s="14">
        <v>20</v>
      </c>
      <c r="EN43" s="14">
        <v>19.8</v>
      </c>
      <c r="EO43" s="14">
        <v>13.4</v>
      </c>
      <c r="EP43" s="14">
        <v>8.3000000000000007</v>
      </c>
      <c r="EQ43" s="14">
        <v>22.8</v>
      </c>
      <c r="ER43" s="14">
        <v>0.6</v>
      </c>
      <c r="ES43" s="14">
        <v>122.6</v>
      </c>
      <c r="ET43" s="14">
        <v>116.6</v>
      </c>
      <c r="EU43" s="14">
        <v>24.3</v>
      </c>
      <c r="EV43" s="14">
        <v>5.2</v>
      </c>
      <c r="EW43" s="14">
        <v>6</v>
      </c>
      <c r="EX43" s="14">
        <v>20</v>
      </c>
      <c r="EY43" s="14">
        <v>10.3</v>
      </c>
      <c r="EZ43" s="14">
        <v>19.399999999999999</v>
      </c>
      <c r="FA43" s="14">
        <v>35.799999999999997</v>
      </c>
      <c r="FB43" s="14">
        <v>27.8</v>
      </c>
      <c r="FC43" s="14">
        <v>3.3</v>
      </c>
      <c r="FD43" s="14">
        <v>13</v>
      </c>
      <c r="FE43" s="14">
        <v>15.4</v>
      </c>
      <c r="FF43" s="14">
        <v>4.4000000000000004</v>
      </c>
      <c r="FG43" s="14">
        <v>6649.16</v>
      </c>
      <c r="FH43" s="15"/>
      <c r="FI43" s="14">
        <v>23.632989999999999</v>
      </c>
      <c r="FJ43" s="14">
        <v>1.3</v>
      </c>
      <c r="FK43" s="14">
        <v>3.109</v>
      </c>
      <c r="FL43" s="14">
        <v>6.1124999999999998</v>
      </c>
      <c r="FM43" s="14">
        <v>8</v>
      </c>
      <c r="FN43" s="14"/>
      <c r="FO43" s="14">
        <v>18.931560000000001</v>
      </c>
      <c r="FP43" s="14">
        <v>4.4000000000000004</v>
      </c>
      <c r="FQ43" s="14">
        <v>4.0999999999999996</v>
      </c>
      <c r="FR43" s="14">
        <v>69.58605</v>
      </c>
    </row>
    <row r="44" spans="1:174" ht="24" customHeight="1">
      <c r="A44" s="16" t="s">
        <v>65</v>
      </c>
      <c r="B44" s="16" t="s">
        <v>742</v>
      </c>
      <c r="C44" s="17">
        <v>1.1000000000000001</v>
      </c>
      <c r="D44" s="17">
        <v>1.7</v>
      </c>
      <c r="E44" s="17">
        <v>3.5</v>
      </c>
      <c r="F44" s="17">
        <v>646.35</v>
      </c>
      <c r="G44" s="17">
        <v>218.96</v>
      </c>
      <c r="H44" s="17"/>
      <c r="I44" s="17"/>
      <c r="J44" s="17">
        <v>80</v>
      </c>
      <c r="K44" s="17">
        <v>237.6</v>
      </c>
      <c r="L44" s="17"/>
      <c r="M44" s="17"/>
      <c r="N44" s="17">
        <v>107.6</v>
      </c>
      <c r="O44" s="17">
        <v>107.4</v>
      </c>
      <c r="P44" s="17">
        <v>108</v>
      </c>
      <c r="Q44" s="17">
        <v>207.2</v>
      </c>
      <c r="R44" s="17">
        <v>110.6</v>
      </c>
      <c r="S44" s="17">
        <v>69</v>
      </c>
      <c r="T44" s="17">
        <v>554</v>
      </c>
      <c r="U44" s="17">
        <v>10.6</v>
      </c>
      <c r="V44" s="17"/>
      <c r="W44" s="17"/>
      <c r="X44" s="17"/>
      <c r="Y44" s="17"/>
      <c r="Z44" s="17">
        <v>166.2</v>
      </c>
      <c r="AA44" s="17">
        <v>7.7</v>
      </c>
      <c r="AB44" s="17">
        <v>2.4</v>
      </c>
      <c r="AC44" s="17"/>
      <c r="AD44" s="17">
        <v>6.7</v>
      </c>
      <c r="AE44" s="17"/>
      <c r="AF44" s="17">
        <v>30.4</v>
      </c>
      <c r="AG44" s="17">
        <v>3.8</v>
      </c>
      <c r="AH44" s="17"/>
      <c r="AI44" s="17"/>
      <c r="AJ44" s="17">
        <v>0</v>
      </c>
      <c r="AK44" s="17">
        <v>110.6</v>
      </c>
      <c r="AL44" s="17">
        <v>198</v>
      </c>
      <c r="AM44" s="17"/>
      <c r="AN44" s="17"/>
      <c r="AO44" s="17"/>
      <c r="AP44" s="17">
        <v>6.5</v>
      </c>
      <c r="AQ44" s="17">
        <v>457.2</v>
      </c>
      <c r="AR44" s="17">
        <v>58.5</v>
      </c>
      <c r="AS44" s="17">
        <v>134.80000000000001</v>
      </c>
      <c r="AT44" s="17">
        <v>39.9</v>
      </c>
      <c r="AU44" s="17">
        <v>18.3</v>
      </c>
      <c r="AV44" s="17">
        <v>19.7</v>
      </c>
      <c r="AW44" s="17">
        <v>89.8</v>
      </c>
      <c r="AX44" s="17"/>
      <c r="AY44" s="17">
        <v>122.6</v>
      </c>
      <c r="AZ44" s="17">
        <v>74</v>
      </c>
      <c r="BA44" s="17">
        <v>108.3</v>
      </c>
      <c r="BB44" s="17">
        <v>8.1</v>
      </c>
      <c r="BC44" s="17">
        <v>2.4</v>
      </c>
      <c r="BD44" s="17">
        <v>36.5</v>
      </c>
      <c r="BE44" s="17">
        <v>46.6</v>
      </c>
      <c r="BF44" s="17">
        <v>3.7</v>
      </c>
      <c r="BG44" s="17">
        <v>31.1</v>
      </c>
      <c r="BH44" s="17">
        <v>159.30000000000001</v>
      </c>
      <c r="BI44" s="17">
        <v>0</v>
      </c>
      <c r="BJ44" s="17"/>
      <c r="BK44" s="17">
        <v>0</v>
      </c>
      <c r="BL44" s="17">
        <v>0</v>
      </c>
      <c r="BM44" s="17">
        <v>0</v>
      </c>
      <c r="BN44" s="17"/>
      <c r="BO44" s="17">
        <v>0</v>
      </c>
      <c r="BP44" s="17">
        <v>130.6</v>
      </c>
      <c r="BQ44" s="17">
        <v>0</v>
      </c>
      <c r="BR44" s="17">
        <v>0</v>
      </c>
      <c r="BS44" s="17"/>
      <c r="BT44" s="17"/>
      <c r="BU44" s="17"/>
      <c r="BV44" s="17"/>
      <c r="BW44" s="17"/>
      <c r="BX44" s="17"/>
      <c r="BY44" s="17"/>
      <c r="BZ44" s="17">
        <v>80.5</v>
      </c>
      <c r="CA44" s="17"/>
      <c r="CB44" s="17"/>
      <c r="CC44" s="17">
        <v>86.9</v>
      </c>
      <c r="CD44" s="17">
        <v>122.6</v>
      </c>
      <c r="CE44" s="17">
        <v>64.2</v>
      </c>
      <c r="CF44" s="17">
        <v>80.599999999999994</v>
      </c>
      <c r="CG44" s="17">
        <v>30</v>
      </c>
      <c r="CH44" s="17"/>
      <c r="CI44" s="17"/>
      <c r="CJ44" s="17"/>
      <c r="CK44" s="17">
        <v>102.9</v>
      </c>
      <c r="CL44" s="17">
        <v>102.6</v>
      </c>
      <c r="CM44" s="17">
        <v>120.8</v>
      </c>
      <c r="CN44" s="17"/>
      <c r="CO44" s="17"/>
      <c r="CP44" s="17"/>
      <c r="CQ44" s="17"/>
      <c r="CR44" s="17"/>
      <c r="CS44" s="17">
        <v>0</v>
      </c>
      <c r="CT44" s="17">
        <v>0</v>
      </c>
      <c r="CU44" s="17">
        <v>0.2</v>
      </c>
      <c r="CV44" s="17">
        <v>69</v>
      </c>
      <c r="CW44" s="17">
        <v>16.2</v>
      </c>
      <c r="CX44" s="17">
        <v>13.4</v>
      </c>
      <c r="CY44" s="17">
        <v>0</v>
      </c>
      <c r="CZ44" s="17">
        <v>20</v>
      </c>
      <c r="DA44" s="17">
        <v>9.9</v>
      </c>
      <c r="DB44" s="17">
        <v>5.3</v>
      </c>
      <c r="DC44" s="17">
        <v>3.6</v>
      </c>
      <c r="DD44" s="17">
        <v>5.2</v>
      </c>
      <c r="DE44" s="17">
        <v>20</v>
      </c>
      <c r="DF44" s="17">
        <v>20</v>
      </c>
      <c r="DG44" s="17">
        <v>13.5</v>
      </c>
      <c r="DH44" s="17">
        <v>3.5</v>
      </c>
      <c r="DI44" s="17">
        <v>18.8</v>
      </c>
      <c r="DJ44" s="17">
        <v>3.7</v>
      </c>
      <c r="DK44" s="17">
        <v>4.9000000000000004</v>
      </c>
      <c r="DL44" s="17">
        <v>21</v>
      </c>
      <c r="DM44" s="17">
        <v>61.4</v>
      </c>
      <c r="DN44" s="17">
        <v>4.7</v>
      </c>
      <c r="DO44" s="17">
        <v>2.2000000000000002</v>
      </c>
      <c r="DP44" s="17">
        <v>2.4</v>
      </c>
      <c r="DQ44" s="17">
        <v>2.7</v>
      </c>
      <c r="DR44" s="17">
        <v>6.1</v>
      </c>
      <c r="DS44" s="17">
        <v>3.5</v>
      </c>
      <c r="DT44" s="17">
        <v>5.9</v>
      </c>
      <c r="DU44" s="17">
        <v>2</v>
      </c>
      <c r="DV44" s="17"/>
      <c r="DW44" s="17">
        <v>13.5</v>
      </c>
      <c r="DX44" s="17">
        <v>8.4</v>
      </c>
      <c r="DY44" s="17">
        <v>20.3</v>
      </c>
      <c r="DZ44" s="17">
        <v>20.399999999999999</v>
      </c>
      <c r="EA44" s="17">
        <v>19.899999999999999</v>
      </c>
      <c r="EB44" s="17">
        <v>29.9</v>
      </c>
      <c r="EC44" s="17">
        <v>74.3</v>
      </c>
      <c r="ED44" s="17">
        <v>4.4000000000000004</v>
      </c>
      <c r="EE44" s="17">
        <v>51.7</v>
      </c>
      <c r="EF44" s="17">
        <v>81.900000000000006</v>
      </c>
      <c r="EG44" s="17">
        <v>6.1</v>
      </c>
      <c r="EH44" s="17">
        <v>4.5999999999999996</v>
      </c>
      <c r="EI44" s="17">
        <v>21</v>
      </c>
      <c r="EJ44" s="17">
        <v>6.6</v>
      </c>
      <c r="EK44" s="17">
        <v>6.9</v>
      </c>
      <c r="EL44" s="17">
        <v>20</v>
      </c>
      <c r="EM44" s="17">
        <v>20</v>
      </c>
      <c r="EN44" s="17">
        <v>19.8</v>
      </c>
      <c r="EO44" s="17">
        <v>10.8</v>
      </c>
      <c r="EP44" s="17">
        <v>4.0999999999999996</v>
      </c>
      <c r="EQ44" s="17">
        <v>18.8</v>
      </c>
      <c r="ER44" s="17">
        <v>0.6</v>
      </c>
      <c r="ES44" s="17">
        <v>121.1</v>
      </c>
      <c r="ET44" s="17">
        <v>118.5</v>
      </c>
      <c r="EU44" s="17">
        <v>15.4</v>
      </c>
      <c r="EV44" s="17">
        <v>3.1</v>
      </c>
      <c r="EW44" s="17">
        <v>6</v>
      </c>
      <c r="EX44" s="17">
        <v>20</v>
      </c>
      <c r="EY44" s="17">
        <v>8.9</v>
      </c>
      <c r="EZ44" s="17">
        <v>19.399999999999999</v>
      </c>
      <c r="FA44" s="17">
        <v>35.5</v>
      </c>
      <c r="FB44" s="17">
        <v>28</v>
      </c>
      <c r="FC44" s="17">
        <v>3.3</v>
      </c>
      <c r="FD44" s="17">
        <v>13.1</v>
      </c>
      <c r="FE44" s="17">
        <v>14.2</v>
      </c>
      <c r="FF44" s="17">
        <v>5.7</v>
      </c>
      <c r="FG44" s="17">
        <v>6543.71</v>
      </c>
      <c r="FH44" s="15"/>
      <c r="FI44" s="17">
        <v>23.630179999999999</v>
      </c>
      <c r="FJ44" s="17">
        <v>1.3</v>
      </c>
      <c r="FK44" s="17">
        <v>3.109</v>
      </c>
      <c r="FL44" s="17">
        <v>6.1135000000000002</v>
      </c>
      <c r="FM44" s="17">
        <v>8</v>
      </c>
      <c r="FN44" s="17"/>
      <c r="FO44" s="17">
        <v>18.931170000000002</v>
      </c>
      <c r="FP44" s="17">
        <v>4.4000000000000004</v>
      </c>
      <c r="FQ44" s="17">
        <v>4.0999999999999996</v>
      </c>
      <c r="FR44" s="17">
        <v>69.583849999999998</v>
      </c>
    </row>
    <row r="45" spans="1:174" ht="24" customHeight="1">
      <c r="A45" s="16" t="s">
        <v>65</v>
      </c>
      <c r="B45" s="16" t="s">
        <v>743</v>
      </c>
      <c r="C45" s="17">
        <v>1.1000000000000001</v>
      </c>
      <c r="D45" s="17">
        <v>1.6</v>
      </c>
      <c r="E45" s="17">
        <v>3.5</v>
      </c>
      <c r="F45" s="17">
        <v>649.30999999999995</v>
      </c>
      <c r="G45" s="17">
        <v>219.76</v>
      </c>
      <c r="H45" s="17"/>
      <c r="I45" s="17"/>
      <c r="J45" s="17">
        <v>80.7</v>
      </c>
      <c r="K45" s="17">
        <v>240.6</v>
      </c>
      <c r="L45" s="17"/>
      <c r="M45" s="17"/>
      <c r="N45" s="17">
        <v>108.5</v>
      </c>
      <c r="O45" s="17">
        <v>109.3</v>
      </c>
      <c r="P45" s="17">
        <v>107.4</v>
      </c>
      <c r="Q45" s="17">
        <v>207.4</v>
      </c>
      <c r="R45" s="17">
        <v>111.4</v>
      </c>
      <c r="S45" s="17">
        <v>69.400000000000006</v>
      </c>
      <c r="T45" s="17">
        <v>563.70000000000005</v>
      </c>
      <c r="U45" s="17">
        <v>10.5</v>
      </c>
      <c r="V45" s="17"/>
      <c r="W45" s="17"/>
      <c r="X45" s="17"/>
      <c r="Y45" s="17"/>
      <c r="Z45" s="17">
        <v>168.8</v>
      </c>
      <c r="AA45" s="17">
        <v>7.7</v>
      </c>
      <c r="AB45" s="17">
        <v>2.5</v>
      </c>
      <c r="AC45" s="17"/>
      <c r="AD45" s="17">
        <v>6.7</v>
      </c>
      <c r="AE45" s="17"/>
      <c r="AF45" s="17">
        <v>30.8</v>
      </c>
      <c r="AG45" s="17">
        <v>5.3</v>
      </c>
      <c r="AH45" s="17"/>
      <c r="AI45" s="17"/>
      <c r="AJ45" s="17">
        <v>5</v>
      </c>
      <c r="AK45" s="17">
        <v>111.1</v>
      </c>
      <c r="AL45" s="17">
        <v>209.6</v>
      </c>
      <c r="AM45" s="17"/>
      <c r="AN45" s="17"/>
      <c r="AO45" s="17"/>
      <c r="AP45" s="17">
        <v>6.5</v>
      </c>
      <c r="AQ45" s="17">
        <v>463</v>
      </c>
      <c r="AR45" s="17">
        <v>59.2</v>
      </c>
      <c r="AS45" s="17">
        <v>146.30000000000001</v>
      </c>
      <c r="AT45" s="17">
        <v>40.4</v>
      </c>
      <c r="AU45" s="17">
        <v>18.3</v>
      </c>
      <c r="AV45" s="17">
        <v>19.7</v>
      </c>
      <c r="AW45" s="17">
        <v>90</v>
      </c>
      <c r="AX45" s="17"/>
      <c r="AY45" s="17">
        <v>123.5</v>
      </c>
      <c r="AZ45" s="17">
        <v>75</v>
      </c>
      <c r="BA45" s="17">
        <v>108.9</v>
      </c>
      <c r="BB45" s="17">
        <v>8.1999999999999993</v>
      </c>
      <c r="BC45" s="17">
        <v>2.5</v>
      </c>
      <c r="BD45" s="17">
        <v>35.9</v>
      </c>
      <c r="BE45" s="17">
        <v>47.3</v>
      </c>
      <c r="BF45" s="17">
        <v>3.7</v>
      </c>
      <c r="BG45" s="17">
        <v>31.1</v>
      </c>
      <c r="BH45" s="17">
        <v>160.5</v>
      </c>
      <c r="BI45" s="17">
        <v>22.9</v>
      </c>
      <c r="BJ45" s="17"/>
      <c r="BK45" s="17">
        <v>0</v>
      </c>
      <c r="BL45" s="17">
        <v>0</v>
      </c>
      <c r="BM45" s="17">
        <v>0</v>
      </c>
      <c r="BN45" s="17"/>
      <c r="BO45" s="17">
        <v>0</v>
      </c>
      <c r="BP45" s="17">
        <v>131.30000000000001</v>
      </c>
      <c r="BQ45" s="17">
        <v>0</v>
      </c>
      <c r="BR45" s="17">
        <v>0</v>
      </c>
      <c r="BS45" s="17"/>
      <c r="BT45" s="17"/>
      <c r="BU45" s="17"/>
      <c r="BV45" s="17"/>
      <c r="BW45" s="17"/>
      <c r="BX45" s="17"/>
      <c r="BY45" s="17"/>
      <c r="BZ45" s="17">
        <v>81.599999999999994</v>
      </c>
      <c r="CA45" s="17"/>
      <c r="CB45" s="17"/>
      <c r="CC45" s="17">
        <v>149.5</v>
      </c>
      <c r="CD45" s="17">
        <v>131.4</v>
      </c>
      <c r="CE45" s="17">
        <v>62.7</v>
      </c>
      <c r="CF45" s="17">
        <v>81.099999999999994</v>
      </c>
      <c r="CG45" s="17">
        <v>30.3</v>
      </c>
      <c r="CH45" s="17"/>
      <c r="CI45" s="17"/>
      <c r="CJ45" s="17"/>
      <c r="CK45" s="17">
        <v>104</v>
      </c>
      <c r="CL45" s="17">
        <v>103.4</v>
      </c>
      <c r="CM45" s="17">
        <v>121.9</v>
      </c>
      <c r="CN45" s="17"/>
      <c r="CO45" s="17"/>
      <c r="CP45" s="17"/>
      <c r="CQ45" s="17"/>
      <c r="CR45" s="17"/>
      <c r="CS45" s="17">
        <v>0</v>
      </c>
      <c r="CT45" s="17">
        <v>0</v>
      </c>
      <c r="CU45" s="17">
        <v>0.2</v>
      </c>
      <c r="CV45" s="17">
        <v>74.900000000000006</v>
      </c>
      <c r="CW45" s="17">
        <v>8.5</v>
      </c>
      <c r="CX45" s="17">
        <v>13.2</v>
      </c>
      <c r="CY45" s="17">
        <v>0</v>
      </c>
      <c r="CZ45" s="17">
        <v>20</v>
      </c>
      <c r="DA45" s="17">
        <v>10</v>
      </c>
      <c r="DB45" s="17">
        <v>5.3</v>
      </c>
      <c r="DC45" s="17">
        <v>3.6</v>
      </c>
      <c r="DD45" s="17">
        <v>5.2</v>
      </c>
      <c r="DE45" s="17">
        <v>20.399999999999999</v>
      </c>
      <c r="DF45" s="17">
        <v>20</v>
      </c>
      <c r="DG45" s="17">
        <v>13.5</v>
      </c>
      <c r="DH45" s="17">
        <v>3.6</v>
      </c>
      <c r="DI45" s="17">
        <v>18.8</v>
      </c>
      <c r="DJ45" s="17">
        <v>2.6</v>
      </c>
      <c r="DK45" s="17">
        <v>3.1</v>
      </c>
      <c r="DL45" s="17">
        <v>21.5</v>
      </c>
      <c r="DM45" s="17">
        <v>65.099999999999994</v>
      </c>
      <c r="DN45" s="17">
        <v>4.7</v>
      </c>
      <c r="DO45" s="17">
        <v>2.2000000000000002</v>
      </c>
      <c r="DP45" s="17">
        <v>2.4</v>
      </c>
      <c r="DQ45" s="17">
        <v>2.7</v>
      </c>
      <c r="DR45" s="17">
        <v>3.5</v>
      </c>
      <c r="DS45" s="17">
        <v>3.5</v>
      </c>
      <c r="DT45" s="17">
        <v>6.1</v>
      </c>
      <c r="DU45" s="17">
        <v>2</v>
      </c>
      <c r="DV45" s="17"/>
      <c r="DW45" s="17">
        <v>13.5</v>
      </c>
      <c r="DX45" s="17">
        <v>8.4</v>
      </c>
      <c r="DY45" s="17">
        <v>20.3</v>
      </c>
      <c r="DZ45" s="17">
        <v>20.399999999999999</v>
      </c>
      <c r="EA45" s="17">
        <v>20</v>
      </c>
      <c r="EB45" s="17">
        <v>29.7</v>
      </c>
      <c r="EC45" s="17">
        <v>74.8</v>
      </c>
      <c r="ED45" s="17">
        <v>2.1</v>
      </c>
      <c r="EE45" s="17">
        <v>36.9</v>
      </c>
      <c r="EF45" s="17">
        <v>58.3</v>
      </c>
      <c r="EG45" s="17">
        <v>2.2999999999999998</v>
      </c>
      <c r="EH45" s="17">
        <v>2.6</v>
      </c>
      <c r="EI45" s="17">
        <v>21</v>
      </c>
      <c r="EJ45" s="17">
        <v>6.5</v>
      </c>
      <c r="EK45" s="17">
        <v>6.8</v>
      </c>
      <c r="EL45" s="17">
        <v>20</v>
      </c>
      <c r="EM45" s="17">
        <v>20</v>
      </c>
      <c r="EN45" s="17">
        <v>19.8</v>
      </c>
      <c r="EO45" s="17">
        <v>9.9</v>
      </c>
      <c r="EP45" s="17">
        <v>2.4</v>
      </c>
      <c r="EQ45" s="17">
        <v>13.9</v>
      </c>
      <c r="ER45" s="17">
        <v>0.6</v>
      </c>
      <c r="ES45" s="17">
        <v>124.9</v>
      </c>
      <c r="ET45" s="17">
        <v>124.7</v>
      </c>
      <c r="EU45" s="17">
        <v>11.8</v>
      </c>
      <c r="EV45" s="17">
        <v>2.1</v>
      </c>
      <c r="EW45" s="17">
        <v>6</v>
      </c>
      <c r="EX45" s="17">
        <v>20</v>
      </c>
      <c r="EY45" s="17">
        <v>9.6999999999999993</v>
      </c>
      <c r="EZ45" s="17">
        <v>19.399999999999999</v>
      </c>
      <c r="FA45" s="17">
        <v>35.700000000000003</v>
      </c>
      <c r="FB45" s="17">
        <v>28.1</v>
      </c>
      <c r="FC45" s="17">
        <v>3.4</v>
      </c>
      <c r="FD45" s="17">
        <v>13.5</v>
      </c>
      <c r="FE45" s="17">
        <v>14.4</v>
      </c>
      <c r="FF45" s="17">
        <v>4.9000000000000004</v>
      </c>
      <c r="FG45" s="17">
        <v>6657.17</v>
      </c>
      <c r="FH45" s="15"/>
      <c r="FI45" s="17">
        <v>23.633130000000001</v>
      </c>
      <c r="FJ45" s="17">
        <v>1.3</v>
      </c>
      <c r="FK45" s="17">
        <v>5.6349999999999998</v>
      </c>
      <c r="FL45" s="17">
        <v>6.1144999999999996</v>
      </c>
      <c r="FM45" s="17">
        <v>8</v>
      </c>
      <c r="FN45" s="17"/>
      <c r="FO45" s="17">
        <v>18.93092</v>
      </c>
      <c r="FP45" s="17">
        <v>4.5</v>
      </c>
      <c r="FQ45" s="17">
        <v>4.0999999999999996</v>
      </c>
      <c r="FR45" s="17">
        <v>72.213549999999998</v>
      </c>
    </row>
    <row r="46" spans="1:174" ht="24" customHeight="1">
      <c r="A46" s="16" t="s">
        <v>65</v>
      </c>
      <c r="B46" s="16" t="s">
        <v>744</v>
      </c>
      <c r="C46" s="17">
        <v>1.1000000000000001</v>
      </c>
      <c r="D46" s="17">
        <v>1.6</v>
      </c>
      <c r="E46" s="17">
        <v>3.5</v>
      </c>
      <c r="F46" s="17">
        <v>647.73</v>
      </c>
      <c r="G46" s="17">
        <v>218.23</v>
      </c>
      <c r="H46" s="17"/>
      <c r="I46" s="17"/>
      <c r="J46" s="17">
        <v>79.599999999999994</v>
      </c>
      <c r="K46" s="17">
        <v>238.1</v>
      </c>
      <c r="L46" s="17"/>
      <c r="M46" s="17"/>
      <c r="N46" s="17">
        <v>108.6</v>
      </c>
      <c r="O46" s="17">
        <v>107.9</v>
      </c>
      <c r="P46" s="17">
        <v>107.3</v>
      </c>
      <c r="Q46" s="17">
        <v>206.1</v>
      </c>
      <c r="R46" s="17">
        <v>110.2</v>
      </c>
      <c r="S46" s="17">
        <v>68</v>
      </c>
      <c r="T46" s="17">
        <v>560.5</v>
      </c>
      <c r="U46" s="17">
        <v>10.5</v>
      </c>
      <c r="V46" s="17"/>
      <c r="W46" s="17"/>
      <c r="X46" s="17"/>
      <c r="Y46" s="17"/>
      <c r="Z46" s="17">
        <v>162.19999999999999</v>
      </c>
      <c r="AA46" s="17">
        <v>7.7</v>
      </c>
      <c r="AB46" s="17">
        <v>2.8</v>
      </c>
      <c r="AC46" s="17"/>
      <c r="AD46" s="17">
        <v>6.6</v>
      </c>
      <c r="AE46" s="17"/>
      <c r="AF46" s="17">
        <v>30.4</v>
      </c>
      <c r="AG46" s="17">
        <v>5.3</v>
      </c>
      <c r="AH46" s="17"/>
      <c r="AI46" s="17"/>
      <c r="AJ46" s="17">
        <v>5.0999999999999996</v>
      </c>
      <c r="AK46" s="17">
        <v>111</v>
      </c>
      <c r="AL46" s="17">
        <v>164.3</v>
      </c>
      <c r="AM46" s="17"/>
      <c r="AN46" s="17"/>
      <c r="AO46" s="17"/>
      <c r="AP46" s="17">
        <v>6.5</v>
      </c>
      <c r="AQ46" s="17">
        <v>459.3</v>
      </c>
      <c r="AR46" s="17">
        <v>61.4</v>
      </c>
      <c r="AS46" s="17">
        <v>138.5</v>
      </c>
      <c r="AT46" s="17">
        <v>39.9</v>
      </c>
      <c r="AU46" s="17">
        <v>18.399999999999999</v>
      </c>
      <c r="AV46" s="17">
        <v>19.7</v>
      </c>
      <c r="AW46" s="17">
        <v>90.4</v>
      </c>
      <c r="AX46" s="17"/>
      <c r="AY46" s="17">
        <v>123.3</v>
      </c>
      <c r="AZ46" s="17">
        <v>74.5</v>
      </c>
      <c r="BA46" s="17">
        <v>108.7</v>
      </c>
      <c r="BB46" s="17">
        <v>8.1</v>
      </c>
      <c r="BC46" s="17">
        <v>2.5</v>
      </c>
      <c r="BD46" s="17">
        <v>36.700000000000003</v>
      </c>
      <c r="BE46" s="17">
        <v>46.9</v>
      </c>
      <c r="BF46" s="17">
        <v>3.7</v>
      </c>
      <c r="BG46" s="17">
        <v>31</v>
      </c>
      <c r="BH46" s="17">
        <v>159.30000000000001</v>
      </c>
      <c r="BI46" s="17">
        <v>27.7</v>
      </c>
      <c r="BJ46" s="17"/>
      <c r="BK46" s="17">
        <v>0</v>
      </c>
      <c r="BL46" s="17">
        <v>0</v>
      </c>
      <c r="BM46" s="17">
        <v>0</v>
      </c>
      <c r="BN46" s="17"/>
      <c r="BO46" s="17">
        <v>0</v>
      </c>
      <c r="BP46" s="17">
        <v>130.80000000000001</v>
      </c>
      <c r="BQ46" s="17">
        <v>0</v>
      </c>
      <c r="BR46" s="17">
        <v>0</v>
      </c>
      <c r="BS46" s="17"/>
      <c r="BT46" s="17"/>
      <c r="BU46" s="17"/>
      <c r="BV46" s="17"/>
      <c r="BW46" s="17"/>
      <c r="BX46" s="17"/>
      <c r="BY46" s="17"/>
      <c r="BZ46" s="17">
        <v>81.099999999999994</v>
      </c>
      <c r="CA46" s="17"/>
      <c r="CB46" s="17"/>
      <c r="CC46" s="17">
        <v>165.5</v>
      </c>
      <c r="CD46" s="17">
        <v>125.6</v>
      </c>
      <c r="CE46" s="17">
        <v>62.4</v>
      </c>
      <c r="CF46" s="17">
        <v>80.8</v>
      </c>
      <c r="CG46" s="17">
        <v>30.2</v>
      </c>
      <c r="CH46" s="17"/>
      <c r="CI46" s="17"/>
      <c r="CJ46" s="17"/>
      <c r="CK46" s="17">
        <v>103</v>
      </c>
      <c r="CL46" s="17">
        <v>103</v>
      </c>
      <c r="CM46" s="17">
        <v>120.3</v>
      </c>
      <c r="CN46" s="17"/>
      <c r="CO46" s="17"/>
      <c r="CP46" s="17"/>
      <c r="CQ46" s="17"/>
      <c r="CR46" s="17"/>
      <c r="CS46" s="17">
        <v>0</v>
      </c>
      <c r="CT46" s="17">
        <v>0</v>
      </c>
      <c r="CU46" s="17">
        <v>0.1</v>
      </c>
      <c r="CV46" s="17">
        <v>76.7</v>
      </c>
      <c r="CW46" s="17">
        <v>3.7</v>
      </c>
      <c r="CX46" s="17">
        <v>13.1</v>
      </c>
      <c r="CY46" s="17">
        <v>0</v>
      </c>
      <c r="CZ46" s="17">
        <v>20</v>
      </c>
      <c r="DA46" s="17">
        <v>9.9</v>
      </c>
      <c r="DB46" s="17">
        <v>5.2</v>
      </c>
      <c r="DC46" s="17">
        <v>3.6</v>
      </c>
      <c r="DD46" s="17">
        <v>5.2</v>
      </c>
      <c r="DE46" s="17">
        <v>20.100000000000001</v>
      </c>
      <c r="DF46" s="17">
        <v>20</v>
      </c>
      <c r="DG46" s="17">
        <v>13.5</v>
      </c>
      <c r="DH46" s="17">
        <v>3.8</v>
      </c>
      <c r="DI46" s="17">
        <v>18.8</v>
      </c>
      <c r="DJ46" s="17">
        <v>0.5</v>
      </c>
      <c r="DK46" s="17">
        <v>0.4</v>
      </c>
      <c r="DL46" s="17">
        <v>23.9</v>
      </c>
      <c r="DM46" s="17">
        <v>66.8</v>
      </c>
      <c r="DN46" s="17">
        <v>4.8</v>
      </c>
      <c r="DO46" s="17">
        <v>2.2000000000000002</v>
      </c>
      <c r="DP46" s="17">
        <v>2.4</v>
      </c>
      <c r="DQ46" s="17">
        <v>2.8</v>
      </c>
      <c r="DR46" s="17">
        <v>0.6</v>
      </c>
      <c r="DS46" s="17">
        <v>3.5</v>
      </c>
      <c r="DT46" s="17">
        <v>11.6</v>
      </c>
      <c r="DU46" s="17">
        <v>2</v>
      </c>
      <c r="DV46" s="17"/>
      <c r="DW46" s="17">
        <v>13.5</v>
      </c>
      <c r="DX46" s="17">
        <v>8.4</v>
      </c>
      <c r="DY46" s="17">
        <v>20.399999999999999</v>
      </c>
      <c r="DZ46" s="17">
        <v>20.399999999999999</v>
      </c>
      <c r="EA46" s="17">
        <v>20</v>
      </c>
      <c r="EB46" s="17">
        <v>30.2</v>
      </c>
      <c r="EC46" s="17">
        <v>77.099999999999994</v>
      </c>
      <c r="ED46" s="17">
        <v>0.6</v>
      </c>
      <c r="EE46" s="17">
        <v>25</v>
      </c>
      <c r="EF46" s="17">
        <v>52.5</v>
      </c>
      <c r="EG46" s="17">
        <v>1.7</v>
      </c>
      <c r="EH46" s="17">
        <v>1.7</v>
      </c>
      <c r="EI46" s="17">
        <v>21</v>
      </c>
      <c r="EJ46" s="17">
        <v>6.5</v>
      </c>
      <c r="EK46" s="17">
        <v>6.8</v>
      </c>
      <c r="EL46" s="17">
        <v>20</v>
      </c>
      <c r="EM46" s="17">
        <v>20</v>
      </c>
      <c r="EN46" s="17">
        <v>19.8</v>
      </c>
      <c r="EO46" s="17">
        <v>9.6</v>
      </c>
      <c r="EP46" s="17">
        <v>0.8</v>
      </c>
      <c r="EQ46" s="17">
        <v>5.8</v>
      </c>
      <c r="ER46" s="17">
        <v>0.6</v>
      </c>
      <c r="ES46" s="17">
        <v>128.30000000000001</v>
      </c>
      <c r="ET46" s="17">
        <v>124</v>
      </c>
      <c r="EU46" s="17">
        <v>5.5</v>
      </c>
      <c r="EV46" s="17">
        <v>1</v>
      </c>
      <c r="EW46" s="17">
        <v>6.2</v>
      </c>
      <c r="EX46" s="17">
        <v>20</v>
      </c>
      <c r="EY46" s="17">
        <v>9.6</v>
      </c>
      <c r="EZ46" s="17">
        <v>19.399999999999999</v>
      </c>
      <c r="FA46" s="17">
        <v>35.9</v>
      </c>
      <c r="FB46" s="17">
        <v>28.2</v>
      </c>
      <c r="FC46" s="17">
        <v>3.4</v>
      </c>
      <c r="FD46" s="17">
        <v>13.8</v>
      </c>
      <c r="FE46" s="17">
        <v>14.1</v>
      </c>
      <c r="FF46" s="17">
        <v>6.5</v>
      </c>
      <c r="FG46" s="17">
        <v>6557.06</v>
      </c>
      <c r="FH46" s="15"/>
      <c r="FI46" s="17">
        <v>23.633780000000002</v>
      </c>
      <c r="FJ46" s="17">
        <v>1.3</v>
      </c>
      <c r="FK46" s="17">
        <v>7.7430000000000003</v>
      </c>
      <c r="FL46" s="17">
        <v>6.1165000000000003</v>
      </c>
      <c r="FM46" s="17">
        <v>8.1999999999999993</v>
      </c>
      <c r="FN46" s="17"/>
      <c r="FO46" s="17">
        <v>18.930430000000001</v>
      </c>
      <c r="FP46" s="17">
        <v>4.5</v>
      </c>
      <c r="FQ46" s="17">
        <v>16.100000000000001</v>
      </c>
      <c r="FR46" s="17">
        <v>86.523709999999994</v>
      </c>
    </row>
    <row r="47" spans="1:174" ht="24" customHeight="1">
      <c r="A47" s="16" t="s">
        <v>65</v>
      </c>
      <c r="B47" s="16" t="s">
        <v>745</v>
      </c>
      <c r="C47" s="17">
        <v>1.1000000000000001</v>
      </c>
      <c r="D47" s="17">
        <v>1.6</v>
      </c>
      <c r="E47" s="17">
        <v>3.5</v>
      </c>
      <c r="F47" s="17">
        <v>647.59</v>
      </c>
      <c r="G47" s="17">
        <v>219.88</v>
      </c>
      <c r="H47" s="17"/>
      <c r="I47" s="17"/>
      <c r="J47" s="17">
        <v>80.400000000000006</v>
      </c>
      <c r="K47" s="17">
        <v>239.3</v>
      </c>
      <c r="L47" s="17"/>
      <c r="M47" s="17"/>
      <c r="N47" s="17">
        <v>108.1</v>
      </c>
      <c r="O47" s="17">
        <v>108</v>
      </c>
      <c r="P47" s="17">
        <v>107.3</v>
      </c>
      <c r="Q47" s="17">
        <v>208.6</v>
      </c>
      <c r="R47" s="17">
        <v>110.2</v>
      </c>
      <c r="S47" s="17">
        <v>67.7</v>
      </c>
      <c r="T47" s="17">
        <v>558.20000000000005</v>
      </c>
      <c r="U47" s="17">
        <v>10.5</v>
      </c>
      <c r="V47" s="17"/>
      <c r="W47" s="17"/>
      <c r="X47" s="17"/>
      <c r="Y47" s="17"/>
      <c r="Z47" s="17">
        <v>168.4</v>
      </c>
      <c r="AA47" s="17">
        <v>7.6</v>
      </c>
      <c r="AB47" s="17">
        <v>2.8</v>
      </c>
      <c r="AC47" s="17"/>
      <c r="AD47" s="17">
        <v>6.7</v>
      </c>
      <c r="AE47" s="17"/>
      <c r="AF47" s="17">
        <v>51.7</v>
      </c>
      <c r="AG47" s="17">
        <v>5.3</v>
      </c>
      <c r="AH47" s="17"/>
      <c r="AI47" s="17"/>
      <c r="AJ47" s="17">
        <v>5.2</v>
      </c>
      <c r="AK47" s="17">
        <v>111</v>
      </c>
      <c r="AL47" s="17">
        <v>219.8</v>
      </c>
      <c r="AM47" s="17"/>
      <c r="AN47" s="17"/>
      <c r="AO47" s="17"/>
      <c r="AP47" s="17">
        <v>6.5</v>
      </c>
      <c r="AQ47" s="17">
        <v>456.6</v>
      </c>
      <c r="AR47" s="17">
        <v>63.8</v>
      </c>
      <c r="AS47" s="17">
        <v>147.80000000000001</v>
      </c>
      <c r="AT47" s="17">
        <v>40</v>
      </c>
      <c r="AU47" s="17">
        <v>18.3</v>
      </c>
      <c r="AV47" s="17">
        <v>19.7</v>
      </c>
      <c r="AW47" s="17">
        <v>89.4</v>
      </c>
      <c r="AX47" s="17"/>
      <c r="AY47" s="17">
        <v>122.3</v>
      </c>
      <c r="AZ47" s="17">
        <v>74.400000000000006</v>
      </c>
      <c r="BA47" s="17">
        <v>108.7</v>
      </c>
      <c r="BB47" s="17">
        <v>8.1</v>
      </c>
      <c r="BC47" s="17">
        <v>2.5</v>
      </c>
      <c r="BD47" s="17">
        <v>36.4</v>
      </c>
      <c r="BE47" s="17">
        <v>47</v>
      </c>
      <c r="BF47" s="17">
        <v>3.7</v>
      </c>
      <c r="BG47" s="17">
        <v>30.8</v>
      </c>
      <c r="BH47" s="17">
        <v>159.80000000000001</v>
      </c>
      <c r="BI47" s="17">
        <v>71.900000000000006</v>
      </c>
      <c r="BJ47" s="17"/>
      <c r="BK47" s="17">
        <v>0</v>
      </c>
      <c r="BL47" s="17">
        <v>4.3</v>
      </c>
      <c r="BM47" s="17">
        <v>0</v>
      </c>
      <c r="BN47" s="17"/>
      <c r="BO47" s="17">
        <v>0</v>
      </c>
      <c r="BP47" s="17">
        <v>130.9</v>
      </c>
      <c r="BQ47" s="17">
        <v>0</v>
      </c>
      <c r="BR47" s="17">
        <v>0</v>
      </c>
      <c r="BS47" s="17"/>
      <c r="BT47" s="17"/>
      <c r="BU47" s="17"/>
      <c r="BV47" s="17"/>
      <c r="BW47" s="17"/>
      <c r="BX47" s="17"/>
      <c r="BY47" s="17"/>
      <c r="BZ47" s="17">
        <v>81.3</v>
      </c>
      <c r="CA47" s="17"/>
      <c r="CB47" s="17"/>
      <c r="CC47" s="17">
        <v>201.1</v>
      </c>
      <c r="CD47" s="17">
        <v>132.4</v>
      </c>
      <c r="CE47" s="17">
        <v>62.4</v>
      </c>
      <c r="CF47" s="17">
        <v>81</v>
      </c>
      <c r="CG47" s="17">
        <v>30.2</v>
      </c>
      <c r="CH47" s="17"/>
      <c r="CI47" s="17"/>
      <c r="CJ47" s="17"/>
      <c r="CK47" s="17">
        <v>103.2</v>
      </c>
      <c r="CL47" s="17">
        <v>102.5</v>
      </c>
      <c r="CM47" s="17">
        <v>120.6</v>
      </c>
      <c r="CN47" s="17"/>
      <c r="CO47" s="17"/>
      <c r="CP47" s="17"/>
      <c r="CQ47" s="17"/>
      <c r="CR47" s="17"/>
      <c r="CS47" s="17">
        <v>0</v>
      </c>
      <c r="CT47" s="17">
        <v>0</v>
      </c>
      <c r="CU47" s="17">
        <v>0</v>
      </c>
      <c r="CV47" s="17">
        <v>77.7</v>
      </c>
      <c r="CW47" s="17">
        <v>0</v>
      </c>
      <c r="CX47" s="17">
        <v>14.8</v>
      </c>
      <c r="CY47" s="17">
        <v>0</v>
      </c>
      <c r="CZ47" s="17">
        <v>19.899999999999999</v>
      </c>
      <c r="DA47" s="17">
        <v>10</v>
      </c>
      <c r="DB47" s="17">
        <v>5.4</v>
      </c>
      <c r="DC47" s="17">
        <v>3.6</v>
      </c>
      <c r="DD47" s="17">
        <v>5.0999999999999996</v>
      </c>
      <c r="DE47" s="17">
        <v>20.2</v>
      </c>
      <c r="DF47" s="17">
        <v>20</v>
      </c>
      <c r="DG47" s="17">
        <v>13.6</v>
      </c>
      <c r="DH47" s="17">
        <v>3.8</v>
      </c>
      <c r="DI47" s="17">
        <v>18.8</v>
      </c>
      <c r="DJ47" s="17">
        <v>0</v>
      </c>
      <c r="DK47" s="17">
        <v>0</v>
      </c>
      <c r="DL47" s="17">
        <v>25.6</v>
      </c>
      <c r="DM47" s="17">
        <v>71.599999999999994</v>
      </c>
      <c r="DN47" s="17">
        <v>4.8</v>
      </c>
      <c r="DO47" s="17">
        <v>2.2000000000000002</v>
      </c>
      <c r="DP47" s="17">
        <v>2.4</v>
      </c>
      <c r="DQ47" s="17">
        <v>2.8</v>
      </c>
      <c r="DR47" s="17">
        <v>0</v>
      </c>
      <c r="DS47" s="17">
        <v>3.5</v>
      </c>
      <c r="DT47" s="17">
        <v>16.899999999999999</v>
      </c>
      <c r="DU47" s="17">
        <v>2</v>
      </c>
      <c r="DV47" s="17"/>
      <c r="DW47" s="17">
        <v>13.5</v>
      </c>
      <c r="DX47" s="17">
        <v>8.5</v>
      </c>
      <c r="DY47" s="17">
        <v>20.2</v>
      </c>
      <c r="DZ47" s="17">
        <v>20.399999999999999</v>
      </c>
      <c r="EA47" s="17">
        <v>19.899999999999999</v>
      </c>
      <c r="EB47" s="17">
        <v>29.7</v>
      </c>
      <c r="EC47" s="17">
        <v>78.400000000000006</v>
      </c>
      <c r="ED47" s="17">
        <v>0</v>
      </c>
      <c r="EE47" s="17">
        <v>23.5</v>
      </c>
      <c r="EF47" s="17">
        <v>50.1</v>
      </c>
      <c r="EG47" s="17">
        <v>0.7</v>
      </c>
      <c r="EH47" s="17">
        <v>0.7</v>
      </c>
      <c r="EI47" s="17">
        <v>21</v>
      </c>
      <c r="EJ47" s="17">
        <v>6.4</v>
      </c>
      <c r="EK47" s="17">
        <v>7.2</v>
      </c>
      <c r="EL47" s="17">
        <v>20</v>
      </c>
      <c r="EM47" s="17">
        <v>20</v>
      </c>
      <c r="EN47" s="17">
        <v>19.8</v>
      </c>
      <c r="EO47" s="17">
        <v>11</v>
      </c>
      <c r="EP47" s="17">
        <v>0</v>
      </c>
      <c r="EQ47" s="17">
        <v>0.4</v>
      </c>
      <c r="ER47" s="17">
        <v>0.6</v>
      </c>
      <c r="ES47" s="17">
        <v>126.4</v>
      </c>
      <c r="ET47" s="17">
        <v>127.2</v>
      </c>
      <c r="EU47" s="17">
        <v>0.6</v>
      </c>
      <c r="EV47" s="17">
        <v>0.1</v>
      </c>
      <c r="EW47" s="17">
        <v>6.6</v>
      </c>
      <c r="EX47" s="17">
        <v>20</v>
      </c>
      <c r="EY47" s="17">
        <v>10.3</v>
      </c>
      <c r="EZ47" s="17">
        <v>19.399999999999999</v>
      </c>
      <c r="FA47" s="17">
        <v>35.700000000000003</v>
      </c>
      <c r="FB47" s="17">
        <v>28.4</v>
      </c>
      <c r="FC47" s="17">
        <v>3.3</v>
      </c>
      <c r="FD47" s="17">
        <v>13.7</v>
      </c>
      <c r="FE47" s="17">
        <v>14.6</v>
      </c>
      <c r="FF47" s="17">
        <v>7.2</v>
      </c>
      <c r="FG47" s="17">
        <v>6738.27</v>
      </c>
      <c r="FH47" s="15"/>
      <c r="FI47" s="17">
        <v>23.755019999999998</v>
      </c>
      <c r="FJ47" s="17">
        <v>1.3</v>
      </c>
      <c r="FK47" s="17">
        <v>8.0410000000000004</v>
      </c>
      <c r="FL47" s="17">
        <v>6.1144999999999996</v>
      </c>
      <c r="FM47" s="17">
        <v>8.1999999999999993</v>
      </c>
      <c r="FN47" s="17"/>
      <c r="FO47" s="17">
        <v>18.929480000000002</v>
      </c>
      <c r="FP47" s="17">
        <v>4.5999999999999996</v>
      </c>
      <c r="FQ47" s="17">
        <v>15.9</v>
      </c>
      <c r="FR47" s="17">
        <v>86.84</v>
      </c>
    </row>
    <row r="48" spans="1:174" ht="24" customHeight="1">
      <c r="A48" s="16" t="s">
        <v>65</v>
      </c>
      <c r="B48" s="16" t="s">
        <v>746</v>
      </c>
      <c r="C48" s="17">
        <v>1.1000000000000001</v>
      </c>
      <c r="D48" s="17">
        <v>1.6</v>
      </c>
      <c r="E48" s="17">
        <v>3.5</v>
      </c>
      <c r="F48" s="17">
        <v>647.76</v>
      </c>
      <c r="G48" s="17">
        <v>217.03</v>
      </c>
      <c r="H48" s="17"/>
      <c r="I48" s="17"/>
      <c r="J48" s="17">
        <v>89.4</v>
      </c>
      <c r="K48" s="17">
        <v>210.2</v>
      </c>
      <c r="L48" s="17"/>
      <c r="M48" s="17"/>
      <c r="N48" s="17">
        <v>129.30000000000001</v>
      </c>
      <c r="O48" s="17">
        <v>128.9</v>
      </c>
      <c r="P48" s="17">
        <v>129.4</v>
      </c>
      <c r="Q48" s="17">
        <v>223.4</v>
      </c>
      <c r="R48" s="17">
        <v>196</v>
      </c>
      <c r="S48" s="17">
        <v>93.6</v>
      </c>
      <c r="T48" s="17">
        <v>560.9</v>
      </c>
      <c r="U48" s="17">
        <v>10.5</v>
      </c>
      <c r="V48" s="17"/>
      <c r="W48" s="17"/>
      <c r="X48" s="17"/>
      <c r="Y48" s="17"/>
      <c r="Z48" s="17">
        <v>167.1</v>
      </c>
      <c r="AA48" s="17">
        <v>7.6</v>
      </c>
      <c r="AB48" s="17">
        <v>2.8</v>
      </c>
      <c r="AC48" s="17"/>
      <c r="AD48" s="17">
        <v>6.7</v>
      </c>
      <c r="AE48" s="17"/>
      <c r="AF48" s="17">
        <v>115.7</v>
      </c>
      <c r="AG48" s="17">
        <v>7.7</v>
      </c>
      <c r="AH48" s="17"/>
      <c r="AI48" s="17"/>
      <c r="AJ48" s="17">
        <v>5.2</v>
      </c>
      <c r="AK48" s="17">
        <v>110.9</v>
      </c>
      <c r="AL48" s="17">
        <v>219.7</v>
      </c>
      <c r="AM48" s="17"/>
      <c r="AN48" s="17"/>
      <c r="AO48" s="17"/>
      <c r="AP48" s="17">
        <v>6.5</v>
      </c>
      <c r="AQ48" s="17">
        <v>458.6</v>
      </c>
      <c r="AR48" s="17">
        <v>63.7</v>
      </c>
      <c r="AS48" s="17">
        <v>148.19999999999999</v>
      </c>
      <c r="AT48" s="17">
        <v>40.1</v>
      </c>
      <c r="AU48" s="17">
        <v>18.2</v>
      </c>
      <c r="AV48" s="17">
        <v>19.7</v>
      </c>
      <c r="AW48" s="17">
        <v>96.1</v>
      </c>
      <c r="AX48" s="17"/>
      <c r="AY48" s="17">
        <v>182.4</v>
      </c>
      <c r="AZ48" s="17">
        <v>91.2</v>
      </c>
      <c r="BA48" s="17">
        <v>108.7</v>
      </c>
      <c r="BB48" s="17">
        <v>8.1</v>
      </c>
      <c r="BC48" s="17">
        <v>2.5</v>
      </c>
      <c r="BD48" s="17">
        <v>36.4</v>
      </c>
      <c r="BE48" s="17">
        <v>47</v>
      </c>
      <c r="BF48" s="17">
        <v>3.7</v>
      </c>
      <c r="BG48" s="17">
        <v>30.8</v>
      </c>
      <c r="BH48" s="17">
        <v>159.80000000000001</v>
      </c>
      <c r="BI48" s="17">
        <v>93.8</v>
      </c>
      <c r="BJ48" s="17"/>
      <c r="BK48" s="17">
        <v>0</v>
      </c>
      <c r="BL48" s="17">
        <v>46.2</v>
      </c>
      <c r="BM48" s="17">
        <v>0</v>
      </c>
      <c r="BN48" s="17"/>
      <c r="BO48" s="17">
        <v>0</v>
      </c>
      <c r="BP48" s="17">
        <v>130.69999999999999</v>
      </c>
      <c r="BQ48" s="17">
        <v>0</v>
      </c>
      <c r="BR48" s="17">
        <v>0</v>
      </c>
      <c r="BS48" s="17"/>
      <c r="BT48" s="17"/>
      <c r="BU48" s="17"/>
      <c r="BV48" s="17"/>
      <c r="BW48" s="17"/>
      <c r="BX48" s="17"/>
      <c r="BY48" s="17"/>
      <c r="BZ48" s="17">
        <v>114.5</v>
      </c>
      <c r="CA48" s="17"/>
      <c r="CB48" s="17"/>
      <c r="CC48" s="17">
        <v>228.9</v>
      </c>
      <c r="CD48" s="17">
        <v>132.4</v>
      </c>
      <c r="CE48" s="17">
        <v>62.3</v>
      </c>
      <c r="CF48" s="17">
        <v>80.7</v>
      </c>
      <c r="CG48" s="17">
        <v>30.1</v>
      </c>
      <c r="CH48" s="17"/>
      <c r="CI48" s="17"/>
      <c r="CJ48" s="17"/>
      <c r="CK48" s="17">
        <v>141.5</v>
      </c>
      <c r="CL48" s="17">
        <v>140.6</v>
      </c>
      <c r="CM48" s="17">
        <v>145.69999999999999</v>
      </c>
      <c r="CN48" s="17"/>
      <c r="CO48" s="17"/>
      <c r="CP48" s="17"/>
      <c r="CQ48" s="17"/>
      <c r="CR48" s="17"/>
      <c r="CS48" s="17">
        <v>0</v>
      </c>
      <c r="CT48" s="17">
        <v>0</v>
      </c>
      <c r="CU48" s="17">
        <v>0</v>
      </c>
      <c r="CV48" s="17">
        <v>90.2</v>
      </c>
      <c r="CW48" s="17">
        <v>0</v>
      </c>
      <c r="CX48" s="17">
        <v>12.1</v>
      </c>
      <c r="CY48" s="17">
        <v>0</v>
      </c>
      <c r="CZ48" s="17">
        <v>20</v>
      </c>
      <c r="DA48" s="17">
        <v>9.9</v>
      </c>
      <c r="DB48" s="17">
        <v>5.4</v>
      </c>
      <c r="DC48" s="17">
        <v>3.6</v>
      </c>
      <c r="DD48" s="17">
        <v>5.0999999999999996</v>
      </c>
      <c r="DE48" s="17">
        <v>20.3</v>
      </c>
      <c r="DF48" s="17">
        <v>20</v>
      </c>
      <c r="DG48" s="17">
        <v>13.5</v>
      </c>
      <c r="DH48" s="17">
        <v>3.8</v>
      </c>
      <c r="DI48" s="17">
        <v>18.8</v>
      </c>
      <c r="DJ48" s="17">
        <v>0</v>
      </c>
      <c r="DK48" s="17">
        <v>0</v>
      </c>
      <c r="DL48" s="17">
        <v>24</v>
      </c>
      <c r="DM48" s="17">
        <v>72.599999999999994</v>
      </c>
      <c r="DN48" s="17">
        <v>4.8</v>
      </c>
      <c r="DO48" s="17">
        <v>2.2999999999999998</v>
      </c>
      <c r="DP48" s="17">
        <v>2.4</v>
      </c>
      <c r="DQ48" s="17">
        <v>2.8</v>
      </c>
      <c r="DR48" s="17">
        <v>0</v>
      </c>
      <c r="DS48" s="17">
        <v>3.5</v>
      </c>
      <c r="DT48" s="17">
        <v>20.3</v>
      </c>
      <c r="DU48" s="17">
        <v>2</v>
      </c>
      <c r="DV48" s="17"/>
      <c r="DW48" s="17">
        <v>13.5</v>
      </c>
      <c r="DX48" s="17">
        <v>8.6</v>
      </c>
      <c r="DY48" s="17">
        <v>20.2</v>
      </c>
      <c r="DZ48" s="17">
        <v>20.399999999999999</v>
      </c>
      <c r="EA48" s="17">
        <v>19.899999999999999</v>
      </c>
      <c r="EB48" s="17">
        <v>28.4</v>
      </c>
      <c r="EC48" s="17">
        <v>78.400000000000006</v>
      </c>
      <c r="ED48" s="17">
        <v>0</v>
      </c>
      <c r="EE48" s="17">
        <v>22.2</v>
      </c>
      <c r="EF48" s="17">
        <v>54.1</v>
      </c>
      <c r="EG48" s="17">
        <v>1.8</v>
      </c>
      <c r="EH48" s="17">
        <v>1.3</v>
      </c>
      <c r="EI48" s="17">
        <v>21</v>
      </c>
      <c r="EJ48" s="17">
        <v>6.4</v>
      </c>
      <c r="EK48" s="17">
        <v>7.2</v>
      </c>
      <c r="EL48" s="17">
        <v>20</v>
      </c>
      <c r="EM48" s="17">
        <v>20</v>
      </c>
      <c r="EN48" s="17">
        <v>19.8</v>
      </c>
      <c r="EO48" s="17">
        <v>7.8</v>
      </c>
      <c r="EP48" s="17">
        <v>0</v>
      </c>
      <c r="EQ48" s="17">
        <v>0</v>
      </c>
      <c r="ER48" s="17">
        <v>0.6</v>
      </c>
      <c r="ES48" s="17">
        <v>123.4</v>
      </c>
      <c r="ET48" s="17">
        <v>111.4</v>
      </c>
      <c r="EU48" s="17">
        <v>0</v>
      </c>
      <c r="EV48" s="17">
        <v>0</v>
      </c>
      <c r="EW48" s="17">
        <v>7.1</v>
      </c>
      <c r="EX48" s="17">
        <v>20</v>
      </c>
      <c r="EY48" s="17">
        <v>11.1</v>
      </c>
      <c r="EZ48" s="17">
        <v>19.399999999999999</v>
      </c>
      <c r="FA48" s="17">
        <v>36.1</v>
      </c>
      <c r="FB48" s="17">
        <v>28.5</v>
      </c>
      <c r="FC48" s="17">
        <v>3.3</v>
      </c>
      <c r="FD48" s="17">
        <v>13.8</v>
      </c>
      <c r="FE48" s="17">
        <v>14.6</v>
      </c>
      <c r="FF48" s="17">
        <v>6.5</v>
      </c>
      <c r="FG48" s="17">
        <v>7279.29</v>
      </c>
      <c r="FH48" s="15"/>
      <c r="FI48" s="17">
        <v>23.795249999999999</v>
      </c>
      <c r="FJ48" s="17">
        <v>1.3</v>
      </c>
      <c r="FK48" s="17">
        <v>8.0069999999999997</v>
      </c>
      <c r="FL48" s="17">
        <v>6.1115000000000004</v>
      </c>
      <c r="FM48" s="17">
        <v>8.3000000000000007</v>
      </c>
      <c r="FN48" s="17"/>
      <c r="FO48" s="17">
        <v>18.928139999999999</v>
      </c>
      <c r="FP48" s="17">
        <v>4.5999999999999996</v>
      </c>
      <c r="FQ48" s="17">
        <v>16</v>
      </c>
      <c r="FR48" s="17">
        <v>87.041889999999995</v>
      </c>
    </row>
    <row r="49" spans="1:174" ht="24" customHeight="1">
      <c r="A49" s="16" t="s">
        <v>65</v>
      </c>
      <c r="B49" s="16" t="s">
        <v>747</v>
      </c>
      <c r="C49" s="17">
        <v>1.1000000000000001</v>
      </c>
      <c r="D49" s="17">
        <v>1.7</v>
      </c>
      <c r="E49" s="17">
        <v>3.4</v>
      </c>
      <c r="F49" s="17">
        <v>644.11</v>
      </c>
      <c r="G49" s="17">
        <v>215.46</v>
      </c>
      <c r="H49" s="17"/>
      <c r="I49" s="17"/>
      <c r="J49" s="17">
        <v>91.2</v>
      </c>
      <c r="K49" s="17">
        <v>236.9</v>
      </c>
      <c r="L49" s="17"/>
      <c r="M49" s="17"/>
      <c r="N49" s="17">
        <v>152.5</v>
      </c>
      <c r="O49" s="17">
        <v>154.5</v>
      </c>
      <c r="P49" s="17">
        <v>153.5</v>
      </c>
      <c r="Q49" s="17">
        <v>240.2</v>
      </c>
      <c r="R49" s="17">
        <v>205.4</v>
      </c>
      <c r="S49" s="17">
        <v>105.7</v>
      </c>
      <c r="T49" s="17">
        <v>554.9</v>
      </c>
      <c r="U49" s="17">
        <v>10.6</v>
      </c>
      <c r="V49" s="17"/>
      <c r="W49" s="17"/>
      <c r="X49" s="17"/>
      <c r="Y49" s="17"/>
      <c r="Z49" s="17">
        <v>171.9</v>
      </c>
      <c r="AA49" s="17">
        <v>7.9</v>
      </c>
      <c r="AB49" s="17">
        <v>2.7</v>
      </c>
      <c r="AC49" s="17"/>
      <c r="AD49" s="17">
        <v>6.8</v>
      </c>
      <c r="AE49" s="17"/>
      <c r="AF49" s="17">
        <v>117.5</v>
      </c>
      <c r="AG49" s="17">
        <v>7.7</v>
      </c>
      <c r="AH49" s="17"/>
      <c r="AI49" s="17"/>
      <c r="AJ49" s="17">
        <v>5.0999999999999996</v>
      </c>
      <c r="AK49" s="17">
        <v>110.5</v>
      </c>
      <c r="AL49" s="17">
        <v>223.3</v>
      </c>
      <c r="AM49" s="17"/>
      <c r="AN49" s="17"/>
      <c r="AO49" s="17"/>
      <c r="AP49" s="17">
        <v>6.5</v>
      </c>
      <c r="AQ49" s="17">
        <v>464.2</v>
      </c>
      <c r="AR49" s="17">
        <v>64</v>
      </c>
      <c r="AS49" s="17">
        <v>156.4</v>
      </c>
      <c r="AT49" s="17">
        <v>40.4</v>
      </c>
      <c r="AU49" s="17">
        <v>18.399999999999999</v>
      </c>
      <c r="AV49" s="17">
        <v>19.7</v>
      </c>
      <c r="AW49" s="17">
        <v>92.9</v>
      </c>
      <c r="AX49" s="17"/>
      <c r="AY49" s="17">
        <v>181.9</v>
      </c>
      <c r="AZ49" s="17">
        <v>90.2</v>
      </c>
      <c r="BA49" s="17">
        <v>108.6</v>
      </c>
      <c r="BB49" s="17">
        <v>8</v>
      </c>
      <c r="BC49" s="17">
        <v>2.5</v>
      </c>
      <c r="BD49" s="17">
        <v>35.9</v>
      </c>
      <c r="BE49" s="17">
        <v>47.1</v>
      </c>
      <c r="BF49" s="17">
        <v>3.7</v>
      </c>
      <c r="BG49" s="17">
        <v>31.1</v>
      </c>
      <c r="BH49" s="17">
        <v>167.7</v>
      </c>
      <c r="BI49" s="17">
        <v>94.6</v>
      </c>
      <c r="BJ49" s="17"/>
      <c r="BK49" s="17">
        <v>0</v>
      </c>
      <c r="BL49" s="17">
        <v>46.2</v>
      </c>
      <c r="BM49" s="17">
        <v>0</v>
      </c>
      <c r="BN49" s="17"/>
      <c r="BO49" s="17">
        <v>0</v>
      </c>
      <c r="BP49" s="17">
        <v>131.19999999999999</v>
      </c>
      <c r="BQ49" s="17">
        <v>0</v>
      </c>
      <c r="BR49" s="17">
        <v>0</v>
      </c>
      <c r="BS49" s="17"/>
      <c r="BT49" s="17"/>
      <c r="BU49" s="17"/>
      <c r="BV49" s="17"/>
      <c r="BW49" s="17"/>
      <c r="BX49" s="17"/>
      <c r="BY49" s="17"/>
      <c r="BZ49" s="17">
        <v>114.4</v>
      </c>
      <c r="CA49" s="17"/>
      <c r="CB49" s="17"/>
      <c r="CC49" s="17">
        <v>224.2</v>
      </c>
      <c r="CD49" s="17">
        <v>133</v>
      </c>
      <c r="CE49" s="17">
        <v>63.2</v>
      </c>
      <c r="CF49" s="17">
        <v>80.8</v>
      </c>
      <c r="CG49" s="17">
        <v>30.6</v>
      </c>
      <c r="CH49" s="17"/>
      <c r="CI49" s="17"/>
      <c r="CJ49" s="17"/>
      <c r="CK49" s="17">
        <v>138.80000000000001</v>
      </c>
      <c r="CL49" s="17">
        <v>138.1</v>
      </c>
      <c r="CM49" s="17">
        <v>142.4</v>
      </c>
      <c r="CN49" s="17"/>
      <c r="CO49" s="17"/>
      <c r="CP49" s="17"/>
      <c r="CQ49" s="17"/>
      <c r="CR49" s="17"/>
      <c r="CS49" s="17">
        <v>0</v>
      </c>
      <c r="CT49" s="17">
        <v>0</v>
      </c>
      <c r="CU49" s="17">
        <v>0</v>
      </c>
      <c r="CV49" s="17">
        <v>82.1</v>
      </c>
      <c r="CW49" s="17">
        <v>0</v>
      </c>
      <c r="CX49" s="17">
        <v>11.6</v>
      </c>
      <c r="CY49" s="17">
        <v>0</v>
      </c>
      <c r="CZ49" s="17">
        <v>20</v>
      </c>
      <c r="DA49" s="17">
        <v>9.9</v>
      </c>
      <c r="DB49" s="17">
        <v>5.3</v>
      </c>
      <c r="DC49" s="17">
        <v>3.6</v>
      </c>
      <c r="DD49" s="17">
        <v>5.0999999999999996</v>
      </c>
      <c r="DE49" s="17">
        <v>20</v>
      </c>
      <c r="DF49" s="17">
        <v>20</v>
      </c>
      <c r="DG49" s="17">
        <v>13.6</v>
      </c>
      <c r="DH49" s="17">
        <v>3.7</v>
      </c>
      <c r="DI49" s="17">
        <v>18.8</v>
      </c>
      <c r="DJ49" s="17">
        <v>0</v>
      </c>
      <c r="DK49" s="17">
        <v>0</v>
      </c>
      <c r="DL49" s="17">
        <v>21.3</v>
      </c>
      <c r="DM49" s="17">
        <v>72</v>
      </c>
      <c r="DN49" s="17">
        <v>4.8</v>
      </c>
      <c r="DO49" s="17">
        <v>2.2999999999999998</v>
      </c>
      <c r="DP49" s="17">
        <v>2.4</v>
      </c>
      <c r="DQ49" s="17">
        <v>2.8</v>
      </c>
      <c r="DR49" s="17">
        <v>0</v>
      </c>
      <c r="DS49" s="17">
        <v>3.5</v>
      </c>
      <c r="DT49" s="17">
        <v>20.3</v>
      </c>
      <c r="DU49" s="17">
        <v>2</v>
      </c>
      <c r="DV49" s="17"/>
      <c r="DW49" s="17">
        <v>13.5</v>
      </c>
      <c r="DX49" s="17">
        <v>8.6</v>
      </c>
      <c r="DY49" s="17">
        <v>20.2</v>
      </c>
      <c r="DZ49" s="17">
        <v>20.2</v>
      </c>
      <c r="EA49" s="17">
        <v>20</v>
      </c>
      <c r="EB49" s="17">
        <v>27.5</v>
      </c>
      <c r="EC49" s="17">
        <v>75.599999999999994</v>
      </c>
      <c r="ED49" s="17">
        <v>0</v>
      </c>
      <c r="EE49" s="17">
        <v>21</v>
      </c>
      <c r="EF49" s="17">
        <v>50.5</v>
      </c>
      <c r="EG49" s="17">
        <v>2</v>
      </c>
      <c r="EH49" s="17">
        <v>3.6</v>
      </c>
      <c r="EI49" s="17">
        <v>21</v>
      </c>
      <c r="EJ49" s="17">
        <v>6.4</v>
      </c>
      <c r="EK49" s="17">
        <v>7.1</v>
      </c>
      <c r="EL49" s="17">
        <v>20</v>
      </c>
      <c r="EM49" s="17">
        <v>20</v>
      </c>
      <c r="EN49" s="17">
        <v>19.8</v>
      </c>
      <c r="EO49" s="17">
        <v>7.6</v>
      </c>
      <c r="EP49" s="17">
        <v>0</v>
      </c>
      <c r="EQ49" s="17">
        <v>0</v>
      </c>
      <c r="ER49" s="17">
        <v>0.6</v>
      </c>
      <c r="ES49" s="17">
        <v>117.2</v>
      </c>
      <c r="ET49" s="17">
        <v>103.7</v>
      </c>
      <c r="EU49" s="17">
        <v>0</v>
      </c>
      <c r="EV49" s="17">
        <v>0</v>
      </c>
      <c r="EW49" s="17">
        <v>7.4</v>
      </c>
      <c r="EX49" s="17">
        <v>20</v>
      </c>
      <c r="EY49" s="17">
        <v>10.7</v>
      </c>
      <c r="EZ49" s="17">
        <v>19.3</v>
      </c>
      <c r="FA49" s="17">
        <v>36.1</v>
      </c>
      <c r="FB49" s="17">
        <v>28.6</v>
      </c>
      <c r="FC49" s="17">
        <v>3.3</v>
      </c>
      <c r="FD49" s="17">
        <v>13.7</v>
      </c>
      <c r="FE49" s="17">
        <v>14.6</v>
      </c>
      <c r="FF49" s="17">
        <v>7.3</v>
      </c>
      <c r="FG49" s="17">
        <v>7393.47</v>
      </c>
      <c r="FH49" s="15"/>
      <c r="FI49" s="17">
        <v>23.797540000000001</v>
      </c>
      <c r="FJ49" s="17">
        <v>1.3</v>
      </c>
      <c r="FK49" s="17">
        <v>7.923</v>
      </c>
      <c r="FL49" s="17">
        <v>6.1150000000000002</v>
      </c>
      <c r="FM49" s="17">
        <v>8.1999999999999993</v>
      </c>
      <c r="FN49" s="17"/>
      <c r="FO49" s="17">
        <v>18.92689</v>
      </c>
      <c r="FP49" s="17">
        <v>4.5999999999999996</v>
      </c>
      <c r="FQ49" s="17">
        <v>15.9</v>
      </c>
      <c r="FR49" s="17">
        <v>86.762429999999995</v>
      </c>
    </row>
    <row r="50" spans="1:174" ht="24" customHeight="1">
      <c r="A50" s="18" t="s">
        <v>65</v>
      </c>
      <c r="B50" s="18" t="s">
        <v>748</v>
      </c>
      <c r="C50" s="19">
        <v>1.1000000000000001</v>
      </c>
      <c r="D50" s="19">
        <v>1.7</v>
      </c>
      <c r="E50" s="19">
        <v>3.2</v>
      </c>
      <c r="F50" s="19">
        <v>650.75</v>
      </c>
      <c r="G50" s="19">
        <v>219.46</v>
      </c>
      <c r="H50" s="19"/>
      <c r="I50" s="19"/>
      <c r="J50" s="19">
        <v>89.5</v>
      </c>
      <c r="K50" s="19">
        <v>238</v>
      </c>
      <c r="L50" s="19"/>
      <c r="M50" s="19"/>
      <c r="N50" s="19">
        <v>163.5</v>
      </c>
      <c r="O50" s="19">
        <v>163.9</v>
      </c>
      <c r="P50" s="19">
        <v>163.6</v>
      </c>
      <c r="Q50" s="19">
        <v>256.3</v>
      </c>
      <c r="R50" s="19">
        <v>205.5</v>
      </c>
      <c r="S50" s="19">
        <v>107.7</v>
      </c>
      <c r="T50" s="19">
        <v>563.6</v>
      </c>
      <c r="U50" s="19">
        <v>10.4</v>
      </c>
      <c r="V50" s="19"/>
      <c r="W50" s="19"/>
      <c r="X50" s="19"/>
      <c r="Y50" s="19"/>
      <c r="Z50" s="19">
        <v>161.30000000000001</v>
      </c>
      <c r="AA50" s="19">
        <v>7.6</v>
      </c>
      <c r="AB50" s="19">
        <v>2.6</v>
      </c>
      <c r="AC50" s="19"/>
      <c r="AD50" s="19">
        <v>6.7</v>
      </c>
      <c r="AE50" s="19"/>
      <c r="AF50" s="19">
        <v>115.9</v>
      </c>
      <c r="AG50" s="19">
        <v>7.9</v>
      </c>
      <c r="AH50" s="19"/>
      <c r="AI50" s="19"/>
      <c r="AJ50" s="19">
        <v>0</v>
      </c>
      <c r="AK50" s="19">
        <v>111.2</v>
      </c>
      <c r="AL50" s="19">
        <v>223.8</v>
      </c>
      <c r="AM50" s="19"/>
      <c r="AN50" s="19"/>
      <c r="AO50" s="19"/>
      <c r="AP50" s="19">
        <v>6.5</v>
      </c>
      <c r="AQ50" s="19">
        <v>463</v>
      </c>
      <c r="AR50" s="19">
        <v>62.6</v>
      </c>
      <c r="AS50" s="19">
        <v>147.6</v>
      </c>
      <c r="AT50" s="19">
        <v>40.5</v>
      </c>
      <c r="AU50" s="19">
        <v>18.399999999999999</v>
      </c>
      <c r="AV50" s="19">
        <v>19.7</v>
      </c>
      <c r="AW50" s="19">
        <v>92.2</v>
      </c>
      <c r="AX50" s="19"/>
      <c r="AY50" s="19">
        <v>179.9</v>
      </c>
      <c r="AZ50" s="19">
        <v>90.8</v>
      </c>
      <c r="BA50" s="19">
        <v>106.7</v>
      </c>
      <c r="BB50" s="19">
        <v>8</v>
      </c>
      <c r="BC50" s="19">
        <v>2.4</v>
      </c>
      <c r="BD50" s="19">
        <v>35.1</v>
      </c>
      <c r="BE50" s="19">
        <v>46.7</v>
      </c>
      <c r="BF50" s="19">
        <v>3.7</v>
      </c>
      <c r="BG50" s="19">
        <v>30.8</v>
      </c>
      <c r="BH50" s="19">
        <v>165.3</v>
      </c>
      <c r="BI50" s="19">
        <v>93.8</v>
      </c>
      <c r="BJ50" s="19"/>
      <c r="BK50" s="19">
        <v>0</v>
      </c>
      <c r="BL50" s="19">
        <v>47</v>
      </c>
      <c r="BM50" s="19">
        <v>0</v>
      </c>
      <c r="BN50" s="19"/>
      <c r="BO50" s="19">
        <v>0</v>
      </c>
      <c r="BP50" s="19">
        <v>130.69999999999999</v>
      </c>
      <c r="BQ50" s="19">
        <v>0</v>
      </c>
      <c r="BR50" s="19">
        <v>0</v>
      </c>
      <c r="BS50" s="19"/>
      <c r="BT50" s="19"/>
      <c r="BU50" s="19"/>
      <c r="BV50" s="19"/>
      <c r="BW50" s="19"/>
      <c r="BX50" s="19"/>
      <c r="BY50" s="19"/>
      <c r="BZ50" s="19">
        <v>115.3</v>
      </c>
      <c r="CA50" s="19"/>
      <c r="CB50" s="19"/>
      <c r="CC50" s="19">
        <v>229.4</v>
      </c>
      <c r="CD50" s="19">
        <v>131.69999999999999</v>
      </c>
      <c r="CE50" s="19">
        <v>63.6</v>
      </c>
      <c r="CF50" s="19">
        <v>81.2</v>
      </c>
      <c r="CG50" s="19">
        <v>30.3</v>
      </c>
      <c r="CH50" s="19"/>
      <c r="CI50" s="19"/>
      <c r="CJ50" s="19"/>
      <c r="CK50" s="19">
        <v>143</v>
      </c>
      <c r="CL50" s="19">
        <v>142.5</v>
      </c>
      <c r="CM50" s="19">
        <v>147.5</v>
      </c>
      <c r="CN50" s="19"/>
      <c r="CO50" s="19"/>
      <c r="CP50" s="19"/>
      <c r="CQ50" s="19"/>
      <c r="CR50" s="19"/>
      <c r="CS50" s="19">
        <v>0</v>
      </c>
      <c r="CT50" s="19">
        <v>0</v>
      </c>
      <c r="CU50" s="19">
        <v>0</v>
      </c>
      <c r="CV50" s="19">
        <v>85.8</v>
      </c>
      <c r="CW50" s="19">
        <v>0</v>
      </c>
      <c r="CX50" s="19">
        <v>13.5</v>
      </c>
      <c r="CY50" s="19">
        <v>0</v>
      </c>
      <c r="CZ50" s="19">
        <v>20</v>
      </c>
      <c r="DA50" s="19">
        <v>9.9</v>
      </c>
      <c r="DB50" s="19">
        <v>5.4</v>
      </c>
      <c r="DC50" s="19">
        <v>3.6</v>
      </c>
      <c r="DD50" s="19">
        <v>5.0999999999999996</v>
      </c>
      <c r="DE50" s="19">
        <v>20.5</v>
      </c>
      <c r="DF50" s="19">
        <v>20</v>
      </c>
      <c r="DG50" s="19">
        <v>13.6</v>
      </c>
      <c r="DH50" s="19">
        <v>3.7</v>
      </c>
      <c r="DI50" s="19">
        <v>18.8</v>
      </c>
      <c r="DJ50" s="19">
        <v>0</v>
      </c>
      <c r="DK50" s="19">
        <v>0</v>
      </c>
      <c r="DL50" s="19">
        <v>24.9</v>
      </c>
      <c r="DM50" s="19">
        <v>70.8</v>
      </c>
      <c r="DN50" s="19">
        <v>4.8</v>
      </c>
      <c r="DO50" s="19">
        <v>2.2999999999999998</v>
      </c>
      <c r="DP50" s="19">
        <v>2.4</v>
      </c>
      <c r="DQ50" s="19">
        <v>2.8</v>
      </c>
      <c r="DR50" s="19">
        <v>0</v>
      </c>
      <c r="DS50" s="19">
        <v>3.5</v>
      </c>
      <c r="DT50" s="19">
        <v>20.399999999999999</v>
      </c>
      <c r="DU50" s="19">
        <v>2</v>
      </c>
      <c r="DV50" s="19"/>
      <c r="DW50" s="19">
        <v>13.5</v>
      </c>
      <c r="DX50" s="19">
        <v>8.6</v>
      </c>
      <c r="DY50" s="19">
        <v>20.3</v>
      </c>
      <c r="DZ50" s="19">
        <v>20.3</v>
      </c>
      <c r="EA50" s="19">
        <v>20</v>
      </c>
      <c r="EB50" s="19">
        <v>25.5</v>
      </c>
      <c r="EC50" s="19">
        <v>70.099999999999994</v>
      </c>
      <c r="ED50" s="19">
        <v>0</v>
      </c>
      <c r="EE50" s="19">
        <v>32.200000000000003</v>
      </c>
      <c r="EF50" s="19">
        <v>69.3</v>
      </c>
      <c r="EG50" s="19">
        <v>2.2999999999999998</v>
      </c>
      <c r="EH50" s="19">
        <v>3</v>
      </c>
      <c r="EI50" s="19">
        <v>21</v>
      </c>
      <c r="EJ50" s="19">
        <v>6.4</v>
      </c>
      <c r="EK50" s="19">
        <v>6.9</v>
      </c>
      <c r="EL50" s="19">
        <v>20</v>
      </c>
      <c r="EM50" s="19">
        <v>20</v>
      </c>
      <c r="EN50" s="19">
        <v>19.8</v>
      </c>
      <c r="EO50" s="19">
        <v>7.1</v>
      </c>
      <c r="EP50" s="19">
        <v>0</v>
      </c>
      <c r="EQ50" s="19">
        <v>0</v>
      </c>
      <c r="ER50" s="19">
        <v>0.6</v>
      </c>
      <c r="ES50" s="19">
        <v>115.2</v>
      </c>
      <c r="ET50" s="19">
        <v>96.9</v>
      </c>
      <c r="EU50" s="19">
        <v>0</v>
      </c>
      <c r="EV50" s="19">
        <v>0</v>
      </c>
      <c r="EW50" s="19">
        <v>7.5</v>
      </c>
      <c r="EX50" s="19">
        <v>20</v>
      </c>
      <c r="EY50" s="19">
        <v>10.6</v>
      </c>
      <c r="EZ50" s="19">
        <v>19.899999999999999</v>
      </c>
      <c r="FA50" s="19">
        <v>36</v>
      </c>
      <c r="FB50" s="19">
        <v>28.7</v>
      </c>
      <c r="FC50" s="19">
        <v>3.4</v>
      </c>
      <c r="FD50" s="19">
        <v>13.8</v>
      </c>
      <c r="FE50" s="19">
        <v>14.6</v>
      </c>
      <c r="FF50" s="19">
        <v>7.6</v>
      </c>
      <c r="FG50" s="19">
        <v>7466.01</v>
      </c>
      <c r="FH50" s="15"/>
      <c r="FI50" s="19">
        <v>23.802389999999999</v>
      </c>
      <c r="FJ50" s="19">
        <v>1.3</v>
      </c>
      <c r="FK50" s="19">
        <v>7.9669999999999996</v>
      </c>
      <c r="FL50" s="19">
        <v>6.1135000000000002</v>
      </c>
      <c r="FM50" s="19">
        <v>8.3000000000000007</v>
      </c>
      <c r="FN50" s="19"/>
      <c r="FO50" s="19">
        <v>18.925799999999999</v>
      </c>
      <c r="FP50" s="19">
        <v>4.7</v>
      </c>
      <c r="FQ50" s="19">
        <v>16</v>
      </c>
      <c r="FR50" s="19">
        <v>87.108689999999996</v>
      </c>
    </row>
    <row r="51" spans="1:174" ht="24" customHeight="1">
      <c r="A51" s="13" t="s">
        <v>65</v>
      </c>
      <c r="B51" s="13" t="s">
        <v>749</v>
      </c>
      <c r="C51" s="14">
        <v>1.1000000000000001</v>
      </c>
      <c r="D51" s="14">
        <v>1.7</v>
      </c>
      <c r="E51" s="14">
        <v>3.3</v>
      </c>
      <c r="F51" s="14">
        <v>648.16</v>
      </c>
      <c r="G51" s="14">
        <v>218.97</v>
      </c>
      <c r="H51" s="14"/>
      <c r="I51" s="14"/>
      <c r="J51" s="14">
        <v>89.9</v>
      </c>
      <c r="K51" s="14">
        <v>238.1</v>
      </c>
      <c r="L51" s="14"/>
      <c r="M51" s="14"/>
      <c r="N51" s="14">
        <v>143.80000000000001</v>
      </c>
      <c r="O51" s="14">
        <v>144.30000000000001</v>
      </c>
      <c r="P51" s="14">
        <v>144.30000000000001</v>
      </c>
      <c r="Q51" s="14">
        <v>239.4</v>
      </c>
      <c r="R51" s="14">
        <v>205.4</v>
      </c>
      <c r="S51" s="14">
        <v>107.9</v>
      </c>
      <c r="T51" s="14">
        <v>557.4</v>
      </c>
      <c r="U51" s="14">
        <v>10.5</v>
      </c>
      <c r="V51" s="14"/>
      <c r="W51" s="14"/>
      <c r="X51" s="14"/>
      <c r="Y51" s="14"/>
      <c r="Z51" s="14">
        <v>168.1</v>
      </c>
      <c r="AA51" s="14">
        <v>7.6</v>
      </c>
      <c r="AB51" s="14">
        <v>2.6</v>
      </c>
      <c r="AC51" s="14"/>
      <c r="AD51" s="14">
        <v>6.7</v>
      </c>
      <c r="AE51" s="14"/>
      <c r="AF51" s="14">
        <v>117.4</v>
      </c>
      <c r="AG51" s="14">
        <v>7.9</v>
      </c>
      <c r="AH51" s="14"/>
      <c r="AI51" s="14"/>
      <c r="AJ51" s="14">
        <v>0</v>
      </c>
      <c r="AK51" s="14">
        <v>110.9</v>
      </c>
      <c r="AL51" s="14">
        <v>222.8</v>
      </c>
      <c r="AM51" s="14"/>
      <c r="AN51" s="14"/>
      <c r="AO51" s="14"/>
      <c r="AP51" s="14">
        <v>6.5</v>
      </c>
      <c r="AQ51" s="14">
        <v>456</v>
      </c>
      <c r="AR51" s="14">
        <v>63.6</v>
      </c>
      <c r="AS51" s="14">
        <v>140.4</v>
      </c>
      <c r="AT51" s="14">
        <v>40.299999999999997</v>
      </c>
      <c r="AU51" s="14">
        <v>18.399999999999999</v>
      </c>
      <c r="AV51" s="14">
        <v>19.7</v>
      </c>
      <c r="AW51" s="14">
        <v>91.2</v>
      </c>
      <c r="AX51" s="14"/>
      <c r="AY51" s="14">
        <v>179.1</v>
      </c>
      <c r="AZ51" s="14">
        <v>89.5</v>
      </c>
      <c r="BA51" s="14">
        <v>109.3</v>
      </c>
      <c r="BB51" s="14">
        <v>8.1</v>
      </c>
      <c r="BC51" s="14">
        <v>2.5</v>
      </c>
      <c r="BD51" s="14">
        <v>35.799999999999997</v>
      </c>
      <c r="BE51" s="14">
        <v>47.5</v>
      </c>
      <c r="BF51" s="14">
        <v>3.7</v>
      </c>
      <c r="BG51" s="14">
        <v>31</v>
      </c>
      <c r="BH51" s="14">
        <v>169</v>
      </c>
      <c r="BI51" s="14">
        <v>93.5</v>
      </c>
      <c r="BJ51" s="14"/>
      <c r="BK51" s="14">
        <v>0</v>
      </c>
      <c r="BL51" s="14">
        <v>46.9</v>
      </c>
      <c r="BM51" s="14">
        <v>0</v>
      </c>
      <c r="BN51" s="14"/>
      <c r="BO51" s="14">
        <v>0</v>
      </c>
      <c r="BP51" s="14">
        <v>131</v>
      </c>
      <c r="BQ51" s="14">
        <v>0</v>
      </c>
      <c r="BR51" s="14">
        <v>0</v>
      </c>
      <c r="BS51" s="14"/>
      <c r="BT51" s="14"/>
      <c r="BU51" s="14"/>
      <c r="BV51" s="14"/>
      <c r="BW51" s="14"/>
      <c r="BX51" s="14"/>
      <c r="BY51" s="14"/>
      <c r="BZ51" s="14">
        <v>114.1</v>
      </c>
      <c r="CA51" s="14"/>
      <c r="CB51" s="14"/>
      <c r="CC51" s="14">
        <v>215.9</v>
      </c>
      <c r="CD51" s="14">
        <v>123.7</v>
      </c>
      <c r="CE51" s="14">
        <v>63.5</v>
      </c>
      <c r="CF51" s="14">
        <v>80.8</v>
      </c>
      <c r="CG51" s="14">
        <v>30.1</v>
      </c>
      <c r="CH51" s="14"/>
      <c r="CI51" s="14"/>
      <c r="CJ51" s="14"/>
      <c r="CK51" s="14">
        <v>141.80000000000001</v>
      </c>
      <c r="CL51" s="14">
        <v>141.30000000000001</v>
      </c>
      <c r="CM51" s="14">
        <v>146</v>
      </c>
      <c r="CN51" s="14"/>
      <c r="CO51" s="14"/>
      <c r="CP51" s="14"/>
      <c r="CQ51" s="14"/>
      <c r="CR51" s="14"/>
      <c r="CS51" s="14">
        <v>0</v>
      </c>
      <c r="CT51" s="14">
        <v>0</v>
      </c>
      <c r="CU51" s="14">
        <v>0</v>
      </c>
      <c r="CV51" s="14">
        <v>82.9</v>
      </c>
      <c r="CW51" s="14">
        <v>0</v>
      </c>
      <c r="CX51" s="14">
        <v>10.4</v>
      </c>
      <c r="CY51" s="14">
        <v>0</v>
      </c>
      <c r="CZ51" s="14">
        <v>20</v>
      </c>
      <c r="DA51" s="14">
        <v>9.9</v>
      </c>
      <c r="DB51" s="14">
        <v>5.2</v>
      </c>
      <c r="DC51" s="14">
        <v>3.6</v>
      </c>
      <c r="DD51" s="14">
        <v>5.2</v>
      </c>
      <c r="DE51" s="14">
        <v>20.100000000000001</v>
      </c>
      <c r="DF51" s="14">
        <v>20</v>
      </c>
      <c r="DG51" s="14">
        <v>13.6</v>
      </c>
      <c r="DH51" s="14">
        <v>3.7</v>
      </c>
      <c r="DI51" s="14">
        <v>18.8</v>
      </c>
      <c r="DJ51" s="14">
        <v>0</v>
      </c>
      <c r="DK51" s="14">
        <v>0</v>
      </c>
      <c r="DL51" s="14">
        <v>24.5</v>
      </c>
      <c r="DM51" s="14">
        <v>70.099999999999994</v>
      </c>
      <c r="DN51" s="14">
        <v>4.8</v>
      </c>
      <c r="DO51" s="14">
        <v>2.2999999999999998</v>
      </c>
      <c r="DP51" s="14">
        <v>2.4</v>
      </c>
      <c r="DQ51" s="14">
        <v>2.8</v>
      </c>
      <c r="DR51" s="14">
        <v>0</v>
      </c>
      <c r="DS51" s="14">
        <v>3.5</v>
      </c>
      <c r="DT51" s="14">
        <v>20.399999999999999</v>
      </c>
      <c r="DU51" s="14">
        <v>2</v>
      </c>
      <c r="DV51" s="14"/>
      <c r="DW51" s="14">
        <v>13.5</v>
      </c>
      <c r="DX51" s="14">
        <v>8.6</v>
      </c>
      <c r="DY51" s="14">
        <v>20.2</v>
      </c>
      <c r="DZ51" s="14">
        <v>20.3</v>
      </c>
      <c r="EA51" s="14">
        <v>20</v>
      </c>
      <c r="EB51" s="14">
        <v>28</v>
      </c>
      <c r="EC51" s="14">
        <v>67.599999999999994</v>
      </c>
      <c r="ED51" s="14">
        <v>0</v>
      </c>
      <c r="EE51" s="14">
        <v>42.7</v>
      </c>
      <c r="EF51" s="14">
        <v>85</v>
      </c>
      <c r="EG51" s="14">
        <v>4</v>
      </c>
      <c r="EH51" s="14">
        <v>1.9</v>
      </c>
      <c r="EI51" s="14">
        <v>21</v>
      </c>
      <c r="EJ51" s="14">
        <v>6.3</v>
      </c>
      <c r="EK51" s="14">
        <v>6.8</v>
      </c>
      <c r="EL51" s="14">
        <v>20</v>
      </c>
      <c r="EM51" s="14">
        <v>20</v>
      </c>
      <c r="EN51" s="14">
        <v>19.8</v>
      </c>
      <c r="EO51" s="14">
        <v>8.8000000000000007</v>
      </c>
      <c r="EP51" s="14">
        <v>0</v>
      </c>
      <c r="EQ51" s="14">
        <v>0</v>
      </c>
      <c r="ER51" s="14">
        <v>0.6</v>
      </c>
      <c r="ES51" s="14">
        <v>107.4</v>
      </c>
      <c r="ET51" s="14">
        <v>81.2</v>
      </c>
      <c r="EU51" s="14">
        <v>0</v>
      </c>
      <c r="EV51" s="14">
        <v>0</v>
      </c>
      <c r="EW51" s="14">
        <v>7.5</v>
      </c>
      <c r="EX51" s="14">
        <v>20</v>
      </c>
      <c r="EY51" s="14">
        <v>10.6</v>
      </c>
      <c r="EZ51" s="14">
        <v>18.100000000000001</v>
      </c>
      <c r="FA51" s="14">
        <v>36.200000000000003</v>
      </c>
      <c r="FB51" s="14">
        <v>28.7</v>
      </c>
      <c r="FC51" s="14">
        <v>3.4</v>
      </c>
      <c r="FD51" s="14">
        <v>13.7</v>
      </c>
      <c r="FE51" s="14">
        <v>14.6</v>
      </c>
      <c r="FF51" s="14">
        <v>8</v>
      </c>
      <c r="FG51" s="14">
        <v>7349.13</v>
      </c>
      <c r="FH51" s="15"/>
      <c r="FI51" s="14">
        <v>23.800370000000001</v>
      </c>
      <c r="FJ51" s="14">
        <v>1.3</v>
      </c>
      <c r="FK51" s="14">
        <v>8.0489999999999995</v>
      </c>
      <c r="FL51" s="14">
        <v>6.1139999999999999</v>
      </c>
      <c r="FM51" s="14">
        <v>8.1999999999999993</v>
      </c>
      <c r="FN51" s="14"/>
      <c r="FO51" s="14">
        <v>18.924779999999998</v>
      </c>
      <c r="FP51" s="14">
        <v>4.5999999999999996</v>
      </c>
      <c r="FQ51" s="14">
        <v>16</v>
      </c>
      <c r="FR51" s="14">
        <v>86.988150000000005</v>
      </c>
    </row>
    <row r="52" spans="1:174" ht="24" customHeight="1">
      <c r="A52" s="16" t="s">
        <v>65</v>
      </c>
      <c r="B52" s="16" t="s">
        <v>750</v>
      </c>
      <c r="C52" s="17">
        <v>1.1000000000000001</v>
      </c>
      <c r="D52" s="17">
        <v>1.7</v>
      </c>
      <c r="E52" s="17">
        <v>3.2</v>
      </c>
      <c r="F52" s="17">
        <v>648.91</v>
      </c>
      <c r="G52" s="17">
        <v>219.58</v>
      </c>
      <c r="H52" s="17"/>
      <c r="I52" s="17"/>
      <c r="J52" s="17">
        <v>89.3</v>
      </c>
      <c r="K52" s="17">
        <v>238.1</v>
      </c>
      <c r="L52" s="17"/>
      <c r="M52" s="17"/>
      <c r="N52" s="17">
        <v>146.69999999999999</v>
      </c>
      <c r="O52" s="17">
        <v>146.19999999999999</v>
      </c>
      <c r="P52" s="17">
        <v>146.80000000000001</v>
      </c>
      <c r="Q52" s="17">
        <v>242</v>
      </c>
      <c r="R52" s="17">
        <v>205.6</v>
      </c>
      <c r="S52" s="17">
        <v>108.4</v>
      </c>
      <c r="T52" s="17">
        <v>561.79999999999995</v>
      </c>
      <c r="U52" s="17">
        <v>10.5</v>
      </c>
      <c r="V52" s="17"/>
      <c r="W52" s="17"/>
      <c r="X52" s="17"/>
      <c r="Y52" s="17"/>
      <c r="Z52" s="17">
        <v>167.8</v>
      </c>
      <c r="AA52" s="17">
        <v>7.5</v>
      </c>
      <c r="AB52" s="17">
        <v>2.5</v>
      </c>
      <c r="AC52" s="17"/>
      <c r="AD52" s="17">
        <v>6.8</v>
      </c>
      <c r="AE52" s="17"/>
      <c r="AF52" s="17">
        <v>115.4</v>
      </c>
      <c r="AG52" s="17">
        <v>8</v>
      </c>
      <c r="AH52" s="17"/>
      <c r="AI52" s="17"/>
      <c r="AJ52" s="17">
        <v>0</v>
      </c>
      <c r="AK52" s="17">
        <v>111</v>
      </c>
      <c r="AL52" s="17">
        <v>222</v>
      </c>
      <c r="AM52" s="17"/>
      <c r="AN52" s="17"/>
      <c r="AO52" s="17"/>
      <c r="AP52" s="17">
        <v>6.5</v>
      </c>
      <c r="AQ52" s="17">
        <v>459.7</v>
      </c>
      <c r="AR52" s="17">
        <v>63.7</v>
      </c>
      <c r="AS52" s="17">
        <v>147.9</v>
      </c>
      <c r="AT52" s="17">
        <v>40</v>
      </c>
      <c r="AU52" s="17">
        <v>18.3</v>
      </c>
      <c r="AV52" s="17">
        <v>19.7</v>
      </c>
      <c r="AW52" s="17">
        <v>93.2</v>
      </c>
      <c r="AX52" s="17"/>
      <c r="AY52" s="17">
        <v>179.7</v>
      </c>
      <c r="AZ52" s="17">
        <v>89.8</v>
      </c>
      <c r="BA52" s="17">
        <v>108.8</v>
      </c>
      <c r="BB52" s="17">
        <v>8.1</v>
      </c>
      <c r="BC52" s="17">
        <v>2.5</v>
      </c>
      <c r="BD52" s="17">
        <v>36.299999999999997</v>
      </c>
      <c r="BE52" s="17">
        <v>47</v>
      </c>
      <c r="BF52" s="17">
        <v>3.7</v>
      </c>
      <c r="BG52" s="17">
        <v>31</v>
      </c>
      <c r="BH52" s="17">
        <v>167.2</v>
      </c>
      <c r="BI52" s="17">
        <v>93.4</v>
      </c>
      <c r="BJ52" s="17"/>
      <c r="BK52" s="17">
        <v>0</v>
      </c>
      <c r="BL52" s="17">
        <v>47.5</v>
      </c>
      <c r="BM52" s="17">
        <v>0</v>
      </c>
      <c r="BN52" s="17"/>
      <c r="BO52" s="17">
        <v>0</v>
      </c>
      <c r="BP52" s="17">
        <v>130.80000000000001</v>
      </c>
      <c r="BQ52" s="17">
        <v>0</v>
      </c>
      <c r="BR52" s="17">
        <v>0</v>
      </c>
      <c r="BS52" s="17"/>
      <c r="BT52" s="17"/>
      <c r="BU52" s="17"/>
      <c r="BV52" s="17"/>
      <c r="BW52" s="17"/>
      <c r="BX52" s="17"/>
      <c r="BY52" s="17"/>
      <c r="BZ52" s="17">
        <v>114.5</v>
      </c>
      <c r="CA52" s="17"/>
      <c r="CB52" s="17"/>
      <c r="CC52" s="17">
        <v>220.2</v>
      </c>
      <c r="CD52" s="17">
        <v>129.9</v>
      </c>
      <c r="CE52" s="17">
        <v>63.5</v>
      </c>
      <c r="CF52" s="17">
        <v>80.8</v>
      </c>
      <c r="CG52" s="17">
        <v>30.1</v>
      </c>
      <c r="CH52" s="17"/>
      <c r="CI52" s="17"/>
      <c r="CJ52" s="17"/>
      <c r="CK52" s="17">
        <v>142.6</v>
      </c>
      <c r="CL52" s="17">
        <v>142.1</v>
      </c>
      <c r="CM52" s="17">
        <v>147.1</v>
      </c>
      <c r="CN52" s="17"/>
      <c r="CO52" s="17"/>
      <c r="CP52" s="17"/>
      <c r="CQ52" s="17"/>
      <c r="CR52" s="17"/>
      <c r="CS52" s="17">
        <v>0</v>
      </c>
      <c r="CT52" s="17">
        <v>0</v>
      </c>
      <c r="CU52" s="17">
        <v>0</v>
      </c>
      <c r="CV52" s="17">
        <v>82.9</v>
      </c>
      <c r="CW52" s="17">
        <v>0</v>
      </c>
      <c r="CX52" s="17">
        <v>13.6</v>
      </c>
      <c r="CY52" s="17">
        <v>0</v>
      </c>
      <c r="CZ52" s="17">
        <v>20</v>
      </c>
      <c r="DA52" s="17">
        <v>9.9</v>
      </c>
      <c r="DB52" s="17">
        <v>5.3</v>
      </c>
      <c r="DC52" s="17">
        <v>3.6</v>
      </c>
      <c r="DD52" s="17">
        <v>5.2</v>
      </c>
      <c r="DE52" s="17">
        <v>20.3</v>
      </c>
      <c r="DF52" s="17">
        <v>20</v>
      </c>
      <c r="DG52" s="17">
        <v>13.6</v>
      </c>
      <c r="DH52" s="17">
        <v>3.7</v>
      </c>
      <c r="DI52" s="17">
        <v>18.8</v>
      </c>
      <c r="DJ52" s="17">
        <v>0</v>
      </c>
      <c r="DK52" s="17">
        <v>0</v>
      </c>
      <c r="DL52" s="17">
        <v>25.2</v>
      </c>
      <c r="DM52" s="17">
        <v>65.599999999999994</v>
      </c>
      <c r="DN52" s="17">
        <v>4.8</v>
      </c>
      <c r="DO52" s="17">
        <v>2.2999999999999998</v>
      </c>
      <c r="DP52" s="17">
        <v>2.4</v>
      </c>
      <c r="DQ52" s="17">
        <v>2.8</v>
      </c>
      <c r="DR52" s="17">
        <v>0</v>
      </c>
      <c r="DS52" s="17">
        <v>3.5</v>
      </c>
      <c r="DT52" s="17">
        <v>20.3</v>
      </c>
      <c r="DU52" s="17">
        <v>2</v>
      </c>
      <c r="DV52" s="17"/>
      <c r="DW52" s="17">
        <v>13.5</v>
      </c>
      <c r="DX52" s="17">
        <v>8.6</v>
      </c>
      <c r="DY52" s="17">
        <v>20.2</v>
      </c>
      <c r="DZ52" s="17">
        <v>20.3</v>
      </c>
      <c r="EA52" s="17">
        <v>20</v>
      </c>
      <c r="EB52" s="17">
        <v>24.5</v>
      </c>
      <c r="EC52" s="17">
        <v>61.9</v>
      </c>
      <c r="ED52" s="17">
        <v>0</v>
      </c>
      <c r="EE52" s="17">
        <v>43.5</v>
      </c>
      <c r="EF52" s="17">
        <v>90.7</v>
      </c>
      <c r="EG52" s="17">
        <v>2.4</v>
      </c>
      <c r="EH52" s="17">
        <v>2.2999999999999998</v>
      </c>
      <c r="EI52" s="17">
        <v>21</v>
      </c>
      <c r="EJ52" s="17">
        <v>6.3</v>
      </c>
      <c r="EK52" s="17">
        <v>6.8</v>
      </c>
      <c r="EL52" s="17">
        <v>20</v>
      </c>
      <c r="EM52" s="17">
        <v>20</v>
      </c>
      <c r="EN52" s="17">
        <v>19.8</v>
      </c>
      <c r="EO52" s="17">
        <v>11.2</v>
      </c>
      <c r="EP52" s="17">
        <v>0</v>
      </c>
      <c r="EQ52" s="17">
        <v>0</v>
      </c>
      <c r="ER52" s="17">
        <v>0.6</v>
      </c>
      <c r="ES52" s="17">
        <v>86</v>
      </c>
      <c r="ET52" s="17">
        <v>69</v>
      </c>
      <c r="EU52" s="17">
        <v>0</v>
      </c>
      <c r="EV52" s="17">
        <v>0</v>
      </c>
      <c r="EW52" s="17">
        <v>7.5</v>
      </c>
      <c r="EX52" s="17">
        <v>20</v>
      </c>
      <c r="EY52" s="17">
        <v>9.9</v>
      </c>
      <c r="EZ52" s="17">
        <v>18</v>
      </c>
      <c r="FA52" s="17">
        <v>36.5</v>
      </c>
      <c r="FB52" s="17">
        <v>28.7</v>
      </c>
      <c r="FC52" s="17">
        <v>3.3</v>
      </c>
      <c r="FD52" s="17">
        <v>13.9</v>
      </c>
      <c r="FE52" s="17">
        <v>14.6</v>
      </c>
      <c r="FF52" s="17">
        <v>7.1</v>
      </c>
      <c r="FG52" s="17">
        <v>7350.39</v>
      </c>
      <c r="FH52" s="15"/>
      <c r="FI52" s="17">
        <v>24.010639999999999</v>
      </c>
      <c r="FJ52" s="17">
        <v>1.3</v>
      </c>
      <c r="FK52" s="17">
        <v>8.0540000000000003</v>
      </c>
      <c r="FL52" s="17">
        <v>6.1124999999999998</v>
      </c>
      <c r="FM52" s="17">
        <v>8.1999999999999993</v>
      </c>
      <c r="FN52" s="17"/>
      <c r="FO52" s="17">
        <v>18.923400000000001</v>
      </c>
      <c r="FP52" s="17">
        <v>4.7</v>
      </c>
      <c r="FQ52" s="17">
        <v>16</v>
      </c>
      <c r="FR52" s="17">
        <v>87.300539999999998</v>
      </c>
    </row>
    <row r="53" spans="1:174" ht="24" customHeight="1">
      <c r="A53" s="16" t="s">
        <v>65</v>
      </c>
      <c r="B53" s="16" t="s">
        <v>751</v>
      </c>
      <c r="C53" s="17">
        <v>1.1000000000000001</v>
      </c>
      <c r="D53" s="17">
        <v>1.7</v>
      </c>
      <c r="E53" s="17">
        <v>3.3</v>
      </c>
      <c r="F53" s="17">
        <v>644.21</v>
      </c>
      <c r="G53" s="17">
        <v>219.29</v>
      </c>
      <c r="H53" s="17"/>
      <c r="I53" s="17"/>
      <c r="J53" s="17">
        <v>90.4</v>
      </c>
      <c r="K53" s="17">
        <v>237.8</v>
      </c>
      <c r="L53" s="17"/>
      <c r="M53" s="17"/>
      <c r="N53" s="17">
        <v>133.4</v>
      </c>
      <c r="O53" s="17">
        <v>132.4</v>
      </c>
      <c r="P53" s="17">
        <v>132.5</v>
      </c>
      <c r="Q53" s="17">
        <v>231.8</v>
      </c>
      <c r="R53" s="17">
        <v>201.3</v>
      </c>
      <c r="S53" s="17">
        <v>107.9</v>
      </c>
      <c r="T53" s="17">
        <v>555.79999999999995</v>
      </c>
      <c r="U53" s="17">
        <v>10.5</v>
      </c>
      <c r="V53" s="17"/>
      <c r="W53" s="17"/>
      <c r="X53" s="17"/>
      <c r="Y53" s="17"/>
      <c r="Z53" s="17">
        <v>165.4</v>
      </c>
      <c r="AA53" s="17">
        <v>7.3</v>
      </c>
      <c r="AB53" s="17">
        <v>2.4</v>
      </c>
      <c r="AC53" s="17"/>
      <c r="AD53" s="17">
        <v>6.8</v>
      </c>
      <c r="AE53" s="17"/>
      <c r="AF53" s="17">
        <v>114.5</v>
      </c>
      <c r="AG53" s="17">
        <v>8</v>
      </c>
      <c r="AH53" s="17"/>
      <c r="AI53" s="17"/>
      <c r="AJ53" s="17">
        <v>0</v>
      </c>
      <c r="AK53" s="17">
        <v>110.2</v>
      </c>
      <c r="AL53" s="17">
        <v>222.8</v>
      </c>
      <c r="AM53" s="17"/>
      <c r="AN53" s="17"/>
      <c r="AO53" s="17"/>
      <c r="AP53" s="17">
        <v>6.5</v>
      </c>
      <c r="AQ53" s="17">
        <v>458.5</v>
      </c>
      <c r="AR53" s="17">
        <v>63</v>
      </c>
      <c r="AS53" s="17">
        <v>133.19999999999999</v>
      </c>
      <c r="AT53" s="17">
        <v>39.5</v>
      </c>
      <c r="AU53" s="17">
        <v>18.399999999999999</v>
      </c>
      <c r="AV53" s="17">
        <v>19.7</v>
      </c>
      <c r="AW53" s="17">
        <v>91.2</v>
      </c>
      <c r="AX53" s="17"/>
      <c r="AY53" s="17">
        <v>179.1</v>
      </c>
      <c r="AZ53" s="17">
        <v>89.3</v>
      </c>
      <c r="BA53" s="17">
        <v>106.8</v>
      </c>
      <c r="BB53" s="17">
        <v>8.1</v>
      </c>
      <c r="BC53" s="17">
        <v>2.5</v>
      </c>
      <c r="BD53" s="17">
        <v>35</v>
      </c>
      <c r="BE53" s="17">
        <v>46.5</v>
      </c>
      <c r="BF53" s="17">
        <v>3.7</v>
      </c>
      <c r="BG53" s="17">
        <v>30.6</v>
      </c>
      <c r="BH53" s="17">
        <v>166.9</v>
      </c>
      <c r="BI53" s="17">
        <v>92.4</v>
      </c>
      <c r="BJ53" s="17"/>
      <c r="BK53" s="17">
        <v>0</v>
      </c>
      <c r="BL53" s="17">
        <v>47.2</v>
      </c>
      <c r="BM53" s="17">
        <v>0</v>
      </c>
      <c r="BN53" s="17"/>
      <c r="BO53" s="17">
        <v>0</v>
      </c>
      <c r="BP53" s="17">
        <v>130.4</v>
      </c>
      <c r="BQ53" s="17">
        <v>0</v>
      </c>
      <c r="BR53" s="17">
        <v>0</v>
      </c>
      <c r="BS53" s="17"/>
      <c r="BT53" s="17"/>
      <c r="BU53" s="17"/>
      <c r="BV53" s="17"/>
      <c r="BW53" s="17"/>
      <c r="BX53" s="17"/>
      <c r="BY53" s="17"/>
      <c r="BZ53" s="17">
        <v>113.1</v>
      </c>
      <c r="CA53" s="17"/>
      <c r="CB53" s="17"/>
      <c r="CC53" s="17">
        <v>202.8</v>
      </c>
      <c r="CD53" s="17">
        <v>119.5</v>
      </c>
      <c r="CE53" s="17">
        <v>62.9</v>
      </c>
      <c r="CF53" s="17">
        <v>80.599999999999994</v>
      </c>
      <c r="CG53" s="17">
        <v>29.9</v>
      </c>
      <c r="CH53" s="17"/>
      <c r="CI53" s="17"/>
      <c r="CJ53" s="17"/>
      <c r="CK53" s="17">
        <v>141.9</v>
      </c>
      <c r="CL53" s="17">
        <v>141.4</v>
      </c>
      <c r="CM53" s="17">
        <v>146.1</v>
      </c>
      <c r="CN53" s="17"/>
      <c r="CO53" s="17"/>
      <c r="CP53" s="17"/>
      <c r="CQ53" s="17"/>
      <c r="CR53" s="17"/>
      <c r="CS53" s="17">
        <v>0</v>
      </c>
      <c r="CT53" s="17">
        <v>0</v>
      </c>
      <c r="CU53" s="17">
        <v>0</v>
      </c>
      <c r="CV53" s="17">
        <v>78.7</v>
      </c>
      <c r="CW53" s="17">
        <v>0</v>
      </c>
      <c r="CX53" s="17">
        <v>13.9</v>
      </c>
      <c r="CY53" s="17">
        <v>0</v>
      </c>
      <c r="CZ53" s="17">
        <v>20</v>
      </c>
      <c r="DA53" s="17">
        <v>9.9</v>
      </c>
      <c r="DB53" s="17">
        <v>5.4</v>
      </c>
      <c r="DC53" s="17">
        <v>3.6</v>
      </c>
      <c r="DD53" s="17">
        <v>5.2</v>
      </c>
      <c r="DE53" s="17">
        <v>19.899999999999999</v>
      </c>
      <c r="DF53" s="17">
        <v>20</v>
      </c>
      <c r="DG53" s="17">
        <v>13.6</v>
      </c>
      <c r="DH53" s="17">
        <v>3.7</v>
      </c>
      <c r="DI53" s="17">
        <v>18.8</v>
      </c>
      <c r="DJ53" s="17">
        <v>0</v>
      </c>
      <c r="DK53" s="17">
        <v>0</v>
      </c>
      <c r="DL53" s="17">
        <v>28</v>
      </c>
      <c r="DM53" s="17">
        <v>74.5</v>
      </c>
      <c r="DN53" s="17">
        <v>4.8</v>
      </c>
      <c r="DO53" s="17">
        <v>2.2999999999999998</v>
      </c>
      <c r="DP53" s="17">
        <v>2.4</v>
      </c>
      <c r="DQ53" s="17">
        <v>2.8</v>
      </c>
      <c r="DR53" s="17">
        <v>0</v>
      </c>
      <c r="DS53" s="17">
        <v>3.5</v>
      </c>
      <c r="DT53" s="17">
        <v>20.399999999999999</v>
      </c>
      <c r="DU53" s="17">
        <v>2</v>
      </c>
      <c r="DV53" s="17"/>
      <c r="DW53" s="17">
        <v>13.5</v>
      </c>
      <c r="DX53" s="17">
        <v>8.6</v>
      </c>
      <c r="DY53" s="17">
        <v>20.2</v>
      </c>
      <c r="DZ53" s="17">
        <v>20.3</v>
      </c>
      <c r="EA53" s="17">
        <v>20</v>
      </c>
      <c r="EB53" s="17">
        <v>19.2</v>
      </c>
      <c r="EC53" s="17">
        <v>61.8</v>
      </c>
      <c r="ED53" s="17">
        <v>0</v>
      </c>
      <c r="EE53" s="17">
        <v>39.4</v>
      </c>
      <c r="EF53" s="17">
        <v>88</v>
      </c>
      <c r="EG53" s="17">
        <v>1.8</v>
      </c>
      <c r="EH53" s="17">
        <v>1.8</v>
      </c>
      <c r="EI53" s="17">
        <v>21</v>
      </c>
      <c r="EJ53" s="17">
        <v>6.3</v>
      </c>
      <c r="EK53" s="17">
        <v>7.3</v>
      </c>
      <c r="EL53" s="17">
        <v>20</v>
      </c>
      <c r="EM53" s="17">
        <v>20</v>
      </c>
      <c r="EN53" s="17">
        <v>19.8</v>
      </c>
      <c r="EO53" s="17">
        <v>10.4</v>
      </c>
      <c r="EP53" s="17">
        <v>0</v>
      </c>
      <c r="EQ53" s="17">
        <v>0</v>
      </c>
      <c r="ER53" s="17">
        <v>0.6</v>
      </c>
      <c r="ES53" s="17">
        <v>73.7</v>
      </c>
      <c r="ET53" s="17">
        <v>71.5</v>
      </c>
      <c r="EU53" s="17">
        <v>0</v>
      </c>
      <c r="EV53" s="17">
        <v>0</v>
      </c>
      <c r="EW53" s="17">
        <v>7.4</v>
      </c>
      <c r="EX53" s="17">
        <v>20</v>
      </c>
      <c r="EY53" s="17">
        <v>9.6</v>
      </c>
      <c r="EZ53" s="17">
        <v>18</v>
      </c>
      <c r="FA53" s="17">
        <v>36.299999999999997</v>
      </c>
      <c r="FB53" s="17">
        <v>28.8</v>
      </c>
      <c r="FC53" s="17">
        <v>3.4</v>
      </c>
      <c r="FD53" s="17">
        <v>13.9</v>
      </c>
      <c r="FE53" s="17">
        <v>15.2</v>
      </c>
      <c r="FF53" s="17">
        <v>7.3</v>
      </c>
      <c r="FG53" s="17">
        <v>7206</v>
      </c>
      <c r="FH53" s="15"/>
      <c r="FI53" s="17">
        <v>24.012689999999999</v>
      </c>
      <c r="FJ53" s="17">
        <v>1.3</v>
      </c>
      <c r="FK53" s="17">
        <v>8.0410000000000004</v>
      </c>
      <c r="FL53" s="17">
        <v>6.1124999999999998</v>
      </c>
      <c r="FM53" s="17">
        <v>8.1999999999999993</v>
      </c>
      <c r="FN53" s="17"/>
      <c r="FO53" s="17">
        <v>18.922889999999999</v>
      </c>
      <c r="FP53" s="17">
        <v>4.7</v>
      </c>
      <c r="FQ53" s="17">
        <v>15.9</v>
      </c>
      <c r="FR53" s="17">
        <v>87.189080000000004</v>
      </c>
    </row>
    <row r="54" spans="1:174" ht="24" customHeight="1">
      <c r="A54" s="16" t="s">
        <v>65</v>
      </c>
      <c r="B54" s="16" t="s">
        <v>752</v>
      </c>
      <c r="C54" s="17">
        <v>1.1000000000000001</v>
      </c>
      <c r="D54" s="17">
        <v>1.7</v>
      </c>
      <c r="E54" s="17">
        <v>3.3</v>
      </c>
      <c r="F54" s="17">
        <v>647.51</v>
      </c>
      <c r="G54" s="17">
        <v>218.12</v>
      </c>
      <c r="H54" s="17"/>
      <c r="I54" s="17"/>
      <c r="J54" s="17">
        <v>89.9</v>
      </c>
      <c r="K54" s="17">
        <v>239.4</v>
      </c>
      <c r="L54" s="17"/>
      <c r="M54" s="17"/>
      <c r="N54" s="17">
        <v>132.9</v>
      </c>
      <c r="O54" s="17">
        <v>133.9</v>
      </c>
      <c r="P54" s="17">
        <v>133.30000000000001</v>
      </c>
      <c r="Q54" s="17">
        <v>231.8</v>
      </c>
      <c r="R54" s="17">
        <v>207.2</v>
      </c>
      <c r="S54" s="17">
        <v>105.5</v>
      </c>
      <c r="T54" s="17">
        <v>557.20000000000005</v>
      </c>
      <c r="U54" s="17">
        <v>10.5</v>
      </c>
      <c r="V54" s="17"/>
      <c r="W54" s="17"/>
      <c r="X54" s="17"/>
      <c r="Y54" s="17"/>
      <c r="Z54" s="17">
        <v>168.2</v>
      </c>
      <c r="AA54" s="17">
        <v>7.8</v>
      </c>
      <c r="AB54" s="17">
        <v>2.6</v>
      </c>
      <c r="AC54" s="17"/>
      <c r="AD54" s="17">
        <v>6.8</v>
      </c>
      <c r="AE54" s="17"/>
      <c r="AF54" s="17">
        <v>109.8</v>
      </c>
      <c r="AG54" s="17">
        <v>8.1999999999999993</v>
      </c>
      <c r="AH54" s="17"/>
      <c r="AI54" s="17"/>
      <c r="AJ54" s="17">
        <v>0</v>
      </c>
      <c r="AK54" s="17">
        <v>111.2</v>
      </c>
      <c r="AL54" s="17">
        <v>223.2</v>
      </c>
      <c r="AM54" s="17"/>
      <c r="AN54" s="17"/>
      <c r="AO54" s="17"/>
      <c r="AP54" s="17">
        <v>6.5</v>
      </c>
      <c r="AQ54" s="17">
        <v>459.9</v>
      </c>
      <c r="AR54" s="17">
        <v>63.6</v>
      </c>
      <c r="AS54" s="17">
        <v>142.6</v>
      </c>
      <c r="AT54" s="17">
        <v>40.1</v>
      </c>
      <c r="AU54" s="17">
        <v>18.399999999999999</v>
      </c>
      <c r="AV54" s="17">
        <v>19.7</v>
      </c>
      <c r="AW54" s="17">
        <v>91.2</v>
      </c>
      <c r="AX54" s="17"/>
      <c r="AY54" s="17">
        <v>182.6</v>
      </c>
      <c r="AZ54" s="17">
        <v>90.4</v>
      </c>
      <c r="BA54" s="17">
        <v>109.6</v>
      </c>
      <c r="BB54" s="17">
        <v>8.1</v>
      </c>
      <c r="BC54" s="17">
        <v>2.5</v>
      </c>
      <c r="BD54" s="17">
        <v>36.700000000000003</v>
      </c>
      <c r="BE54" s="17">
        <v>47.2</v>
      </c>
      <c r="BF54" s="17">
        <v>3.7</v>
      </c>
      <c r="BG54" s="17">
        <v>31.8</v>
      </c>
      <c r="BH54" s="17">
        <v>168.2</v>
      </c>
      <c r="BI54" s="17">
        <v>93.4</v>
      </c>
      <c r="BJ54" s="17"/>
      <c r="BK54" s="17">
        <v>0</v>
      </c>
      <c r="BL54" s="17">
        <v>47.6</v>
      </c>
      <c r="BM54" s="17">
        <v>0</v>
      </c>
      <c r="BN54" s="17"/>
      <c r="BO54" s="17">
        <v>0</v>
      </c>
      <c r="BP54" s="17">
        <v>131.19999999999999</v>
      </c>
      <c r="BQ54" s="17">
        <v>0</v>
      </c>
      <c r="BR54" s="17">
        <v>0</v>
      </c>
      <c r="BS54" s="17"/>
      <c r="BT54" s="17"/>
      <c r="BU54" s="17"/>
      <c r="BV54" s="17"/>
      <c r="BW54" s="17"/>
      <c r="BX54" s="17"/>
      <c r="BY54" s="17"/>
      <c r="BZ54" s="17">
        <v>114.9</v>
      </c>
      <c r="CA54" s="17"/>
      <c r="CB54" s="17"/>
      <c r="CC54" s="17">
        <v>209.1</v>
      </c>
      <c r="CD54" s="17">
        <v>126.7</v>
      </c>
      <c r="CE54" s="17">
        <v>63.7</v>
      </c>
      <c r="CF54" s="17">
        <v>80.8</v>
      </c>
      <c r="CG54" s="17">
        <v>30.3</v>
      </c>
      <c r="CH54" s="17"/>
      <c r="CI54" s="17"/>
      <c r="CJ54" s="17"/>
      <c r="CK54" s="17">
        <v>142.69999999999999</v>
      </c>
      <c r="CL54" s="17">
        <v>142</v>
      </c>
      <c r="CM54" s="17">
        <v>146.69999999999999</v>
      </c>
      <c r="CN54" s="17"/>
      <c r="CO54" s="17"/>
      <c r="CP54" s="17"/>
      <c r="CQ54" s="17"/>
      <c r="CR54" s="17"/>
      <c r="CS54" s="17">
        <v>0</v>
      </c>
      <c r="CT54" s="17">
        <v>0</v>
      </c>
      <c r="CU54" s="17">
        <v>0</v>
      </c>
      <c r="CV54" s="17">
        <v>71.099999999999994</v>
      </c>
      <c r="CW54" s="17">
        <v>0</v>
      </c>
      <c r="CX54" s="17">
        <v>16.100000000000001</v>
      </c>
      <c r="CY54" s="17">
        <v>0</v>
      </c>
      <c r="CZ54" s="17">
        <v>20</v>
      </c>
      <c r="DA54" s="17">
        <v>10</v>
      </c>
      <c r="DB54" s="17">
        <v>5.2</v>
      </c>
      <c r="DC54" s="17">
        <v>3.7</v>
      </c>
      <c r="DD54" s="17">
        <v>5.2</v>
      </c>
      <c r="DE54" s="17">
        <v>20.399999999999999</v>
      </c>
      <c r="DF54" s="17">
        <v>20</v>
      </c>
      <c r="DG54" s="17">
        <v>13.6</v>
      </c>
      <c r="DH54" s="17">
        <v>3.7</v>
      </c>
      <c r="DI54" s="17">
        <v>18.8</v>
      </c>
      <c r="DJ54" s="17">
        <v>0</v>
      </c>
      <c r="DK54" s="17">
        <v>0</v>
      </c>
      <c r="DL54" s="17">
        <v>24</v>
      </c>
      <c r="DM54" s="17">
        <v>72.2</v>
      </c>
      <c r="DN54" s="17">
        <v>4.8</v>
      </c>
      <c r="DO54" s="17">
        <v>2.2999999999999998</v>
      </c>
      <c r="DP54" s="17">
        <v>2.4</v>
      </c>
      <c r="DQ54" s="17">
        <v>2.9</v>
      </c>
      <c r="DR54" s="17">
        <v>0</v>
      </c>
      <c r="DS54" s="17">
        <v>3.5</v>
      </c>
      <c r="DT54" s="17">
        <v>20.399999999999999</v>
      </c>
      <c r="DU54" s="17">
        <v>2</v>
      </c>
      <c r="DV54" s="17"/>
      <c r="DW54" s="17">
        <v>13.5</v>
      </c>
      <c r="DX54" s="17">
        <v>8.6999999999999993</v>
      </c>
      <c r="DY54" s="17">
        <v>20.2</v>
      </c>
      <c r="DZ54" s="17">
        <v>20.3</v>
      </c>
      <c r="EA54" s="17">
        <v>20</v>
      </c>
      <c r="EB54" s="17">
        <v>16.899999999999999</v>
      </c>
      <c r="EC54" s="17">
        <v>59.9</v>
      </c>
      <c r="ED54" s="17">
        <v>0</v>
      </c>
      <c r="EE54" s="17">
        <v>26.5</v>
      </c>
      <c r="EF54" s="17">
        <v>69.599999999999994</v>
      </c>
      <c r="EG54" s="17">
        <v>1.6</v>
      </c>
      <c r="EH54" s="17">
        <v>1.5</v>
      </c>
      <c r="EI54" s="17">
        <v>21</v>
      </c>
      <c r="EJ54" s="17">
        <v>6.4</v>
      </c>
      <c r="EK54" s="17">
        <v>7.2</v>
      </c>
      <c r="EL54" s="17">
        <v>20</v>
      </c>
      <c r="EM54" s="17">
        <v>20</v>
      </c>
      <c r="EN54" s="17">
        <v>19.8</v>
      </c>
      <c r="EO54" s="17">
        <v>11.8</v>
      </c>
      <c r="EP54" s="17">
        <v>0</v>
      </c>
      <c r="EQ54" s="17">
        <v>0</v>
      </c>
      <c r="ER54" s="17">
        <v>0.6</v>
      </c>
      <c r="ES54" s="17">
        <v>67.2</v>
      </c>
      <c r="ET54" s="17">
        <v>68.599999999999994</v>
      </c>
      <c r="EU54" s="17">
        <v>0</v>
      </c>
      <c r="EV54" s="17">
        <v>0</v>
      </c>
      <c r="EW54" s="17">
        <v>7.4</v>
      </c>
      <c r="EX54" s="17">
        <v>20</v>
      </c>
      <c r="EY54" s="17">
        <v>10.3</v>
      </c>
      <c r="EZ54" s="17">
        <v>17.7</v>
      </c>
      <c r="FA54" s="17">
        <v>36.1</v>
      </c>
      <c r="FB54" s="17">
        <v>28.9</v>
      </c>
      <c r="FC54" s="17">
        <v>3.4</v>
      </c>
      <c r="FD54" s="17">
        <v>12.2</v>
      </c>
      <c r="FE54" s="17">
        <v>13.6</v>
      </c>
      <c r="FF54" s="17">
        <v>5.7</v>
      </c>
      <c r="FG54" s="17">
        <v>7201.93</v>
      </c>
      <c r="FH54" s="15"/>
      <c r="FI54" s="17">
        <v>24.015270000000001</v>
      </c>
      <c r="FJ54" s="17">
        <v>1.3</v>
      </c>
      <c r="FK54" s="17">
        <v>8.0340000000000007</v>
      </c>
      <c r="FL54" s="17">
        <v>6.1120000000000001</v>
      </c>
      <c r="FM54" s="17">
        <v>8.1999999999999993</v>
      </c>
      <c r="FN54" s="17"/>
      <c r="FO54" s="17">
        <v>18.922809999999998</v>
      </c>
      <c r="FP54" s="17">
        <v>4.9000000000000004</v>
      </c>
      <c r="FQ54" s="17">
        <v>15.9</v>
      </c>
      <c r="FR54" s="17">
        <v>87.384079999999997</v>
      </c>
    </row>
    <row r="55" spans="1:174" ht="24" customHeight="1">
      <c r="A55" s="16" t="s">
        <v>65</v>
      </c>
      <c r="B55" s="16" t="s">
        <v>753</v>
      </c>
      <c r="C55" s="17">
        <v>1.1000000000000001</v>
      </c>
      <c r="D55" s="17">
        <v>1.6</v>
      </c>
      <c r="E55" s="17">
        <v>3.9</v>
      </c>
      <c r="F55" s="17">
        <v>648.75</v>
      </c>
      <c r="G55" s="17">
        <v>218.29</v>
      </c>
      <c r="H55" s="17"/>
      <c r="I55" s="17"/>
      <c r="J55" s="17">
        <v>90.2</v>
      </c>
      <c r="K55" s="17">
        <v>240.2</v>
      </c>
      <c r="L55" s="17"/>
      <c r="M55" s="17"/>
      <c r="N55" s="17">
        <v>109</v>
      </c>
      <c r="O55" s="17">
        <v>108.4</v>
      </c>
      <c r="P55" s="17">
        <v>109.3</v>
      </c>
      <c r="Q55" s="17">
        <v>209.3</v>
      </c>
      <c r="R55" s="17">
        <v>206.5</v>
      </c>
      <c r="S55" s="17">
        <v>108.1</v>
      </c>
      <c r="T55" s="17">
        <v>564.79999999999995</v>
      </c>
      <c r="U55" s="17">
        <v>10.5</v>
      </c>
      <c r="V55" s="17"/>
      <c r="W55" s="17"/>
      <c r="X55" s="17"/>
      <c r="Y55" s="17"/>
      <c r="Z55" s="17">
        <v>168.8</v>
      </c>
      <c r="AA55" s="17">
        <v>8</v>
      </c>
      <c r="AB55" s="17">
        <v>2.6</v>
      </c>
      <c r="AC55" s="17"/>
      <c r="AD55" s="17">
        <v>6.9</v>
      </c>
      <c r="AE55" s="17"/>
      <c r="AF55" s="17">
        <v>114.8</v>
      </c>
      <c r="AG55" s="17">
        <v>8.1999999999999993</v>
      </c>
      <c r="AH55" s="17"/>
      <c r="AI55" s="17"/>
      <c r="AJ55" s="17">
        <v>0</v>
      </c>
      <c r="AK55" s="17">
        <v>111.3</v>
      </c>
      <c r="AL55" s="17">
        <v>198.2</v>
      </c>
      <c r="AM55" s="17"/>
      <c r="AN55" s="17"/>
      <c r="AO55" s="17"/>
      <c r="AP55" s="17">
        <v>6.5</v>
      </c>
      <c r="AQ55" s="17">
        <v>460.9</v>
      </c>
      <c r="AR55" s="17">
        <v>62.9</v>
      </c>
      <c r="AS55" s="17">
        <v>143.4</v>
      </c>
      <c r="AT55" s="17">
        <v>40.299999999999997</v>
      </c>
      <c r="AU55" s="17">
        <v>18.399999999999999</v>
      </c>
      <c r="AV55" s="17">
        <v>19.7</v>
      </c>
      <c r="AW55" s="17">
        <v>91.2</v>
      </c>
      <c r="AX55" s="17"/>
      <c r="AY55" s="17">
        <v>183.9</v>
      </c>
      <c r="AZ55" s="17">
        <v>91.2</v>
      </c>
      <c r="BA55" s="17">
        <v>109.7</v>
      </c>
      <c r="BB55" s="17">
        <v>7.9</v>
      </c>
      <c r="BC55" s="17">
        <v>2.5</v>
      </c>
      <c r="BD55" s="17">
        <v>39.9</v>
      </c>
      <c r="BE55" s="17">
        <v>47</v>
      </c>
      <c r="BF55" s="17">
        <v>3.7</v>
      </c>
      <c r="BG55" s="17">
        <v>31.7</v>
      </c>
      <c r="BH55" s="17">
        <v>168.3</v>
      </c>
      <c r="BI55" s="17">
        <v>93.6</v>
      </c>
      <c r="BJ55" s="17"/>
      <c r="BK55" s="17">
        <v>0</v>
      </c>
      <c r="BL55" s="17">
        <v>47.4</v>
      </c>
      <c r="BM55" s="17">
        <v>0</v>
      </c>
      <c r="BN55" s="17"/>
      <c r="BO55" s="17">
        <v>0</v>
      </c>
      <c r="BP55" s="17">
        <v>131.19999999999999</v>
      </c>
      <c r="BQ55" s="17">
        <v>0</v>
      </c>
      <c r="BR55" s="17">
        <v>0</v>
      </c>
      <c r="BS55" s="17"/>
      <c r="BT55" s="17"/>
      <c r="BU55" s="17"/>
      <c r="BV55" s="17"/>
      <c r="BW55" s="17"/>
      <c r="BX55" s="17"/>
      <c r="BY55" s="17"/>
      <c r="BZ55" s="17">
        <v>115.1</v>
      </c>
      <c r="CA55" s="17"/>
      <c r="CB55" s="17"/>
      <c r="CC55" s="17">
        <v>247.9</v>
      </c>
      <c r="CD55" s="17">
        <v>126.7</v>
      </c>
      <c r="CE55" s="17">
        <v>64.900000000000006</v>
      </c>
      <c r="CF55" s="17">
        <v>80.8</v>
      </c>
      <c r="CG55" s="17">
        <v>30.4</v>
      </c>
      <c r="CH55" s="17"/>
      <c r="CI55" s="17"/>
      <c r="CJ55" s="17"/>
      <c r="CK55" s="17">
        <v>143.1</v>
      </c>
      <c r="CL55" s="17">
        <v>142.6</v>
      </c>
      <c r="CM55" s="17">
        <v>147</v>
      </c>
      <c r="CN55" s="17"/>
      <c r="CO55" s="17"/>
      <c r="CP55" s="17"/>
      <c r="CQ55" s="17"/>
      <c r="CR55" s="17"/>
      <c r="CS55" s="17">
        <v>0</v>
      </c>
      <c r="CT55" s="17">
        <v>0</v>
      </c>
      <c r="CU55" s="17">
        <v>0</v>
      </c>
      <c r="CV55" s="17">
        <v>68.099999999999994</v>
      </c>
      <c r="CW55" s="17">
        <v>0</v>
      </c>
      <c r="CX55" s="17">
        <v>9.9</v>
      </c>
      <c r="CY55" s="17">
        <v>0</v>
      </c>
      <c r="CZ55" s="17">
        <v>19.899999999999999</v>
      </c>
      <c r="DA55" s="17">
        <v>9.9</v>
      </c>
      <c r="DB55" s="17">
        <v>5.4</v>
      </c>
      <c r="DC55" s="17">
        <v>3.6</v>
      </c>
      <c r="DD55" s="17">
        <v>5.2</v>
      </c>
      <c r="DE55" s="17">
        <v>20.5</v>
      </c>
      <c r="DF55" s="17">
        <v>20</v>
      </c>
      <c r="DG55" s="17">
        <v>13.6</v>
      </c>
      <c r="DH55" s="17">
        <v>3.7</v>
      </c>
      <c r="DI55" s="17">
        <v>18.8</v>
      </c>
      <c r="DJ55" s="17">
        <v>0</v>
      </c>
      <c r="DK55" s="17">
        <v>0</v>
      </c>
      <c r="DL55" s="17">
        <v>27.1</v>
      </c>
      <c r="DM55" s="17">
        <v>71.400000000000006</v>
      </c>
      <c r="DN55" s="17">
        <v>4.8</v>
      </c>
      <c r="DO55" s="17">
        <v>2.2999999999999998</v>
      </c>
      <c r="DP55" s="17">
        <v>2.4</v>
      </c>
      <c r="DQ55" s="17">
        <v>2.9</v>
      </c>
      <c r="DR55" s="17">
        <v>0</v>
      </c>
      <c r="DS55" s="17">
        <v>3.5</v>
      </c>
      <c r="DT55" s="17">
        <v>20.399999999999999</v>
      </c>
      <c r="DU55" s="17">
        <v>2</v>
      </c>
      <c r="DV55" s="17"/>
      <c r="DW55" s="17">
        <v>13.1</v>
      </c>
      <c r="DX55" s="17">
        <v>8.6999999999999993</v>
      </c>
      <c r="DY55" s="17">
        <v>20.2</v>
      </c>
      <c r="DZ55" s="17">
        <v>20.3</v>
      </c>
      <c r="EA55" s="17">
        <v>19.8</v>
      </c>
      <c r="EB55" s="17">
        <v>15.3</v>
      </c>
      <c r="EC55" s="17">
        <v>45.9</v>
      </c>
      <c r="ED55" s="17">
        <v>0</v>
      </c>
      <c r="EE55" s="17">
        <v>18.399999999999999</v>
      </c>
      <c r="EF55" s="17">
        <v>45.4</v>
      </c>
      <c r="EG55" s="17">
        <v>1.4</v>
      </c>
      <c r="EH55" s="17">
        <v>2.6</v>
      </c>
      <c r="EI55" s="17">
        <v>21</v>
      </c>
      <c r="EJ55" s="17">
        <v>6.5</v>
      </c>
      <c r="EK55" s="17">
        <v>7.2</v>
      </c>
      <c r="EL55" s="17">
        <v>20</v>
      </c>
      <c r="EM55" s="17">
        <v>20</v>
      </c>
      <c r="EN55" s="17">
        <v>19.8</v>
      </c>
      <c r="EO55" s="17">
        <v>8</v>
      </c>
      <c r="EP55" s="17">
        <v>0</v>
      </c>
      <c r="EQ55" s="17">
        <v>0</v>
      </c>
      <c r="ER55" s="17">
        <v>0.6</v>
      </c>
      <c r="ES55" s="17">
        <v>59.7</v>
      </c>
      <c r="ET55" s="17">
        <v>49.9</v>
      </c>
      <c r="EU55" s="17">
        <v>0</v>
      </c>
      <c r="EV55" s="17">
        <v>0</v>
      </c>
      <c r="EW55" s="17">
        <v>7.6</v>
      </c>
      <c r="EX55" s="17">
        <v>19.899999999999999</v>
      </c>
      <c r="EY55" s="17">
        <v>10</v>
      </c>
      <c r="EZ55" s="17">
        <v>18</v>
      </c>
      <c r="FA55" s="17">
        <v>36.4</v>
      </c>
      <c r="FB55" s="17">
        <v>28.9</v>
      </c>
      <c r="FC55" s="17">
        <v>3.4</v>
      </c>
      <c r="FD55" s="17">
        <v>12</v>
      </c>
      <c r="FE55" s="17">
        <v>15.1</v>
      </c>
      <c r="FF55" s="17">
        <v>7.6</v>
      </c>
      <c r="FG55" s="17">
        <v>7066.64</v>
      </c>
      <c r="FH55" s="15"/>
      <c r="FI55" s="17">
        <v>24.01089</v>
      </c>
      <c r="FJ55" s="17">
        <v>1.3</v>
      </c>
      <c r="FK55" s="17">
        <v>8.0329999999999995</v>
      </c>
      <c r="FL55" s="17">
        <v>6.1124999999999998</v>
      </c>
      <c r="FM55" s="17">
        <v>8.1999999999999993</v>
      </c>
      <c r="FN55" s="17"/>
      <c r="FO55" s="17">
        <v>18.92239</v>
      </c>
      <c r="FP55" s="17">
        <v>4.9000000000000004</v>
      </c>
      <c r="FQ55" s="17">
        <v>15.9</v>
      </c>
      <c r="FR55" s="17">
        <v>87.378780000000006</v>
      </c>
    </row>
    <row r="56" spans="1:174" ht="24" customHeight="1">
      <c r="A56" s="16" t="s">
        <v>65</v>
      </c>
      <c r="B56" s="16" t="s">
        <v>754</v>
      </c>
      <c r="C56" s="17">
        <v>1.1000000000000001</v>
      </c>
      <c r="D56" s="17">
        <v>1.6</v>
      </c>
      <c r="E56" s="17">
        <v>3.9</v>
      </c>
      <c r="F56" s="17">
        <v>640.37</v>
      </c>
      <c r="G56" s="17">
        <v>218.03</v>
      </c>
      <c r="H56" s="17"/>
      <c r="I56" s="17"/>
      <c r="J56" s="17">
        <v>90.1</v>
      </c>
      <c r="K56" s="17">
        <v>238</v>
      </c>
      <c r="L56" s="17"/>
      <c r="M56" s="17"/>
      <c r="N56" s="17">
        <v>107.5</v>
      </c>
      <c r="O56" s="17">
        <v>108.1</v>
      </c>
      <c r="P56" s="17">
        <v>107.5</v>
      </c>
      <c r="Q56" s="17">
        <v>205.5</v>
      </c>
      <c r="R56" s="17">
        <v>204.1</v>
      </c>
      <c r="S56" s="17">
        <v>108.3</v>
      </c>
      <c r="T56" s="17">
        <v>533.6</v>
      </c>
      <c r="U56" s="17">
        <v>10.5</v>
      </c>
      <c r="V56" s="17"/>
      <c r="W56" s="17"/>
      <c r="X56" s="17"/>
      <c r="Y56" s="17"/>
      <c r="Z56" s="17">
        <v>164.2</v>
      </c>
      <c r="AA56" s="17">
        <v>7.6</v>
      </c>
      <c r="AB56" s="17">
        <v>2.4</v>
      </c>
      <c r="AC56" s="17"/>
      <c r="AD56" s="17">
        <v>6.7</v>
      </c>
      <c r="AE56" s="17"/>
      <c r="AF56" s="17">
        <v>71.099999999999994</v>
      </c>
      <c r="AG56" s="17">
        <v>6.2</v>
      </c>
      <c r="AH56" s="17"/>
      <c r="AI56" s="17"/>
      <c r="AJ56" s="17">
        <v>0</v>
      </c>
      <c r="AK56" s="17">
        <v>110.6</v>
      </c>
      <c r="AL56" s="17">
        <v>159.6</v>
      </c>
      <c r="AM56" s="17"/>
      <c r="AN56" s="17"/>
      <c r="AO56" s="17"/>
      <c r="AP56" s="17">
        <v>6.5</v>
      </c>
      <c r="AQ56" s="17">
        <v>459.2</v>
      </c>
      <c r="AR56" s="17">
        <v>61.7</v>
      </c>
      <c r="AS56" s="17">
        <v>126.3</v>
      </c>
      <c r="AT56" s="17">
        <v>39.9</v>
      </c>
      <c r="AU56" s="17">
        <v>18.2</v>
      </c>
      <c r="AV56" s="17">
        <v>19.7</v>
      </c>
      <c r="AW56" s="17">
        <v>91.2</v>
      </c>
      <c r="AX56" s="17"/>
      <c r="AY56" s="17">
        <v>183.3</v>
      </c>
      <c r="AZ56" s="17">
        <v>89</v>
      </c>
      <c r="BA56" s="17">
        <v>108.1</v>
      </c>
      <c r="BB56" s="17">
        <v>8</v>
      </c>
      <c r="BC56" s="17">
        <v>2.5</v>
      </c>
      <c r="BD56" s="17">
        <v>40.4</v>
      </c>
      <c r="BE56" s="17">
        <v>46.9</v>
      </c>
      <c r="BF56" s="17">
        <v>3.7</v>
      </c>
      <c r="BG56" s="17">
        <v>32</v>
      </c>
      <c r="BH56" s="17">
        <v>167.7</v>
      </c>
      <c r="BI56" s="17">
        <v>93.2</v>
      </c>
      <c r="BJ56" s="17"/>
      <c r="BK56" s="17">
        <v>0</v>
      </c>
      <c r="BL56" s="17">
        <v>47.2</v>
      </c>
      <c r="BM56" s="17">
        <v>0</v>
      </c>
      <c r="BN56" s="17"/>
      <c r="BO56" s="17">
        <v>0</v>
      </c>
      <c r="BP56" s="17">
        <v>130.5</v>
      </c>
      <c r="BQ56" s="17">
        <v>0</v>
      </c>
      <c r="BR56" s="17">
        <v>0</v>
      </c>
      <c r="BS56" s="17"/>
      <c r="BT56" s="17"/>
      <c r="BU56" s="17"/>
      <c r="BV56" s="17"/>
      <c r="BW56" s="17"/>
      <c r="BX56" s="17"/>
      <c r="BY56" s="17"/>
      <c r="BZ56" s="17">
        <v>113.9</v>
      </c>
      <c r="CA56" s="17"/>
      <c r="CB56" s="17"/>
      <c r="CC56" s="17">
        <v>178.6</v>
      </c>
      <c r="CD56" s="17">
        <v>113.7</v>
      </c>
      <c r="CE56" s="17">
        <v>64</v>
      </c>
      <c r="CF56" s="17">
        <v>79.900000000000006</v>
      </c>
      <c r="CG56" s="17">
        <v>30.2</v>
      </c>
      <c r="CH56" s="17"/>
      <c r="CI56" s="17"/>
      <c r="CJ56" s="17"/>
      <c r="CK56" s="17">
        <v>142.69999999999999</v>
      </c>
      <c r="CL56" s="17">
        <v>142.19999999999999</v>
      </c>
      <c r="CM56" s="17">
        <v>146.30000000000001</v>
      </c>
      <c r="CN56" s="17"/>
      <c r="CO56" s="17"/>
      <c r="CP56" s="17"/>
      <c r="CQ56" s="17"/>
      <c r="CR56" s="17"/>
      <c r="CS56" s="17">
        <v>0</v>
      </c>
      <c r="CT56" s="17">
        <v>0</v>
      </c>
      <c r="CU56" s="17">
        <v>0</v>
      </c>
      <c r="CV56" s="17">
        <v>73.099999999999994</v>
      </c>
      <c r="CW56" s="17">
        <v>0</v>
      </c>
      <c r="CX56" s="17">
        <v>15.1</v>
      </c>
      <c r="CY56" s="17">
        <v>0</v>
      </c>
      <c r="CZ56" s="17">
        <v>19.8</v>
      </c>
      <c r="DA56" s="17">
        <v>9.9</v>
      </c>
      <c r="DB56" s="17">
        <v>5.3</v>
      </c>
      <c r="DC56" s="17">
        <v>3.6</v>
      </c>
      <c r="DD56" s="17">
        <v>5.2</v>
      </c>
      <c r="DE56" s="17">
        <v>20.3</v>
      </c>
      <c r="DF56" s="17">
        <v>20</v>
      </c>
      <c r="DG56" s="17">
        <v>13.6</v>
      </c>
      <c r="DH56" s="17">
        <v>3.7</v>
      </c>
      <c r="DI56" s="17">
        <v>18.8</v>
      </c>
      <c r="DJ56" s="17">
        <v>0</v>
      </c>
      <c r="DK56" s="17">
        <v>0</v>
      </c>
      <c r="DL56" s="17">
        <v>25.8</v>
      </c>
      <c r="DM56" s="17">
        <v>59.6</v>
      </c>
      <c r="DN56" s="17">
        <v>4.8</v>
      </c>
      <c r="DO56" s="17">
        <v>2.2999999999999998</v>
      </c>
      <c r="DP56" s="17">
        <v>2.4</v>
      </c>
      <c r="DQ56" s="17">
        <v>2.9</v>
      </c>
      <c r="DR56" s="17">
        <v>0</v>
      </c>
      <c r="DS56" s="17">
        <v>3.5</v>
      </c>
      <c r="DT56" s="17">
        <v>20.3</v>
      </c>
      <c r="DU56" s="17">
        <v>2</v>
      </c>
      <c r="DV56" s="17"/>
      <c r="DW56" s="17">
        <v>12.8</v>
      </c>
      <c r="DX56" s="17">
        <v>8.6999999999999993</v>
      </c>
      <c r="DY56" s="17">
        <v>20</v>
      </c>
      <c r="DZ56" s="17">
        <v>20.2</v>
      </c>
      <c r="EA56" s="17">
        <v>19.8</v>
      </c>
      <c r="EB56" s="17">
        <v>14.6</v>
      </c>
      <c r="EC56" s="17">
        <v>37.4</v>
      </c>
      <c r="ED56" s="17">
        <v>0</v>
      </c>
      <c r="EE56" s="17">
        <v>14.2</v>
      </c>
      <c r="EF56" s="17">
        <v>36.9</v>
      </c>
      <c r="EG56" s="17">
        <v>1.2</v>
      </c>
      <c r="EH56" s="17">
        <v>1.2</v>
      </c>
      <c r="EI56" s="17">
        <v>21</v>
      </c>
      <c r="EJ56" s="17">
        <v>6.5</v>
      </c>
      <c r="EK56" s="17">
        <v>7.3</v>
      </c>
      <c r="EL56" s="17">
        <v>20</v>
      </c>
      <c r="EM56" s="17">
        <v>20</v>
      </c>
      <c r="EN56" s="17">
        <v>19.8</v>
      </c>
      <c r="EO56" s="17">
        <v>12.7</v>
      </c>
      <c r="EP56" s="17">
        <v>0</v>
      </c>
      <c r="EQ56" s="17">
        <v>0</v>
      </c>
      <c r="ER56" s="17">
        <v>0.6</v>
      </c>
      <c r="ES56" s="17">
        <v>48.2</v>
      </c>
      <c r="ET56" s="17">
        <v>39.799999999999997</v>
      </c>
      <c r="EU56" s="17">
        <v>0</v>
      </c>
      <c r="EV56" s="17">
        <v>0</v>
      </c>
      <c r="EW56" s="17">
        <v>7.5</v>
      </c>
      <c r="EX56" s="17">
        <v>19.8</v>
      </c>
      <c r="EY56" s="17">
        <v>10.1</v>
      </c>
      <c r="EZ56" s="17">
        <v>18</v>
      </c>
      <c r="FA56" s="17">
        <v>36.5</v>
      </c>
      <c r="FB56" s="17">
        <v>28.9</v>
      </c>
      <c r="FC56" s="17">
        <v>3.4</v>
      </c>
      <c r="FD56" s="17">
        <v>12</v>
      </c>
      <c r="FE56" s="17">
        <v>13.7</v>
      </c>
      <c r="FF56" s="17">
        <v>6.6</v>
      </c>
      <c r="FG56" s="17">
        <v>6764.7</v>
      </c>
      <c r="FH56" s="15"/>
      <c r="FI56" s="17">
        <v>24.271190000000001</v>
      </c>
      <c r="FJ56" s="17">
        <v>1.3</v>
      </c>
      <c r="FK56" s="17">
        <v>8.0289999999999999</v>
      </c>
      <c r="FL56" s="17">
        <v>6.1124999999999998</v>
      </c>
      <c r="FM56" s="17">
        <v>8.3000000000000007</v>
      </c>
      <c r="FN56" s="17"/>
      <c r="FO56" s="17">
        <v>18.92191</v>
      </c>
      <c r="FP56" s="17">
        <v>4.9000000000000004</v>
      </c>
      <c r="FQ56" s="17">
        <v>16</v>
      </c>
      <c r="FR56" s="17">
        <v>87.834599999999995</v>
      </c>
    </row>
    <row r="57" spans="1:174" ht="24" customHeight="1">
      <c r="A57" s="16" t="s">
        <v>65</v>
      </c>
      <c r="B57" s="16" t="s">
        <v>755</v>
      </c>
      <c r="C57" s="17">
        <v>1.1000000000000001</v>
      </c>
      <c r="D57" s="17">
        <v>1.6</v>
      </c>
      <c r="E57" s="17">
        <v>3.9</v>
      </c>
      <c r="F57" s="17">
        <v>647.02</v>
      </c>
      <c r="G57" s="17">
        <v>217.84</v>
      </c>
      <c r="H57" s="17"/>
      <c r="I57" s="17"/>
      <c r="J57" s="17">
        <v>90.3</v>
      </c>
      <c r="K57" s="17">
        <v>237.8</v>
      </c>
      <c r="L57" s="17"/>
      <c r="M57" s="17"/>
      <c r="N57" s="17">
        <v>111.4</v>
      </c>
      <c r="O57" s="17">
        <v>111.7</v>
      </c>
      <c r="P57" s="17">
        <v>111.9</v>
      </c>
      <c r="Q57" s="17">
        <v>207.5</v>
      </c>
      <c r="R57" s="17">
        <v>172.4</v>
      </c>
      <c r="S57" s="17">
        <v>100.4</v>
      </c>
      <c r="T57" s="17">
        <v>557</v>
      </c>
      <c r="U57" s="17">
        <v>10.5</v>
      </c>
      <c r="V57" s="17"/>
      <c r="W57" s="17"/>
      <c r="X57" s="17"/>
      <c r="Y57" s="17"/>
      <c r="Z57" s="17">
        <v>163.6</v>
      </c>
      <c r="AA57" s="17">
        <v>8.1</v>
      </c>
      <c r="AB57" s="17">
        <v>2.8</v>
      </c>
      <c r="AC57" s="17"/>
      <c r="AD57" s="17">
        <v>6.7</v>
      </c>
      <c r="AE57" s="17"/>
      <c r="AF57" s="17">
        <v>66.900000000000006</v>
      </c>
      <c r="AG57" s="17">
        <v>6.3</v>
      </c>
      <c r="AH57" s="17"/>
      <c r="AI57" s="17"/>
      <c r="AJ57" s="17">
        <v>0</v>
      </c>
      <c r="AK57" s="17">
        <v>110.9</v>
      </c>
      <c r="AL57" s="17">
        <v>136.5</v>
      </c>
      <c r="AM57" s="17"/>
      <c r="AN57" s="17"/>
      <c r="AO57" s="17"/>
      <c r="AP57" s="17">
        <v>6.5</v>
      </c>
      <c r="AQ57" s="17">
        <v>456.5</v>
      </c>
      <c r="AR57" s="17">
        <v>60.6</v>
      </c>
      <c r="AS57" s="17">
        <v>146.80000000000001</v>
      </c>
      <c r="AT57" s="17">
        <v>39.799999999999997</v>
      </c>
      <c r="AU57" s="17">
        <v>18.3</v>
      </c>
      <c r="AV57" s="17">
        <v>19.7</v>
      </c>
      <c r="AW57" s="17">
        <v>91.2</v>
      </c>
      <c r="AX57" s="17"/>
      <c r="AY57" s="17">
        <v>122</v>
      </c>
      <c r="AZ57" s="17">
        <v>73.2</v>
      </c>
      <c r="BA57" s="17">
        <v>107.9</v>
      </c>
      <c r="BB57" s="17">
        <v>7.9</v>
      </c>
      <c r="BC57" s="17">
        <v>2.5</v>
      </c>
      <c r="BD57" s="17">
        <v>39.299999999999997</v>
      </c>
      <c r="BE57" s="17">
        <v>46.5</v>
      </c>
      <c r="BF57" s="17">
        <v>3.7</v>
      </c>
      <c r="BG57" s="17">
        <v>30.7</v>
      </c>
      <c r="BH57" s="17">
        <v>167.2</v>
      </c>
      <c r="BI57" s="17">
        <v>61.4</v>
      </c>
      <c r="BJ57" s="17"/>
      <c r="BK57" s="17">
        <v>0</v>
      </c>
      <c r="BL57" s="17">
        <v>47</v>
      </c>
      <c r="BM57" s="17">
        <v>0</v>
      </c>
      <c r="BN57" s="17"/>
      <c r="BO57" s="17">
        <v>0</v>
      </c>
      <c r="BP57" s="17">
        <v>130.6</v>
      </c>
      <c r="BQ57" s="17">
        <v>0</v>
      </c>
      <c r="BR57" s="17">
        <v>0</v>
      </c>
      <c r="BS57" s="17"/>
      <c r="BT57" s="17"/>
      <c r="BU57" s="17"/>
      <c r="BV57" s="17"/>
      <c r="BW57" s="17"/>
      <c r="BX57" s="17"/>
      <c r="BY57" s="17"/>
      <c r="BZ57" s="17">
        <v>89.4</v>
      </c>
      <c r="CA57" s="17"/>
      <c r="CB57" s="17"/>
      <c r="CC57" s="17">
        <v>268.60000000000002</v>
      </c>
      <c r="CD57" s="17">
        <v>131.6</v>
      </c>
      <c r="CE57" s="17">
        <v>64.099999999999994</v>
      </c>
      <c r="CF57" s="17">
        <v>81.099999999999994</v>
      </c>
      <c r="CG57" s="17">
        <v>30</v>
      </c>
      <c r="CH57" s="17"/>
      <c r="CI57" s="17"/>
      <c r="CJ57" s="17"/>
      <c r="CK57" s="17">
        <v>102</v>
      </c>
      <c r="CL57" s="17">
        <v>102.4</v>
      </c>
      <c r="CM57" s="17">
        <v>121.2</v>
      </c>
      <c r="CN57" s="17"/>
      <c r="CO57" s="17"/>
      <c r="CP57" s="17"/>
      <c r="CQ57" s="17"/>
      <c r="CR57" s="17"/>
      <c r="CS57" s="17">
        <v>0</v>
      </c>
      <c r="CT57" s="17">
        <v>0</v>
      </c>
      <c r="CU57" s="17">
        <v>0</v>
      </c>
      <c r="CV57" s="17">
        <v>83.9</v>
      </c>
      <c r="CW57" s="17">
        <v>0</v>
      </c>
      <c r="CX57" s="17">
        <v>16.399999999999999</v>
      </c>
      <c r="CY57" s="17">
        <v>0</v>
      </c>
      <c r="CZ57" s="17">
        <v>20</v>
      </c>
      <c r="DA57" s="17">
        <v>9.9</v>
      </c>
      <c r="DB57" s="17">
        <v>5.4</v>
      </c>
      <c r="DC57" s="17">
        <v>3.7</v>
      </c>
      <c r="DD57" s="17">
        <v>5.2</v>
      </c>
      <c r="DE57" s="17">
        <v>20.100000000000001</v>
      </c>
      <c r="DF57" s="17">
        <v>20</v>
      </c>
      <c r="DG57" s="17">
        <v>13.6</v>
      </c>
      <c r="DH57" s="17">
        <v>3.7</v>
      </c>
      <c r="DI57" s="17">
        <v>18.8</v>
      </c>
      <c r="DJ57" s="17">
        <v>0</v>
      </c>
      <c r="DK57" s="17">
        <v>0</v>
      </c>
      <c r="DL57" s="17">
        <v>27.5</v>
      </c>
      <c r="DM57" s="17">
        <v>56.6</v>
      </c>
      <c r="DN57" s="17">
        <v>4.8</v>
      </c>
      <c r="DO57" s="17">
        <v>2.2999999999999998</v>
      </c>
      <c r="DP57" s="17">
        <v>2.4</v>
      </c>
      <c r="DQ57" s="17">
        <v>2.9</v>
      </c>
      <c r="DR57" s="17">
        <v>0</v>
      </c>
      <c r="DS57" s="17">
        <v>3.5</v>
      </c>
      <c r="DT57" s="17">
        <v>20.3</v>
      </c>
      <c r="DU57" s="17">
        <v>2</v>
      </c>
      <c r="DV57" s="17"/>
      <c r="DW57" s="17">
        <v>12.8</v>
      </c>
      <c r="DX57" s="17">
        <v>8.8000000000000007</v>
      </c>
      <c r="DY57" s="17">
        <v>20.2</v>
      </c>
      <c r="DZ57" s="17">
        <v>20.3</v>
      </c>
      <c r="EA57" s="17">
        <v>19.7</v>
      </c>
      <c r="EB57" s="17">
        <v>14.8</v>
      </c>
      <c r="EC57" s="17">
        <v>36.1</v>
      </c>
      <c r="ED57" s="17">
        <v>0</v>
      </c>
      <c r="EE57" s="17">
        <v>17.399999999999999</v>
      </c>
      <c r="EF57" s="17">
        <v>49.1</v>
      </c>
      <c r="EG57" s="17">
        <v>1.9</v>
      </c>
      <c r="EH57" s="17">
        <v>2.2000000000000002</v>
      </c>
      <c r="EI57" s="17">
        <v>21</v>
      </c>
      <c r="EJ57" s="17">
        <v>6.6</v>
      </c>
      <c r="EK57" s="17">
        <v>7.3</v>
      </c>
      <c r="EL57" s="17">
        <v>20</v>
      </c>
      <c r="EM57" s="17">
        <v>20</v>
      </c>
      <c r="EN57" s="17">
        <v>19.8</v>
      </c>
      <c r="EO57" s="17">
        <v>12.8</v>
      </c>
      <c r="EP57" s="17">
        <v>0</v>
      </c>
      <c r="EQ57" s="17">
        <v>0</v>
      </c>
      <c r="ER57" s="17">
        <v>0.6</v>
      </c>
      <c r="ES57" s="17">
        <v>50.9</v>
      </c>
      <c r="ET57" s="17">
        <v>34.6</v>
      </c>
      <c r="EU57" s="17">
        <v>0</v>
      </c>
      <c r="EV57" s="17">
        <v>0</v>
      </c>
      <c r="EW57" s="17">
        <v>7.5</v>
      </c>
      <c r="EX57" s="17">
        <v>19.600000000000001</v>
      </c>
      <c r="EY57" s="17">
        <v>8.9</v>
      </c>
      <c r="EZ57" s="17">
        <v>18</v>
      </c>
      <c r="FA57" s="17">
        <v>36.4</v>
      </c>
      <c r="FB57" s="17">
        <v>28.9</v>
      </c>
      <c r="FC57" s="17">
        <v>3.4</v>
      </c>
      <c r="FD57" s="17">
        <v>12</v>
      </c>
      <c r="FE57" s="17">
        <v>15.1</v>
      </c>
      <c r="FF57" s="17">
        <v>8</v>
      </c>
      <c r="FG57" s="17">
        <v>6651.56</v>
      </c>
      <c r="FH57" s="15"/>
      <c r="FI57" s="17">
        <v>24.273679999999999</v>
      </c>
      <c r="FJ57" s="17">
        <v>1.3</v>
      </c>
      <c r="FK57" s="17">
        <v>4.0540000000000003</v>
      </c>
      <c r="FL57" s="17">
        <v>6.1105</v>
      </c>
      <c r="FM57" s="17">
        <v>8.1999999999999993</v>
      </c>
      <c r="FN57" s="17"/>
      <c r="FO57" s="17">
        <v>18.921520000000001</v>
      </c>
      <c r="FP57" s="17">
        <v>5</v>
      </c>
      <c r="FQ57" s="17">
        <v>4.3</v>
      </c>
      <c r="FR57" s="17">
        <v>72.159700000000001</v>
      </c>
    </row>
    <row r="58" spans="1:174" ht="24" customHeight="1">
      <c r="A58" s="18" t="s">
        <v>756</v>
      </c>
      <c r="B58" s="18" t="s">
        <v>66</v>
      </c>
      <c r="C58" s="19">
        <v>1.1000000000000001</v>
      </c>
      <c r="D58" s="19">
        <v>1.6</v>
      </c>
      <c r="E58" s="19">
        <v>4.3</v>
      </c>
      <c r="F58" s="19">
        <v>645.91999999999996</v>
      </c>
      <c r="G58" s="19">
        <v>218.59</v>
      </c>
      <c r="H58" s="19"/>
      <c r="I58" s="19"/>
      <c r="J58" s="19">
        <v>90</v>
      </c>
      <c r="K58" s="19">
        <v>238.8</v>
      </c>
      <c r="L58" s="19"/>
      <c r="M58" s="19"/>
      <c r="N58" s="19">
        <v>107.7</v>
      </c>
      <c r="O58" s="19">
        <v>107.4</v>
      </c>
      <c r="P58" s="19">
        <v>108.4</v>
      </c>
      <c r="Q58" s="19">
        <v>207.4</v>
      </c>
      <c r="R58" s="19">
        <v>122.8</v>
      </c>
      <c r="S58" s="19">
        <v>74.5</v>
      </c>
      <c r="T58" s="19">
        <v>556.6</v>
      </c>
      <c r="U58" s="19">
        <v>10.6</v>
      </c>
      <c r="V58" s="19"/>
      <c r="W58" s="19"/>
      <c r="X58" s="19"/>
      <c r="Y58" s="19"/>
      <c r="Z58" s="19">
        <v>168.2</v>
      </c>
      <c r="AA58" s="19">
        <v>7.7</v>
      </c>
      <c r="AB58" s="19">
        <v>2.7</v>
      </c>
      <c r="AC58" s="19"/>
      <c r="AD58" s="19">
        <v>6.5</v>
      </c>
      <c r="AE58" s="19"/>
      <c r="AF58" s="19">
        <v>65.5</v>
      </c>
      <c r="AG58" s="19">
        <v>6.2</v>
      </c>
      <c r="AH58" s="19"/>
      <c r="AI58" s="19"/>
      <c r="AJ58" s="19">
        <v>0</v>
      </c>
      <c r="AK58" s="19">
        <v>110.8</v>
      </c>
      <c r="AL58" s="19">
        <v>207.5</v>
      </c>
      <c r="AM58" s="19"/>
      <c r="AN58" s="19"/>
      <c r="AO58" s="19"/>
      <c r="AP58" s="19">
        <v>6.5</v>
      </c>
      <c r="AQ58" s="19">
        <v>459.9</v>
      </c>
      <c r="AR58" s="19">
        <v>62</v>
      </c>
      <c r="AS58" s="19">
        <v>139</v>
      </c>
      <c r="AT58" s="19">
        <v>39.9</v>
      </c>
      <c r="AU58" s="19">
        <v>18.3</v>
      </c>
      <c r="AV58" s="19">
        <v>19.7</v>
      </c>
      <c r="AW58" s="19">
        <v>91.2</v>
      </c>
      <c r="AX58" s="19"/>
      <c r="AY58" s="19">
        <v>123</v>
      </c>
      <c r="AZ58" s="19">
        <v>73.599999999999994</v>
      </c>
      <c r="BA58" s="19">
        <v>108.4</v>
      </c>
      <c r="BB58" s="19">
        <v>8</v>
      </c>
      <c r="BC58" s="19">
        <v>2.6</v>
      </c>
      <c r="BD58" s="19">
        <v>39.200000000000003</v>
      </c>
      <c r="BE58" s="19">
        <v>47.1</v>
      </c>
      <c r="BF58" s="19">
        <v>3.7</v>
      </c>
      <c r="BG58" s="19">
        <v>30.2</v>
      </c>
      <c r="BH58" s="19">
        <v>167.7</v>
      </c>
      <c r="BI58" s="19">
        <v>20.100000000000001</v>
      </c>
      <c r="BJ58" s="19"/>
      <c r="BK58" s="19">
        <v>0</v>
      </c>
      <c r="BL58" s="19">
        <v>47.1</v>
      </c>
      <c r="BM58" s="19">
        <v>0</v>
      </c>
      <c r="BN58" s="19"/>
      <c r="BO58" s="19">
        <v>0</v>
      </c>
      <c r="BP58" s="19">
        <v>130.9</v>
      </c>
      <c r="BQ58" s="19">
        <v>0</v>
      </c>
      <c r="BR58" s="19">
        <v>0</v>
      </c>
      <c r="BS58" s="19"/>
      <c r="BT58" s="19"/>
      <c r="BU58" s="19"/>
      <c r="BV58" s="19"/>
      <c r="BW58" s="19"/>
      <c r="BX58" s="19"/>
      <c r="BY58" s="19"/>
      <c r="BZ58" s="19">
        <v>86.2</v>
      </c>
      <c r="CA58" s="19"/>
      <c r="CB58" s="19"/>
      <c r="CC58" s="19">
        <v>237.4</v>
      </c>
      <c r="CD58" s="19">
        <v>126.2</v>
      </c>
      <c r="CE58" s="19">
        <v>64.3</v>
      </c>
      <c r="CF58" s="19">
        <v>81.8</v>
      </c>
      <c r="CG58" s="19">
        <v>30.2</v>
      </c>
      <c r="CH58" s="19"/>
      <c r="CI58" s="19"/>
      <c r="CJ58" s="19"/>
      <c r="CK58" s="19">
        <v>103.9</v>
      </c>
      <c r="CL58" s="19">
        <v>103.6</v>
      </c>
      <c r="CM58" s="19">
        <v>120.7</v>
      </c>
      <c r="CN58" s="19"/>
      <c r="CO58" s="19"/>
      <c r="CP58" s="19"/>
      <c r="CQ58" s="19"/>
      <c r="CR58" s="19"/>
      <c r="CS58" s="19">
        <v>0</v>
      </c>
      <c r="CT58" s="19">
        <v>0</v>
      </c>
      <c r="CU58" s="19">
        <v>0</v>
      </c>
      <c r="CV58" s="19">
        <v>88</v>
      </c>
      <c r="CW58" s="19">
        <v>0</v>
      </c>
      <c r="CX58" s="19">
        <v>14.8</v>
      </c>
      <c r="CY58" s="19">
        <v>0</v>
      </c>
      <c r="CZ58" s="19">
        <v>20</v>
      </c>
      <c r="DA58" s="19">
        <v>10</v>
      </c>
      <c r="DB58" s="19">
        <v>5.4</v>
      </c>
      <c r="DC58" s="19">
        <v>3.7</v>
      </c>
      <c r="DD58" s="19">
        <v>5.2</v>
      </c>
      <c r="DE58" s="19">
        <v>20.2</v>
      </c>
      <c r="DF58" s="19">
        <v>20</v>
      </c>
      <c r="DG58" s="19">
        <v>13.6</v>
      </c>
      <c r="DH58" s="19">
        <v>3.7</v>
      </c>
      <c r="DI58" s="19">
        <v>18.8</v>
      </c>
      <c r="DJ58" s="19">
        <v>0</v>
      </c>
      <c r="DK58" s="19">
        <v>0</v>
      </c>
      <c r="DL58" s="19">
        <v>27.2</v>
      </c>
      <c r="DM58" s="19">
        <v>57.8</v>
      </c>
      <c r="DN58" s="19">
        <v>4.8</v>
      </c>
      <c r="DO58" s="19">
        <v>2.2999999999999998</v>
      </c>
      <c r="DP58" s="19">
        <v>2.4</v>
      </c>
      <c r="DQ58" s="19">
        <v>2.9</v>
      </c>
      <c r="DR58" s="19">
        <v>0</v>
      </c>
      <c r="DS58" s="19">
        <v>3.5</v>
      </c>
      <c r="DT58" s="19">
        <v>12.7</v>
      </c>
      <c r="DU58" s="19">
        <v>2</v>
      </c>
      <c r="DV58" s="19"/>
      <c r="DW58" s="19">
        <v>13.3</v>
      </c>
      <c r="DX58" s="19">
        <v>8.9</v>
      </c>
      <c r="DY58" s="19">
        <v>20.2</v>
      </c>
      <c r="DZ58" s="19">
        <v>20.399999999999999</v>
      </c>
      <c r="EA58" s="19">
        <v>20</v>
      </c>
      <c r="EB58" s="19">
        <v>17.100000000000001</v>
      </c>
      <c r="EC58" s="19">
        <v>33</v>
      </c>
      <c r="ED58" s="19">
        <v>0</v>
      </c>
      <c r="EE58" s="19">
        <v>20.399999999999999</v>
      </c>
      <c r="EF58" s="19">
        <v>54.1</v>
      </c>
      <c r="EG58" s="19">
        <v>1.8</v>
      </c>
      <c r="EH58" s="19">
        <v>1.6</v>
      </c>
      <c r="EI58" s="19">
        <v>21</v>
      </c>
      <c r="EJ58" s="19">
        <v>6.7</v>
      </c>
      <c r="EK58" s="19">
        <v>7.6</v>
      </c>
      <c r="EL58" s="19">
        <v>20</v>
      </c>
      <c r="EM58" s="19">
        <v>20</v>
      </c>
      <c r="EN58" s="19">
        <v>19.8</v>
      </c>
      <c r="EO58" s="19">
        <v>11.6</v>
      </c>
      <c r="EP58" s="19">
        <v>0</v>
      </c>
      <c r="EQ58" s="19">
        <v>0</v>
      </c>
      <c r="ER58" s="19">
        <v>0.6</v>
      </c>
      <c r="ES58" s="19">
        <v>28.3</v>
      </c>
      <c r="ET58" s="19">
        <v>26</v>
      </c>
      <c r="EU58" s="19">
        <v>0</v>
      </c>
      <c r="EV58" s="19">
        <v>0</v>
      </c>
      <c r="EW58" s="19">
        <v>7.4</v>
      </c>
      <c r="EX58" s="19">
        <v>20</v>
      </c>
      <c r="EY58" s="19">
        <v>9.4</v>
      </c>
      <c r="EZ58" s="19">
        <v>17.899999999999999</v>
      </c>
      <c r="FA58" s="19">
        <v>36.299999999999997</v>
      </c>
      <c r="FB58" s="19">
        <v>28.9</v>
      </c>
      <c r="FC58" s="19">
        <v>3.4</v>
      </c>
      <c r="FD58" s="19">
        <v>13</v>
      </c>
      <c r="FE58" s="19">
        <v>15.1</v>
      </c>
      <c r="FF58" s="19">
        <v>6.5</v>
      </c>
      <c r="FG58" s="19">
        <v>6532.51</v>
      </c>
      <c r="FH58" s="15"/>
      <c r="FI58" s="19">
        <v>24.271129999999999</v>
      </c>
      <c r="FJ58" s="19">
        <v>1.3</v>
      </c>
      <c r="FK58" s="19">
        <v>0</v>
      </c>
      <c r="FL58" s="19">
        <v>6.1105</v>
      </c>
      <c r="FM58" s="19">
        <v>8.1999999999999993</v>
      </c>
      <c r="FN58" s="19"/>
      <c r="FO58" s="19">
        <v>18.921040000000001</v>
      </c>
      <c r="FP58" s="19">
        <v>5.3</v>
      </c>
      <c r="FQ58" s="19">
        <v>4.3</v>
      </c>
      <c r="FR58" s="19">
        <v>68.402670000000001</v>
      </c>
    </row>
    <row r="59" spans="1:174" ht="25.05" customHeight="1">
      <c r="A59" s="204" t="s">
        <v>757</v>
      </c>
      <c r="B59" s="205"/>
      <c r="C59" s="20">
        <v>26.35</v>
      </c>
      <c r="D59" s="20">
        <v>38.85</v>
      </c>
      <c r="E59" s="20">
        <v>99.15</v>
      </c>
      <c r="F59" s="20">
        <v>14322.465</v>
      </c>
      <c r="G59" s="20">
        <v>4892.9123200000004</v>
      </c>
      <c r="H59" s="20">
        <v>0</v>
      </c>
      <c r="I59" s="20">
        <v>0</v>
      </c>
      <c r="J59" s="20">
        <v>1858.4</v>
      </c>
      <c r="K59" s="20">
        <v>5706.6</v>
      </c>
      <c r="L59" s="20">
        <v>0</v>
      </c>
      <c r="M59" s="20">
        <v>0</v>
      </c>
      <c r="N59" s="20">
        <v>2973.75</v>
      </c>
      <c r="O59" s="20">
        <v>2968.35</v>
      </c>
      <c r="P59" s="20">
        <v>2968.6</v>
      </c>
      <c r="Q59" s="20">
        <v>5353.8</v>
      </c>
      <c r="R59" s="20">
        <v>3957.6</v>
      </c>
      <c r="S59" s="20">
        <v>2193.8000000000002</v>
      </c>
      <c r="T59" s="20">
        <v>12058.15</v>
      </c>
      <c r="U59" s="20">
        <v>194.95</v>
      </c>
      <c r="V59" s="20">
        <v>0</v>
      </c>
      <c r="W59" s="20">
        <v>0</v>
      </c>
      <c r="X59" s="20">
        <v>0</v>
      </c>
      <c r="Y59" s="20">
        <v>0</v>
      </c>
      <c r="Z59" s="20">
        <v>3984.25</v>
      </c>
      <c r="AA59" s="20">
        <v>183.7</v>
      </c>
      <c r="AB59" s="20">
        <v>62.6</v>
      </c>
      <c r="AC59" s="20">
        <v>0</v>
      </c>
      <c r="AD59" s="20">
        <v>158.4</v>
      </c>
      <c r="AE59" s="20">
        <v>0</v>
      </c>
      <c r="AF59" s="20">
        <v>1508.8</v>
      </c>
      <c r="AG59" s="20">
        <v>136.80000000000001</v>
      </c>
      <c r="AH59" s="20">
        <v>0</v>
      </c>
      <c r="AI59" s="20">
        <v>0</v>
      </c>
      <c r="AJ59" s="20">
        <v>12.8</v>
      </c>
      <c r="AK59" s="20">
        <v>2659</v>
      </c>
      <c r="AL59" s="20">
        <v>4722.8999999999996</v>
      </c>
      <c r="AM59" s="20">
        <v>0</v>
      </c>
      <c r="AN59" s="20">
        <v>0</v>
      </c>
      <c r="AO59" s="20">
        <v>0</v>
      </c>
      <c r="AP59" s="20">
        <v>155.9</v>
      </c>
      <c r="AQ59" s="20">
        <v>10967.4</v>
      </c>
      <c r="AR59" s="20">
        <v>1462.9</v>
      </c>
      <c r="AS59" s="20">
        <v>3339.8</v>
      </c>
      <c r="AT59" s="20">
        <v>975.55</v>
      </c>
      <c r="AU59" s="20">
        <v>438.25</v>
      </c>
      <c r="AV59" s="20">
        <v>472.75</v>
      </c>
      <c r="AW59" s="20">
        <v>2179.1999999999998</v>
      </c>
      <c r="AX59" s="20">
        <v>0</v>
      </c>
      <c r="AY59" s="20">
        <v>1736.05</v>
      </c>
      <c r="AZ59" s="20">
        <v>901.85</v>
      </c>
      <c r="BA59" s="20">
        <v>2607.5</v>
      </c>
      <c r="BB59" s="20">
        <v>193.45</v>
      </c>
      <c r="BC59" s="20">
        <v>60</v>
      </c>
      <c r="BD59" s="20">
        <v>952.35</v>
      </c>
      <c r="BE59" s="20">
        <v>1126.5999999999999</v>
      </c>
      <c r="BF59" s="20">
        <v>89.65</v>
      </c>
      <c r="BG59" s="20">
        <v>746.3</v>
      </c>
      <c r="BH59" s="20">
        <v>3716.15</v>
      </c>
      <c r="BI59" s="20">
        <v>990.3</v>
      </c>
      <c r="BJ59" s="20">
        <v>0</v>
      </c>
      <c r="BK59" s="20">
        <v>200.35</v>
      </c>
      <c r="BL59" s="20">
        <v>818.6</v>
      </c>
      <c r="BM59" s="20">
        <v>192.95</v>
      </c>
      <c r="BN59" s="20">
        <v>0</v>
      </c>
      <c r="BO59" s="20">
        <v>193.15</v>
      </c>
      <c r="BP59" s="20">
        <v>3139.35</v>
      </c>
      <c r="BQ59" s="20">
        <v>132</v>
      </c>
      <c r="BR59" s="20">
        <v>148.44999999999999</v>
      </c>
      <c r="BS59" s="20">
        <v>0</v>
      </c>
      <c r="BT59" s="20">
        <v>0</v>
      </c>
      <c r="BU59" s="20">
        <v>0</v>
      </c>
      <c r="BV59" s="20">
        <v>0</v>
      </c>
      <c r="BW59" s="20">
        <v>0</v>
      </c>
      <c r="BX59" s="20">
        <v>0</v>
      </c>
      <c r="BY59" s="20">
        <v>0</v>
      </c>
      <c r="BZ59" s="20">
        <v>1774</v>
      </c>
      <c r="CA59" s="20">
        <v>0</v>
      </c>
      <c r="CB59" s="20">
        <v>0</v>
      </c>
      <c r="CC59" s="20">
        <v>3539.6</v>
      </c>
      <c r="CD59" s="20">
        <v>2989.4</v>
      </c>
      <c r="CE59" s="20">
        <v>1530.8</v>
      </c>
      <c r="CF59" s="20">
        <v>1933.15</v>
      </c>
      <c r="CG59" s="20">
        <v>722.6</v>
      </c>
      <c r="CH59" s="20">
        <v>0</v>
      </c>
      <c r="CI59" s="20">
        <v>0</v>
      </c>
      <c r="CJ59" s="20">
        <v>0</v>
      </c>
      <c r="CK59" s="20">
        <v>3002.75</v>
      </c>
      <c r="CL59" s="20">
        <v>2993.45</v>
      </c>
      <c r="CM59" s="20">
        <v>3240.55</v>
      </c>
      <c r="CN59" s="20">
        <v>0</v>
      </c>
      <c r="CO59" s="20">
        <v>0</v>
      </c>
      <c r="CP59" s="20">
        <v>0</v>
      </c>
      <c r="CQ59" s="20">
        <v>0</v>
      </c>
      <c r="CR59" s="20">
        <v>0</v>
      </c>
      <c r="CS59" s="20">
        <v>34.85</v>
      </c>
      <c r="CT59" s="20">
        <v>10.199999999999999</v>
      </c>
      <c r="CU59" s="20">
        <v>8.6</v>
      </c>
      <c r="CV59" s="20">
        <v>1148.5</v>
      </c>
      <c r="CW59" s="20">
        <v>666.2</v>
      </c>
      <c r="CX59" s="20">
        <v>318.25</v>
      </c>
      <c r="CY59" s="20">
        <v>2.5</v>
      </c>
      <c r="CZ59" s="20">
        <v>479.15</v>
      </c>
      <c r="DA59" s="20">
        <v>237.8</v>
      </c>
      <c r="DB59" s="20">
        <v>123.9</v>
      </c>
      <c r="DC59" s="20">
        <v>86.55</v>
      </c>
      <c r="DD59" s="20">
        <v>123.85</v>
      </c>
      <c r="DE59" s="20">
        <v>484.65</v>
      </c>
      <c r="DF59" s="20">
        <v>471.35</v>
      </c>
      <c r="DG59" s="20">
        <v>336.25</v>
      </c>
      <c r="DH59" s="20">
        <v>81.95</v>
      </c>
      <c r="DI59" s="20">
        <v>451</v>
      </c>
      <c r="DJ59" s="20">
        <v>139.35</v>
      </c>
      <c r="DK59" s="20">
        <v>176.7</v>
      </c>
      <c r="DL59" s="20">
        <v>312.39999999999998</v>
      </c>
      <c r="DM59" s="20">
        <v>958.25</v>
      </c>
      <c r="DN59" s="20">
        <v>114.45</v>
      </c>
      <c r="DO59" s="20">
        <v>54.25</v>
      </c>
      <c r="DP59" s="20">
        <v>57.6</v>
      </c>
      <c r="DQ59" s="20">
        <v>68.55</v>
      </c>
      <c r="DR59" s="20">
        <v>161.25</v>
      </c>
      <c r="DS59" s="20">
        <v>85.15</v>
      </c>
      <c r="DT59" s="20">
        <v>327.85</v>
      </c>
      <c r="DU59" s="20">
        <v>44.85</v>
      </c>
      <c r="DV59" s="20">
        <v>0</v>
      </c>
      <c r="DW59" s="20">
        <v>336.8</v>
      </c>
      <c r="DX59" s="20">
        <v>208.5</v>
      </c>
      <c r="DY59" s="20">
        <v>441.15</v>
      </c>
      <c r="DZ59" s="20">
        <v>452.3</v>
      </c>
      <c r="EA59" s="20">
        <v>477.6</v>
      </c>
      <c r="EB59" s="20">
        <v>510.65</v>
      </c>
      <c r="EC59" s="20">
        <v>1207.4000000000001</v>
      </c>
      <c r="ED59" s="20">
        <v>252.5</v>
      </c>
      <c r="EE59" s="20">
        <v>573.6</v>
      </c>
      <c r="EF59" s="20">
        <v>999.35</v>
      </c>
      <c r="EG59" s="20">
        <v>44.5</v>
      </c>
      <c r="EH59" s="20">
        <v>49.45</v>
      </c>
      <c r="EI59" s="20">
        <v>504</v>
      </c>
      <c r="EJ59" s="20">
        <v>169.55</v>
      </c>
      <c r="EK59" s="20">
        <v>169.45</v>
      </c>
      <c r="EL59" s="20">
        <v>435</v>
      </c>
      <c r="EM59" s="20">
        <v>430.25</v>
      </c>
      <c r="EN59" s="20">
        <v>418.65</v>
      </c>
      <c r="EO59" s="20">
        <v>226.75</v>
      </c>
      <c r="EP59" s="20">
        <v>134.94999999999999</v>
      </c>
      <c r="EQ59" s="20">
        <v>1136.5999999999999</v>
      </c>
      <c r="ER59" s="20">
        <v>14.4</v>
      </c>
      <c r="ES59" s="20">
        <v>1250.8</v>
      </c>
      <c r="ET59" s="20">
        <v>1218.9000000000001</v>
      </c>
      <c r="EU59" s="20">
        <v>926.6</v>
      </c>
      <c r="EV59" s="20">
        <v>126.15</v>
      </c>
      <c r="EW59" s="20">
        <v>152.4</v>
      </c>
      <c r="EX59" s="20">
        <v>478</v>
      </c>
      <c r="EY59" s="20">
        <v>237.6</v>
      </c>
      <c r="EZ59" s="20">
        <v>452.15</v>
      </c>
      <c r="FA59" s="20">
        <v>866.55</v>
      </c>
      <c r="FB59" s="20">
        <v>683.85</v>
      </c>
      <c r="FC59" s="20">
        <v>79.8</v>
      </c>
      <c r="FD59" s="20">
        <v>314.05</v>
      </c>
      <c r="FE59" s="20">
        <v>302.75</v>
      </c>
      <c r="FF59" s="20">
        <v>170.8</v>
      </c>
      <c r="FG59" s="20">
        <v>156726.07732000001</v>
      </c>
      <c r="FH59" s="21"/>
      <c r="FI59" s="20">
        <v>568.97713999999996</v>
      </c>
      <c r="FJ59" s="20">
        <v>30.8</v>
      </c>
      <c r="FK59" s="20">
        <v>69.781000000000006</v>
      </c>
      <c r="FL59" s="20">
        <v>146.78274999999999</v>
      </c>
      <c r="FM59" s="20">
        <v>220.5</v>
      </c>
      <c r="FN59" s="20">
        <v>0</v>
      </c>
      <c r="FO59" s="20">
        <v>424.80712999999997</v>
      </c>
      <c r="FP59" s="20">
        <v>107.6</v>
      </c>
      <c r="FQ59" s="20">
        <v>222.85</v>
      </c>
      <c r="FR59" s="20">
        <v>1792.0980199999999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07" t="s">
        <v>758</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1"/>
      <c r="FH5" s="203" t="s">
        <v>482</v>
      </c>
      <c r="FI5" s="202"/>
      <c r="FJ5" s="202"/>
      <c r="FK5" s="202"/>
      <c r="FL5" s="202"/>
      <c r="FM5" s="202"/>
      <c r="FN5" s="202"/>
      <c r="FO5" s="202"/>
      <c r="FP5" s="202"/>
      <c r="FQ5" s="202"/>
    </row>
    <row r="6" spans="1:173" ht="22.05" hidden="1" customHeight="1">
      <c r="A6" s="206" t="s">
        <v>61</v>
      </c>
      <c r="B6" s="206" t="s">
        <v>483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6" t="s">
        <v>484</v>
      </c>
      <c r="FG6" s="1"/>
      <c r="FH6" s="10">
        <v>221</v>
      </c>
      <c r="FI6" s="10">
        <v>49607</v>
      </c>
      <c r="FJ6" s="10">
        <v>222</v>
      </c>
      <c r="FK6" s="10">
        <v>224</v>
      </c>
      <c r="FL6" s="10">
        <v>2187</v>
      </c>
      <c r="FM6" s="10">
        <v>227</v>
      </c>
      <c r="FN6" s="10">
        <v>49400</v>
      </c>
      <c r="FO6" s="10">
        <v>199</v>
      </c>
      <c r="FP6" s="10">
        <v>200</v>
      </c>
      <c r="FQ6" s="202" t="s">
        <v>485</v>
      </c>
    </row>
    <row r="7" spans="1:173" ht="15" hidden="1" customHeight="1">
      <c r="A7" s="206"/>
      <c r="B7" s="206"/>
      <c r="C7" s="9" t="s">
        <v>486</v>
      </c>
      <c r="D7" s="9" t="s">
        <v>486</v>
      </c>
      <c r="E7" s="9" t="s">
        <v>487</v>
      </c>
      <c r="F7" s="9" t="s">
        <v>486</v>
      </c>
      <c r="G7" s="9" t="s">
        <v>486</v>
      </c>
      <c r="H7" s="9" t="s">
        <v>487</v>
      </c>
      <c r="I7" s="9" t="s">
        <v>487</v>
      </c>
      <c r="J7" s="9" t="s">
        <v>487</v>
      </c>
      <c r="K7" s="9" t="s">
        <v>487</v>
      </c>
      <c r="L7" s="9" t="s">
        <v>486</v>
      </c>
      <c r="M7" s="9" t="s">
        <v>486</v>
      </c>
      <c r="N7" s="9" t="s">
        <v>486</v>
      </c>
      <c r="O7" s="9" t="s">
        <v>486</v>
      </c>
      <c r="P7" s="9" t="s">
        <v>486</v>
      </c>
      <c r="Q7" s="9" t="s">
        <v>486</v>
      </c>
      <c r="R7" s="9" t="s">
        <v>486</v>
      </c>
      <c r="S7" s="9" t="s">
        <v>486</v>
      </c>
      <c r="T7" s="9" t="s">
        <v>486</v>
      </c>
      <c r="U7" s="9" t="s">
        <v>486</v>
      </c>
      <c r="V7" s="9" t="s">
        <v>486</v>
      </c>
      <c r="W7" s="9" t="s">
        <v>486</v>
      </c>
      <c r="X7" s="9" t="s">
        <v>486</v>
      </c>
      <c r="Y7" s="9" t="s">
        <v>486</v>
      </c>
      <c r="Z7" s="9" t="s">
        <v>488</v>
      </c>
      <c r="AA7" s="9" t="s">
        <v>488</v>
      </c>
      <c r="AB7" s="9" t="s">
        <v>486</v>
      </c>
      <c r="AC7" s="9" t="s">
        <v>488</v>
      </c>
      <c r="AD7" s="9" t="s">
        <v>488</v>
      </c>
      <c r="AE7" s="9" t="s">
        <v>488</v>
      </c>
      <c r="AF7" s="9" t="s">
        <v>488</v>
      </c>
      <c r="AG7" s="9" t="s">
        <v>488</v>
      </c>
      <c r="AH7" s="9" t="s">
        <v>488</v>
      </c>
      <c r="AI7" s="9" t="s">
        <v>488</v>
      </c>
      <c r="AJ7" s="9" t="s">
        <v>488</v>
      </c>
      <c r="AK7" s="9" t="s">
        <v>486</v>
      </c>
      <c r="AL7" s="9" t="s">
        <v>487</v>
      </c>
      <c r="AM7" s="9" t="s">
        <v>487</v>
      </c>
      <c r="AN7" s="9" t="s">
        <v>487</v>
      </c>
      <c r="AO7" s="9" t="s">
        <v>486</v>
      </c>
      <c r="AP7" s="9" t="s">
        <v>486</v>
      </c>
      <c r="AQ7" s="9" t="s">
        <v>486</v>
      </c>
      <c r="AR7" s="9" t="s">
        <v>486</v>
      </c>
      <c r="AS7" s="9" t="s">
        <v>486</v>
      </c>
      <c r="AT7" s="9" t="s">
        <v>486</v>
      </c>
      <c r="AU7" s="9" t="s">
        <v>486</v>
      </c>
      <c r="AV7" s="9" t="s">
        <v>488</v>
      </c>
      <c r="AW7" s="9" t="s">
        <v>486</v>
      </c>
      <c r="AX7" s="9" t="s">
        <v>486</v>
      </c>
      <c r="AY7" s="9" t="s">
        <v>486</v>
      </c>
      <c r="AZ7" s="9" t="s">
        <v>486</v>
      </c>
      <c r="BA7" s="9" t="s">
        <v>486</v>
      </c>
      <c r="BB7" s="9" t="s">
        <v>486</v>
      </c>
      <c r="BC7" s="9" t="s">
        <v>486</v>
      </c>
      <c r="BD7" s="9" t="s">
        <v>486</v>
      </c>
      <c r="BE7" s="9" t="s">
        <v>488</v>
      </c>
      <c r="BF7" s="9" t="s">
        <v>487</v>
      </c>
      <c r="BG7" s="9" t="s">
        <v>486</v>
      </c>
      <c r="BH7" s="9" t="s">
        <v>486</v>
      </c>
      <c r="BI7" s="9" t="s">
        <v>487</v>
      </c>
      <c r="BJ7" s="9" t="s">
        <v>487</v>
      </c>
      <c r="BK7" s="9" t="s">
        <v>487</v>
      </c>
      <c r="BL7" s="9" t="s">
        <v>488</v>
      </c>
      <c r="BM7" s="9" t="s">
        <v>488</v>
      </c>
      <c r="BN7" s="9" t="s">
        <v>488</v>
      </c>
      <c r="BO7" s="9" t="s">
        <v>486</v>
      </c>
      <c r="BP7" s="9" t="s">
        <v>486</v>
      </c>
      <c r="BQ7" s="9" t="s">
        <v>486</v>
      </c>
      <c r="BR7" s="9" t="s">
        <v>486</v>
      </c>
      <c r="BS7" s="9" t="s">
        <v>486</v>
      </c>
      <c r="BT7" s="9" t="s">
        <v>486</v>
      </c>
      <c r="BU7" s="9" t="s">
        <v>486</v>
      </c>
      <c r="BV7" s="9" t="s">
        <v>488</v>
      </c>
      <c r="BW7" s="9" t="s">
        <v>488</v>
      </c>
      <c r="BX7" s="9" t="s">
        <v>488</v>
      </c>
      <c r="BY7" s="9" t="s">
        <v>487</v>
      </c>
      <c r="BZ7" s="9" t="s">
        <v>488</v>
      </c>
      <c r="CA7" s="9" t="s">
        <v>486</v>
      </c>
      <c r="CB7" s="9" t="s">
        <v>486</v>
      </c>
      <c r="CC7" s="9" t="s">
        <v>486</v>
      </c>
      <c r="CD7" s="9" t="s">
        <v>486</v>
      </c>
      <c r="CE7" s="9" t="s">
        <v>486</v>
      </c>
      <c r="CF7" s="9" t="s">
        <v>486</v>
      </c>
      <c r="CG7" s="9" t="s">
        <v>486</v>
      </c>
      <c r="CH7" s="9" t="s">
        <v>486</v>
      </c>
      <c r="CI7" s="9" t="s">
        <v>486</v>
      </c>
      <c r="CJ7" s="9" t="s">
        <v>486</v>
      </c>
      <c r="CK7" s="9" t="s">
        <v>486</v>
      </c>
      <c r="CL7" s="9" t="s">
        <v>486</v>
      </c>
      <c r="CM7" s="9" t="s">
        <v>486</v>
      </c>
      <c r="CN7" s="9" t="s">
        <v>488</v>
      </c>
      <c r="CO7" s="9" t="s">
        <v>488</v>
      </c>
      <c r="CP7" s="9" t="s">
        <v>488</v>
      </c>
      <c r="CQ7" s="9" t="s">
        <v>488</v>
      </c>
      <c r="CR7" s="9" t="s">
        <v>486</v>
      </c>
      <c r="CS7" s="9" t="s">
        <v>486</v>
      </c>
      <c r="CT7" s="9" t="s">
        <v>486</v>
      </c>
      <c r="CU7" s="9" t="s">
        <v>486</v>
      </c>
      <c r="CV7" s="9" t="s">
        <v>488</v>
      </c>
      <c r="CW7" s="9" t="s">
        <v>487</v>
      </c>
      <c r="CX7" s="9" t="s">
        <v>487</v>
      </c>
      <c r="CY7" s="9" t="s">
        <v>487</v>
      </c>
      <c r="CZ7" s="9" t="s">
        <v>487</v>
      </c>
      <c r="DA7" s="9" t="s">
        <v>487</v>
      </c>
      <c r="DB7" s="9" t="s">
        <v>486</v>
      </c>
      <c r="DC7" s="9" t="s">
        <v>486</v>
      </c>
      <c r="DD7" s="9" t="s">
        <v>486</v>
      </c>
      <c r="DE7" s="9" t="s">
        <v>487</v>
      </c>
      <c r="DF7" s="9" t="s">
        <v>487</v>
      </c>
      <c r="DG7" s="9" t="s">
        <v>486</v>
      </c>
      <c r="DH7" s="9" t="s">
        <v>486</v>
      </c>
      <c r="DI7" s="9" t="s">
        <v>488</v>
      </c>
      <c r="DJ7" s="9" t="s">
        <v>488</v>
      </c>
      <c r="DK7" s="9" t="s">
        <v>486</v>
      </c>
      <c r="DL7" s="9" t="s">
        <v>486</v>
      </c>
      <c r="DM7" s="9" t="s">
        <v>486</v>
      </c>
      <c r="DN7" s="9" t="s">
        <v>486</v>
      </c>
      <c r="DO7" s="9" t="s">
        <v>486</v>
      </c>
      <c r="DP7" s="9" t="s">
        <v>486</v>
      </c>
      <c r="DQ7" s="9" t="s">
        <v>488</v>
      </c>
      <c r="DR7" s="9" t="s">
        <v>486</v>
      </c>
      <c r="DS7" s="9" t="s">
        <v>486</v>
      </c>
      <c r="DT7" s="9" t="s">
        <v>487</v>
      </c>
      <c r="DU7" s="9" t="s">
        <v>486</v>
      </c>
      <c r="DV7" s="9" t="s">
        <v>486</v>
      </c>
      <c r="DW7" s="9" t="s">
        <v>487</v>
      </c>
      <c r="DX7" s="9" t="s">
        <v>486</v>
      </c>
      <c r="DY7" s="9" t="s">
        <v>486</v>
      </c>
      <c r="DZ7" s="9" t="s">
        <v>486</v>
      </c>
      <c r="EA7" s="9" t="s">
        <v>487</v>
      </c>
      <c r="EB7" s="9" t="s">
        <v>487</v>
      </c>
      <c r="EC7" s="9" t="s">
        <v>488</v>
      </c>
      <c r="ED7" s="9" t="s">
        <v>486</v>
      </c>
      <c r="EE7" s="9" t="s">
        <v>486</v>
      </c>
      <c r="EF7" s="9" t="s">
        <v>486</v>
      </c>
      <c r="EG7" s="9" t="s">
        <v>486</v>
      </c>
      <c r="EH7" s="9" t="s">
        <v>486</v>
      </c>
      <c r="EI7" s="9" t="s">
        <v>486</v>
      </c>
      <c r="EJ7" s="9" t="s">
        <v>488</v>
      </c>
      <c r="EK7" s="9" t="s">
        <v>488</v>
      </c>
      <c r="EL7" s="9" t="s">
        <v>488</v>
      </c>
      <c r="EM7" s="9" t="s">
        <v>488</v>
      </c>
      <c r="EN7" s="9" t="s">
        <v>487</v>
      </c>
      <c r="EO7" s="9" t="s">
        <v>488</v>
      </c>
      <c r="EP7" s="9" t="s">
        <v>488</v>
      </c>
      <c r="EQ7" s="9" t="s">
        <v>486</v>
      </c>
      <c r="ER7" s="9" t="s">
        <v>486</v>
      </c>
      <c r="ES7" s="9" t="s">
        <v>486</v>
      </c>
      <c r="ET7" s="9" t="s">
        <v>488</v>
      </c>
      <c r="EU7" s="9" t="s">
        <v>488</v>
      </c>
      <c r="EV7" s="9" t="s">
        <v>487</v>
      </c>
      <c r="EW7" s="9" t="s">
        <v>486</v>
      </c>
      <c r="EX7" s="9" t="s">
        <v>487</v>
      </c>
      <c r="EY7" s="9" t="s">
        <v>487</v>
      </c>
      <c r="EZ7" s="9" t="s">
        <v>487</v>
      </c>
      <c r="FA7" s="9" t="s">
        <v>486</v>
      </c>
      <c r="FB7" s="9" t="s">
        <v>486</v>
      </c>
      <c r="FC7" s="9" t="s">
        <v>486</v>
      </c>
      <c r="FD7" s="9" t="s">
        <v>487</v>
      </c>
      <c r="FE7" s="9" t="s">
        <v>487</v>
      </c>
      <c r="FF7" s="206"/>
      <c r="FG7" s="1"/>
      <c r="FH7" s="10" t="s">
        <v>487</v>
      </c>
      <c r="FI7" s="10" t="s">
        <v>488</v>
      </c>
      <c r="FJ7" s="10" t="s">
        <v>486</v>
      </c>
      <c r="FK7" s="10" t="s">
        <v>487</v>
      </c>
      <c r="FL7" s="10" t="s">
        <v>487</v>
      </c>
      <c r="FM7" s="10" t="s">
        <v>487</v>
      </c>
      <c r="FN7" s="10" t="s">
        <v>487</v>
      </c>
      <c r="FO7" s="10" t="s">
        <v>487</v>
      </c>
      <c r="FP7" s="10" t="s">
        <v>487</v>
      </c>
      <c r="FQ7" s="202"/>
    </row>
    <row r="8" spans="1:173" ht="15" hidden="1" customHeight="1">
      <c r="A8" s="206"/>
      <c r="B8" s="206"/>
      <c r="C8" s="9" t="s">
        <v>489</v>
      </c>
      <c r="D8" s="9" t="s">
        <v>489</v>
      </c>
      <c r="E8" s="9" t="s">
        <v>489</v>
      </c>
      <c r="F8" s="9" t="s">
        <v>489</v>
      </c>
      <c r="G8" s="9" t="s">
        <v>489</v>
      </c>
      <c r="H8" s="9" t="s">
        <v>490</v>
      </c>
      <c r="I8" s="9" t="s">
        <v>490</v>
      </c>
      <c r="J8" s="9" t="s">
        <v>489</v>
      </c>
      <c r="K8" s="9" t="s">
        <v>489</v>
      </c>
      <c r="L8" s="9" t="s">
        <v>490</v>
      </c>
      <c r="M8" s="9" t="s">
        <v>490</v>
      </c>
      <c r="N8" s="9" t="s">
        <v>490</v>
      </c>
      <c r="O8" s="9" t="s">
        <v>490</v>
      </c>
      <c r="P8" s="9" t="s">
        <v>490</v>
      </c>
      <c r="Q8" s="9" t="s">
        <v>490</v>
      </c>
      <c r="R8" s="9" t="s">
        <v>490</v>
      </c>
      <c r="S8" s="9" t="s">
        <v>490</v>
      </c>
      <c r="T8" s="9" t="s">
        <v>489</v>
      </c>
      <c r="U8" s="9" t="s">
        <v>489</v>
      </c>
      <c r="V8" s="9" t="s">
        <v>490</v>
      </c>
      <c r="W8" s="9" t="s">
        <v>490</v>
      </c>
      <c r="X8" s="9" t="s">
        <v>490</v>
      </c>
      <c r="Y8" s="9" t="s">
        <v>490</v>
      </c>
      <c r="Z8" s="9" t="s">
        <v>489</v>
      </c>
      <c r="AA8" s="9" t="s">
        <v>489</v>
      </c>
      <c r="AB8" s="9" t="s">
        <v>490</v>
      </c>
      <c r="AC8" s="9" t="s">
        <v>489</v>
      </c>
      <c r="AD8" s="9" t="s">
        <v>489</v>
      </c>
      <c r="AE8" s="9" t="s">
        <v>489</v>
      </c>
      <c r="AF8" s="9" t="s">
        <v>489</v>
      </c>
      <c r="AG8" s="9" t="s">
        <v>490</v>
      </c>
      <c r="AH8" s="9" t="s">
        <v>490</v>
      </c>
      <c r="AI8" s="9" t="s">
        <v>490</v>
      </c>
      <c r="AJ8" s="9" t="s">
        <v>489</v>
      </c>
      <c r="AK8" s="9" t="s">
        <v>489</v>
      </c>
      <c r="AL8" s="9" t="s">
        <v>490</v>
      </c>
      <c r="AM8" s="9" t="s">
        <v>490</v>
      </c>
      <c r="AN8" s="9" t="s">
        <v>490</v>
      </c>
      <c r="AO8" s="9" t="s">
        <v>489</v>
      </c>
      <c r="AP8" s="9" t="s">
        <v>489</v>
      </c>
      <c r="AQ8" s="9" t="s">
        <v>489</v>
      </c>
      <c r="AR8" s="9" t="s">
        <v>489</v>
      </c>
      <c r="AS8" s="9" t="s">
        <v>489</v>
      </c>
      <c r="AT8" s="9" t="s">
        <v>489</v>
      </c>
      <c r="AU8" s="9" t="s">
        <v>489</v>
      </c>
      <c r="AV8" s="9" t="s">
        <v>489</v>
      </c>
      <c r="AW8" s="9" t="s">
        <v>490</v>
      </c>
      <c r="AX8" s="9" t="s">
        <v>490</v>
      </c>
      <c r="AY8" s="9" t="s">
        <v>490</v>
      </c>
      <c r="AZ8" s="9" t="s">
        <v>489</v>
      </c>
      <c r="BA8" s="9" t="s">
        <v>489</v>
      </c>
      <c r="BB8" s="9" t="s">
        <v>489</v>
      </c>
      <c r="BC8" s="9" t="s">
        <v>489</v>
      </c>
      <c r="BD8" s="9" t="s">
        <v>489</v>
      </c>
      <c r="BE8" s="9" t="s">
        <v>489</v>
      </c>
      <c r="BF8" s="9" t="s">
        <v>489</v>
      </c>
      <c r="BG8" s="9" t="s">
        <v>489</v>
      </c>
      <c r="BH8" s="9" t="s">
        <v>489</v>
      </c>
      <c r="BI8" s="9" t="s">
        <v>490</v>
      </c>
      <c r="BJ8" s="9" t="s">
        <v>490</v>
      </c>
      <c r="BK8" s="9" t="s">
        <v>490</v>
      </c>
      <c r="BL8" s="9" t="s">
        <v>490</v>
      </c>
      <c r="BM8" s="9" t="s">
        <v>490</v>
      </c>
      <c r="BN8" s="9" t="s">
        <v>490</v>
      </c>
      <c r="BO8" s="9" t="s">
        <v>489</v>
      </c>
      <c r="BP8" s="9" t="s">
        <v>490</v>
      </c>
      <c r="BQ8" s="9" t="s">
        <v>490</v>
      </c>
      <c r="BR8" s="9" t="s">
        <v>490</v>
      </c>
      <c r="BS8" s="9" t="s">
        <v>490</v>
      </c>
      <c r="BT8" s="9" t="s">
        <v>490</v>
      </c>
      <c r="BU8" s="9" t="s">
        <v>490</v>
      </c>
      <c r="BV8" s="9" t="s">
        <v>490</v>
      </c>
      <c r="BW8" s="9" t="s">
        <v>490</v>
      </c>
      <c r="BX8" s="9" t="s">
        <v>490</v>
      </c>
      <c r="BY8" s="9" t="s">
        <v>489</v>
      </c>
      <c r="BZ8" s="9" t="s">
        <v>490</v>
      </c>
      <c r="CA8" s="9" t="s">
        <v>490</v>
      </c>
      <c r="CB8" s="9" t="s">
        <v>489</v>
      </c>
      <c r="CC8" s="9" t="s">
        <v>489</v>
      </c>
      <c r="CD8" s="9" t="s">
        <v>489</v>
      </c>
      <c r="CE8" s="9" t="s">
        <v>489</v>
      </c>
      <c r="CF8" s="9" t="s">
        <v>489</v>
      </c>
      <c r="CG8" s="9" t="s">
        <v>490</v>
      </c>
      <c r="CH8" s="9" t="s">
        <v>490</v>
      </c>
      <c r="CI8" s="9" t="s">
        <v>490</v>
      </c>
      <c r="CJ8" s="9" t="s">
        <v>490</v>
      </c>
      <c r="CK8" s="9" t="s">
        <v>490</v>
      </c>
      <c r="CL8" s="9" t="s">
        <v>490</v>
      </c>
      <c r="CM8" s="9" t="s">
        <v>490</v>
      </c>
      <c r="CN8" s="9" t="s">
        <v>490</v>
      </c>
      <c r="CO8" s="9" t="s">
        <v>490</v>
      </c>
      <c r="CP8" s="9" t="s">
        <v>490</v>
      </c>
      <c r="CQ8" s="9" t="s">
        <v>490</v>
      </c>
      <c r="CR8" s="9" t="s">
        <v>490</v>
      </c>
      <c r="CS8" s="9" t="s">
        <v>490</v>
      </c>
      <c r="CT8" s="9" t="s">
        <v>491</v>
      </c>
      <c r="CU8" s="9" t="s">
        <v>492</v>
      </c>
      <c r="CV8" s="9" t="s">
        <v>491</v>
      </c>
      <c r="CW8" s="9" t="s">
        <v>492</v>
      </c>
      <c r="CX8" s="9" t="s">
        <v>491</v>
      </c>
      <c r="CY8" s="9" t="s">
        <v>489</v>
      </c>
      <c r="CZ8" s="9" t="s">
        <v>489</v>
      </c>
      <c r="DA8" s="9" t="s">
        <v>489</v>
      </c>
      <c r="DB8" s="9" t="s">
        <v>489</v>
      </c>
      <c r="DC8" s="9" t="s">
        <v>489</v>
      </c>
      <c r="DD8" s="9" t="s">
        <v>489</v>
      </c>
      <c r="DE8" s="9" t="s">
        <v>489</v>
      </c>
      <c r="DF8" s="9" t="s">
        <v>489</v>
      </c>
      <c r="DG8" s="9" t="s">
        <v>489</v>
      </c>
      <c r="DH8" s="9" t="s">
        <v>489</v>
      </c>
      <c r="DI8" s="9" t="s">
        <v>491</v>
      </c>
      <c r="DJ8" s="9" t="s">
        <v>491</v>
      </c>
      <c r="DK8" s="9" t="s">
        <v>492</v>
      </c>
      <c r="DL8" s="9" t="s">
        <v>492</v>
      </c>
      <c r="DM8" s="9" t="s">
        <v>490</v>
      </c>
      <c r="DN8" s="9" t="s">
        <v>490</v>
      </c>
      <c r="DO8" s="9" t="s">
        <v>490</v>
      </c>
      <c r="DP8" s="9" t="s">
        <v>490</v>
      </c>
      <c r="DQ8" s="9" t="s">
        <v>491</v>
      </c>
      <c r="DR8" s="9" t="s">
        <v>489</v>
      </c>
      <c r="DS8" s="9" t="s">
        <v>489</v>
      </c>
      <c r="DT8" s="9" t="s">
        <v>489</v>
      </c>
      <c r="DU8" s="9" t="s">
        <v>489</v>
      </c>
      <c r="DV8" s="9" t="s">
        <v>489</v>
      </c>
      <c r="DW8" s="9" t="s">
        <v>489</v>
      </c>
      <c r="DX8" s="9" t="s">
        <v>489</v>
      </c>
      <c r="DY8" s="9" t="s">
        <v>489</v>
      </c>
      <c r="DZ8" s="9" t="s">
        <v>489</v>
      </c>
      <c r="EA8" s="9" t="s">
        <v>492</v>
      </c>
      <c r="EB8" s="9" t="s">
        <v>492</v>
      </c>
      <c r="EC8" s="9" t="s">
        <v>491</v>
      </c>
      <c r="ED8" s="9" t="s">
        <v>492</v>
      </c>
      <c r="EE8" s="9" t="s">
        <v>492</v>
      </c>
      <c r="EF8" s="9" t="s">
        <v>492</v>
      </c>
      <c r="EG8" s="9" t="s">
        <v>492</v>
      </c>
      <c r="EH8" s="9" t="s">
        <v>489</v>
      </c>
      <c r="EI8" s="9" t="s">
        <v>489</v>
      </c>
      <c r="EJ8" s="9" t="s">
        <v>489</v>
      </c>
      <c r="EK8" s="9" t="s">
        <v>489</v>
      </c>
      <c r="EL8" s="9" t="s">
        <v>489</v>
      </c>
      <c r="EM8" s="9" t="s">
        <v>489</v>
      </c>
      <c r="EN8" s="9" t="s">
        <v>492</v>
      </c>
      <c r="EO8" s="9" t="s">
        <v>491</v>
      </c>
      <c r="EP8" s="9" t="s">
        <v>491</v>
      </c>
      <c r="EQ8" s="9" t="s">
        <v>489</v>
      </c>
      <c r="ER8" s="9" t="s">
        <v>492</v>
      </c>
      <c r="ES8" s="9" t="s">
        <v>492</v>
      </c>
      <c r="ET8" s="9" t="s">
        <v>491</v>
      </c>
      <c r="EU8" s="9" t="s">
        <v>491</v>
      </c>
      <c r="EV8" s="9" t="s">
        <v>489</v>
      </c>
      <c r="EW8" s="9" t="s">
        <v>489</v>
      </c>
      <c r="EX8" s="9" t="s">
        <v>490</v>
      </c>
      <c r="EY8" s="9" t="s">
        <v>490</v>
      </c>
      <c r="EZ8" s="9" t="s">
        <v>490</v>
      </c>
      <c r="FA8" s="9" t="s">
        <v>490</v>
      </c>
      <c r="FB8" s="9" t="s">
        <v>490</v>
      </c>
      <c r="FC8" s="9" t="s">
        <v>490</v>
      </c>
      <c r="FD8" s="9" t="s">
        <v>490</v>
      </c>
      <c r="FE8" s="9" t="s">
        <v>490</v>
      </c>
      <c r="FF8" s="206"/>
      <c r="FG8" s="1"/>
      <c r="FH8" s="10" t="s">
        <v>489</v>
      </c>
      <c r="FI8" s="10" t="s">
        <v>489</v>
      </c>
      <c r="FJ8" s="10" t="s">
        <v>489</v>
      </c>
      <c r="FK8" s="10" t="s">
        <v>489</v>
      </c>
      <c r="FL8" s="10" t="s">
        <v>489</v>
      </c>
      <c r="FM8" s="10" t="s">
        <v>490</v>
      </c>
      <c r="FN8" s="10" t="s">
        <v>490</v>
      </c>
      <c r="FO8" s="10" t="s">
        <v>489</v>
      </c>
      <c r="FP8" s="10" t="s">
        <v>489</v>
      </c>
      <c r="FQ8" s="202"/>
    </row>
    <row r="9" spans="1:173" ht="40.049999999999997" customHeight="1">
      <c r="A9" s="206"/>
      <c r="B9" s="206"/>
      <c r="C9" s="11" t="s">
        <v>493</v>
      </c>
      <c r="D9" s="11" t="s">
        <v>493</v>
      </c>
      <c r="E9" s="11" t="s">
        <v>494</v>
      </c>
      <c r="F9" s="11" t="s">
        <v>36</v>
      </c>
      <c r="G9" s="11" t="s">
        <v>36</v>
      </c>
      <c r="H9" s="11" t="s">
        <v>36</v>
      </c>
      <c r="I9" s="11" t="s">
        <v>36</v>
      </c>
      <c r="J9" s="11" t="s">
        <v>116</v>
      </c>
      <c r="K9" s="11" t="s">
        <v>116</v>
      </c>
      <c r="L9" s="11" t="s">
        <v>146</v>
      </c>
      <c r="M9" s="11" t="s">
        <v>146</v>
      </c>
      <c r="N9" s="11" t="s">
        <v>105</v>
      </c>
      <c r="O9" s="11" t="s">
        <v>105</v>
      </c>
      <c r="P9" s="11" t="s">
        <v>105</v>
      </c>
      <c r="Q9" s="11" t="s">
        <v>105</v>
      </c>
      <c r="R9" s="11" t="s">
        <v>105</v>
      </c>
      <c r="S9" s="11" t="s">
        <v>105</v>
      </c>
      <c r="T9" s="11" t="s">
        <v>105</v>
      </c>
      <c r="U9" s="11" t="s">
        <v>105</v>
      </c>
      <c r="V9" s="11" t="s">
        <v>495</v>
      </c>
      <c r="W9" s="11" t="s">
        <v>495</v>
      </c>
      <c r="X9" s="11" t="s">
        <v>495</v>
      </c>
      <c r="Y9" s="11" t="s">
        <v>495</v>
      </c>
      <c r="Z9" s="11" t="s">
        <v>496</v>
      </c>
      <c r="AA9" s="11" t="s">
        <v>242</v>
      </c>
      <c r="AB9" s="11" t="s">
        <v>242</v>
      </c>
      <c r="AC9" s="11" t="s">
        <v>73</v>
      </c>
      <c r="AD9" s="11" t="s">
        <v>73</v>
      </c>
      <c r="AE9" s="11" t="s">
        <v>73</v>
      </c>
      <c r="AF9" s="11" t="s">
        <v>73</v>
      </c>
      <c r="AG9" s="11" t="s">
        <v>73</v>
      </c>
      <c r="AH9" s="11" t="s">
        <v>73</v>
      </c>
      <c r="AI9" s="11" t="s">
        <v>73</v>
      </c>
      <c r="AJ9" s="11" t="s">
        <v>406</v>
      </c>
      <c r="AK9" s="11" t="s">
        <v>68</v>
      </c>
      <c r="AL9" s="11" t="s">
        <v>318</v>
      </c>
      <c r="AM9" s="11" t="s">
        <v>497</v>
      </c>
      <c r="AN9" s="11" t="s">
        <v>497</v>
      </c>
      <c r="AO9" s="11" t="s">
        <v>498</v>
      </c>
      <c r="AP9" s="11" t="s">
        <v>498</v>
      </c>
      <c r="AQ9" s="11" t="s">
        <v>499</v>
      </c>
      <c r="AR9" s="11" t="s">
        <v>500</v>
      </c>
      <c r="AS9" s="11" t="s">
        <v>500</v>
      </c>
      <c r="AT9" s="11" t="s">
        <v>501</v>
      </c>
      <c r="AU9" s="11" t="s">
        <v>502</v>
      </c>
      <c r="AV9" s="11" t="s">
        <v>503</v>
      </c>
      <c r="AW9" s="11" t="s">
        <v>97</v>
      </c>
      <c r="AX9" s="11" t="s">
        <v>97</v>
      </c>
      <c r="AY9" s="11" t="s">
        <v>97</v>
      </c>
      <c r="AZ9" s="11" t="s">
        <v>139</v>
      </c>
      <c r="BA9" s="11" t="s">
        <v>139</v>
      </c>
      <c r="BB9" s="11" t="s">
        <v>139</v>
      </c>
      <c r="BC9" s="11" t="s">
        <v>139</v>
      </c>
      <c r="BD9" s="11" t="s">
        <v>139</v>
      </c>
      <c r="BE9" s="11" t="s">
        <v>139</v>
      </c>
      <c r="BF9" s="11" t="s">
        <v>139</v>
      </c>
      <c r="BG9" s="11" t="s">
        <v>139</v>
      </c>
      <c r="BH9" s="11" t="s">
        <v>504</v>
      </c>
      <c r="BI9" s="11" t="s">
        <v>78</v>
      </c>
      <c r="BJ9" s="11" t="s">
        <v>78</v>
      </c>
      <c r="BK9" s="11" t="s">
        <v>78</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505</v>
      </c>
      <c r="CA9" s="11" t="s">
        <v>505</v>
      </c>
      <c r="CB9" s="11" t="s">
        <v>121</v>
      </c>
      <c r="CC9" s="11" t="s">
        <v>121</v>
      </c>
      <c r="CD9" s="11" t="s">
        <v>121</v>
      </c>
      <c r="CE9" s="11" t="s">
        <v>121</v>
      </c>
      <c r="CF9" s="11" t="s">
        <v>121</v>
      </c>
      <c r="CG9" s="11" t="s">
        <v>121</v>
      </c>
      <c r="CH9" s="11" t="s">
        <v>121</v>
      </c>
      <c r="CI9" s="11" t="s">
        <v>121</v>
      </c>
      <c r="CJ9" s="11" t="s">
        <v>121</v>
      </c>
      <c r="CK9" s="11" t="s">
        <v>121</v>
      </c>
      <c r="CL9" s="11" t="s">
        <v>121</v>
      </c>
      <c r="CM9" s="11" t="s">
        <v>121</v>
      </c>
      <c r="CN9" s="11" t="s">
        <v>136</v>
      </c>
      <c r="CO9" s="11" t="s">
        <v>136</v>
      </c>
      <c r="CP9" s="11" t="s">
        <v>136</v>
      </c>
      <c r="CQ9" s="11" t="s">
        <v>136</v>
      </c>
      <c r="CR9" s="11" t="s">
        <v>143</v>
      </c>
      <c r="CS9" s="11" t="s">
        <v>143</v>
      </c>
      <c r="CT9" s="11" t="s">
        <v>506</v>
      </c>
      <c r="CU9" s="11" t="s">
        <v>507</v>
      </c>
      <c r="CV9" s="11" t="s">
        <v>508</v>
      </c>
      <c r="CW9" s="11" t="s">
        <v>509</v>
      </c>
      <c r="CX9" s="11" t="s">
        <v>510</v>
      </c>
      <c r="CY9" s="11" t="s">
        <v>511</v>
      </c>
      <c r="CZ9" s="11" t="s">
        <v>116</v>
      </c>
      <c r="DA9" s="11" t="s">
        <v>116</v>
      </c>
      <c r="DB9" s="11" t="s">
        <v>512</v>
      </c>
      <c r="DC9" s="11" t="s">
        <v>513</v>
      </c>
      <c r="DD9" s="11" t="s">
        <v>514</v>
      </c>
      <c r="DE9" s="11" t="s">
        <v>515</v>
      </c>
      <c r="DF9" s="11" t="s">
        <v>516</v>
      </c>
      <c r="DG9" s="11" t="s">
        <v>41</v>
      </c>
      <c r="DH9" s="11" t="s">
        <v>517</v>
      </c>
      <c r="DI9" s="11" t="s">
        <v>518</v>
      </c>
      <c r="DJ9" s="11" t="s">
        <v>519</v>
      </c>
      <c r="DK9" s="11" t="s">
        <v>520</v>
      </c>
      <c r="DL9" s="11" t="s">
        <v>521</v>
      </c>
      <c r="DM9" s="11" t="s">
        <v>522</v>
      </c>
      <c r="DN9" s="11" t="s">
        <v>522</v>
      </c>
      <c r="DO9" s="11" t="s">
        <v>522</v>
      </c>
      <c r="DP9" s="11" t="s">
        <v>522</v>
      </c>
      <c r="DQ9" s="11" t="s">
        <v>523</v>
      </c>
      <c r="DR9" s="11" t="s">
        <v>524</v>
      </c>
      <c r="DS9" s="11" t="s">
        <v>525</v>
      </c>
      <c r="DT9" s="11" t="s">
        <v>526</v>
      </c>
      <c r="DU9" s="11" t="s">
        <v>199</v>
      </c>
      <c r="DV9" s="11" t="s">
        <v>238</v>
      </c>
      <c r="DW9" s="11" t="s">
        <v>238</v>
      </c>
      <c r="DX9" s="11" t="s">
        <v>238</v>
      </c>
      <c r="DY9" s="11" t="s">
        <v>238</v>
      </c>
      <c r="DZ9" s="11" t="s">
        <v>527</v>
      </c>
      <c r="EA9" s="11" t="s">
        <v>528</v>
      </c>
      <c r="EB9" s="11" t="s">
        <v>528</v>
      </c>
      <c r="EC9" s="11" t="s">
        <v>82</v>
      </c>
      <c r="ED9" s="11" t="s">
        <v>82</v>
      </c>
      <c r="EE9" s="11" t="s">
        <v>82</v>
      </c>
      <c r="EF9" s="11" t="s">
        <v>82</v>
      </c>
      <c r="EG9" s="11" t="s">
        <v>82</v>
      </c>
      <c r="EH9" s="11" t="s">
        <v>529</v>
      </c>
      <c r="EI9" s="11" t="s">
        <v>529</v>
      </c>
      <c r="EJ9" s="11" t="s">
        <v>530</v>
      </c>
      <c r="EK9" s="11" t="s">
        <v>530</v>
      </c>
      <c r="EL9" s="11" t="s">
        <v>530</v>
      </c>
      <c r="EM9" s="11" t="s">
        <v>530</v>
      </c>
      <c r="EN9" s="11" t="s">
        <v>531</v>
      </c>
      <c r="EO9" s="11" t="s">
        <v>532</v>
      </c>
      <c r="EP9" s="11" t="s">
        <v>121</v>
      </c>
      <c r="EQ9" s="11" t="s">
        <v>121</v>
      </c>
      <c r="ER9" s="11" t="s">
        <v>121</v>
      </c>
      <c r="ES9" s="11" t="s">
        <v>121</v>
      </c>
      <c r="ET9" s="11" t="s">
        <v>121</v>
      </c>
      <c r="EU9" s="11" t="s">
        <v>533</v>
      </c>
      <c r="EV9" s="11" t="s">
        <v>534</v>
      </c>
      <c r="EW9" s="11" t="s">
        <v>534</v>
      </c>
      <c r="EX9" s="11" t="s">
        <v>535</v>
      </c>
      <c r="EY9" s="11" t="s">
        <v>536</v>
      </c>
      <c r="EZ9" s="11" t="s">
        <v>536</v>
      </c>
      <c r="FA9" s="11" t="s">
        <v>537</v>
      </c>
      <c r="FB9" s="11" t="s">
        <v>537</v>
      </c>
      <c r="FC9" s="11" t="s">
        <v>538</v>
      </c>
      <c r="FD9" s="11" t="s">
        <v>539</v>
      </c>
      <c r="FE9" s="11" t="s">
        <v>540</v>
      </c>
      <c r="FF9" s="206"/>
      <c r="FG9" s="1"/>
      <c r="FH9" s="12" t="s">
        <v>541</v>
      </c>
      <c r="FI9" s="12" t="s">
        <v>406</v>
      </c>
      <c r="FJ9" s="12" t="s">
        <v>542</v>
      </c>
      <c r="FK9" s="12" t="s">
        <v>543</v>
      </c>
      <c r="FL9" s="12" t="s">
        <v>544</v>
      </c>
      <c r="FM9" s="12" t="s">
        <v>545</v>
      </c>
      <c r="FN9" s="12" t="s">
        <v>546</v>
      </c>
      <c r="FO9" s="12" t="s">
        <v>534</v>
      </c>
      <c r="FP9" s="12" t="s">
        <v>534</v>
      </c>
      <c r="FQ9" s="202"/>
    </row>
    <row r="10" spans="1:173" ht="40.049999999999997" customHeight="1">
      <c r="A10" s="206"/>
      <c r="B10" s="206"/>
      <c r="C10" s="9" t="s">
        <v>547</v>
      </c>
      <c r="D10" s="9" t="s">
        <v>548</v>
      </c>
      <c r="E10" s="9" t="s">
        <v>549</v>
      </c>
      <c r="F10" s="9" t="s">
        <v>257</v>
      </c>
      <c r="G10" s="9" t="s">
        <v>550</v>
      </c>
      <c r="H10" s="9" t="s">
        <v>551</v>
      </c>
      <c r="I10" s="9" t="s">
        <v>552</v>
      </c>
      <c r="J10" s="9" t="s">
        <v>553</v>
      </c>
      <c r="K10" s="9" t="s">
        <v>554</v>
      </c>
      <c r="L10" s="9" t="s">
        <v>555</v>
      </c>
      <c r="M10" s="9" t="s">
        <v>556</v>
      </c>
      <c r="N10" s="9" t="s">
        <v>557</v>
      </c>
      <c r="O10" s="9" t="s">
        <v>558</v>
      </c>
      <c r="P10" s="9" t="s">
        <v>559</v>
      </c>
      <c r="Q10" s="9" t="s">
        <v>560</v>
      </c>
      <c r="R10" s="9" t="s">
        <v>561</v>
      </c>
      <c r="S10" s="9" t="s">
        <v>562</v>
      </c>
      <c r="T10" s="9" t="s">
        <v>297</v>
      </c>
      <c r="U10" s="9" t="s">
        <v>563</v>
      </c>
      <c r="V10" s="9" t="s">
        <v>564</v>
      </c>
      <c r="W10" s="9" t="s">
        <v>565</v>
      </c>
      <c r="X10" s="9" t="s">
        <v>566</v>
      </c>
      <c r="Y10" s="9" t="s">
        <v>567</v>
      </c>
      <c r="Z10" s="9" t="s">
        <v>568</v>
      </c>
      <c r="AA10" s="9" t="s">
        <v>569</v>
      </c>
      <c r="AB10" s="9" t="s">
        <v>243</v>
      </c>
      <c r="AC10" s="9" t="s">
        <v>571</v>
      </c>
      <c r="AD10" s="9" t="s">
        <v>222</v>
      </c>
      <c r="AE10" s="9" t="s">
        <v>572</v>
      </c>
      <c r="AF10" s="9" t="s">
        <v>573</v>
      </c>
      <c r="AG10" s="9" t="s">
        <v>574</v>
      </c>
      <c r="AH10" s="9" t="s">
        <v>575</v>
      </c>
      <c r="AI10" s="9" t="s">
        <v>576</v>
      </c>
      <c r="AJ10" s="9" t="s">
        <v>577</v>
      </c>
      <c r="AK10" s="9" t="s">
        <v>578</v>
      </c>
      <c r="AL10" s="9" t="s">
        <v>579</v>
      </c>
      <c r="AM10" s="9" t="s">
        <v>580</v>
      </c>
      <c r="AN10" s="9" t="s">
        <v>581</v>
      </c>
      <c r="AO10" s="9" t="s">
        <v>582</v>
      </c>
      <c r="AP10" s="9" t="s">
        <v>583</v>
      </c>
      <c r="AQ10" s="9" t="s">
        <v>499</v>
      </c>
      <c r="AR10" s="9" t="s">
        <v>584</v>
      </c>
      <c r="AS10" s="9" t="s">
        <v>585</v>
      </c>
      <c r="AT10" s="9" t="s">
        <v>586</v>
      </c>
      <c r="AU10" s="9" t="s">
        <v>587</v>
      </c>
      <c r="AV10" s="9" t="s">
        <v>588</v>
      </c>
      <c r="AW10" s="9" t="s">
        <v>589</v>
      </c>
      <c r="AX10" s="9" t="s">
        <v>590</v>
      </c>
      <c r="AY10" s="9" t="s">
        <v>591</v>
      </c>
      <c r="AZ10" s="9" t="s">
        <v>592</v>
      </c>
      <c r="BA10" s="9" t="s">
        <v>593</v>
      </c>
      <c r="BB10" s="9" t="s">
        <v>218</v>
      </c>
      <c r="BC10" s="9" t="s">
        <v>594</v>
      </c>
      <c r="BD10" s="9" t="s">
        <v>595</v>
      </c>
      <c r="BE10" s="9" t="s">
        <v>596</v>
      </c>
      <c r="BF10" s="9" t="s">
        <v>597</v>
      </c>
      <c r="BG10" s="9" t="s">
        <v>598</v>
      </c>
      <c r="BH10" s="9" t="s">
        <v>599</v>
      </c>
      <c r="BI10" s="9" t="s">
        <v>600</v>
      </c>
      <c r="BJ10" s="9" t="s">
        <v>601</v>
      </c>
      <c r="BK10" s="9" t="s">
        <v>602</v>
      </c>
      <c r="BL10" s="9" t="s">
        <v>603</v>
      </c>
      <c r="BM10" s="9" t="s">
        <v>604</v>
      </c>
      <c r="BN10" s="9" t="s">
        <v>605</v>
      </c>
      <c r="BO10" s="9" t="s">
        <v>606</v>
      </c>
      <c r="BP10" s="9" t="s">
        <v>607</v>
      </c>
      <c r="BQ10" s="9" t="s">
        <v>608</v>
      </c>
      <c r="BR10" s="9" t="s">
        <v>609</v>
      </c>
      <c r="BS10" s="9" t="s">
        <v>610</v>
      </c>
      <c r="BT10" s="9" t="s">
        <v>611</v>
      </c>
      <c r="BU10" s="9" t="s">
        <v>612</v>
      </c>
      <c r="BV10" s="9" t="s">
        <v>613</v>
      </c>
      <c r="BW10" s="9" t="s">
        <v>614</v>
      </c>
      <c r="BX10" s="9" t="s">
        <v>615</v>
      </c>
      <c r="BY10" s="9" t="s">
        <v>616</v>
      </c>
      <c r="BZ10" s="9" t="s">
        <v>617</v>
      </c>
      <c r="CA10" s="9" t="s">
        <v>618</v>
      </c>
      <c r="CB10" s="9" t="s">
        <v>619</v>
      </c>
      <c r="CC10" s="9" t="s">
        <v>620</v>
      </c>
      <c r="CD10" s="9" t="s">
        <v>621</v>
      </c>
      <c r="CE10" s="9" t="s">
        <v>622</v>
      </c>
      <c r="CF10" s="9" t="s">
        <v>623</v>
      </c>
      <c r="CG10" s="9" t="s">
        <v>624</v>
      </c>
      <c r="CH10" s="9" t="s">
        <v>625</v>
      </c>
      <c r="CI10" s="9" t="s">
        <v>626</v>
      </c>
      <c r="CJ10" s="9" t="s">
        <v>627</v>
      </c>
      <c r="CK10" s="9" t="s">
        <v>628</v>
      </c>
      <c r="CL10" s="9" t="s">
        <v>629</v>
      </c>
      <c r="CM10" s="9" t="s">
        <v>630</v>
      </c>
      <c r="CN10" s="9" t="s">
        <v>631</v>
      </c>
      <c r="CO10" s="9" t="s">
        <v>632</v>
      </c>
      <c r="CP10" s="9" t="s">
        <v>633</v>
      </c>
      <c r="CQ10" s="9" t="s">
        <v>634</v>
      </c>
      <c r="CR10" s="9" t="s">
        <v>635</v>
      </c>
      <c r="CS10" s="9" t="s">
        <v>636</v>
      </c>
      <c r="CT10" s="9" t="s">
        <v>637</v>
      </c>
      <c r="CU10" s="9" t="s">
        <v>638</v>
      </c>
      <c r="CV10" s="9" t="s">
        <v>639</v>
      </c>
      <c r="CW10" s="9" t="s">
        <v>640</v>
      </c>
      <c r="CX10" s="9" t="s">
        <v>641</v>
      </c>
      <c r="CY10" s="9" t="s">
        <v>642</v>
      </c>
      <c r="CZ10" s="9" t="s">
        <v>643</v>
      </c>
      <c r="DA10" s="9" t="s">
        <v>644</v>
      </c>
      <c r="DB10" s="9" t="s">
        <v>645</v>
      </c>
      <c r="DC10" s="9" t="s">
        <v>646</v>
      </c>
      <c r="DD10" s="9" t="s">
        <v>647</v>
      </c>
      <c r="DE10" s="9" t="s">
        <v>648</v>
      </c>
      <c r="DF10" s="9" t="s">
        <v>649</v>
      </c>
      <c r="DG10" s="9" t="s">
        <v>650</v>
      </c>
      <c r="DH10" s="9" t="s">
        <v>651</v>
      </c>
      <c r="DI10" s="9" t="s">
        <v>652</v>
      </c>
      <c r="DJ10" s="9" t="s">
        <v>653</v>
      </c>
      <c r="DK10" s="9" t="s">
        <v>654</v>
      </c>
      <c r="DL10" s="9" t="s">
        <v>655</v>
      </c>
      <c r="DM10" s="9" t="s">
        <v>656</v>
      </c>
      <c r="DN10" s="9" t="s">
        <v>657</v>
      </c>
      <c r="DO10" s="9" t="s">
        <v>658</v>
      </c>
      <c r="DP10" s="9" t="s">
        <v>659</v>
      </c>
      <c r="DQ10" s="9" t="s">
        <v>660</v>
      </c>
      <c r="DR10" s="9" t="s">
        <v>661</v>
      </c>
      <c r="DS10" s="9" t="s">
        <v>662</v>
      </c>
      <c r="DT10" s="9" t="s">
        <v>663</v>
      </c>
      <c r="DU10" s="9" t="s">
        <v>200</v>
      </c>
      <c r="DV10" s="9" t="s">
        <v>664</v>
      </c>
      <c r="DW10" s="9" t="s">
        <v>665</v>
      </c>
      <c r="DX10" s="9" t="s">
        <v>666</v>
      </c>
      <c r="DY10" s="9" t="s">
        <v>667</v>
      </c>
      <c r="DZ10" s="9" t="s">
        <v>668</v>
      </c>
      <c r="EA10" s="9" t="s">
        <v>669</v>
      </c>
      <c r="EB10" s="9" t="s">
        <v>670</v>
      </c>
      <c r="EC10" s="9" t="s">
        <v>671</v>
      </c>
      <c r="ED10" s="9" t="s">
        <v>672</v>
      </c>
      <c r="EE10" s="9" t="s">
        <v>673</v>
      </c>
      <c r="EF10" s="9" t="s">
        <v>674</v>
      </c>
      <c r="EG10" s="9" t="s">
        <v>675</v>
      </c>
      <c r="EH10" s="9" t="s">
        <v>676</v>
      </c>
      <c r="EI10" s="9" t="s">
        <v>677</v>
      </c>
      <c r="EJ10" s="9" t="s">
        <v>678</v>
      </c>
      <c r="EK10" s="9" t="s">
        <v>679</v>
      </c>
      <c r="EL10" s="9" t="s">
        <v>680</v>
      </c>
      <c r="EM10" s="9" t="s">
        <v>681</v>
      </c>
      <c r="EN10" s="9" t="s">
        <v>682</v>
      </c>
      <c r="EO10" s="9" t="s">
        <v>683</v>
      </c>
      <c r="EP10" s="9" t="s">
        <v>684</v>
      </c>
      <c r="EQ10" s="9" t="s">
        <v>685</v>
      </c>
      <c r="ER10" s="9" t="s">
        <v>686</v>
      </c>
      <c r="ES10" s="9" t="s">
        <v>687</v>
      </c>
      <c r="ET10" s="9" t="s">
        <v>688</v>
      </c>
      <c r="EU10" s="9" t="s">
        <v>389</v>
      </c>
      <c r="EV10" s="9" t="s">
        <v>689</v>
      </c>
      <c r="EW10" s="9" t="s">
        <v>690</v>
      </c>
      <c r="EX10" s="9" t="s">
        <v>691</v>
      </c>
      <c r="EY10" s="9" t="s">
        <v>692</v>
      </c>
      <c r="EZ10" s="9" t="s">
        <v>693</v>
      </c>
      <c r="FA10" s="9" t="s">
        <v>694</v>
      </c>
      <c r="FB10" s="9" t="s">
        <v>695</v>
      </c>
      <c r="FC10" s="9" t="s">
        <v>696</v>
      </c>
      <c r="FD10" s="9" t="s">
        <v>697</v>
      </c>
      <c r="FE10" s="9" t="s">
        <v>698</v>
      </c>
      <c r="FF10" s="206" t="s">
        <v>759</v>
      </c>
      <c r="FG10" s="1"/>
      <c r="FH10" s="10" t="s">
        <v>700</v>
      </c>
      <c r="FI10" s="10" t="s">
        <v>701</v>
      </c>
      <c r="FJ10" s="10" t="s">
        <v>702</v>
      </c>
      <c r="FK10" s="10" t="s">
        <v>703</v>
      </c>
      <c r="FL10" s="10" t="s">
        <v>704</v>
      </c>
      <c r="FM10" s="10" t="s">
        <v>705</v>
      </c>
      <c r="FN10" s="10" t="s">
        <v>706</v>
      </c>
      <c r="FO10" s="10" t="s">
        <v>707</v>
      </c>
      <c r="FP10" s="10" t="s">
        <v>708</v>
      </c>
      <c r="FQ10" s="202" t="s">
        <v>759</v>
      </c>
    </row>
    <row r="11" spans="1:173" ht="24" customHeight="1">
      <c r="A11" s="13" t="s">
        <v>65</v>
      </c>
      <c r="B11" s="13" t="s">
        <v>709</v>
      </c>
      <c r="C11" s="14">
        <v>0.2</v>
      </c>
      <c r="D11" s="14">
        <v>0.1</v>
      </c>
      <c r="E11" s="14">
        <v>0</v>
      </c>
      <c r="F11" s="14">
        <v>21</v>
      </c>
      <c r="G11" s="14">
        <v>26.4</v>
      </c>
      <c r="H11" s="14"/>
      <c r="I11" s="14"/>
      <c r="J11" s="14">
        <v>-8.4</v>
      </c>
      <c r="K11" s="14">
        <v>26.5</v>
      </c>
      <c r="L11" s="14"/>
      <c r="M11" s="14"/>
      <c r="N11" s="14">
        <v>-0.9</v>
      </c>
      <c r="O11" s="14">
        <v>-6.7</v>
      </c>
      <c r="P11" s="14">
        <v>1</v>
      </c>
      <c r="Q11" s="14">
        <v>32.700000000000003</v>
      </c>
      <c r="R11" s="14">
        <v>-23.4</v>
      </c>
      <c r="S11" s="14">
        <v>-17</v>
      </c>
      <c r="T11" s="14">
        <v>88.8</v>
      </c>
      <c r="U11" s="14">
        <v>0</v>
      </c>
      <c r="V11" s="14"/>
      <c r="W11" s="14"/>
      <c r="X11" s="14"/>
      <c r="Y11" s="14"/>
      <c r="Z11" s="14">
        <v>5.0999999999999996</v>
      </c>
      <c r="AA11" s="14">
        <v>1.1000000000000001</v>
      </c>
      <c r="AB11" s="14"/>
      <c r="AC11" s="14">
        <v>-3.2</v>
      </c>
      <c r="AD11" s="14"/>
      <c r="AE11" s="14">
        <v>5.4</v>
      </c>
      <c r="AF11" s="14">
        <v>1.8</v>
      </c>
      <c r="AG11" s="14"/>
      <c r="AH11" s="14"/>
      <c r="AI11" s="14">
        <v>0</v>
      </c>
      <c r="AJ11" s="14">
        <v>12.5</v>
      </c>
      <c r="AK11" s="14">
        <v>3.2</v>
      </c>
      <c r="AL11" s="14"/>
      <c r="AM11" s="14"/>
      <c r="AN11" s="14"/>
      <c r="AO11" s="14">
        <v>-1.7</v>
      </c>
      <c r="AP11" s="14">
        <v>47.1</v>
      </c>
      <c r="AQ11" s="14">
        <v>5.7</v>
      </c>
      <c r="AR11" s="14">
        <v>15.6</v>
      </c>
      <c r="AS11" s="14">
        <v>1.5</v>
      </c>
      <c r="AT11" s="14">
        <v>0.5</v>
      </c>
      <c r="AU11" s="14">
        <v>2.7</v>
      </c>
      <c r="AV11" s="14">
        <v>0</v>
      </c>
      <c r="AW11" s="14"/>
      <c r="AX11" s="14">
        <v>0</v>
      </c>
      <c r="AY11" s="14">
        <v>0</v>
      </c>
      <c r="AZ11" s="14">
        <v>9.1999999999999993</v>
      </c>
      <c r="BA11" s="14">
        <v>-1.3</v>
      </c>
      <c r="BB11" s="14">
        <v>0.1</v>
      </c>
      <c r="BC11" s="14">
        <v>-6.6</v>
      </c>
      <c r="BD11" s="14">
        <v>7.5</v>
      </c>
      <c r="BE11" s="14">
        <v>1</v>
      </c>
      <c r="BF11" s="14">
        <v>-0.1</v>
      </c>
      <c r="BG11" s="14">
        <v>5.6</v>
      </c>
      <c r="BH11" s="14">
        <v>3.2</v>
      </c>
      <c r="BI11" s="14"/>
      <c r="BJ11" s="14">
        <v>0</v>
      </c>
      <c r="BK11" s="14">
        <v>0.7</v>
      </c>
      <c r="BL11" s="14">
        <v>0</v>
      </c>
      <c r="BM11" s="14"/>
      <c r="BN11" s="14">
        <v>0</v>
      </c>
      <c r="BO11" s="14">
        <v>13.7</v>
      </c>
      <c r="BP11" s="14">
        <v>0</v>
      </c>
      <c r="BQ11" s="14">
        <v>0</v>
      </c>
      <c r="BR11" s="14"/>
      <c r="BS11" s="14"/>
      <c r="BT11" s="14"/>
      <c r="BU11" s="14"/>
      <c r="BV11" s="14"/>
      <c r="BW11" s="14"/>
      <c r="BX11" s="14"/>
      <c r="BY11" s="14">
        <v>-11.1</v>
      </c>
      <c r="BZ11" s="14"/>
      <c r="CA11" s="14"/>
      <c r="CB11" s="14">
        <v>12.1</v>
      </c>
      <c r="CC11" s="14">
        <v>23.9</v>
      </c>
      <c r="CD11" s="14">
        <v>0</v>
      </c>
      <c r="CE11" s="14">
        <v>1.9</v>
      </c>
      <c r="CF11" s="14">
        <v>-0.1</v>
      </c>
      <c r="CG11" s="14"/>
      <c r="CH11" s="14"/>
      <c r="CI11" s="14"/>
      <c r="CJ11" s="14">
        <v>19</v>
      </c>
      <c r="CK11" s="14">
        <v>19.3</v>
      </c>
      <c r="CL11" s="14">
        <v>-20.9</v>
      </c>
      <c r="CM11" s="14"/>
      <c r="CN11" s="14"/>
      <c r="CO11" s="14"/>
      <c r="CP11" s="14"/>
      <c r="CQ11" s="14"/>
      <c r="CR11" s="14">
        <v>-25.5</v>
      </c>
      <c r="CS11" s="14">
        <v>-9.3000000000000007</v>
      </c>
      <c r="CT11" s="14"/>
      <c r="CU11" s="14">
        <v>-5.8</v>
      </c>
      <c r="CV11" s="14">
        <v>0</v>
      </c>
      <c r="CW11" s="14"/>
      <c r="CX11" s="14"/>
      <c r="CY11" s="14">
        <v>1.2</v>
      </c>
      <c r="CZ11" s="14">
        <v>0</v>
      </c>
      <c r="DA11" s="14">
        <v>-0.3</v>
      </c>
      <c r="DB11" s="14">
        <v>0</v>
      </c>
      <c r="DC11" s="14">
        <v>0.8</v>
      </c>
      <c r="DD11" s="14">
        <v>1.8</v>
      </c>
      <c r="DE11" s="14">
        <v>-1.1000000000000001</v>
      </c>
      <c r="DF11" s="14">
        <v>2.2000000000000002</v>
      </c>
      <c r="DG11" s="14">
        <v>0.5</v>
      </c>
      <c r="DH11" s="14"/>
      <c r="DI11" s="14">
        <v>0</v>
      </c>
      <c r="DJ11" s="14">
        <v>0</v>
      </c>
      <c r="DK11" s="14">
        <v>-2.2000000000000002</v>
      </c>
      <c r="DL11" s="14">
        <v>-0.1</v>
      </c>
      <c r="DM11" s="14">
        <v>1.8</v>
      </c>
      <c r="DN11" s="14">
        <v>0.5</v>
      </c>
      <c r="DO11" s="14">
        <v>0.6</v>
      </c>
      <c r="DP11" s="14">
        <v>1.3</v>
      </c>
      <c r="DQ11" s="14">
        <v>0</v>
      </c>
      <c r="DR11" s="14">
        <v>0.1</v>
      </c>
      <c r="DS11" s="14">
        <v>-0.3</v>
      </c>
      <c r="DT11" s="14">
        <v>0.5</v>
      </c>
      <c r="DU11" s="14"/>
      <c r="DV11" s="14">
        <v>-3.6</v>
      </c>
      <c r="DW11" s="14">
        <v>0.7</v>
      </c>
      <c r="DX11" s="14">
        <v>2</v>
      </c>
      <c r="DY11" s="14">
        <v>2.9</v>
      </c>
      <c r="DZ11" s="14">
        <v>1.2</v>
      </c>
      <c r="EA11" s="14">
        <v>0.8</v>
      </c>
      <c r="EB11" s="14">
        <v>4</v>
      </c>
      <c r="EC11" s="14">
        <v>0</v>
      </c>
      <c r="ED11" s="14">
        <v>-3.6</v>
      </c>
      <c r="EE11" s="14">
        <v>-4.4000000000000004</v>
      </c>
      <c r="EF11" s="14">
        <v>6.4</v>
      </c>
      <c r="EG11" s="14">
        <v>6.4</v>
      </c>
      <c r="EH11" s="14">
        <v>2.6</v>
      </c>
      <c r="EI11" s="14">
        <v>-0.1</v>
      </c>
      <c r="EJ11" s="14">
        <v>1.3</v>
      </c>
      <c r="EK11" s="14">
        <v>0.2</v>
      </c>
      <c r="EL11" s="14">
        <v>0.2</v>
      </c>
      <c r="EM11" s="14">
        <v>0.2</v>
      </c>
      <c r="EN11" s="14"/>
      <c r="EO11" s="14">
        <v>0</v>
      </c>
      <c r="EP11" s="14">
        <v>0</v>
      </c>
      <c r="EQ11" s="14">
        <v>-0.2</v>
      </c>
      <c r="ER11" s="14">
        <v>-5.2</v>
      </c>
      <c r="ES11" s="14">
        <v>3.5</v>
      </c>
      <c r="ET11" s="14">
        <v>0</v>
      </c>
      <c r="EU11" s="14">
        <v>0</v>
      </c>
      <c r="EV11" s="14">
        <v>0.2</v>
      </c>
      <c r="EW11" s="14">
        <v>1.5</v>
      </c>
      <c r="EX11" s="14">
        <v>2.5</v>
      </c>
      <c r="EY11" s="14">
        <v>6.4</v>
      </c>
      <c r="EZ11" s="14">
        <v>6.4</v>
      </c>
      <c r="FA11" s="14">
        <v>0.8</v>
      </c>
      <c r="FB11" s="14">
        <v>1.2</v>
      </c>
      <c r="FC11" s="14">
        <v>3.6</v>
      </c>
      <c r="FD11" s="14">
        <v>0</v>
      </c>
      <c r="FE11" s="14">
        <v>3.2</v>
      </c>
      <c r="FF11" s="14">
        <v>322.5</v>
      </c>
      <c r="FG11" s="15"/>
      <c r="FH11" s="14">
        <v>2.5001899999999999</v>
      </c>
      <c r="FI11" s="14"/>
      <c r="FJ11" s="14">
        <v>0</v>
      </c>
      <c r="FK11" s="14">
        <v>1.512</v>
      </c>
      <c r="FL11" s="14">
        <v>1.8</v>
      </c>
      <c r="FM11" s="14"/>
      <c r="FN11" s="14">
        <v>0.22153999999999999</v>
      </c>
      <c r="FO11" s="14">
        <v>-0.2</v>
      </c>
      <c r="FP11" s="14">
        <v>4.0999999999999996</v>
      </c>
      <c r="FQ11" s="14">
        <v>9.9337300000000006</v>
      </c>
    </row>
    <row r="12" spans="1:173" ht="24" customHeight="1">
      <c r="A12" s="16" t="s">
        <v>65</v>
      </c>
      <c r="B12" s="16" t="s">
        <v>710</v>
      </c>
      <c r="C12" s="17">
        <v>0.2</v>
      </c>
      <c r="D12" s="17">
        <v>0.1</v>
      </c>
      <c r="E12" s="17">
        <v>0</v>
      </c>
      <c r="F12" s="17">
        <v>1.4</v>
      </c>
      <c r="G12" s="17">
        <v>22.9</v>
      </c>
      <c r="H12" s="17"/>
      <c r="I12" s="17"/>
      <c r="J12" s="17">
        <v>-10.199999999999999</v>
      </c>
      <c r="K12" s="17">
        <v>8.8000000000000007</v>
      </c>
      <c r="L12" s="17"/>
      <c r="M12" s="17"/>
      <c r="N12" s="17">
        <v>-29.8</v>
      </c>
      <c r="O12" s="17">
        <v>-47.8</v>
      </c>
      <c r="P12" s="17">
        <v>-20.8</v>
      </c>
      <c r="Q12" s="17">
        <v>11.9</v>
      </c>
      <c r="R12" s="17">
        <v>-26.6</v>
      </c>
      <c r="S12" s="17">
        <v>-20.399999999999999</v>
      </c>
      <c r="T12" s="17">
        <v>82.1</v>
      </c>
      <c r="U12" s="17">
        <v>0</v>
      </c>
      <c r="V12" s="17"/>
      <c r="W12" s="17"/>
      <c r="X12" s="17"/>
      <c r="Y12" s="17"/>
      <c r="Z12" s="17">
        <v>3</v>
      </c>
      <c r="AA12" s="17">
        <v>1</v>
      </c>
      <c r="AB12" s="17"/>
      <c r="AC12" s="17">
        <v>-3.2</v>
      </c>
      <c r="AD12" s="17"/>
      <c r="AE12" s="17">
        <v>5.5</v>
      </c>
      <c r="AF12" s="17">
        <v>1.6</v>
      </c>
      <c r="AG12" s="17"/>
      <c r="AH12" s="17"/>
      <c r="AI12" s="17">
        <v>0</v>
      </c>
      <c r="AJ12" s="17">
        <v>12.2</v>
      </c>
      <c r="AK12" s="17">
        <v>8</v>
      </c>
      <c r="AL12" s="17"/>
      <c r="AM12" s="17"/>
      <c r="AN12" s="17"/>
      <c r="AO12" s="17">
        <v>-1.8</v>
      </c>
      <c r="AP12" s="17">
        <v>45.5</v>
      </c>
      <c r="AQ12" s="17">
        <v>4.8</v>
      </c>
      <c r="AR12" s="17">
        <v>15.7</v>
      </c>
      <c r="AS12" s="17">
        <v>1.7</v>
      </c>
      <c r="AT12" s="17">
        <v>0.3</v>
      </c>
      <c r="AU12" s="17">
        <v>2.7</v>
      </c>
      <c r="AV12" s="17">
        <v>1</v>
      </c>
      <c r="AW12" s="17"/>
      <c r="AX12" s="17">
        <v>0</v>
      </c>
      <c r="AY12" s="17">
        <v>0</v>
      </c>
      <c r="AZ12" s="17">
        <v>11.4</v>
      </c>
      <c r="BA12" s="17">
        <v>-1.2</v>
      </c>
      <c r="BB12" s="17">
        <v>0.1</v>
      </c>
      <c r="BC12" s="17">
        <v>-6.9</v>
      </c>
      <c r="BD12" s="17">
        <v>6.3</v>
      </c>
      <c r="BE12" s="17">
        <v>1</v>
      </c>
      <c r="BF12" s="17">
        <v>-0.1</v>
      </c>
      <c r="BG12" s="17">
        <v>4.2</v>
      </c>
      <c r="BH12" s="17">
        <v>1.4</v>
      </c>
      <c r="BI12" s="17"/>
      <c r="BJ12" s="17">
        <v>0</v>
      </c>
      <c r="BK12" s="17">
        <v>-1.6</v>
      </c>
      <c r="BL12" s="17">
        <v>0</v>
      </c>
      <c r="BM12" s="17"/>
      <c r="BN12" s="17">
        <v>0</v>
      </c>
      <c r="BO12" s="17">
        <v>11.4</v>
      </c>
      <c r="BP12" s="17">
        <v>0</v>
      </c>
      <c r="BQ12" s="17">
        <v>0</v>
      </c>
      <c r="BR12" s="17"/>
      <c r="BS12" s="17"/>
      <c r="BT12" s="17"/>
      <c r="BU12" s="17"/>
      <c r="BV12" s="17"/>
      <c r="BW12" s="17"/>
      <c r="BX12" s="17"/>
      <c r="BY12" s="17">
        <v>-12.1</v>
      </c>
      <c r="BZ12" s="17"/>
      <c r="CA12" s="17"/>
      <c r="CB12" s="17">
        <v>13.7</v>
      </c>
      <c r="CC12" s="17">
        <v>24.8</v>
      </c>
      <c r="CD12" s="17">
        <v>0.3</v>
      </c>
      <c r="CE12" s="17">
        <v>0.6</v>
      </c>
      <c r="CF12" s="17">
        <v>0</v>
      </c>
      <c r="CG12" s="17"/>
      <c r="CH12" s="17"/>
      <c r="CI12" s="17"/>
      <c r="CJ12" s="17">
        <v>14.6</v>
      </c>
      <c r="CK12" s="17">
        <v>15.1</v>
      </c>
      <c r="CL12" s="17">
        <v>-26.7</v>
      </c>
      <c r="CM12" s="17"/>
      <c r="CN12" s="17"/>
      <c r="CO12" s="17"/>
      <c r="CP12" s="17"/>
      <c r="CQ12" s="17"/>
      <c r="CR12" s="17">
        <v>0</v>
      </c>
      <c r="CS12" s="17">
        <v>0</v>
      </c>
      <c r="CT12" s="17"/>
      <c r="CU12" s="17">
        <v>-5.8</v>
      </c>
      <c r="CV12" s="17">
        <v>0</v>
      </c>
      <c r="CW12" s="17"/>
      <c r="CX12" s="17"/>
      <c r="CY12" s="17">
        <v>1.3</v>
      </c>
      <c r="CZ12" s="17">
        <v>0</v>
      </c>
      <c r="DA12" s="17">
        <v>-0.3</v>
      </c>
      <c r="DB12" s="17">
        <v>0.2</v>
      </c>
      <c r="DC12" s="17">
        <v>0.7</v>
      </c>
      <c r="DD12" s="17">
        <v>1.9</v>
      </c>
      <c r="DE12" s="17">
        <v>-1.1000000000000001</v>
      </c>
      <c r="DF12" s="17">
        <v>2.2000000000000002</v>
      </c>
      <c r="DG12" s="17">
        <v>0.6</v>
      </c>
      <c r="DH12" s="17"/>
      <c r="DI12" s="17">
        <v>0</v>
      </c>
      <c r="DJ12" s="17">
        <v>0</v>
      </c>
      <c r="DK12" s="17">
        <v>-3</v>
      </c>
      <c r="DL12" s="17">
        <v>-3</v>
      </c>
      <c r="DM12" s="17">
        <v>1.8</v>
      </c>
      <c r="DN12" s="17">
        <v>0.5</v>
      </c>
      <c r="DO12" s="17">
        <v>0.6</v>
      </c>
      <c r="DP12" s="17">
        <v>1.3</v>
      </c>
      <c r="DQ12" s="17">
        <v>0</v>
      </c>
      <c r="DR12" s="17">
        <v>-0.1</v>
      </c>
      <c r="DS12" s="17">
        <v>-0.2</v>
      </c>
      <c r="DT12" s="17">
        <v>0.5</v>
      </c>
      <c r="DU12" s="17"/>
      <c r="DV12" s="17">
        <v>-3.5</v>
      </c>
      <c r="DW12" s="17">
        <v>0.5</v>
      </c>
      <c r="DX12" s="17">
        <v>1.9</v>
      </c>
      <c r="DY12" s="17">
        <v>2.8</v>
      </c>
      <c r="DZ12" s="17">
        <v>1.1000000000000001</v>
      </c>
      <c r="EA12" s="17">
        <v>0.8</v>
      </c>
      <c r="EB12" s="17">
        <v>4</v>
      </c>
      <c r="EC12" s="17">
        <v>0</v>
      </c>
      <c r="ED12" s="17">
        <v>-6</v>
      </c>
      <c r="EE12" s="17">
        <v>-7.6</v>
      </c>
      <c r="EF12" s="17">
        <v>6.4</v>
      </c>
      <c r="EG12" s="17">
        <v>5.8</v>
      </c>
      <c r="EH12" s="17">
        <v>2.6</v>
      </c>
      <c r="EI12" s="17">
        <v>-0.2</v>
      </c>
      <c r="EJ12" s="17">
        <v>1.4</v>
      </c>
      <c r="EK12" s="17">
        <v>0.2</v>
      </c>
      <c r="EL12" s="17">
        <v>0.2</v>
      </c>
      <c r="EM12" s="17">
        <v>0.2</v>
      </c>
      <c r="EN12" s="17"/>
      <c r="EO12" s="17">
        <v>0</v>
      </c>
      <c r="EP12" s="17">
        <v>0</v>
      </c>
      <c r="EQ12" s="17">
        <v>-0.2</v>
      </c>
      <c r="ER12" s="17">
        <v>-7.6</v>
      </c>
      <c r="ES12" s="17">
        <v>3.5</v>
      </c>
      <c r="ET12" s="17">
        <v>0</v>
      </c>
      <c r="EU12" s="17">
        <v>0</v>
      </c>
      <c r="EV12" s="17">
        <v>0.2</v>
      </c>
      <c r="EW12" s="17">
        <v>1.4</v>
      </c>
      <c r="EX12" s="17">
        <v>2.4</v>
      </c>
      <c r="EY12" s="17">
        <v>6.4</v>
      </c>
      <c r="EZ12" s="17">
        <v>5.8</v>
      </c>
      <c r="FA12" s="17">
        <v>0.8</v>
      </c>
      <c r="FB12" s="17">
        <v>1.2</v>
      </c>
      <c r="FC12" s="17">
        <v>3</v>
      </c>
      <c r="FD12" s="17">
        <v>0</v>
      </c>
      <c r="FE12" s="17">
        <v>3.4</v>
      </c>
      <c r="FF12" s="17">
        <v>155.1</v>
      </c>
      <c r="FG12" s="15"/>
      <c r="FH12" s="17">
        <v>2.2842799999999999</v>
      </c>
      <c r="FI12" s="17"/>
      <c r="FJ12" s="17">
        <v>0</v>
      </c>
      <c r="FK12" s="17">
        <v>1.3460000000000001</v>
      </c>
      <c r="FL12" s="17">
        <v>1.7</v>
      </c>
      <c r="FM12" s="17"/>
      <c r="FN12" s="17">
        <v>0.21814</v>
      </c>
      <c r="FO12" s="17">
        <v>-0.4</v>
      </c>
      <c r="FP12" s="17">
        <v>4</v>
      </c>
      <c r="FQ12" s="17">
        <v>9.1484199999999998</v>
      </c>
    </row>
    <row r="13" spans="1:173" ht="24" customHeight="1">
      <c r="A13" s="16" t="s">
        <v>65</v>
      </c>
      <c r="B13" s="16" t="s">
        <v>711</v>
      </c>
      <c r="C13" s="17">
        <v>0.2</v>
      </c>
      <c r="D13" s="17">
        <v>0.1</v>
      </c>
      <c r="E13" s="17">
        <v>0</v>
      </c>
      <c r="F13" s="17">
        <v>20.8</v>
      </c>
      <c r="G13" s="17">
        <v>26.5</v>
      </c>
      <c r="H13" s="17"/>
      <c r="I13" s="17"/>
      <c r="J13" s="17">
        <v>-8.6999999999999993</v>
      </c>
      <c r="K13" s="17">
        <v>19.8</v>
      </c>
      <c r="L13" s="17"/>
      <c r="M13" s="17"/>
      <c r="N13" s="17">
        <v>-25.7</v>
      </c>
      <c r="O13" s="17">
        <v>-43.1</v>
      </c>
      <c r="P13" s="17">
        <v>-15.8</v>
      </c>
      <c r="Q13" s="17">
        <v>15.7</v>
      </c>
      <c r="R13" s="17">
        <v>-25.5</v>
      </c>
      <c r="S13" s="17">
        <v>-19.3</v>
      </c>
      <c r="T13" s="17">
        <v>82.5</v>
      </c>
      <c r="U13" s="17">
        <v>0</v>
      </c>
      <c r="V13" s="17"/>
      <c r="W13" s="17"/>
      <c r="X13" s="17"/>
      <c r="Y13" s="17"/>
      <c r="Z13" s="17">
        <v>3.1</v>
      </c>
      <c r="AA13" s="17">
        <v>0.8</v>
      </c>
      <c r="AB13" s="17"/>
      <c r="AC13" s="17">
        <v>-3.2</v>
      </c>
      <c r="AD13" s="17"/>
      <c r="AE13" s="17">
        <v>4.9000000000000004</v>
      </c>
      <c r="AF13" s="17">
        <v>1.6</v>
      </c>
      <c r="AG13" s="17"/>
      <c r="AH13" s="17"/>
      <c r="AI13" s="17">
        <v>0</v>
      </c>
      <c r="AJ13" s="17">
        <v>12.5</v>
      </c>
      <c r="AK13" s="17">
        <v>6.7</v>
      </c>
      <c r="AL13" s="17"/>
      <c r="AM13" s="17"/>
      <c r="AN13" s="17"/>
      <c r="AO13" s="17">
        <v>-1.8</v>
      </c>
      <c r="AP13" s="17">
        <v>44.2</v>
      </c>
      <c r="AQ13" s="17">
        <v>4.5</v>
      </c>
      <c r="AR13" s="17">
        <v>16.399999999999999</v>
      </c>
      <c r="AS13" s="17">
        <v>2.2999999999999998</v>
      </c>
      <c r="AT13" s="17">
        <v>0</v>
      </c>
      <c r="AU13" s="17">
        <v>2.7</v>
      </c>
      <c r="AV13" s="17">
        <v>2.1</v>
      </c>
      <c r="AW13" s="17"/>
      <c r="AX13" s="17">
        <v>0</v>
      </c>
      <c r="AY13" s="17">
        <v>0</v>
      </c>
      <c r="AZ13" s="17">
        <v>8.4</v>
      </c>
      <c r="BA13" s="17">
        <v>-1.4</v>
      </c>
      <c r="BB13" s="17">
        <v>0</v>
      </c>
      <c r="BC13" s="17">
        <v>-5.5</v>
      </c>
      <c r="BD13" s="17">
        <v>8</v>
      </c>
      <c r="BE13" s="17">
        <v>1</v>
      </c>
      <c r="BF13" s="17">
        <v>-0.1</v>
      </c>
      <c r="BG13" s="17">
        <v>8.1999999999999993</v>
      </c>
      <c r="BH13" s="17">
        <v>1.7</v>
      </c>
      <c r="BI13" s="17"/>
      <c r="BJ13" s="17">
        <v>0</v>
      </c>
      <c r="BK13" s="17">
        <v>-1.5</v>
      </c>
      <c r="BL13" s="17">
        <v>0</v>
      </c>
      <c r="BM13" s="17"/>
      <c r="BN13" s="17">
        <v>0</v>
      </c>
      <c r="BO13" s="17">
        <v>10.8</v>
      </c>
      <c r="BP13" s="17">
        <v>0</v>
      </c>
      <c r="BQ13" s="17">
        <v>0</v>
      </c>
      <c r="BR13" s="17"/>
      <c r="BS13" s="17"/>
      <c r="BT13" s="17"/>
      <c r="BU13" s="17"/>
      <c r="BV13" s="17"/>
      <c r="BW13" s="17"/>
      <c r="BX13" s="17"/>
      <c r="BY13" s="17">
        <v>-8.9</v>
      </c>
      <c r="BZ13" s="17"/>
      <c r="CA13" s="17"/>
      <c r="CB13" s="17">
        <v>12.3</v>
      </c>
      <c r="CC13" s="17">
        <v>26</v>
      </c>
      <c r="CD13" s="17">
        <v>0.4</v>
      </c>
      <c r="CE13" s="17">
        <v>0.7</v>
      </c>
      <c r="CF13" s="17">
        <v>0</v>
      </c>
      <c r="CG13" s="17"/>
      <c r="CH13" s="17"/>
      <c r="CI13" s="17"/>
      <c r="CJ13" s="17">
        <v>14.2</v>
      </c>
      <c r="CK13" s="17">
        <v>14.7</v>
      </c>
      <c r="CL13" s="17">
        <v>-28.1</v>
      </c>
      <c r="CM13" s="17"/>
      <c r="CN13" s="17"/>
      <c r="CO13" s="17"/>
      <c r="CP13" s="17"/>
      <c r="CQ13" s="17"/>
      <c r="CR13" s="17">
        <v>0</v>
      </c>
      <c r="CS13" s="17">
        <v>0</v>
      </c>
      <c r="CT13" s="17"/>
      <c r="CU13" s="17">
        <v>-5.9</v>
      </c>
      <c r="CV13" s="17">
        <v>0</v>
      </c>
      <c r="CW13" s="17"/>
      <c r="CX13" s="17"/>
      <c r="CY13" s="17">
        <v>1.2</v>
      </c>
      <c r="CZ13" s="17">
        <v>-0.1</v>
      </c>
      <c r="DA13" s="17">
        <v>-0.3</v>
      </c>
      <c r="DB13" s="17">
        <v>0.2</v>
      </c>
      <c r="DC13" s="17">
        <v>0.7</v>
      </c>
      <c r="DD13" s="17">
        <v>1.7</v>
      </c>
      <c r="DE13" s="17">
        <v>-1.3</v>
      </c>
      <c r="DF13" s="17">
        <v>2.2000000000000002</v>
      </c>
      <c r="DG13" s="17">
        <v>0.5</v>
      </c>
      <c r="DH13" s="17"/>
      <c r="DI13" s="17">
        <v>0</v>
      </c>
      <c r="DJ13" s="17">
        <v>0</v>
      </c>
      <c r="DK13" s="17">
        <v>-2.8</v>
      </c>
      <c r="DL13" s="17">
        <v>-2</v>
      </c>
      <c r="DM13" s="17">
        <v>1.8</v>
      </c>
      <c r="DN13" s="17">
        <v>0.5</v>
      </c>
      <c r="DO13" s="17">
        <v>0.6</v>
      </c>
      <c r="DP13" s="17">
        <v>1.3</v>
      </c>
      <c r="DQ13" s="17">
        <v>0</v>
      </c>
      <c r="DR13" s="17">
        <v>-0.1</v>
      </c>
      <c r="DS13" s="17">
        <v>-0.2</v>
      </c>
      <c r="DT13" s="17">
        <v>0.5</v>
      </c>
      <c r="DU13" s="17"/>
      <c r="DV13" s="17">
        <v>-3.4</v>
      </c>
      <c r="DW13" s="17">
        <v>0.7</v>
      </c>
      <c r="DX13" s="17">
        <v>1.9</v>
      </c>
      <c r="DY13" s="17">
        <v>2.8</v>
      </c>
      <c r="DZ13" s="17">
        <v>1.1000000000000001</v>
      </c>
      <c r="EA13" s="17">
        <v>0.8</v>
      </c>
      <c r="EB13" s="17">
        <v>4</v>
      </c>
      <c r="EC13" s="17">
        <v>0</v>
      </c>
      <c r="ED13" s="17">
        <v>-3.6</v>
      </c>
      <c r="EE13" s="17">
        <v>-3.8</v>
      </c>
      <c r="EF13" s="17">
        <v>6.3</v>
      </c>
      <c r="EG13" s="17">
        <v>4.9000000000000004</v>
      </c>
      <c r="EH13" s="17">
        <v>2.6</v>
      </c>
      <c r="EI13" s="17">
        <v>-0.4</v>
      </c>
      <c r="EJ13" s="17">
        <v>1.4</v>
      </c>
      <c r="EK13" s="17">
        <v>0.2</v>
      </c>
      <c r="EL13" s="17">
        <v>0.2</v>
      </c>
      <c r="EM13" s="17">
        <v>0.2</v>
      </c>
      <c r="EN13" s="17"/>
      <c r="EO13" s="17">
        <v>0</v>
      </c>
      <c r="EP13" s="17">
        <v>0</v>
      </c>
      <c r="EQ13" s="17">
        <v>-0.2</v>
      </c>
      <c r="ER13" s="17">
        <v>-6.8</v>
      </c>
      <c r="ES13" s="17">
        <v>3.5</v>
      </c>
      <c r="ET13" s="17">
        <v>0</v>
      </c>
      <c r="EU13" s="17">
        <v>0</v>
      </c>
      <c r="EV13" s="17">
        <v>0.2</v>
      </c>
      <c r="EW13" s="17">
        <v>1.3</v>
      </c>
      <c r="EX13" s="17">
        <v>2.6</v>
      </c>
      <c r="EY13" s="17">
        <v>6.3</v>
      </c>
      <c r="EZ13" s="17">
        <v>4.9000000000000004</v>
      </c>
      <c r="FA13" s="17">
        <v>0.8</v>
      </c>
      <c r="FB13" s="17">
        <v>1.4</v>
      </c>
      <c r="FC13" s="17">
        <v>3.4</v>
      </c>
      <c r="FD13" s="17">
        <v>0</v>
      </c>
      <c r="FE13" s="17">
        <v>3.5</v>
      </c>
      <c r="FF13" s="17">
        <v>220.5</v>
      </c>
      <c r="FG13" s="15"/>
      <c r="FH13" s="17">
        <v>2.2754699999999999</v>
      </c>
      <c r="FI13" s="17"/>
      <c r="FJ13" s="17">
        <v>0</v>
      </c>
      <c r="FK13" s="17">
        <v>1.56</v>
      </c>
      <c r="FL13" s="17">
        <v>1.7</v>
      </c>
      <c r="FM13" s="17"/>
      <c r="FN13" s="17">
        <v>0.19472</v>
      </c>
      <c r="FO13" s="17">
        <v>-0.7</v>
      </c>
      <c r="FP13" s="17">
        <v>4.0999999999999996</v>
      </c>
      <c r="FQ13" s="17">
        <v>9.1301900000000007</v>
      </c>
    </row>
    <row r="14" spans="1:173" ht="24" customHeight="1">
      <c r="A14" s="16" t="s">
        <v>65</v>
      </c>
      <c r="B14" s="16" t="s">
        <v>712</v>
      </c>
      <c r="C14" s="17">
        <v>0.2</v>
      </c>
      <c r="D14" s="17">
        <v>0.1</v>
      </c>
      <c r="E14" s="17">
        <v>0</v>
      </c>
      <c r="F14" s="17">
        <v>7.8</v>
      </c>
      <c r="G14" s="17">
        <v>22.8</v>
      </c>
      <c r="H14" s="17"/>
      <c r="I14" s="17"/>
      <c r="J14" s="17">
        <v>-9.4</v>
      </c>
      <c r="K14" s="17">
        <v>7.1</v>
      </c>
      <c r="L14" s="17"/>
      <c r="M14" s="17"/>
      <c r="N14" s="17">
        <v>-20.3</v>
      </c>
      <c r="O14" s="17">
        <v>-42.7</v>
      </c>
      <c r="P14" s="17">
        <v>-16.100000000000001</v>
      </c>
      <c r="Q14" s="17">
        <v>20.100000000000001</v>
      </c>
      <c r="R14" s="17">
        <v>-1.1000000000000001</v>
      </c>
      <c r="S14" s="17">
        <v>-2.8</v>
      </c>
      <c r="T14" s="17">
        <v>73.2</v>
      </c>
      <c r="U14" s="17">
        <v>0</v>
      </c>
      <c r="V14" s="17"/>
      <c r="W14" s="17"/>
      <c r="X14" s="17"/>
      <c r="Y14" s="17"/>
      <c r="Z14" s="17">
        <v>1</v>
      </c>
      <c r="AA14" s="17">
        <v>0.4</v>
      </c>
      <c r="AB14" s="17"/>
      <c r="AC14" s="17">
        <v>-3.2</v>
      </c>
      <c r="AD14" s="17"/>
      <c r="AE14" s="17">
        <v>3.4</v>
      </c>
      <c r="AF14" s="17">
        <v>1.7</v>
      </c>
      <c r="AG14" s="17"/>
      <c r="AH14" s="17"/>
      <c r="AI14" s="17">
        <v>0</v>
      </c>
      <c r="AJ14" s="17">
        <v>10.8</v>
      </c>
      <c r="AK14" s="17">
        <v>9</v>
      </c>
      <c r="AL14" s="17"/>
      <c r="AM14" s="17"/>
      <c r="AN14" s="17"/>
      <c r="AO14" s="17">
        <v>-1.7</v>
      </c>
      <c r="AP14" s="17">
        <v>43.5</v>
      </c>
      <c r="AQ14" s="17">
        <v>4.5</v>
      </c>
      <c r="AR14" s="17">
        <v>13.2</v>
      </c>
      <c r="AS14" s="17">
        <v>1.5</v>
      </c>
      <c r="AT14" s="17">
        <v>0.1</v>
      </c>
      <c r="AU14" s="17">
        <v>2.7</v>
      </c>
      <c r="AV14" s="17">
        <v>0.7</v>
      </c>
      <c r="AW14" s="17"/>
      <c r="AX14" s="17">
        <v>0</v>
      </c>
      <c r="AY14" s="17">
        <v>0</v>
      </c>
      <c r="AZ14" s="17">
        <v>9.6999999999999993</v>
      </c>
      <c r="BA14" s="17">
        <v>-1.2</v>
      </c>
      <c r="BB14" s="17">
        <v>0.1</v>
      </c>
      <c r="BC14" s="17">
        <v>-7.3</v>
      </c>
      <c r="BD14" s="17">
        <v>6.8</v>
      </c>
      <c r="BE14" s="17">
        <v>1</v>
      </c>
      <c r="BF14" s="17">
        <v>-0.1</v>
      </c>
      <c r="BG14" s="17">
        <v>3.3</v>
      </c>
      <c r="BH14" s="17">
        <v>0.2</v>
      </c>
      <c r="BI14" s="17"/>
      <c r="BJ14" s="17">
        <v>0</v>
      </c>
      <c r="BK14" s="17">
        <v>2.2999999999999998</v>
      </c>
      <c r="BL14" s="17">
        <v>0</v>
      </c>
      <c r="BM14" s="17"/>
      <c r="BN14" s="17">
        <v>0</v>
      </c>
      <c r="BO14" s="17">
        <v>10.3</v>
      </c>
      <c r="BP14" s="17">
        <v>0</v>
      </c>
      <c r="BQ14" s="17">
        <v>0</v>
      </c>
      <c r="BR14" s="17"/>
      <c r="BS14" s="17"/>
      <c r="BT14" s="17"/>
      <c r="BU14" s="17"/>
      <c r="BV14" s="17"/>
      <c r="BW14" s="17"/>
      <c r="BX14" s="17"/>
      <c r="BY14" s="17">
        <v>-13.8</v>
      </c>
      <c r="BZ14" s="17"/>
      <c r="CA14" s="17"/>
      <c r="CB14" s="17">
        <v>12.1</v>
      </c>
      <c r="CC14" s="17">
        <v>27</v>
      </c>
      <c r="CD14" s="17">
        <v>1.3</v>
      </c>
      <c r="CE14" s="17">
        <v>0.7</v>
      </c>
      <c r="CF14" s="17">
        <v>0</v>
      </c>
      <c r="CG14" s="17"/>
      <c r="CH14" s="17"/>
      <c r="CI14" s="17"/>
      <c r="CJ14" s="17">
        <v>10.7</v>
      </c>
      <c r="CK14" s="17">
        <v>10.7</v>
      </c>
      <c r="CL14" s="17">
        <v>-33.299999999999997</v>
      </c>
      <c r="CM14" s="17"/>
      <c r="CN14" s="17"/>
      <c r="CO14" s="17"/>
      <c r="CP14" s="17"/>
      <c r="CQ14" s="17"/>
      <c r="CR14" s="17">
        <v>0</v>
      </c>
      <c r="CS14" s="17">
        <v>0</v>
      </c>
      <c r="CT14" s="17"/>
      <c r="CU14" s="17">
        <v>-5.9</v>
      </c>
      <c r="CV14" s="17">
        <v>0</v>
      </c>
      <c r="CW14" s="17"/>
      <c r="CX14" s="17"/>
      <c r="CY14" s="17">
        <v>1.3</v>
      </c>
      <c r="CZ14" s="17">
        <v>0</v>
      </c>
      <c r="DA14" s="17">
        <v>-0.2</v>
      </c>
      <c r="DB14" s="17">
        <v>0.2</v>
      </c>
      <c r="DC14" s="17">
        <v>0.7</v>
      </c>
      <c r="DD14" s="17">
        <v>1.8</v>
      </c>
      <c r="DE14" s="17">
        <v>-1.1000000000000001</v>
      </c>
      <c r="DF14" s="17">
        <v>2.2000000000000002</v>
      </c>
      <c r="DG14" s="17">
        <v>0.5</v>
      </c>
      <c r="DH14" s="17"/>
      <c r="DI14" s="17">
        <v>0</v>
      </c>
      <c r="DJ14" s="17">
        <v>0</v>
      </c>
      <c r="DK14" s="17">
        <v>-2.9</v>
      </c>
      <c r="DL14" s="17">
        <v>-2.7</v>
      </c>
      <c r="DM14" s="17">
        <v>1.8</v>
      </c>
      <c r="DN14" s="17">
        <v>0.5</v>
      </c>
      <c r="DO14" s="17">
        <v>0.6</v>
      </c>
      <c r="DP14" s="17">
        <v>1.3</v>
      </c>
      <c r="DQ14" s="17">
        <v>0</v>
      </c>
      <c r="DR14" s="17">
        <v>-0.1</v>
      </c>
      <c r="DS14" s="17">
        <v>-0.2</v>
      </c>
      <c r="DT14" s="17">
        <v>0.5</v>
      </c>
      <c r="DU14" s="17"/>
      <c r="DV14" s="17">
        <v>-3.4</v>
      </c>
      <c r="DW14" s="17">
        <v>0.6</v>
      </c>
      <c r="DX14" s="17">
        <v>1.8</v>
      </c>
      <c r="DY14" s="17">
        <v>2.9</v>
      </c>
      <c r="DZ14" s="17">
        <v>0.9</v>
      </c>
      <c r="EA14" s="17">
        <v>0.8</v>
      </c>
      <c r="EB14" s="17">
        <v>4</v>
      </c>
      <c r="EC14" s="17">
        <v>0</v>
      </c>
      <c r="ED14" s="17">
        <v>-6.3</v>
      </c>
      <c r="EE14" s="17">
        <v>-6.3</v>
      </c>
      <c r="EF14" s="17">
        <v>6.3</v>
      </c>
      <c r="EG14" s="17">
        <v>8.3000000000000007</v>
      </c>
      <c r="EH14" s="17">
        <v>2.6</v>
      </c>
      <c r="EI14" s="17">
        <v>0.2</v>
      </c>
      <c r="EJ14" s="17">
        <v>1.4</v>
      </c>
      <c r="EK14" s="17">
        <v>0.2</v>
      </c>
      <c r="EL14" s="17">
        <v>0.2</v>
      </c>
      <c r="EM14" s="17">
        <v>0.2</v>
      </c>
      <c r="EN14" s="17"/>
      <c r="EO14" s="17">
        <v>0</v>
      </c>
      <c r="EP14" s="17">
        <v>0</v>
      </c>
      <c r="EQ14" s="17">
        <v>-0.2</v>
      </c>
      <c r="ER14" s="17">
        <v>-9.1999999999999993</v>
      </c>
      <c r="ES14" s="17">
        <v>3.5</v>
      </c>
      <c r="ET14" s="17">
        <v>0</v>
      </c>
      <c r="EU14" s="17">
        <v>0</v>
      </c>
      <c r="EV14" s="17">
        <v>0.2</v>
      </c>
      <c r="EW14" s="17">
        <v>1.2</v>
      </c>
      <c r="EX14" s="17">
        <v>2.5</v>
      </c>
      <c r="EY14" s="17">
        <v>6.3</v>
      </c>
      <c r="EZ14" s="17">
        <v>8.3000000000000007</v>
      </c>
      <c r="FA14" s="17">
        <v>0.8</v>
      </c>
      <c r="FB14" s="17">
        <v>1.7</v>
      </c>
      <c r="FC14" s="17">
        <v>3.7</v>
      </c>
      <c r="FD14" s="17">
        <v>0</v>
      </c>
      <c r="FE14" s="17">
        <v>3.1</v>
      </c>
      <c r="FF14" s="17">
        <v>201.6</v>
      </c>
      <c r="FG14" s="15"/>
      <c r="FH14" s="17">
        <v>2.2811499999999998</v>
      </c>
      <c r="FI14" s="17"/>
      <c r="FJ14" s="17">
        <v>0</v>
      </c>
      <c r="FK14" s="17">
        <v>1.3819999999999999</v>
      </c>
      <c r="FL14" s="17">
        <v>1.6</v>
      </c>
      <c r="FM14" s="17"/>
      <c r="FN14" s="17">
        <v>0.15589</v>
      </c>
      <c r="FO14" s="17">
        <v>-0.5</v>
      </c>
      <c r="FP14" s="17">
        <v>3.9</v>
      </c>
      <c r="FQ14" s="17">
        <v>8.8190399999999993</v>
      </c>
    </row>
    <row r="15" spans="1:173" ht="24" customHeight="1">
      <c r="A15" s="16" t="s">
        <v>65</v>
      </c>
      <c r="B15" s="16" t="s">
        <v>713</v>
      </c>
      <c r="C15" s="17">
        <v>0.2</v>
      </c>
      <c r="D15" s="17">
        <v>0.1</v>
      </c>
      <c r="E15" s="17">
        <v>0</v>
      </c>
      <c r="F15" s="17">
        <v>13.1</v>
      </c>
      <c r="G15" s="17">
        <v>24.1</v>
      </c>
      <c r="H15" s="17"/>
      <c r="I15" s="17"/>
      <c r="J15" s="17">
        <v>-10</v>
      </c>
      <c r="K15" s="17">
        <v>14.5</v>
      </c>
      <c r="L15" s="17"/>
      <c r="M15" s="17"/>
      <c r="N15" s="17">
        <v>-22.6</v>
      </c>
      <c r="O15" s="17">
        <v>-43.2</v>
      </c>
      <c r="P15" s="17">
        <v>-16.8</v>
      </c>
      <c r="Q15" s="17">
        <v>19.3</v>
      </c>
      <c r="R15" s="17">
        <v>-1.1000000000000001</v>
      </c>
      <c r="S15" s="17">
        <v>-3.1</v>
      </c>
      <c r="T15" s="17">
        <v>77.400000000000006</v>
      </c>
      <c r="U15" s="17">
        <v>0</v>
      </c>
      <c r="V15" s="17"/>
      <c r="W15" s="17"/>
      <c r="X15" s="17"/>
      <c r="Y15" s="17"/>
      <c r="Z15" s="17">
        <v>3.4</v>
      </c>
      <c r="AA15" s="17">
        <v>0.9</v>
      </c>
      <c r="AB15" s="17"/>
      <c r="AC15" s="17">
        <v>-3.3</v>
      </c>
      <c r="AD15" s="17"/>
      <c r="AE15" s="17">
        <v>3.5</v>
      </c>
      <c r="AF15" s="17">
        <v>1.7</v>
      </c>
      <c r="AG15" s="17"/>
      <c r="AH15" s="17"/>
      <c r="AI15" s="17">
        <v>0</v>
      </c>
      <c r="AJ15" s="17">
        <v>11.3</v>
      </c>
      <c r="AK15" s="17">
        <v>8.3000000000000007</v>
      </c>
      <c r="AL15" s="17"/>
      <c r="AM15" s="17"/>
      <c r="AN15" s="17"/>
      <c r="AO15" s="17">
        <v>-1.7</v>
      </c>
      <c r="AP15" s="17">
        <v>31.5</v>
      </c>
      <c r="AQ15" s="17">
        <v>4.8</v>
      </c>
      <c r="AR15" s="17">
        <v>12.4</v>
      </c>
      <c r="AS15" s="17">
        <v>1.7</v>
      </c>
      <c r="AT15" s="17">
        <v>0.1</v>
      </c>
      <c r="AU15" s="17">
        <v>2.7</v>
      </c>
      <c r="AV15" s="17">
        <v>1.1000000000000001</v>
      </c>
      <c r="AW15" s="17"/>
      <c r="AX15" s="17">
        <v>0</v>
      </c>
      <c r="AY15" s="17">
        <v>0</v>
      </c>
      <c r="AZ15" s="17">
        <v>7.8</v>
      </c>
      <c r="BA15" s="17">
        <v>-1.2</v>
      </c>
      <c r="BB15" s="17">
        <v>0.1</v>
      </c>
      <c r="BC15" s="17">
        <v>-5.6</v>
      </c>
      <c r="BD15" s="17">
        <v>7.4</v>
      </c>
      <c r="BE15" s="17">
        <v>1</v>
      </c>
      <c r="BF15" s="17">
        <v>-0.1</v>
      </c>
      <c r="BG15" s="17">
        <v>4.8</v>
      </c>
      <c r="BH15" s="17">
        <v>0</v>
      </c>
      <c r="BI15" s="17"/>
      <c r="BJ15" s="17">
        <v>0</v>
      </c>
      <c r="BK15" s="17">
        <v>2.2999999999999998</v>
      </c>
      <c r="BL15" s="17">
        <v>0</v>
      </c>
      <c r="BM15" s="17"/>
      <c r="BN15" s="17">
        <v>0</v>
      </c>
      <c r="BO15" s="17">
        <v>13.2</v>
      </c>
      <c r="BP15" s="17">
        <v>0</v>
      </c>
      <c r="BQ15" s="17">
        <v>0</v>
      </c>
      <c r="BR15" s="17"/>
      <c r="BS15" s="17"/>
      <c r="BT15" s="17"/>
      <c r="BU15" s="17"/>
      <c r="BV15" s="17"/>
      <c r="BW15" s="17"/>
      <c r="BX15" s="17"/>
      <c r="BY15" s="17">
        <v>-16.8</v>
      </c>
      <c r="BZ15" s="17"/>
      <c r="CA15" s="17"/>
      <c r="CB15" s="17">
        <v>12.4</v>
      </c>
      <c r="CC15" s="17">
        <v>26.5</v>
      </c>
      <c r="CD15" s="17">
        <v>0.9</v>
      </c>
      <c r="CE15" s="17">
        <v>2.1</v>
      </c>
      <c r="CF15" s="17">
        <v>-0.1</v>
      </c>
      <c r="CG15" s="17"/>
      <c r="CH15" s="17"/>
      <c r="CI15" s="17"/>
      <c r="CJ15" s="17">
        <v>11.8</v>
      </c>
      <c r="CK15" s="17">
        <v>12.4</v>
      </c>
      <c r="CL15" s="17">
        <v>-30.9</v>
      </c>
      <c r="CM15" s="17"/>
      <c r="CN15" s="17"/>
      <c r="CO15" s="17"/>
      <c r="CP15" s="17"/>
      <c r="CQ15" s="17"/>
      <c r="CR15" s="17">
        <v>0</v>
      </c>
      <c r="CS15" s="17">
        <v>0</v>
      </c>
      <c r="CT15" s="17"/>
      <c r="CU15" s="17">
        <v>-5.9</v>
      </c>
      <c r="CV15" s="17">
        <v>0</v>
      </c>
      <c r="CW15" s="17"/>
      <c r="CX15" s="17"/>
      <c r="CY15" s="17">
        <v>1.2</v>
      </c>
      <c r="CZ15" s="17">
        <v>-0.1</v>
      </c>
      <c r="DA15" s="17">
        <v>-0.3</v>
      </c>
      <c r="DB15" s="17">
        <v>0.4</v>
      </c>
      <c r="DC15" s="17">
        <v>0.7</v>
      </c>
      <c r="DD15" s="17">
        <v>1.8</v>
      </c>
      <c r="DE15" s="17">
        <v>-1.5</v>
      </c>
      <c r="DF15" s="17">
        <v>2.2999999999999998</v>
      </c>
      <c r="DG15" s="17">
        <v>0.6</v>
      </c>
      <c r="DH15" s="17"/>
      <c r="DI15" s="17">
        <v>0</v>
      </c>
      <c r="DJ15" s="17">
        <v>0</v>
      </c>
      <c r="DK15" s="17">
        <v>-3.3</v>
      </c>
      <c r="DL15" s="17">
        <v>-3.3</v>
      </c>
      <c r="DM15" s="17">
        <v>1.8</v>
      </c>
      <c r="DN15" s="17">
        <v>0.5</v>
      </c>
      <c r="DO15" s="17">
        <v>0.6</v>
      </c>
      <c r="DP15" s="17">
        <v>1.3</v>
      </c>
      <c r="DQ15" s="17">
        <v>0</v>
      </c>
      <c r="DR15" s="17">
        <v>-0.1</v>
      </c>
      <c r="DS15" s="17">
        <v>-0.2</v>
      </c>
      <c r="DT15" s="17">
        <v>0.5</v>
      </c>
      <c r="DU15" s="17"/>
      <c r="DV15" s="17">
        <v>-3.5</v>
      </c>
      <c r="DW15" s="17">
        <v>0.6</v>
      </c>
      <c r="DX15" s="17">
        <v>1.9</v>
      </c>
      <c r="DY15" s="17">
        <v>2.9</v>
      </c>
      <c r="DZ15" s="17">
        <v>1.1000000000000001</v>
      </c>
      <c r="EA15" s="17">
        <v>0.8</v>
      </c>
      <c r="EB15" s="17">
        <v>4</v>
      </c>
      <c r="EC15" s="17">
        <v>0</v>
      </c>
      <c r="ED15" s="17">
        <v>-7.2</v>
      </c>
      <c r="EE15" s="17">
        <v>-7.7</v>
      </c>
      <c r="EF15" s="17">
        <v>6.3</v>
      </c>
      <c r="EG15" s="17">
        <v>7.7</v>
      </c>
      <c r="EH15" s="17">
        <v>2.6</v>
      </c>
      <c r="EI15" s="17">
        <v>-0.1</v>
      </c>
      <c r="EJ15" s="17">
        <v>1.3</v>
      </c>
      <c r="EK15" s="17">
        <v>0.2</v>
      </c>
      <c r="EL15" s="17">
        <v>0.2</v>
      </c>
      <c r="EM15" s="17">
        <v>0.2</v>
      </c>
      <c r="EN15" s="17"/>
      <c r="EO15" s="17">
        <v>0</v>
      </c>
      <c r="EP15" s="17">
        <v>0</v>
      </c>
      <c r="EQ15" s="17">
        <v>-0.2</v>
      </c>
      <c r="ER15" s="17">
        <v>-9.5</v>
      </c>
      <c r="ES15" s="17">
        <v>3.6</v>
      </c>
      <c r="ET15" s="17">
        <v>0</v>
      </c>
      <c r="EU15" s="17">
        <v>0</v>
      </c>
      <c r="EV15" s="17">
        <v>0.2</v>
      </c>
      <c r="EW15" s="17">
        <v>1.4</v>
      </c>
      <c r="EX15" s="17">
        <v>2.6</v>
      </c>
      <c r="EY15" s="17">
        <v>6.3</v>
      </c>
      <c r="EZ15" s="17">
        <v>7.7</v>
      </c>
      <c r="FA15" s="17">
        <v>0.8</v>
      </c>
      <c r="FB15" s="17">
        <v>1.7</v>
      </c>
      <c r="FC15" s="17">
        <v>3.9</v>
      </c>
      <c r="FD15" s="17">
        <v>0</v>
      </c>
      <c r="FE15" s="17">
        <v>3.4</v>
      </c>
      <c r="FF15" s="17">
        <v>208.5</v>
      </c>
      <c r="FG15" s="15"/>
      <c r="FH15" s="17">
        <v>2.2778100000000001</v>
      </c>
      <c r="FI15" s="17"/>
      <c r="FJ15" s="17">
        <v>0</v>
      </c>
      <c r="FK15" s="17">
        <v>1.3640000000000001</v>
      </c>
      <c r="FL15" s="17">
        <v>1.6</v>
      </c>
      <c r="FM15" s="17"/>
      <c r="FN15" s="17">
        <v>0.13927</v>
      </c>
      <c r="FO15" s="17">
        <v>-0.5</v>
      </c>
      <c r="FP15" s="17">
        <v>4.0999999999999996</v>
      </c>
      <c r="FQ15" s="17">
        <v>8.9810800000000004</v>
      </c>
    </row>
    <row r="16" spans="1:173" ht="24" customHeight="1">
      <c r="A16" s="16" t="s">
        <v>65</v>
      </c>
      <c r="B16" s="16" t="s">
        <v>714</v>
      </c>
      <c r="C16" s="17">
        <v>0.2</v>
      </c>
      <c r="D16" s="17">
        <v>0.1</v>
      </c>
      <c r="E16" s="17">
        <v>-0.2</v>
      </c>
      <c r="F16" s="17">
        <v>-2.6</v>
      </c>
      <c r="G16" s="17">
        <v>23</v>
      </c>
      <c r="H16" s="17"/>
      <c r="I16" s="17"/>
      <c r="J16" s="17">
        <v>-12.8</v>
      </c>
      <c r="K16" s="17">
        <v>-2.4</v>
      </c>
      <c r="L16" s="17"/>
      <c r="M16" s="17"/>
      <c r="N16" s="17">
        <v>-29.4</v>
      </c>
      <c r="O16" s="17">
        <v>-40.6</v>
      </c>
      <c r="P16" s="17">
        <v>-13.2</v>
      </c>
      <c r="Q16" s="17">
        <v>11.2</v>
      </c>
      <c r="R16" s="17">
        <v>-5.7</v>
      </c>
      <c r="S16" s="17">
        <v>-7.3</v>
      </c>
      <c r="T16" s="17">
        <v>67.5</v>
      </c>
      <c r="U16" s="17">
        <v>0.1</v>
      </c>
      <c r="V16" s="17"/>
      <c r="W16" s="17"/>
      <c r="X16" s="17"/>
      <c r="Y16" s="17"/>
      <c r="Z16" s="17">
        <v>2</v>
      </c>
      <c r="AA16" s="17">
        <v>1.1000000000000001</v>
      </c>
      <c r="AB16" s="17"/>
      <c r="AC16" s="17">
        <v>-3.3</v>
      </c>
      <c r="AD16" s="17"/>
      <c r="AE16" s="17">
        <v>3.4</v>
      </c>
      <c r="AF16" s="17">
        <v>1.7</v>
      </c>
      <c r="AG16" s="17"/>
      <c r="AH16" s="17"/>
      <c r="AI16" s="17">
        <v>0</v>
      </c>
      <c r="AJ16" s="17">
        <v>11.5</v>
      </c>
      <c r="AK16" s="17">
        <v>8.6999999999999993</v>
      </c>
      <c r="AL16" s="17"/>
      <c r="AM16" s="17"/>
      <c r="AN16" s="17"/>
      <c r="AO16" s="17">
        <v>-1.7</v>
      </c>
      <c r="AP16" s="17">
        <v>46.2</v>
      </c>
      <c r="AQ16" s="17">
        <v>5</v>
      </c>
      <c r="AR16" s="17">
        <v>9.8000000000000007</v>
      </c>
      <c r="AS16" s="17">
        <v>1.3</v>
      </c>
      <c r="AT16" s="17">
        <v>0</v>
      </c>
      <c r="AU16" s="17">
        <v>2.7</v>
      </c>
      <c r="AV16" s="17">
        <v>0.6</v>
      </c>
      <c r="AW16" s="17"/>
      <c r="AX16" s="17">
        <v>0</v>
      </c>
      <c r="AY16" s="17">
        <v>0</v>
      </c>
      <c r="AZ16" s="17">
        <v>6.7</v>
      </c>
      <c r="BA16" s="17">
        <v>-1.4</v>
      </c>
      <c r="BB16" s="17">
        <v>0.1</v>
      </c>
      <c r="BC16" s="17">
        <v>-3.2</v>
      </c>
      <c r="BD16" s="17">
        <v>7</v>
      </c>
      <c r="BE16" s="17">
        <v>1</v>
      </c>
      <c r="BF16" s="17">
        <v>-0.1</v>
      </c>
      <c r="BG16" s="17">
        <v>13.1</v>
      </c>
      <c r="BH16" s="17">
        <v>-0.8</v>
      </c>
      <c r="BI16" s="17"/>
      <c r="BJ16" s="17">
        <v>0</v>
      </c>
      <c r="BK16" s="17">
        <v>-0.2</v>
      </c>
      <c r="BL16" s="17">
        <v>0</v>
      </c>
      <c r="BM16" s="17"/>
      <c r="BN16" s="17">
        <v>0</v>
      </c>
      <c r="BO16" s="17">
        <v>5.0999999999999996</v>
      </c>
      <c r="BP16" s="17">
        <v>0</v>
      </c>
      <c r="BQ16" s="17">
        <v>0</v>
      </c>
      <c r="BR16" s="17"/>
      <c r="BS16" s="17"/>
      <c r="BT16" s="17"/>
      <c r="BU16" s="17"/>
      <c r="BV16" s="17"/>
      <c r="BW16" s="17"/>
      <c r="BX16" s="17"/>
      <c r="BY16" s="17">
        <v>-11.1</v>
      </c>
      <c r="BZ16" s="17"/>
      <c r="CA16" s="17"/>
      <c r="CB16" s="17">
        <v>12.5</v>
      </c>
      <c r="CC16" s="17">
        <v>21.3</v>
      </c>
      <c r="CD16" s="17">
        <v>-1.1000000000000001</v>
      </c>
      <c r="CE16" s="17">
        <v>0.7</v>
      </c>
      <c r="CF16" s="17">
        <v>0</v>
      </c>
      <c r="CG16" s="17"/>
      <c r="CH16" s="17"/>
      <c r="CI16" s="17"/>
      <c r="CJ16" s="17">
        <v>6.8</v>
      </c>
      <c r="CK16" s="17">
        <v>7.6</v>
      </c>
      <c r="CL16" s="17">
        <v>-37.700000000000003</v>
      </c>
      <c r="CM16" s="17"/>
      <c r="CN16" s="17"/>
      <c r="CO16" s="17"/>
      <c r="CP16" s="17"/>
      <c r="CQ16" s="17"/>
      <c r="CR16" s="17">
        <v>0</v>
      </c>
      <c r="CS16" s="17">
        <v>0</v>
      </c>
      <c r="CT16" s="17"/>
      <c r="CU16" s="17">
        <v>-5.9</v>
      </c>
      <c r="CV16" s="17">
        <v>0</v>
      </c>
      <c r="CW16" s="17"/>
      <c r="CX16" s="17"/>
      <c r="CY16" s="17">
        <v>1.3</v>
      </c>
      <c r="CZ16" s="17">
        <v>0</v>
      </c>
      <c r="DA16" s="17">
        <v>-0.3</v>
      </c>
      <c r="DB16" s="17">
        <v>0.2</v>
      </c>
      <c r="DC16" s="17">
        <v>0.7</v>
      </c>
      <c r="DD16" s="17">
        <v>1.8</v>
      </c>
      <c r="DE16" s="17">
        <v>-1.3</v>
      </c>
      <c r="DF16" s="17">
        <v>2.2999999999999998</v>
      </c>
      <c r="DG16" s="17">
        <v>0.6</v>
      </c>
      <c r="DH16" s="17"/>
      <c r="DI16" s="17">
        <v>0</v>
      </c>
      <c r="DJ16" s="17">
        <v>0</v>
      </c>
      <c r="DK16" s="17">
        <v>-3.5</v>
      </c>
      <c r="DL16" s="17">
        <v>-4.0999999999999996</v>
      </c>
      <c r="DM16" s="17">
        <v>1.8</v>
      </c>
      <c r="DN16" s="17">
        <v>0.5</v>
      </c>
      <c r="DO16" s="17">
        <v>0.6</v>
      </c>
      <c r="DP16" s="17">
        <v>1.3</v>
      </c>
      <c r="DQ16" s="17">
        <v>0</v>
      </c>
      <c r="DR16" s="17">
        <v>0</v>
      </c>
      <c r="DS16" s="17">
        <v>-0.1</v>
      </c>
      <c r="DT16" s="17">
        <v>0.5</v>
      </c>
      <c r="DU16" s="17"/>
      <c r="DV16" s="17">
        <v>-3.4</v>
      </c>
      <c r="DW16" s="17">
        <v>0.5</v>
      </c>
      <c r="DX16" s="17">
        <v>1.7</v>
      </c>
      <c r="DY16" s="17">
        <v>2.7</v>
      </c>
      <c r="DZ16" s="17">
        <v>1.1000000000000001</v>
      </c>
      <c r="EA16" s="17">
        <v>0.8</v>
      </c>
      <c r="EB16" s="17">
        <v>4</v>
      </c>
      <c r="EC16" s="17">
        <v>0</v>
      </c>
      <c r="ED16" s="17">
        <v>-7.9</v>
      </c>
      <c r="EE16" s="17">
        <v>-8.8000000000000007</v>
      </c>
      <c r="EF16" s="17">
        <v>6.9</v>
      </c>
      <c r="EG16" s="17">
        <v>5.8</v>
      </c>
      <c r="EH16" s="17">
        <v>2.6</v>
      </c>
      <c r="EI16" s="17">
        <v>-0.1</v>
      </c>
      <c r="EJ16" s="17">
        <v>1.3</v>
      </c>
      <c r="EK16" s="17">
        <v>0.2</v>
      </c>
      <c r="EL16" s="17">
        <v>0.2</v>
      </c>
      <c r="EM16" s="17">
        <v>0.2</v>
      </c>
      <c r="EN16" s="17"/>
      <c r="EO16" s="17">
        <v>0</v>
      </c>
      <c r="EP16" s="17">
        <v>0</v>
      </c>
      <c r="EQ16" s="17">
        <v>-0.2</v>
      </c>
      <c r="ER16" s="17">
        <v>-10.199999999999999</v>
      </c>
      <c r="ES16" s="17">
        <v>3.7</v>
      </c>
      <c r="ET16" s="17">
        <v>0</v>
      </c>
      <c r="EU16" s="17">
        <v>0</v>
      </c>
      <c r="EV16" s="17">
        <v>0.2</v>
      </c>
      <c r="EW16" s="17">
        <v>1.4</v>
      </c>
      <c r="EX16" s="17">
        <v>2.5</v>
      </c>
      <c r="EY16" s="17">
        <v>6.9</v>
      </c>
      <c r="EZ16" s="17">
        <v>5.8</v>
      </c>
      <c r="FA16" s="17">
        <v>0.8</v>
      </c>
      <c r="FB16" s="17">
        <v>1.6</v>
      </c>
      <c r="FC16" s="17">
        <v>4.5999999999999996</v>
      </c>
      <c r="FD16" s="17">
        <v>0</v>
      </c>
      <c r="FE16" s="17">
        <v>3.5</v>
      </c>
      <c r="FF16" s="17">
        <v>128</v>
      </c>
      <c r="FG16" s="15"/>
      <c r="FH16" s="17">
        <v>2.4220000000000002</v>
      </c>
      <c r="FI16" s="17"/>
      <c r="FJ16" s="17">
        <v>0</v>
      </c>
      <c r="FK16" s="17">
        <v>1.3380000000000001</v>
      </c>
      <c r="FL16" s="17">
        <v>1.5</v>
      </c>
      <c r="FM16" s="17"/>
      <c r="FN16" s="17">
        <v>0.22936999999999999</v>
      </c>
      <c r="FO16" s="17">
        <v>-0.7</v>
      </c>
      <c r="FP16" s="17">
        <v>3.8</v>
      </c>
      <c r="FQ16" s="17">
        <v>8.5893700000000006</v>
      </c>
    </row>
    <row r="17" spans="1:173" ht="24" customHeight="1">
      <c r="A17" s="16" t="s">
        <v>65</v>
      </c>
      <c r="B17" s="16" t="s">
        <v>715</v>
      </c>
      <c r="C17" s="17">
        <v>0.2</v>
      </c>
      <c r="D17" s="17">
        <v>0.1</v>
      </c>
      <c r="E17" s="17">
        <v>-0.1</v>
      </c>
      <c r="F17" s="17">
        <v>12.8</v>
      </c>
      <c r="G17" s="17">
        <v>25.5</v>
      </c>
      <c r="H17" s="17"/>
      <c r="I17" s="17"/>
      <c r="J17" s="17">
        <v>-10.9</v>
      </c>
      <c r="K17" s="17">
        <v>9.4</v>
      </c>
      <c r="L17" s="17"/>
      <c r="M17" s="17"/>
      <c r="N17" s="17">
        <v>-22.7</v>
      </c>
      <c r="O17" s="17">
        <v>-38</v>
      </c>
      <c r="P17" s="17">
        <v>-10.5</v>
      </c>
      <c r="Q17" s="17">
        <v>18</v>
      </c>
      <c r="R17" s="17">
        <v>-2.1</v>
      </c>
      <c r="S17" s="17">
        <v>-4.4000000000000004</v>
      </c>
      <c r="T17" s="17">
        <v>77</v>
      </c>
      <c r="U17" s="17">
        <v>0</v>
      </c>
      <c r="V17" s="17"/>
      <c r="W17" s="17"/>
      <c r="X17" s="17"/>
      <c r="Y17" s="17"/>
      <c r="Z17" s="17">
        <v>2.4</v>
      </c>
      <c r="AA17" s="17">
        <v>1.3</v>
      </c>
      <c r="AB17" s="17"/>
      <c r="AC17" s="17">
        <v>-3.2</v>
      </c>
      <c r="AD17" s="17"/>
      <c r="AE17" s="17">
        <v>3.1</v>
      </c>
      <c r="AF17" s="17">
        <v>1.7</v>
      </c>
      <c r="AG17" s="17"/>
      <c r="AH17" s="17"/>
      <c r="AI17" s="17">
        <v>0</v>
      </c>
      <c r="AJ17" s="17">
        <v>12.5</v>
      </c>
      <c r="AK17" s="17">
        <v>7.1</v>
      </c>
      <c r="AL17" s="17"/>
      <c r="AM17" s="17"/>
      <c r="AN17" s="17"/>
      <c r="AO17" s="17">
        <v>-1.7</v>
      </c>
      <c r="AP17" s="17">
        <v>47.6</v>
      </c>
      <c r="AQ17" s="17">
        <v>5.4</v>
      </c>
      <c r="AR17" s="17">
        <v>11.2</v>
      </c>
      <c r="AS17" s="17">
        <v>0.5</v>
      </c>
      <c r="AT17" s="17">
        <v>0.4</v>
      </c>
      <c r="AU17" s="17">
        <v>2.7</v>
      </c>
      <c r="AV17" s="17">
        <v>0.2</v>
      </c>
      <c r="AW17" s="17"/>
      <c r="AX17" s="17">
        <v>0</v>
      </c>
      <c r="AY17" s="17">
        <v>0</v>
      </c>
      <c r="AZ17" s="17">
        <v>8.5</v>
      </c>
      <c r="BA17" s="17">
        <v>-1.2</v>
      </c>
      <c r="BB17" s="17">
        <v>0.2</v>
      </c>
      <c r="BC17" s="17">
        <v>-3.6</v>
      </c>
      <c r="BD17" s="17">
        <v>7.2</v>
      </c>
      <c r="BE17" s="17">
        <v>1</v>
      </c>
      <c r="BF17" s="17">
        <v>-0.1</v>
      </c>
      <c r="BG17" s="17">
        <v>8.3000000000000007</v>
      </c>
      <c r="BH17" s="17">
        <v>-0.3</v>
      </c>
      <c r="BI17" s="17"/>
      <c r="BJ17" s="17">
        <v>0</v>
      </c>
      <c r="BK17" s="17">
        <v>1.4</v>
      </c>
      <c r="BL17" s="17">
        <v>0</v>
      </c>
      <c r="BM17" s="17"/>
      <c r="BN17" s="17">
        <v>0</v>
      </c>
      <c r="BO17" s="17">
        <v>12.1</v>
      </c>
      <c r="BP17" s="17">
        <v>0</v>
      </c>
      <c r="BQ17" s="17">
        <v>0</v>
      </c>
      <c r="BR17" s="17"/>
      <c r="BS17" s="17"/>
      <c r="BT17" s="17"/>
      <c r="BU17" s="17"/>
      <c r="BV17" s="17"/>
      <c r="BW17" s="17"/>
      <c r="BX17" s="17"/>
      <c r="BY17" s="17">
        <v>-13.2</v>
      </c>
      <c r="BZ17" s="17"/>
      <c r="CA17" s="17"/>
      <c r="CB17" s="17">
        <v>12.9</v>
      </c>
      <c r="CC17" s="17">
        <v>24.5</v>
      </c>
      <c r="CD17" s="17">
        <v>-0.1</v>
      </c>
      <c r="CE17" s="17">
        <v>0.6</v>
      </c>
      <c r="CF17" s="17">
        <v>-0.1</v>
      </c>
      <c r="CG17" s="17"/>
      <c r="CH17" s="17"/>
      <c r="CI17" s="17"/>
      <c r="CJ17" s="17">
        <v>9.6</v>
      </c>
      <c r="CK17" s="17">
        <v>10.199999999999999</v>
      </c>
      <c r="CL17" s="17">
        <v>-33.799999999999997</v>
      </c>
      <c r="CM17" s="17"/>
      <c r="CN17" s="17"/>
      <c r="CO17" s="17"/>
      <c r="CP17" s="17"/>
      <c r="CQ17" s="17"/>
      <c r="CR17" s="17">
        <v>0</v>
      </c>
      <c r="CS17" s="17">
        <v>0</v>
      </c>
      <c r="CT17" s="17"/>
      <c r="CU17" s="17">
        <v>-5.9</v>
      </c>
      <c r="CV17" s="17">
        <v>0</v>
      </c>
      <c r="CW17" s="17"/>
      <c r="CX17" s="17"/>
      <c r="CY17" s="17">
        <v>1.3</v>
      </c>
      <c r="CZ17" s="17">
        <v>0</v>
      </c>
      <c r="DA17" s="17">
        <v>-0.2</v>
      </c>
      <c r="DB17" s="17">
        <v>0.4</v>
      </c>
      <c r="DC17" s="17">
        <v>0.7</v>
      </c>
      <c r="DD17" s="17">
        <v>1.8</v>
      </c>
      <c r="DE17" s="17">
        <v>-1.9</v>
      </c>
      <c r="DF17" s="17">
        <v>2.2999999999999998</v>
      </c>
      <c r="DG17" s="17">
        <v>0.6</v>
      </c>
      <c r="DH17" s="17"/>
      <c r="DI17" s="17">
        <v>0</v>
      </c>
      <c r="DJ17" s="17">
        <v>0</v>
      </c>
      <c r="DK17" s="17">
        <v>-3</v>
      </c>
      <c r="DL17" s="17">
        <v>-2.8</v>
      </c>
      <c r="DM17" s="17">
        <v>1.8</v>
      </c>
      <c r="DN17" s="17">
        <v>0.5</v>
      </c>
      <c r="DO17" s="17">
        <v>0.6</v>
      </c>
      <c r="DP17" s="17">
        <v>1.3</v>
      </c>
      <c r="DQ17" s="17">
        <v>0</v>
      </c>
      <c r="DR17" s="17">
        <v>0.1</v>
      </c>
      <c r="DS17" s="17">
        <v>0.1</v>
      </c>
      <c r="DT17" s="17">
        <v>0.5</v>
      </c>
      <c r="DU17" s="17"/>
      <c r="DV17" s="17">
        <v>-3.4</v>
      </c>
      <c r="DW17" s="17">
        <v>0.5</v>
      </c>
      <c r="DX17" s="17">
        <v>1.8</v>
      </c>
      <c r="DY17" s="17">
        <v>2.9</v>
      </c>
      <c r="DZ17" s="17">
        <v>0.9</v>
      </c>
      <c r="EA17" s="17">
        <v>0.8</v>
      </c>
      <c r="EB17" s="17">
        <v>4</v>
      </c>
      <c r="EC17" s="17">
        <v>0</v>
      </c>
      <c r="ED17" s="17">
        <v>-3.4</v>
      </c>
      <c r="EE17" s="17">
        <v>-5.0999999999999996</v>
      </c>
      <c r="EF17" s="17">
        <v>6.9</v>
      </c>
      <c r="EG17" s="17">
        <v>8</v>
      </c>
      <c r="EH17" s="17">
        <v>2.6</v>
      </c>
      <c r="EI17" s="17">
        <v>-0.1</v>
      </c>
      <c r="EJ17" s="17">
        <v>1.4</v>
      </c>
      <c r="EK17" s="17">
        <v>0.2</v>
      </c>
      <c r="EL17" s="17">
        <v>0.2</v>
      </c>
      <c r="EM17" s="17">
        <v>0.2</v>
      </c>
      <c r="EN17" s="17"/>
      <c r="EO17" s="17">
        <v>0</v>
      </c>
      <c r="EP17" s="17">
        <v>0</v>
      </c>
      <c r="EQ17" s="17">
        <v>-0.2</v>
      </c>
      <c r="ER17" s="17">
        <v>-9.1</v>
      </c>
      <c r="ES17" s="17">
        <v>3.6</v>
      </c>
      <c r="ET17" s="17">
        <v>0</v>
      </c>
      <c r="EU17" s="17">
        <v>0</v>
      </c>
      <c r="EV17" s="17">
        <v>0.2</v>
      </c>
      <c r="EW17" s="17">
        <v>1.2</v>
      </c>
      <c r="EX17" s="17">
        <v>2.4</v>
      </c>
      <c r="EY17" s="17">
        <v>6.9</v>
      </c>
      <c r="EZ17" s="17">
        <v>8</v>
      </c>
      <c r="FA17" s="17">
        <v>0.8</v>
      </c>
      <c r="FB17" s="17">
        <v>1.5</v>
      </c>
      <c r="FC17" s="17">
        <v>4</v>
      </c>
      <c r="FD17" s="17">
        <v>0</v>
      </c>
      <c r="FE17" s="17">
        <v>3.6</v>
      </c>
      <c r="FF17" s="17">
        <v>229.1</v>
      </c>
      <c r="FG17" s="15"/>
      <c r="FH17" s="17">
        <v>2.4718900000000001</v>
      </c>
      <c r="FI17" s="17"/>
      <c r="FJ17" s="17">
        <v>0</v>
      </c>
      <c r="FK17" s="17">
        <v>1.3859999999999999</v>
      </c>
      <c r="FL17" s="17">
        <v>1.6</v>
      </c>
      <c r="FM17" s="17"/>
      <c r="FN17" s="17">
        <v>0.20488999999999999</v>
      </c>
      <c r="FO17" s="17">
        <v>-0.5</v>
      </c>
      <c r="FP17" s="17">
        <v>2.1</v>
      </c>
      <c r="FQ17" s="17">
        <v>7.2627800000000002</v>
      </c>
    </row>
    <row r="18" spans="1:173" ht="24" customHeight="1">
      <c r="A18" s="18" t="s">
        <v>65</v>
      </c>
      <c r="B18" s="18" t="s">
        <v>716</v>
      </c>
      <c r="C18" s="19">
        <v>0.2</v>
      </c>
      <c r="D18" s="19">
        <v>0.1</v>
      </c>
      <c r="E18" s="19">
        <v>-0.2</v>
      </c>
      <c r="F18" s="19">
        <v>-1.9</v>
      </c>
      <c r="G18" s="19">
        <v>22.4</v>
      </c>
      <c r="H18" s="19"/>
      <c r="I18" s="19"/>
      <c r="J18" s="19">
        <v>-12.1</v>
      </c>
      <c r="K18" s="19">
        <v>11</v>
      </c>
      <c r="L18" s="19"/>
      <c r="M18" s="19"/>
      <c r="N18" s="19">
        <v>-27.1</v>
      </c>
      <c r="O18" s="19">
        <v>-48.9</v>
      </c>
      <c r="P18" s="19">
        <v>-21.5</v>
      </c>
      <c r="Q18" s="19">
        <v>19.7</v>
      </c>
      <c r="R18" s="19">
        <v>-3.8</v>
      </c>
      <c r="S18" s="19">
        <v>-5.6</v>
      </c>
      <c r="T18" s="19">
        <v>79.8</v>
      </c>
      <c r="U18" s="19">
        <v>0.1</v>
      </c>
      <c r="V18" s="19"/>
      <c r="W18" s="19"/>
      <c r="X18" s="19"/>
      <c r="Y18" s="19"/>
      <c r="Z18" s="19">
        <v>0.8</v>
      </c>
      <c r="AA18" s="19">
        <v>1.7</v>
      </c>
      <c r="AB18" s="19"/>
      <c r="AC18" s="19">
        <v>-3.2</v>
      </c>
      <c r="AD18" s="19"/>
      <c r="AE18" s="19">
        <v>3.8</v>
      </c>
      <c r="AF18" s="19">
        <v>1.7</v>
      </c>
      <c r="AG18" s="19"/>
      <c r="AH18" s="19"/>
      <c r="AI18" s="19">
        <v>0</v>
      </c>
      <c r="AJ18" s="19">
        <v>11.2</v>
      </c>
      <c r="AK18" s="19">
        <v>3.5</v>
      </c>
      <c r="AL18" s="19"/>
      <c r="AM18" s="19"/>
      <c r="AN18" s="19"/>
      <c r="AO18" s="19">
        <v>-1.7</v>
      </c>
      <c r="AP18" s="19">
        <v>47.3</v>
      </c>
      <c r="AQ18" s="19">
        <v>5.4</v>
      </c>
      <c r="AR18" s="19">
        <v>11</v>
      </c>
      <c r="AS18" s="19">
        <v>1.1000000000000001</v>
      </c>
      <c r="AT18" s="19">
        <v>0.6</v>
      </c>
      <c r="AU18" s="19">
        <v>2.7</v>
      </c>
      <c r="AV18" s="19">
        <v>1.3</v>
      </c>
      <c r="AW18" s="19"/>
      <c r="AX18" s="19">
        <v>0</v>
      </c>
      <c r="AY18" s="19">
        <v>0</v>
      </c>
      <c r="AZ18" s="19">
        <v>8.9</v>
      </c>
      <c r="BA18" s="19">
        <v>-1.2</v>
      </c>
      <c r="BB18" s="19">
        <v>0.1</v>
      </c>
      <c r="BC18" s="19">
        <v>-7.2</v>
      </c>
      <c r="BD18" s="19">
        <v>5.8</v>
      </c>
      <c r="BE18" s="19">
        <v>1</v>
      </c>
      <c r="BF18" s="19">
        <v>-0.1</v>
      </c>
      <c r="BG18" s="19">
        <v>6.5</v>
      </c>
      <c r="BH18" s="19">
        <v>0</v>
      </c>
      <c r="BI18" s="19"/>
      <c r="BJ18" s="19">
        <v>0</v>
      </c>
      <c r="BK18" s="19">
        <v>-0.3</v>
      </c>
      <c r="BL18" s="19">
        <v>0</v>
      </c>
      <c r="BM18" s="19"/>
      <c r="BN18" s="19">
        <v>0</v>
      </c>
      <c r="BO18" s="19">
        <v>15.3</v>
      </c>
      <c r="BP18" s="19">
        <v>0</v>
      </c>
      <c r="BQ18" s="19">
        <v>0</v>
      </c>
      <c r="BR18" s="19"/>
      <c r="BS18" s="19"/>
      <c r="BT18" s="19"/>
      <c r="BU18" s="19"/>
      <c r="BV18" s="19"/>
      <c r="BW18" s="19"/>
      <c r="BX18" s="19"/>
      <c r="BY18" s="19">
        <v>-19.8</v>
      </c>
      <c r="BZ18" s="19"/>
      <c r="CA18" s="19"/>
      <c r="CB18" s="19">
        <v>14.5</v>
      </c>
      <c r="CC18" s="19">
        <v>24</v>
      </c>
      <c r="CD18" s="19">
        <v>0.1</v>
      </c>
      <c r="CE18" s="19">
        <v>4.4000000000000004</v>
      </c>
      <c r="CF18" s="19">
        <v>0.3</v>
      </c>
      <c r="CG18" s="19"/>
      <c r="CH18" s="19"/>
      <c r="CI18" s="19"/>
      <c r="CJ18" s="19">
        <v>9.6999999999999993</v>
      </c>
      <c r="CK18" s="19">
        <v>10.7</v>
      </c>
      <c r="CL18" s="19">
        <v>-32.5</v>
      </c>
      <c r="CM18" s="19"/>
      <c r="CN18" s="19"/>
      <c r="CO18" s="19"/>
      <c r="CP18" s="19"/>
      <c r="CQ18" s="19"/>
      <c r="CR18" s="19">
        <v>0</v>
      </c>
      <c r="CS18" s="19">
        <v>0</v>
      </c>
      <c r="CT18" s="19"/>
      <c r="CU18" s="19">
        <v>-5.9</v>
      </c>
      <c r="CV18" s="19">
        <v>0</v>
      </c>
      <c r="CW18" s="19"/>
      <c r="CX18" s="19"/>
      <c r="CY18" s="19">
        <v>1.3</v>
      </c>
      <c r="CZ18" s="19">
        <v>-0.1</v>
      </c>
      <c r="DA18" s="19">
        <v>-0.3</v>
      </c>
      <c r="DB18" s="19">
        <v>0.2</v>
      </c>
      <c r="DC18" s="19">
        <v>0.7</v>
      </c>
      <c r="DD18" s="19">
        <v>1.9</v>
      </c>
      <c r="DE18" s="19">
        <v>-1.9</v>
      </c>
      <c r="DF18" s="19">
        <v>2.2999999999999998</v>
      </c>
      <c r="DG18" s="19">
        <v>0.5</v>
      </c>
      <c r="DH18" s="19"/>
      <c r="DI18" s="19">
        <v>0</v>
      </c>
      <c r="DJ18" s="19">
        <v>0</v>
      </c>
      <c r="DK18" s="19">
        <v>-2.7</v>
      </c>
      <c r="DL18" s="19">
        <v>-1.5</v>
      </c>
      <c r="DM18" s="19">
        <v>1.8</v>
      </c>
      <c r="DN18" s="19">
        <v>0.5</v>
      </c>
      <c r="DO18" s="19">
        <v>0.6</v>
      </c>
      <c r="DP18" s="19">
        <v>1.3</v>
      </c>
      <c r="DQ18" s="19">
        <v>0</v>
      </c>
      <c r="DR18" s="19">
        <v>0</v>
      </c>
      <c r="DS18" s="19">
        <v>-0.1</v>
      </c>
      <c r="DT18" s="19">
        <v>0.5</v>
      </c>
      <c r="DU18" s="19"/>
      <c r="DV18" s="19">
        <v>-3.4</v>
      </c>
      <c r="DW18" s="19">
        <v>0.4</v>
      </c>
      <c r="DX18" s="19">
        <v>1.7</v>
      </c>
      <c r="DY18" s="19">
        <v>2.8</v>
      </c>
      <c r="DZ18" s="19">
        <v>0.9</v>
      </c>
      <c r="EA18" s="19">
        <v>0.8</v>
      </c>
      <c r="EB18" s="19">
        <v>4</v>
      </c>
      <c r="EC18" s="19">
        <v>0</v>
      </c>
      <c r="ED18" s="19">
        <v>-3.6</v>
      </c>
      <c r="EE18" s="19">
        <v>-8.8000000000000007</v>
      </c>
      <c r="EF18" s="19">
        <v>6.9</v>
      </c>
      <c r="EG18" s="19">
        <v>7.4</v>
      </c>
      <c r="EH18" s="19">
        <v>2.6</v>
      </c>
      <c r="EI18" s="19">
        <v>-0.1</v>
      </c>
      <c r="EJ18" s="19">
        <v>1.4</v>
      </c>
      <c r="EK18" s="19">
        <v>0.2</v>
      </c>
      <c r="EL18" s="19">
        <v>0.2</v>
      </c>
      <c r="EM18" s="19">
        <v>0.2</v>
      </c>
      <c r="EN18" s="19"/>
      <c r="EO18" s="19">
        <v>0</v>
      </c>
      <c r="EP18" s="19">
        <v>0</v>
      </c>
      <c r="EQ18" s="19">
        <v>-0.2</v>
      </c>
      <c r="ER18" s="19">
        <v>-9.1</v>
      </c>
      <c r="ES18" s="19">
        <v>3.6</v>
      </c>
      <c r="ET18" s="19">
        <v>0</v>
      </c>
      <c r="EU18" s="19">
        <v>0</v>
      </c>
      <c r="EV18" s="19">
        <v>0.2</v>
      </c>
      <c r="EW18" s="19">
        <v>1.2</v>
      </c>
      <c r="EX18" s="19">
        <v>2.4</v>
      </c>
      <c r="EY18" s="19">
        <v>6.9</v>
      </c>
      <c r="EZ18" s="19">
        <v>7.4</v>
      </c>
      <c r="FA18" s="19">
        <v>0.8</v>
      </c>
      <c r="FB18" s="19">
        <v>1.4</v>
      </c>
      <c r="FC18" s="19">
        <v>3.5</v>
      </c>
      <c r="FD18" s="19">
        <v>0</v>
      </c>
      <c r="FE18" s="19">
        <v>3.5</v>
      </c>
      <c r="FF18" s="19">
        <v>173.9</v>
      </c>
      <c r="FG18" s="15"/>
      <c r="FH18" s="19">
        <v>2.2963200000000001</v>
      </c>
      <c r="FI18" s="19"/>
      <c r="FJ18" s="19">
        <v>0</v>
      </c>
      <c r="FK18" s="19">
        <v>1.3280000000000001</v>
      </c>
      <c r="FL18" s="19">
        <v>1.6</v>
      </c>
      <c r="FM18" s="19"/>
      <c r="FN18" s="19">
        <v>0.24681</v>
      </c>
      <c r="FO18" s="19">
        <v>-0.4</v>
      </c>
      <c r="FP18" s="19">
        <v>2.2000000000000002</v>
      </c>
      <c r="FQ18" s="19">
        <v>7.2711300000000003</v>
      </c>
    </row>
    <row r="19" spans="1:173" ht="24" customHeight="1">
      <c r="A19" s="13" t="s">
        <v>65</v>
      </c>
      <c r="B19" s="13" t="s">
        <v>717</v>
      </c>
      <c r="C19" s="14">
        <v>0.2</v>
      </c>
      <c r="D19" s="14">
        <v>0.1</v>
      </c>
      <c r="E19" s="14">
        <v>-0.1</v>
      </c>
      <c r="F19" s="14">
        <v>4.4000000000000004</v>
      </c>
      <c r="G19" s="14">
        <v>23.3</v>
      </c>
      <c r="H19" s="14"/>
      <c r="I19" s="14"/>
      <c r="J19" s="14">
        <v>-8.9</v>
      </c>
      <c r="K19" s="14">
        <v>14.1</v>
      </c>
      <c r="L19" s="14"/>
      <c r="M19" s="14"/>
      <c r="N19" s="14">
        <v>-27.1</v>
      </c>
      <c r="O19" s="14">
        <v>-37.9</v>
      </c>
      <c r="P19" s="14">
        <v>-10.4</v>
      </c>
      <c r="Q19" s="14">
        <v>11.6</v>
      </c>
      <c r="R19" s="14">
        <v>-4.7</v>
      </c>
      <c r="S19" s="14">
        <v>-5.0999999999999996</v>
      </c>
      <c r="T19" s="14">
        <v>74.2</v>
      </c>
      <c r="U19" s="14">
        <v>0</v>
      </c>
      <c r="V19" s="14"/>
      <c r="W19" s="14"/>
      <c r="X19" s="14"/>
      <c r="Y19" s="14"/>
      <c r="Z19" s="14">
        <v>4</v>
      </c>
      <c r="AA19" s="14">
        <v>2</v>
      </c>
      <c r="AB19" s="14"/>
      <c r="AC19" s="14">
        <v>-3.2</v>
      </c>
      <c r="AD19" s="14"/>
      <c r="AE19" s="14">
        <v>0.9</v>
      </c>
      <c r="AF19" s="14">
        <v>1.5</v>
      </c>
      <c r="AG19" s="14"/>
      <c r="AH19" s="14"/>
      <c r="AI19" s="14">
        <v>0</v>
      </c>
      <c r="AJ19" s="14">
        <v>12.5</v>
      </c>
      <c r="AK19" s="14">
        <v>8</v>
      </c>
      <c r="AL19" s="14"/>
      <c r="AM19" s="14"/>
      <c r="AN19" s="14"/>
      <c r="AO19" s="14">
        <v>-0.9</v>
      </c>
      <c r="AP19" s="14">
        <v>31.9</v>
      </c>
      <c r="AQ19" s="14">
        <v>4.9000000000000004</v>
      </c>
      <c r="AR19" s="14">
        <v>12.2</v>
      </c>
      <c r="AS19" s="14">
        <v>0.2</v>
      </c>
      <c r="AT19" s="14">
        <v>0.1</v>
      </c>
      <c r="AU19" s="14">
        <v>2.7</v>
      </c>
      <c r="AV19" s="14">
        <v>0.2</v>
      </c>
      <c r="AW19" s="14"/>
      <c r="AX19" s="14">
        <v>0</v>
      </c>
      <c r="AY19" s="14">
        <v>0</v>
      </c>
      <c r="AZ19" s="14">
        <v>9.6999999999999993</v>
      </c>
      <c r="BA19" s="14">
        <v>-1.5</v>
      </c>
      <c r="BB19" s="14">
        <v>0</v>
      </c>
      <c r="BC19" s="14">
        <v>-4.0999999999999996</v>
      </c>
      <c r="BD19" s="14">
        <v>8.1</v>
      </c>
      <c r="BE19" s="14">
        <v>1</v>
      </c>
      <c r="BF19" s="14">
        <v>-0.2</v>
      </c>
      <c r="BG19" s="14">
        <v>10.6</v>
      </c>
      <c r="BH19" s="14">
        <v>0</v>
      </c>
      <c r="BI19" s="14"/>
      <c r="BJ19" s="14">
        <v>0</v>
      </c>
      <c r="BK19" s="14">
        <v>5</v>
      </c>
      <c r="BL19" s="14">
        <v>0</v>
      </c>
      <c r="BM19" s="14"/>
      <c r="BN19" s="14">
        <v>0</v>
      </c>
      <c r="BO19" s="14">
        <v>7.8</v>
      </c>
      <c r="BP19" s="14">
        <v>0</v>
      </c>
      <c r="BQ19" s="14">
        <v>0</v>
      </c>
      <c r="BR19" s="14"/>
      <c r="BS19" s="14"/>
      <c r="BT19" s="14"/>
      <c r="BU19" s="14"/>
      <c r="BV19" s="14"/>
      <c r="BW19" s="14"/>
      <c r="BX19" s="14"/>
      <c r="BY19" s="14">
        <v>-8.6999999999999993</v>
      </c>
      <c r="BZ19" s="14"/>
      <c r="CA19" s="14"/>
      <c r="CB19" s="14">
        <v>10.4</v>
      </c>
      <c r="CC19" s="14">
        <v>24.8</v>
      </c>
      <c r="CD19" s="14">
        <v>0.4</v>
      </c>
      <c r="CE19" s="14">
        <v>2</v>
      </c>
      <c r="CF19" s="14">
        <v>-0.2</v>
      </c>
      <c r="CG19" s="14"/>
      <c r="CH19" s="14"/>
      <c r="CI19" s="14"/>
      <c r="CJ19" s="14">
        <v>8.5</v>
      </c>
      <c r="CK19" s="14">
        <v>8.3000000000000007</v>
      </c>
      <c r="CL19" s="14">
        <v>-36.9</v>
      </c>
      <c r="CM19" s="14"/>
      <c r="CN19" s="14"/>
      <c r="CO19" s="14"/>
      <c r="CP19" s="14"/>
      <c r="CQ19" s="14"/>
      <c r="CR19" s="14">
        <v>0</v>
      </c>
      <c r="CS19" s="14">
        <v>0</v>
      </c>
      <c r="CT19" s="14"/>
      <c r="CU19" s="14">
        <v>-5.9</v>
      </c>
      <c r="CV19" s="14">
        <v>0</v>
      </c>
      <c r="CW19" s="14"/>
      <c r="CX19" s="14"/>
      <c r="CY19" s="14">
        <v>1.3</v>
      </c>
      <c r="CZ19" s="14">
        <v>0</v>
      </c>
      <c r="DA19" s="14">
        <v>-0.2</v>
      </c>
      <c r="DB19" s="14">
        <v>0</v>
      </c>
      <c r="DC19" s="14">
        <v>0.7</v>
      </c>
      <c r="DD19" s="14">
        <v>1.7</v>
      </c>
      <c r="DE19" s="14">
        <v>-0.3</v>
      </c>
      <c r="DF19" s="14">
        <v>2.2999999999999998</v>
      </c>
      <c r="DG19" s="14">
        <v>0.5</v>
      </c>
      <c r="DH19" s="14"/>
      <c r="DI19" s="14">
        <v>0</v>
      </c>
      <c r="DJ19" s="14">
        <v>0</v>
      </c>
      <c r="DK19" s="14">
        <v>-3.2</v>
      </c>
      <c r="DL19" s="14">
        <v>0.7</v>
      </c>
      <c r="DM19" s="14">
        <v>1.8</v>
      </c>
      <c r="DN19" s="14">
        <v>0.5</v>
      </c>
      <c r="DO19" s="14">
        <v>0.6</v>
      </c>
      <c r="DP19" s="14">
        <v>1.3</v>
      </c>
      <c r="DQ19" s="14">
        <v>0</v>
      </c>
      <c r="DR19" s="14">
        <v>0.4</v>
      </c>
      <c r="DS19" s="14">
        <v>-0.1</v>
      </c>
      <c r="DT19" s="14">
        <v>0.5</v>
      </c>
      <c r="DU19" s="14"/>
      <c r="DV19" s="14">
        <v>-3.5</v>
      </c>
      <c r="DW19" s="14">
        <v>0.5</v>
      </c>
      <c r="DX19" s="14">
        <v>1.8</v>
      </c>
      <c r="DY19" s="14">
        <v>2.6</v>
      </c>
      <c r="DZ19" s="14">
        <v>0.9</v>
      </c>
      <c r="EA19" s="14">
        <v>0.8</v>
      </c>
      <c r="EB19" s="14">
        <v>4</v>
      </c>
      <c r="EC19" s="14">
        <v>0</v>
      </c>
      <c r="ED19" s="14">
        <v>-2.1</v>
      </c>
      <c r="EE19" s="14">
        <v>-7.1</v>
      </c>
      <c r="EF19" s="14">
        <v>6.9</v>
      </c>
      <c r="EG19" s="14">
        <v>10</v>
      </c>
      <c r="EH19" s="14">
        <v>2.6</v>
      </c>
      <c r="EI19" s="14">
        <v>-0.1</v>
      </c>
      <c r="EJ19" s="14">
        <v>1.4</v>
      </c>
      <c r="EK19" s="14">
        <v>0.2</v>
      </c>
      <c r="EL19" s="14">
        <v>0.2</v>
      </c>
      <c r="EM19" s="14">
        <v>0.2</v>
      </c>
      <c r="EN19" s="14"/>
      <c r="EO19" s="14">
        <v>0</v>
      </c>
      <c r="EP19" s="14">
        <v>0</v>
      </c>
      <c r="EQ19" s="14">
        <v>-0.2</v>
      </c>
      <c r="ER19" s="14">
        <v>0</v>
      </c>
      <c r="ES19" s="14">
        <v>3.7</v>
      </c>
      <c r="ET19" s="14">
        <v>0</v>
      </c>
      <c r="EU19" s="14">
        <v>0</v>
      </c>
      <c r="EV19" s="14">
        <v>0.2</v>
      </c>
      <c r="EW19" s="14">
        <v>1.2</v>
      </c>
      <c r="EX19" s="14">
        <v>2.5</v>
      </c>
      <c r="EY19" s="14">
        <v>6.9</v>
      </c>
      <c r="EZ19" s="14">
        <v>10</v>
      </c>
      <c r="FA19" s="14">
        <v>0.8</v>
      </c>
      <c r="FB19" s="14">
        <v>1.4</v>
      </c>
      <c r="FC19" s="14">
        <v>2.8</v>
      </c>
      <c r="FD19" s="14">
        <v>0</v>
      </c>
      <c r="FE19" s="14">
        <v>3.5</v>
      </c>
      <c r="FF19" s="14">
        <v>210.4</v>
      </c>
      <c r="FG19" s="15"/>
      <c r="FH19" s="14">
        <v>2.14066</v>
      </c>
      <c r="FI19" s="14"/>
      <c r="FJ19" s="14">
        <v>0</v>
      </c>
      <c r="FK19" s="14">
        <v>1.3919999999999999</v>
      </c>
      <c r="FL19" s="14">
        <v>1.5</v>
      </c>
      <c r="FM19" s="14"/>
      <c r="FN19" s="14">
        <v>0.17755000000000001</v>
      </c>
      <c r="FO19" s="14">
        <v>-0.2</v>
      </c>
      <c r="FP19" s="14">
        <v>1.9</v>
      </c>
      <c r="FQ19" s="14">
        <v>6.9102100000000002</v>
      </c>
    </row>
    <row r="20" spans="1:173" ht="24" customHeight="1">
      <c r="A20" s="16" t="s">
        <v>65</v>
      </c>
      <c r="B20" s="16" t="s">
        <v>718</v>
      </c>
      <c r="C20" s="17">
        <v>0.2</v>
      </c>
      <c r="D20" s="17">
        <v>0.1</v>
      </c>
      <c r="E20" s="17">
        <v>-0.1</v>
      </c>
      <c r="F20" s="17">
        <v>-6</v>
      </c>
      <c r="G20" s="17">
        <v>20.7</v>
      </c>
      <c r="H20" s="17"/>
      <c r="I20" s="17"/>
      <c r="J20" s="17">
        <v>-9.6999999999999993</v>
      </c>
      <c r="K20" s="17">
        <v>14.1</v>
      </c>
      <c r="L20" s="17"/>
      <c r="M20" s="17"/>
      <c r="N20" s="17">
        <v>-23.8</v>
      </c>
      <c r="O20" s="17">
        <v>-40.700000000000003</v>
      </c>
      <c r="P20" s="17">
        <v>-14.6</v>
      </c>
      <c r="Q20" s="17">
        <v>18.600000000000001</v>
      </c>
      <c r="R20" s="17">
        <v>-2.4</v>
      </c>
      <c r="S20" s="17">
        <v>-4.3</v>
      </c>
      <c r="T20" s="17">
        <v>81.099999999999994</v>
      </c>
      <c r="U20" s="17">
        <v>0</v>
      </c>
      <c r="V20" s="17"/>
      <c r="W20" s="17"/>
      <c r="X20" s="17"/>
      <c r="Y20" s="17"/>
      <c r="Z20" s="17">
        <v>4.5999999999999996</v>
      </c>
      <c r="AA20" s="17">
        <v>1.5</v>
      </c>
      <c r="AB20" s="17"/>
      <c r="AC20" s="17">
        <v>-3.2</v>
      </c>
      <c r="AD20" s="17"/>
      <c r="AE20" s="17">
        <v>1</v>
      </c>
      <c r="AF20" s="17">
        <v>1.5</v>
      </c>
      <c r="AG20" s="17"/>
      <c r="AH20" s="17"/>
      <c r="AI20" s="17">
        <v>0</v>
      </c>
      <c r="AJ20" s="17">
        <v>10.6</v>
      </c>
      <c r="AK20" s="17">
        <v>8.1</v>
      </c>
      <c r="AL20" s="17"/>
      <c r="AM20" s="17"/>
      <c r="AN20" s="17"/>
      <c r="AO20" s="17">
        <v>-0.8</v>
      </c>
      <c r="AP20" s="17">
        <v>40.799999999999997</v>
      </c>
      <c r="AQ20" s="17">
        <v>5.0999999999999996</v>
      </c>
      <c r="AR20" s="17">
        <v>12.3</v>
      </c>
      <c r="AS20" s="17">
        <v>1.1000000000000001</v>
      </c>
      <c r="AT20" s="17">
        <v>0</v>
      </c>
      <c r="AU20" s="17">
        <v>2.7</v>
      </c>
      <c r="AV20" s="17">
        <v>0.4</v>
      </c>
      <c r="AW20" s="17"/>
      <c r="AX20" s="17">
        <v>0</v>
      </c>
      <c r="AY20" s="17">
        <v>0</v>
      </c>
      <c r="AZ20" s="17">
        <v>8.1999999999999993</v>
      </c>
      <c r="BA20" s="17">
        <v>-1.3</v>
      </c>
      <c r="BB20" s="17">
        <v>0</v>
      </c>
      <c r="BC20" s="17">
        <v>-7.7</v>
      </c>
      <c r="BD20" s="17">
        <v>5.7</v>
      </c>
      <c r="BE20" s="17">
        <v>1</v>
      </c>
      <c r="BF20" s="17">
        <v>-0.1</v>
      </c>
      <c r="BG20" s="17">
        <v>6</v>
      </c>
      <c r="BH20" s="17">
        <v>0</v>
      </c>
      <c r="BI20" s="17"/>
      <c r="BJ20" s="17">
        <v>0</v>
      </c>
      <c r="BK20" s="17">
        <v>3.7</v>
      </c>
      <c r="BL20" s="17">
        <v>0</v>
      </c>
      <c r="BM20" s="17"/>
      <c r="BN20" s="17">
        <v>0</v>
      </c>
      <c r="BO20" s="17">
        <v>9.6</v>
      </c>
      <c r="BP20" s="17">
        <v>0</v>
      </c>
      <c r="BQ20" s="17">
        <v>0</v>
      </c>
      <c r="BR20" s="17"/>
      <c r="BS20" s="17"/>
      <c r="BT20" s="17"/>
      <c r="BU20" s="17"/>
      <c r="BV20" s="17"/>
      <c r="BW20" s="17"/>
      <c r="BX20" s="17"/>
      <c r="BY20" s="17">
        <v>-11.7</v>
      </c>
      <c r="BZ20" s="17"/>
      <c r="CA20" s="17"/>
      <c r="CB20" s="17">
        <v>13.8</v>
      </c>
      <c r="CC20" s="17">
        <v>24.8</v>
      </c>
      <c r="CD20" s="17">
        <v>0.8</v>
      </c>
      <c r="CE20" s="17">
        <v>0.5</v>
      </c>
      <c r="CF20" s="17">
        <v>-0.2</v>
      </c>
      <c r="CG20" s="17"/>
      <c r="CH20" s="17"/>
      <c r="CI20" s="17"/>
      <c r="CJ20" s="17">
        <v>9.8000000000000007</v>
      </c>
      <c r="CK20" s="17">
        <v>10.5</v>
      </c>
      <c r="CL20" s="17">
        <v>-33.9</v>
      </c>
      <c r="CM20" s="17"/>
      <c r="CN20" s="17"/>
      <c r="CO20" s="17"/>
      <c r="CP20" s="17"/>
      <c r="CQ20" s="17"/>
      <c r="CR20" s="17">
        <v>0</v>
      </c>
      <c r="CS20" s="17">
        <v>0</v>
      </c>
      <c r="CT20" s="17"/>
      <c r="CU20" s="17">
        <v>-5.9</v>
      </c>
      <c r="CV20" s="17">
        <v>0</v>
      </c>
      <c r="CW20" s="17"/>
      <c r="CX20" s="17"/>
      <c r="CY20" s="17">
        <v>1.3</v>
      </c>
      <c r="CZ20" s="17">
        <v>0</v>
      </c>
      <c r="DA20" s="17">
        <v>-0.3</v>
      </c>
      <c r="DB20" s="17">
        <v>0</v>
      </c>
      <c r="DC20" s="17">
        <v>0.6</v>
      </c>
      <c r="DD20" s="17">
        <v>1.9</v>
      </c>
      <c r="DE20" s="17">
        <v>-1.5</v>
      </c>
      <c r="DF20" s="17">
        <v>2.2999999999999998</v>
      </c>
      <c r="DG20" s="17">
        <v>0.5</v>
      </c>
      <c r="DH20" s="17"/>
      <c r="DI20" s="17">
        <v>0</v>
      </c>
      <c r="DJ20" s="17">
        <v>0</v>
      </c>
      <c r="DK20" s="17">
        <v>-2.5</v>
      </c>
      <c r="DL20" s="17">
        <v>-1.2</v>
      </c>
      <c r="DM20" s="17">
        <v>1.8</v>
      </c>
      <c r="DN20" s="17">
        <v>0.5</v>
      </c>
      <c r="DO20" s="17">
        <v>0.6</v>
      </c>
      <c r="DP20" s="17">
        <v>1.3</v>
      </c>
      <c r="DQ20" s="17">
        <v>0.2</v>
      </c>
      <c r="DR20" s="17">
        <v>0</v>
      </c>
      <c r="DS20" s="17">
        <v>-0.1</v>
      </c>
      <c r="DT20" s="17">
        <v>0.5</v>
      </c>
      <c r="DU20" s="17"/>
      <c r="DV20" s="17">
        <v>-3.4</v>
      </c>
      <c r="DW20" s="17">
        <v>0.4</v>
      </c>
      <c r="DX20" s="17">
        <v>1.8</v>
      </c>
      <c r="DY20" s="17">
        <v>2.6</v>
      </c>
      <c r="DZ20" s="17">
        <v>0.9</v>
      </c>
      <c r="EA20" s="17">
        <v>0.8</v>
      </c>
      <c r="EB20" s="17">
        <v>4</v>
      </c>
      <c r="EC20" s="17">
        <v>0.4</v>
      </c>
      <c r="ED20" s="17">
        <v>-0.8</v>
      </c>
      <c r="EE20" s="17">
        <v>-5.6</v>
      </c>
      <c r="EF20" s="17">
        <v>6.9</v>
      </c>
      <c r="EG20" s="17">
        <v>10</v>
      </c>
      <c r="EH20" s="17">
        <v>2.6</v>
      </c>
      <c r="EI20" s="17">
        <v>-0.1</v>
      </c>
      <c r="EJ20" s="17">
        <v>1.3</v>
      </c>
      <c r="EK20" s="17">
        <v>0.2</v>
      </c>
      <c r="EL20" s="17">
        <v>0.2</v>
      </c>
      <c r="EM20" s="17">
        <v>0.2</v>
      </c>
      <c r="EN20" s="17"/>
      <c r="EO20" s="17">
        <v>0</v>
      </c>
      <c r="EP20" s="17">
        <v>0</v>
      </c>
      <c r="EQ20" s="17">
        <v>-0.2</v>
      </c>
      <c r="ER20" s="17">
        <v>0</v>
      </c>
      <c r="ES20" s="17">
        <v>3.7</v>
      </c>
      <c r="ET20" s="17">
        <v>0</v>
      </c>
      <c r="EU20" s="17">
        <v>0</v>
      </c>
      <c r="EV20" s="17">
        <v>0.2</v>
      </c>
      <c r="EW20" s="17">
        <v>1.2</v>
      </c>
      <c r="EX20" s="17">
        <v>2.4</v>
      </c>
      <c r="EY20" s="17">
        <v>6.9</v>
      </c>
      <c r="EZ20" s="17">
        <v>10</v>
      </c>
      <c r="FA20" s="17">
        <v>0.8</v>
      </c>
      <c r="FB20" s="17">
        <v>1.4</v>
      </c>
      <c r="FC20" s="17">
        <v>3.6</v>
      </c>
      <c r="FD20" s="17">
        <v>0</v>
      </c>
      <c r="FE20" s="17">
        <v>3.5</v>
      </c>
      <c r="FF20" s="17">
        <v>214.3</v>
      </c>
      <c r="FG20" s="15"/>
      <c r="FH20" s="17">
        <v>2.2956500000000002</v>
      </c>
      <c r="FI20" s="17"/>
      <c r="FJ20" s="17">
        <v>0</v>
      </c>
      <c r="FK20" s="17">
        <v>1.24</v>
      </c>
      <c r="FL20" s="17">
        <v>1.5</v>
      </c>
      <c r="FM20" s="17"/>
      <c r="FN20" s="17">
        <v>0.27228999999999998</v>
      </c>
      <c r="FO20" s="17">
        <v>0</v>
      </c>
      <c r="FP20" s="17">
        <v>2.2999999999999998</v>
      </c>
      <c r="FQ20" s="17">
        <v>7.6079400000000001</v>
      </c>
    </row>
    <row r="21" spans="1:173" ht="24" customHeight="1">
      <c r="A21" s="16" t="s">
        <v>65</v>
      </c>
      <c r="B21" s="16" t="s">
        <v>719</v>
      </c>
      <c r="C21" s="17">
        <v>0.2</v>
      </c>
      <c r="D21" s="17">
        <v>0.1</v>
      </c>
      <c r="E21" s="17">
        <v>-0.1</v>
      </c>
      <c r="F21" s="17">
        <v>3.1</v>
      </c>
      <c r="G21" s="17">
        <v>23.1</v>
      </c>
      <c r="H21" s="17"/>
      <c r="I21" s="17"/>
      <c r="J21" s="17">
        <v>-10.6</v>
      </c>
      <c r="K21" s="17">
        <v>0.5</v>
      </c>
      <c r="L21" s="17"/>
      <c r="M21" s="17"/>
      <c r="N21" s="17">
        <v>-20.5</v>
      </c>
      <c r="O21" s="17">
        <v>-36.700000000000003</v>
      </c>
      <c r="P21" s="17">
        <v>-9.8000000000000007</v>
      </c>
      <c r="Q21" s="17">
        <v>23</v>
      </c>
      <c r="R21" s="17">
        <v>-1</v>
      </c>
      <c r="S21" s="17">
        <v>-2.9</v>
      </c>
      <c r="T21" s="17">
        <v>80.400000000000006</v>
      </c>
      <c r="U21" s="17">
        <v>0</v>
      </c>
      <c r="V21" s="17"/>
      <c r="W21" s="17"/>
      <c r="X21" s="17"/>
      <c r="Y21" s="17"/>
      <c r="Z21" s="17">
        <v>2.2000000000000002</v>
      </c>
      <c r="AA21" s="17">
        <v>2</v>
      </c>
      <c r="AB21" s="17"/>
      <c r="AC21" s="17">
        <v>-3.2</v>
      </c>
      <c r="AD21" s="17"/>
      <c r="AE21" s="17">
        <v>-1.8</v>
      </c>
      <c r="AF21" s="17">
        <v>1.4</v>
      </c>
      <c r="AG21" s="17"/>
      <c r="AH21" s="17"/>
      <c r="AI21" s="17">
        <v>0</v>
      </c>
      <c r="AJ21" s="17">
        <v>10.8</v>
      </c>
      <c r="AK21" s="17">
        <v>9.6999999999999993</v>
      </c>
      <c r="AL21" s="17"/>
      <c r="AM21" s="17"/>
      <c r="AN21" s="17"/>
      <c r="AO21" s="17">
        <v>-0.8</v>
      </c>
      <c r="AP21" s="17">
        <v>48.2</v>
      </c>
      <c r="AQ21" s="17">
        <v>5.2</v>
      </c>
      <c r="AR21" s="17">
        <v>11.3</v>
      </c>
      <c r="AS21" s="17">
        <v>0.8</v>
      </c>
      <c r="AT21" s="17">
        <v>-0.2</v>
      </c>
      <c r="AU21" s="17">
        <v>2.7</v>
      </c>
      <c r="AV21" s="17">
        <v>1</v>
      </c>
      <c r="AW21" s="17"/>
      <c r="AX21" s="17">
        <v>0</v>
      </c>
      <c r="AY21" s="17">
        <v>0</v>
      </c>
      <c r="AZ21" s="17">
        <v>9.6999999999999993</v>
      </c>
      <c r="BA21" s="17">
        <v>-1.2</v>
      </c>
      <c r="BB21" s="17">
        <v>0.1</v>
      </c>
      <c r="BC21" s="17">
        <v>-5.5</v>
      </c>
      <c r="BD21" s="17">
        <v>6.7</v>
      </c>
      <c r="BE21" s="17">
        <v>1</v>
      </c>
      <c r="BF21" s="17">
        <v>-0.1</v>
      </c>
      <c r="BG21" s="17">
        <v>7.3</v>
      </c>
      <c r="BH21" s="17">
        <v>-0.4</v>
      </c>
      <c r="BI21" s="17"/>
      <c r="BJ21" s="17">
        <v>0</v>
      </c>
      <c r="BK21" s="17">
        <v>3.9</v>
      </c>
      <c r="BL21" s="17">
        <v>0</v>
      </c>
      <c r="BM21" s="17"/>
      <c r="BN21" s="17">
        <v>0</v>
      </c>
      <c r="BO21" s="17">
        <v>12</v>
      </c>
      <c r="BP21" s="17">
        <v>0</v>
      </c>
      <c r="BQ21" s="17">
        <v>0</v>
      </c>
      <c r="BR21" s="17"/>
      <c r="BS21" s="17"/>
      <c r="BT21" s="17"/>
      <c r="BU21" s="17"/>
      <c r="BV21" s="17"/>
      <c r="BW21" s="17"/>
      <c r="BX21" s="17"/>
      <c r="BY21" s="17">
        <v>-9.1999999999999993</v>
      </c>
      <c r="BZ21" s="17"/>
      <c r="CA21" s="17"/>
      <c r="CB21" s="17">
        <v>12.3</v>
      </c>
      <c r="CC21" s="17">
        <v>25.4</v>
      </c>
      <c r="CD21" s="17">
        <v>0.1</v>
      </c>
      <c r="CE21" s="17">
        <v>0.6</v>
      </c>
      <c r="CF21" s="17">
        <v>0</v>
      </c>
      <c r="CG21" s="17"/>
      <c r="CH21" s="17"/>
      <c r="CI21" s="17"/>
      <c r="CJ21" s="17">
        <v>9.4</v>
      </c>
      <c r="CK21" s="17">
        <v>9.8000000000000007</v>
      </c>
      <c r="CL21" s="17">
        <v>-34.700000000000003</v>
      </c>
      <c r="CM21" s="17"/>
      <c r="CN21" s="17"/>
      <c r="CO21" s="17"/>
      <c r="CP21" s="17"/>
      <c r="CQ21" s="17"/>
      <c r="CR21" s="17">
        <v>0</v>
      </c>
      <c r="CS21" s="17">
        <v>0</v>
      </c>
      <c r="CT21" s="17"/>
      <c r="CU21" s="17">
        <v>-5.9</v>
      </c>
      <c r="CV21" s="17">
        <v>0</v>
      </c>
      <c r="CW21" s="17"/>
      <c r="CX21" s="17"/>
      <c r="CY21" s="17">
        <v>1.2</v>
      </c>
      <c r="CZ21" s="17">
        <v>-0.1</v>
      </c>
      <c r="DA21" s="17">
        <v>-0.3</v>
      </c>
      <c r="DB21" s="17">
        <v>0</v>
      </c>
      <c r="DC21" s="17">
        <v>0.6</v>
      </c>
      <c r="DD21" s="17">
        <v>1.8</v>
      </c>
      <c r="DE21" s="17">
        <v>-1.5</v>
      </c>
      <c r="DF21" s="17">
        <v>2.2999999999999998</v>
      </c>
      <c r="DG21" s="17">
        <v>0.5</v>
      </c>
      <c r="DH21" s="17"/>
      <c r="DI21" s="17">
        <v>0</v>
      </c>
      <c r="DJ21" s="17">
        <v>0</v>
      </c>
      <c r="DK21" s="17">
        <v>-2.5</v>
      </c>
      <c r="DL21" s="17">
        <v>-1</v>
      </c>
      <c r="DM21" s="17">
        <v>1.8</v>
      </c>
      <c r="DN21" s="17">
        <v>0.5</v>
      </c>
      <c r="DO21" s="17">
        <v>0.6</v>
      </c>
      <c r="DP21" s="17">
        <v>1.3</v>
      </c>
      <c r="DQ21" s="17">
        <v>0.8</v>
      </c>
      <c r="DR21" s="17">
        <v>0</v>
      </c>
      <c r="DS21" s="17">
        <v>-0.1</v>
      </c>
      <c r="DT21" s="17">
        <v>0.5</v>
      </c>
      <c r="DU21" s="17"/>
      <c r="DV21" s="17">
        <v>-3.3</v>
      </c>
      <c r="DW21" s="17">
        <v>0.4</v>
      </c>
      <c r="DX21" s="17">
        <v>1.9</v>
      </c>
      <c r="DY21" s="17">
        <v>2.6</v>
      </c>
      <c r="DZ21" s="17">
        <v>1.1000000000000001</v>
      </c>
      <c r="EA21" s="17">
        <v>0.8</v>
      </c>
      <c r="EB21" s="17">
        <v>4</v>
      </c>
      <c r="EC21" s="17">
        <v>0.3</v>
      </c>
      <c r="ED21" s="17">
        <v>-0.6</v>
      </c>
      <c r="EE21" s="17">
        <v>-4.0999999999999996</v>
      </c>
      <c r="EF21" s="17">
        <v>6.8</v>
      </c>
      <c r="EG21" s="17">
        <v>10.3</v>
      </c>
      <c r="EH21" s="17">
        <v>2.6</v>
      </c>
      <c r="EI21" s="17">
        <v>-0.1</v>
      </c>
      <c r="EJ21" s="17">
        <v>1.3</v>
      </c>
      <c r="EK21" s="17">
        <v>0.2</v>
      </c>
      <c r="EL21" s="17">
        <v>0.2</v>
      </c>
      <c r="EM21" s="17">
        <v>0.2</v>
      </c>
      <c r="EN21" s="17"/>
      <c r="EO21" s="17">
        <v>0</v>
      </c>
      <c r="EP21" s="17">
        <v>0</v>
      </c>
      <c r="EQ21" s="17">
        <v>-0.2</v>
      </c>
      <c r="ER21" s="17">
        <v>0</v>
      </c>
      <c r="ES21" s="17">
        <v>3.7</v>
      </c>
      <c r="ET21" s="17">
        <v>1.2</v>
      </c>
      <c r="EU21" s="17">
        <v>0</v>
      </c>
      <c r="EV21" s="17">
        <v>0.2</v>
      </c>
      <c r="EW21" s="17">
        <v>1.3</v>
      </c>
      <c r="EX21" s="17">
        <v>2.4</v>
      </c>
      <c r="EY21" s="17">
        <v>6.8</v>
      </c>
      <c r="EZ21" s="17">
        <v>10.3</v>
      </c>
      <c r="FA21" s="17">
        <v>0.8</v>
      </c>
      <c r="FB21" s="17">
        <v>1.5</v>
      </c>
      <c r="FC21" s="17">
        <v>1.6</v>
      </c>
      <c r="FD21" s="17">
        <v>0</v>
      </c>
      <c r="FE21" s="17">
        <v>3.5</v>
      </c>
      <c r="FF21" s="17">
        <v>243.5</v>
      </c>
      <c r="FG21" s="15"/>
      <c r="FH21" s="17">
        <v>2.3445399999999998</v>
      </c>
      <c r="FI21" s="17"/>
      <c r="FJ21" s="17">
        <v>0</v>
      </c>
      <c r="FK21" s="17">
        <v>1.1459999999999999</v>
      </c>
      <c r="FL21" s="17">
        <v>1.5</v>
      </c>
      <c r="FM21" s="17"/>
      <c r="FN21" s="17">
        <v>0.22924</v>
      </c>
      <c r="FO21" s="17">
        <v>0.1</v>
      </c>
      <c r="FP21" s="17">
        <v>0.9</v>
      </c>
      <c r="FQ21" s="17">
        <v>6.2197800000000001</v>
      </c>
    </row>
    <row r="22" spans="1:173" ht="24" customHeight="1">
      <c r="A22" s="16" t="s">
        <v>65</v>
      </c>
      <c r="B22" s="16" t="s">
        <v>720</v>
      </c>
      <c r="C22" s="17">
        <v>0.2</v>
      </c>
      <c r="D22" s="17">
        <v>0.1</v>
      </c>
      <c r="E22" s="17">
        <v>-0.2</v>
      </c>
      <c r="F22" s="17">
        <v>-7</v>
      </c>
      <c r="G22" s="17">
        <v>21.6</v>
      </c>
      <c r="H22" s="17"/>
      <c r="I22" s="17"/>
      <c r="J22" s="17">
        <v>-11</v>
      </c>
      <c r="K22" s="17">
        <v>-2.2999999999999998</v>
      </c>
      <c r="L22" s="17"/>
      <c r="M22" s="17"/>
      <c r="N22" s="17">
        <v>-25.4</v>
      </c>
      <c r="O22" s="17">
        <v>-40.6</v>
      </c>
      <c r="P22" s="17">
        <v>-12.2</v>
      </c>
      <c r="Q22" s="17">
        <v>16</v>
      </c>
      <c r="R22" s="17">
        <v>-6</v>
      </c>
      <c r="S22" s="17">
        <v>-6.8</v>
      </c>
      <c r="T22" s="17">
        <v>73.3</v>
      </c>
      <c r="U22" s="17">
        <v>0.1</v>
      </c>
      <c r="V22" s="17"/>
      <c r="W22" s="17"/>
      <c r="X22" s="17"/>
      <c r="Y22" s="17"/>
      <c r="Z22" s="17">
        <v>-2.1</v>
      </c>
      <c r="AA22" s="17">
        <v>1.5</v>
      </c>
      <c r="AB22" s="17"/>
      <c r="AC22" s="17">
        <v>-3.2</v>
      </c>
      <c r="AD22" s="17"/>
      <c r="AE22" s="17">
        <v>-1.5</v>
      </c>
      <c r="AF22" s="17">
        <v>1.4</v>
      </c>
      <c r="AG22" s="17"/>
      <c r="AH22" s="17"/>
      <c r="AI22" s="17">
        <v>0</v>
      </c>
      <c r="AJ22" s="17">
        <v>10.9</v>
      </c>
      <c r="AK22" s="17">
        <v>7.2</v>
      </c>
      <c r="AL22" s="17"/>
      <c r="AM22" s="17"/>
      <c r="AN22" s="17"/>
      <c r="AO22" s="17">
        <v>-0.9</v>
      </c>
      <c r="AP22" s="17">
        <v>46.2</v>
      </c>
      <c r="AQ22" s="17">
        <v>4.9000000000000004</v>
      </c>
      <c r="AR22" s="17">
        <v>11</v>
      </c>
      <c r="AS22" s="17">
        <v>0.9</v>
      </c>
      <c r="AT22" s="17">
        <v>-0.2</v>
      </c>
      <c r="AU22" s="17">
        <v>2.7</v>
      </c>
      <c r="AV22" s="17">
        <v>1.5</v>
      </c>
      <c r="AW22" s="17"/>
      <c r="AX22" s="17">
        <v>0</v>
      </c>
      <c r="AY22" s="17">
        <v>0</v>
      </c>
      <c r="AZ22" s="17">
        <v>10.3</v>
      </c>
      <c r="BA22" s="17">
        <v>-1.3</v>
      </c>
      <c r="BB22" s="17">
        <v>0.1</v>
      </c>
      <c r="BC22" s="17">
        <v>-5</v>
      </c>
      <c r="BD22" s="17">
        <v>7.1</v>
      </c>
      <c r="BE22" s="17">
        <v>1</v>
      </c>
      <c r="BF22" s="17">
        <v>-0.1</v>
      </c>
      <c r="BG22" s="17">
        <v>8.6</v>
      </c>
      <c r="BH22" s="17">
        <v>-0.3</v>
      </c>
      <c r="BI22" s="17"/>
      <c r="BJ22" s="17">
        <v>0</v>
      </c>
      <c r="BK22" s="17">
        <v>2.9</v>
      </c>
      <c r="BL22" s="17">
        <v>0</v>
      </c>
      <c r="BM22" s="17"/>
      <c r="BN22" s="17">
        <v>0</v>
      </c>
      <c r="BO22" s="17">
        <v>9.9</v>
      </c>
      <c r="BP22" s="17">
        <v>0</v>
      </c>
      <c r="BQ22" s="17">
        <v>0</v>
      </c>
      <c r="BR22" s="17"/>
      <c r="BS22" s="17"/>
      <c r="BT22" s="17"/>
      <c r="BU22" s="17"/>
      <c r="BV22" s="17"/>
      <c r="BW22" s="17"/>
      <c r="BX22" s="17"/>
      <c r="BY22" s="17">
        <v>-7.8</v>
      </c>
      <c r="BZ22" s="17"/>
      <c r="CA22" s="17"/>
      <c r="CB22" s="17">
        <v>6.1</v>
      </c>
      <c r="CC22" s="17">
        <v>24.6</v>
      </c>
      <c r="CD22" s="17">
        <v>-0.3</v>
      </c>
      <c r="CE22" s="17">
        <v>0.8</v>
      </c>
      <c r="CF22" s="17">
        <v>0.1</v>
      </c>
      <c r="CG22" s="17"/>
      <c r="CH22" s="17"/>
      <c r="CI22" s="17"/>
      <c r="CJ22" s="17">
        <v>4.4000000000000004</v>
      </c>
      <c r="CK22" s="17">
        <v>4.9000000000000004</v>
      </c>
      <c r="CL22" s="17">
        <v>-41.7</v>
      </c>
      <c r="CM22" s="17"/>
      <c r="CN22" s="17"/>
      <c r="CO22" s="17"/>
      <c r="CP22" s="17"/>
      <c r="CQ22" s="17"/>
      <c r="CR22" s="17">
        <v>0</v>
      </c>
      <c r="CS22" s="17">
        <v>0</v>
      </c>
      <c r="CT22" s="17"/>
      <c r="CU22" s="17">
        <v>-6</v>
      </c>
      <c r="CV22" s="17">
        <v>0.2</v>
      </c>
      <c r="CW22" s="17"/>
      <c r="CX22" s="17"/>
      <c r="CY22" s="17">
        <v>1.2</v>
      </c>
      <c r="CZ22" s="17">
        <v>0</v>
      </c>
      <c r="DA22" s="17">
        <v>-0.3</v>
      </c>
      <c r="DB22" s="17">
        <v>0</v>
      </c>
      <c r="DC22" s="17">
        <v>0.4</v>
      </c>
      <c r="DD22" s="17">
        <v>1.8</v>
      </c>
      <c r="DE22" s="17">
        <v>-1.3</v>
      </c>
      <c r="DF22" s="17">
        <v>2.2999999999999998</v>
      </c>
      <c r="DG22" s="17">
        <v>0.5</v>
      </c>
      <c r="DH22" s="17"/>
      <c r="DI22" s="17">
        <v>0</v>
      </c>
      <c r="DJ22" s="17">
        <v>0</v>
      </c>
      <c r="DK22" s="17">
        <v>-3.3</v>
      </c>
      <c r="DL22" s="17">
        <v>-2</v>
      </c>
      <c r="DM22" s="17">
        <v>1.8</v>
      </c>
      <c r="DN22" s="17">
        <v>0.6</v>
      </c>
      <c r="DO22" s="17">
        <v>0.6</v>
      </c>
      <c r="DP22" s="17">
        <v>1.3</v>
      </c>
      <c r="DQ22" s="17">
        <v>0.3</v>
      </c>
      <c r="DR22" s="17">
        <v>0.1</v>
      </c>
      <c r="DS22" s="17">
        <v>0.1</v>
      </c>
      <c r="DT22" s="17">
        <v>0.5</v>
      </c>
      <c r="DU22" s="17"/>
      <c r="DV22" s="17">
        <v>-3.8</v>
      </c>
      <c r="DW22" s="17">
        <v>0.5</v>
      </c>
      <c r="DX22" s="17">
        <v>1.9</v>
      </c>
      <c r="DY22" s="17">
        <v>2.6</v>
      </c>
      <c r="DZ22" s="17">
        <v>0.9</v>
      </c>
      <c r="EA22" s="17">
        <v>0.8</v>
      </c>
      <c r="EB22" s="17">
        <v>4</v>
      </c>
      <c r="EC22" s="17">
        <v>-0.5</v>
      </c>
      <c r="ED22" s="17">
        <v>-2.1</v>
      </c>
      <c r="EE22" s="17">
        <v>-4.0999999999999996</v>
      </c>
      <c r="EF22" s="17">
        <v>6.9</v>
      </c>
      <c r="EG22" s="17">
        <v>9.5</v>
      </c>
      <c r="EH22" s="17">
        <v>2.6</v>
      </c>
      <c r="EI22" s="17">
        <v>-0.1</v>
      </c>
      <c r="EJ22" s="17">
        <v>1.2</v>
      </c>
      <c r="EK22" s="17">
        <v>0.2</v>
      </c>
      <c r="EL22" s="17">
        <v>0.2</v>
      </c>
      <c r="EM22" s="17">
        <v>0.2</v>
      </c>
      <c r="EN22" s="17"/>
      <c r="EO22" s="17">
        <v>0</v>
      </c>
      <c r="EP22" s="17">
        <v>0.1</v>
      </c>
      <c r="EQ22" s="17">
        <v>-0.2</v>
      </c>
      <c r="ER22" s="17">
        <v>-10.199999999999999</v>
      </c>
      <c r="ES22" s="17">
        <v>3.7</v>
      </c>
      <c r="ET22" s="17">
        <v>1.2</v>
      </c>
      <c r="EU22" s="17">
        <v>0</v>
      </c>
      <c r="EV22" s="17">
        <v>0.2</v>
      </c>
      <c r="EW22" s="17">
        <v>1.2</v>
      </c>
      <c r="EX22" s="17">
        <v>2.5</v>
      </c>
      <c r="EY22" s="17">
        <v>6.9</v>
      </c>
      <c r="EZ22" s="17">
        <v>9.5</v>
      </c>
      <c r="FA22" s="17">
        <v>0.8</v>
      </c>
      <c r="FB22" s="17">
        <v>1.4</v>
      </c>
      <c r="FC22" s="17">
        <v>2.5</v>
      </c>
      <c r="FD22" s="17">
        <v>0</v>
      </c>
      <c r="FE22" s="17">
        <v>3.2</v>
      </c>
      <c r="FF22" s="17">
        <v>146.9</v>
      </c>
      <c r="FG22" s="15"/>
      <c r="FH22" s="17">
        <v>2.2802600000000002</v>
      </c>
      <c r="FI22" s="17"/>
      <c r="FJ22" s="17">
        <v>0</v>
      </c>
      <c r="FK22" s="17">
        <v>1.1639999999999999</v>
      </c>
      <c r="FL22" s="17">
        <v>1.4</v>
      </c>
      <c r="FM22" s="17"/>
      <c r="FN22" s="17">
        <v>0.24742</v>
      </c>
      <c r="FO22" s="17">
        <v>-0.1</v>
      </c>
      <c r="FP22" s="17">
        <v>1</v>
      </c>
      <c r="FQ22" s="17">
        <v>5.9916799999999997</v>
      </c>
    </row>
    <row r="23" spans="1:173" ht="24" customHeight="1">
      <c r="A23" s="16" t="s">
        <v>65</v>
      </c>
      <c r="B23" s="16" t="s">
        <v>721</v>
      </c>
      <c r="C23" s="17">
        <v>0.2</v>
      </c>
      <c r="D23" s="17">
        <v>0</v>
      </c>
      <c r="E23" s="17">
        <v>-0.3</v>
      </c>
      <c r="F23" s="17">
        <v>-20</v>
      </c>
      <c r="G23" s="17">
        <v>18.5</v>
      </c>
      <c r="H23" s="17"/>
      <c r="I23" s="17"/>
      <c r="J23" s="17">
        <v>-20</v>
      </c>
      <c r="K23" s="17">
        <v>1.8</v>
      </c>
      <c r="L23" s="17"/>
      <c r="M23" s="17"/>
      <c r="N23" s="17">
        <v>-31.5</v>
      </c>
      <c r="O23" s="17">
        <v>-49.7</v>
      </c>
      <c r="P23" s="17">
        <v>-22.2</v>
      </c>
      <c r="Q23" s="17">
        <v>13.5</v>
      </c>
      <c r="R23" s="17">
        <v>-6.8</v>
      </c>
      <c r="S23" s="17">
        <v>-7.3</v>
      </c>
      <c r="T23" s="17">
        <v>67.599999999999994</v>
      </c>
      <c r="U23" s="17">
        <v>0</v>
      </c>
      <c r="V23" s="17"/>
      <c r="W23" s="17"/>
      <c r="X23" s="17"/>
      <c r="Y23" s="17"/>
      <c r="Z23" s="17">
        <v>-3.8</v>
      </c>
      <c r="AA23" s="17">
        <v>1.2</v>
      </c>
      <c r="AB23" s="17"/>
      <c r="AC23" s="17">
        <v>-3.2</v>
      </c>
      <c r="AD23" s="17"/>
      <c r="AE23" s="17">
        <v>-2.2000000000000002</v>
      </c>
      <c r="AF23" s="17">
        <v>1.5</v>
      </c>
      <c r="AG23" s="17"/>
      <c r="AH23" s="17"/>
      <c r="AI23" s="17">
        <v>0</v>
      </c>
      <c r="AJ23" s="17">
        <v>10.4</v>
      </c>
      <c r="AK23" s="17">
        <v>5.3</v>
      </c>
      <c r="AL23" s="17"/>
      <c r="AM23" s="17"/>
      <c r="AN23" s="17"/>
      <c r="AO23" s="17">
        <v>-1.3</v>
      </c>
      <c r="AP23" s="17">
        <v>10.3</v>
      </c>
      <c r="AQ23" s="17">
        <v>3.4</v>
      </c>
      <c r="AR23" s="17">
        <v>5.2</v>
      </c>
      <c r="AS23" s="17">
        <v>1.1000000000000001</v>
      </c>
      <c r="AT23" s="17">
        <v>0</v>
      </c>
      <c r="AU23" s="17">
        <v>2.7</v>
      </c>
      <c r="AV23" s="17">
        <v>0.8</v>
      </c>
      <c r="AW23" s="17"/>
      <c r="AX23" s="17">
        <v>0</v>
      </c>
      <c r="AY23" s="17">
        <v>0</v>
      </c>
      <c r="AZ23" s="17">
        <v>8</v>
      </c>
      <c r="BA23" s="17">
        <v>-1.2</v>
      </c>
      <c r="BB23" s="17">
        <v>0.2</v>
      </c>
      <c r="BC23" s="17">
        <v>-5</v>
      </c>
      <c r="BD23" s="17">
        <v>6.6</v>
      </c>
      <c r="BE23" s="17">
        <v>1</v>
      </c>
      <c r="BF23" s="17">
        <v>0</v>
      </c>
      <c r="BG23" s="17">
        <v>7.8</v>
      </c>
      <c r="BH23" s="17">
        <v>-2.1</v>
      </c>
      <c r="BI23" s="17"/>
      <c r="BJ23" s="17">
        <v>0</v>
      </c>
      <c r="BK23" s="17">
        <v>1.4</v>
      </c>
      <c r="BL23" s="17">
        <v>0</v>
      </c>
      <c r="BM23" s="17"/>
      <c r="BN23" s="17">
        <v>0</v>
      </c>
      <c r="BO23" s="17">
        <v>9.3000000000000007</v>
      </c>
      <c r="BP23" s="17">
        <v>0</v>
      </c>
      <c r="BQ23" s="17">
        <v>0</v>
      </c>
      <c r="BR23" s="17"/>
      <c r="BS23" s="17"/>
      <c r="BT23" s="17"/>
      <c r="BU23" s="17"/>
      <c r="BV23" s="17"/>
      <c r="BW23" s="17"/>
      <c r="BX23" s="17"/>
      <c r="BY23" s="17">
        <v>-10.4</v>
      </c>
      <c r="BZ23" s="17"/>
      <c r="CA23" s="17"/>
      <c r="CB23" s="17">
        <v>3.5</v>
      </c>
      <c r="CC23" s="17">
        <v>25.3</v>
      </c>
      <c r="CD23" s="17">
        <v>-3</v>
      </c>
      <c r="CE23" s="17">
        <v>0.7</v>
      </c>
      <c r="CF23" s="17">
        <v>0.2</v>
      </c>
      <c r="CG23" s="17"/>
      <c r="CH23" s="17"/>
      <c r="CI23" s="17"/>
      <c r="CJ23" s="17">
        <v>3.2</v>
      </c>
      <c r="CK23" s="17">
        <v>3.7</v>
      </c>
      <c r="CL23" s="17">
        <v>-42.8</v>
      </c>
      <c r="CM23" s="17"/>
      <c r="CN23" s="17"/>
      <c r="CO23" s="17"/>
      <c r="CP23" s="17"/>
      <c r="CQ23" s="17"/>
      <c r="CR23" s="17">
        <v>0</v>
      </c>
      <c r="CS23" s="17">
        <v>0</v>
      </c>
      <c r="CT23" s="17"/>
      <c r="CU23" s="17">
        <v>-6.1</v>
      </c>
      <c r="CV23" s="17">
        <v>0.1</v>
      </c>
      <c r="CW23" s="17"/>
      <c r="CX23" s="17"/>
      <c r="CY23" s="17">
        <v>1.2</v>
      </c>
      <c r="CZ23" s="17">
        <v>0</v>
      </c>
      <c r="DA23" s="17">
        <v>-0.4</v>
      </c>
      <c r="DB23" s="17">
        <v>0</v>
      </c>
      <c r="DC23" s="17">
        <v>0.4</v>
      </c>
      <c r="DD23" s="17">
        <v>1.8</v>
      </c>
      <c r="DE23" s="17">
        <v>-0.9</v>
      </c>
      <c r="DF23" s="17">
        <v>2.2999999999999998</v>
      </c>
      <c r="DG23" s="17">
        <v>0.7</v>
      </c>
      <c r="DH23" s="17"/>
      <c r="DI23" s="17">
        <v>-0.2</v>
      </c>
      <c r="DJ23" s="17">
        <v>0</v>
      </c>
      <c r="DK23" s="17">
        <v>-3.4</v>
      </c>
      <c r="DL23" s="17">
        <v>1.8</v>
      </c>
      <c r="DM23" s="17">
        <v>1.8</v>
      </c>
      <c r="DN23" s="17">
        <v>0.5</v>
      </c>
      <c r="DO23" s="17">
        <v>0.6</v>
      </c>
      <c r="DP23" s="17">
        <v>1.3</v>
      </c>
      <c r="DQ23" s="17">
        <v>0</v>
      </c>
      <c r="DR23" s="17">
        <v>0.2</v>
      </c>
      <c r="DS23" s="17">
        <v>-0.2</v>
      </c>
      <c r="DT23" s="17">
        <v>0.5</v>
      </c>
      <c r="DU23" s="17"/>
      <c r="DV23" s="17">
        <v>-3.7</v>
      </c>
      <c r="DW23" s="17">
        <v>0.5</v>
      </c>
      <c r="DX23" s="17">
        <v>1.6</v>
      </c>
      <c r="DY23" s="17">
        <v>2.5</v>
      </c>
      <c r="DZ23" s="17">
        <v>0.7</v>
      </c>
      <c r="EA23" s="17">
        <v>0.8</v>
      </c>
      <c r="EB23" s="17">
        <v>4</v>
      </c>
      <c r="EC23" s="17">
        <v>0.1</v>
      </c>
      <c r="ED23" s="17">
        <v>-3.9</v>
      </c>
      <c r="EE23" s="17">
        <v>-8.1999999999999993</v>
      </c>
      <c r="EF23" s="17">
        <v>7.2</v>
      </c>
      <c r="EG23" s="17">
        <v>8.1999999999999993</v>
      </c>
      <c r="EH23" s="17">
        <v>2.6</v>
      </c>
      <c r="EI23" s="17">
        <v>-0.1</v>
      </c>
      <c r="EJ23" s="17">
        <v>1.6</v>
      </c>
      <c r="EK23" s="17">
        <v>0.2</v>
      </c>
      <c r="EL23" s="17">
        <v>0.2</v>
      </c>
      <c r="EM23" s="17">
        <v>0.2</v>
      </c>
      <c r="EN23" s="17"/>
      <c r="EO23" s="17">
        <v>0</v>
      </c>
      <c r="EP23" s="17">
        <v>0.4</v>
      </c>
      <c r="EQ23" s="17">
        <v>-0.2</v>
      </c>
      <c r="ER23" s="17">
        <v>-11.5</v>
      </c>
      <c r="ES23" s="17">
        <v>3.6</v>
      </c>
      <c r="ET23" s="17">
        <v>1</v>
      </c>
      <c r="EU23" s="17">
        <v>0</v>
      </c>
      <c r="EV23" s="17">
        <v>0.2</v>
      </c>
      <c r="EW23" s="17">
        <v>1</v>
      </c>
      <c r="EX23" s="17">
        <v>2.5</v>
      </c>
      <c r="EY23" s="17">
        <v>7.2</v>
      </c>
      <c r="EZ23" s="17">
        <v>8.1999999999999993</v>
      </c>
      <c r="FA23" s="17">
        <v>0.8</v>
      </c>
      <c r="FB23" s="17">
        <v>1.4</v>
      </c>
      <c r="FC23" s="17">
        <v>3.5</v>
      </c>
      <c r="FD23" s="17">
        <v>0.7</v>
      </c>
      <c r="FE23" s="17">
        <v>3.2</v>
      </c>
      <c r="FF23" s="17">
        <v>20.100000000000001</v>
      </c>
      <c r="FG23" s="15"/>
      <c r="FH23" s="17">
        <v>1.83084</v>
      </c>
      <c r="FI23" s="17"/>
      <c r="FJ23" s="17">
        <v>0</v>
      </c>
      <c r="FK23" s="17">
        <v>0.70199999999999996</v>
      </c>
      <c r="FL23" s="17">
        <v>1.2</v>
      </c>
      <c r="FM23" s="17"/>
      <c r="FN23" s="17">
        <v>0.28426000000000001</v>
      </c>
      <c r="FO23" s="17">
        <v>-0.3</v>
      </c>
      <c r="FP23" s="17">
        <v>1.1000000000000001</v>
      </c>
      <c r="FQ23" s="17">
        <v>4.8170999999999999</v>
      </c>
    </row>
    <row r="24" spans="1:173" ht="24" customHeight="1">
      <c r="A24" s="16" t="s">
        <v>65</v>
      </c>
      <c r="B24" s="16" t="s">
        <v>722</v>
      </c>
      <c r="C24" s="17">
        <v>0.2</v>
      </c>
      <c r="D24" s="17">
        <v>0.1</v>
      </c>
      <c r="E24" s="17">
        <v>-0.2</v>
      </c>
      <c r="F24" s="17">
        <v>-41.4</v>
      </c>
      <c r="G24" s="17">
        <v>13.5</v>
      </c>
      <c r="H24" s="17"/>
      <c r="I24" s="17"/>
      <c r="J24" s="17">
        <v>-17.8</v>
      </c>
      <c r="K24" s="17">
        <v>-4.9000000000000004</v>
      </c>
      <c r="L24" s="17"/>
      <c r="M24" s="17"/>
      <c r="N24" s="17">
        <v>-40.6</v>
      </c>
      <c r="O24" s="17">
        <v>-55.6</v>
      </c>
      <c r="P24" s="17">
        <v>-28</v>
      </c>
      <c r="Q24" s="17">
        <v>-3.3</v>
      </c>
      <c r="R24" s="17">
        <v>-18.899999999999999</v>
      </c>
      <c r="S24" s="17">
        <v>-14.5</v>
      </c>
      <c r="T24" s="17">
        <v>49</v>
      </c>
      <c r="U24" s="17">
        <v>0</v>
      </c>
      <c r="V24" s="17"/>
      <c r="W24" s="17"/>
      <c r="X24" s="17"/>
      <c r="Y24" s="17"/>
      <c r="Z24" s="17">
        <v>-9.6</v>
      </c>
      <c r="AA24" s="17">
        <v>0.5</v>
      </c>
      <c r="AB24" s="17"/>
      <c r="AC24" s="17">
        <v>-3.2</v>
      </c>
      <c r="AD24" s="17"/>
      <c r="AE24" s="17">
        <v>10.199999999999999</v>
      </c>
      <c r="AF24" s="17">
        <v>2.5</v>
      </c>
      <c r="AG24" s="17"/>
      <c r="AH24" s="17"/>
      <c r="AI24" s="17">
        <v>0</v>
      </c>
      <c r="AJ24" s="17">
        <v>9.1</v>
      </c>
      <c r="AK24" s="17">
        <v>-5.0999999999999996</v>
      </c>
      <c r="AL24" s="17"/>
      <c r="AM24" s="17"/>
      <c r="AN24" s="17"/>
      <c r="AO24" s="17">
        <v>-1.2</v>
      </c>
      <c r="AP24" s="17">
        <v>15.4</v>
      </c>
      <c r="AQ24" s="17">
        <v>3.8</v>
      </c>
      <c r="AR24" s="17">
        <v>5</v>
      </c>
      <c r="AS24" s="17">
        <v>-0.7</v>
      </c>
      <c r="AT24" s="17">
        <v>-0.4</v>
      </c>
      <c r="AU24" s="17">
        <v>2.7</v>
      </c>
      <c r="AV24" s="17">
        <v>1.7</v>
      </c>
      <c r="AW24" s="17"/>
      <c r="AX24" s="17">
        <v>0</v>
      </c>
      <c r="AY24" s="17">
        <v>0</v>
      </c>
      <c r="AZ24" s="17">
        <v>5.7</v>
      </c>
      <c r="BA24" s="17">
        <v>-1.4</v>
      </c>
      <c r="BB24" s="17">
        <v>0.1</v>
      </c>
      <c r="BC24" s="17">
        <v>-5.2</v>
      </c>
      <c r="BD24" s="17">
        <v>7</v>
      </c>
      <c r="BE24" s="17">
        <v>1</v>
      </c>
      <c r="BF24" s="17">
        <v>-0.1</v>
      </c>
      <c r="BG24" s="17">
        <v>11.2</v>
      </c>
      <c r="BH24" s="17">
        <v>0</v>
      </c>
      <c r="BI24" s="17"/>
      <c r="BJ24" s="17">
        <v>0</v>
      </c>
      <c r="BK24" s="17">
        <v>1.9</v>
      </c>
      <c r="BL24" s="17">
        <v>0</v>
      </c>
      <c r="BM24" s="17"/>
      <c r="BN24" s="17">
        <v>0</v>
      </c>
      <c r="BO24" s="17">
        <v>-3.6</v>
      </c>
      <c r="BP24" s="17">
        <v>0</v>
      </c>
      <c r="BQ24" s="17">
        <v>0</v>
      </c>
      <c r="BR24" s="17"/>
      <c r="BS24" s="17"/>
      <c r="BT24" s="17"/>
      <c r="BU24" s="17"/>
      <c r="BV24" s="17"/>
      <c r="BW24" s="17"/>
      <c r="BX24" s="17"/>
      <c r="BY24" s="17">
        <v>-10</v>
      </c>
      <c r="BZ24" s="17"/>
      <c r="CA24" s="17"/>
      <c r="CB24" s="17">
        <v>2.2999999999999998</v>
      </c>
      <c r="CC24" s="17">
        <v>25.6</v>
      </c>
      <c r="CD24" s="17">
        <v>-3.3</v>
      </c>
      <c r="CE24" s="17">
        <v>0.6</v>
      </c>
      <c r="CF24" s="17">
        <v>-2.1</v>
      </c>
      <c r="CG24" s="17"/>
      <c r="CH24" s="17"/>
      <c r="CI24" s="17"/>
      <c r="CJ24" s="17">
        <v>-6.9</v>
      </c>
      <c r="CK24" s="17">
        <v>-5.9</v>
      </c>
      <c r="CL24" s="17">
        <v>-46.5</v>
      </c>
      <c r="CM24" s="17"/>
      <c r="CN24" s="17"/>
      <c r="CO24" s="17"/>
      <c r="CP24" s="17"/>
      <c r="CQ24" s="17"/>
      <c r="CR24" s="17">
        <v>0</v>
      </c>
      <c r="CS24" s="17">
        <v>0</v>
      </c>
      <c r="CT24" s="17"/>
      <c r="CU24" s="17">
        <v>-6.2</v>
      </c>
      <c r="CV24" s="17">
        <v>0.4</v>
      </c>
      <c r="CW24" s="17"/>
      <c r="CX24" s="17"/>
      <c r="CY24" s="17">
        <v>1.3</v>
      </c>
      <c r="CZ24" s="17">
        <v>0.1</v>
      </c>
      <c r="DA24" s="17">
        <v>-0.8</v>
      </c>
      <c r="DB24" s="17">
        <v>0</v>
      </c>
      <c r="DC24" s="17">
        <v>0.4</v>
      </c>
      <c r="DD24" s="17">
        <v>1.7</v>
      </c>
      <c r="DE24" s="17">
        <v>-0.9</v>
      </c>
      <c r="DF24" s="17">
        <v>2.2999999999999998</v>
      </c>
      <c r="DG24" s="17">
        <v>0.5</v>
      </c>
      <c r="DH24" s="17"/>
      <c r="DI24" s="17">
        <v>-0.2</v>
      </c>
      <c r="DJ24" s="17">
        <v>-0.5</v>
      </c>
      <c r="DK24" s="17">
        <v>-2.5</v>
      </c>
      <c r="DL24" s="17">
        <v>-5.2</v>
      </c>
      <c r="DM24" s="17">
        <v>1.8</v>
      </c>
      <c r="DN24" s="17">
        <v>0.5</v>
      </c>
      <c r="DO24" s="17">
        <v>0.6</v>
      </c>
      <c r="DP24" s="17">
        <v>1.3</v>
      </c>
      <c r="DQ24" s="17">
        <v>-0.6</v>
      </c>
      <c r="DR24" s="17">
        <v>0.1</v>
      </c>
      <c r="DS24" s="17">
        <v>-0.2</v>
      </c>
      <c r="DT24" s="17">
        <v>0.5</v>
      </c>
      <c r="DU24" s="17"/>
      <c r="DV24" s="17">
        <v>-3.6</v>
      </c>
      <c r="DW24" s="17">
        <v>0.5</v>
      </c>
      <c r="DX24" s="17">
        <v>1.7</v>
      </c>
      <c r="DY24" s="17">
        <v>2.5</v>
      </c>
      <c r="DZ24" s="17">
        <v>0.7</v>
      </c>
      <c r="EA24" s="17">
        <v>0.8</v>
      </c>
      <c r="EB24" s="17">
        <v>4</v>
      </c>
      <c r="EC24" s="17">
        <v>1</v>
      </c>
      <c r="ED24" s="17">
        <v>-3.5</v>
      </c>
      <c r="EE24" s="17">
        <v>-8.4</v>
      </c>
      <c r="EF24" s="17">
        <v>7.3</v>
      </c>
      <c r="EG24" s="17">
        <v>7.6</v>
      </c>
      <c r="EH24" s="17">
        <v>2.6</v>
      </c>
      <c r="EI24" s="17">
        <v>-0.1</v>
      </c>
      <c r="EJ24" s="17">
        <v>1.8</v>
      </c>
      <c r="EK24" s="17">
        <v>0.2</v>
      </c>
      <c r="EL24" s="17">
        <v>0.2</v>
      </c>
      <c r="EM24" s="17">
        <v>0.2</v>
      </c>
      <c r="EN24" s="17"/>
      <c r="EO24" s="17">
        <v>0</v>
      </c>
      <c r="EP24" s="17">
        <v>6.2</v>
      </c>
      <c r="EQ24" s="17">
        <v>-0.2</v>
      </c>
      <c r="ER24" s="17">
        <v>-17.3</v>
      </c>
      <c r="ES24" s="17">
        <v>3.7</v>
      </c>
      <c r="ET24" s="17">
        <v>-2.5</v>
      </c>
      <c r="EU24" s="17">
        <v>0</v>
      </c>
      <c r="EV24" s="17">
        <v>0.2</v>
      </c>
      <c r="EW24" s="17">
        <v>1</v>
      </c>
      <c r="EX24" s="17">
        <v>2.5</v>
      </c>
      <c r="EY24" s="17">
        <v>7.3</v>
      </c>
      <c r="EZ24" s="17">
        <v>7.6</v>
      </c>
      <c r="FA24" s="17">
        <v>0.8</v>
      </c>
      <c r="FB24" s="17">
        <v>1.4</v>
      </c>
      <c r="FC24" s="17">
        <v>3.9</v>
      </c>
      <c r="FD24" s="17">
        <v>2.2000000000000002</v>
      </c>
      <c r="FE24" s="17">
        <v>3.3</v>
      </c>
      <c r="FF24" s="17">
        <v>-131.30000000000001</v>
      </c>
      <c r="FG24" s="15"/>
      <c r="FH24" s="17">
        <v>1.8089999999999999</v>
      </c>
      <c r="FI24" s="17"/>
      <c r="FJ24" s="17">
        <v>0</v>
      </c>
      <c r="FK24" s="17">
        <v>0.89</v>
      </c>
      <c r="FL24" s="17">
        <v>1.2</v>
      </c>
      <c r="FM24" s="17"/>
      <c r="FN24" s="17">
        <v>0.26851999999999998</v>
      </c>
      <c r="FO24" s="17">
        <v>-0.5</v>
      </c>
      <c r="FP24" s="17">
        <v>1.1000000000000001</v>
      </c>
      <c r="FQ24" s="17">
        <v>4.7675200000000002</v>
      </c>
    </row>
    <row r="25" spans="1:173" ht="24" customHeight="1">
      <c r="A25" s="16" t="s">
        <v>65</v>
      </c>
      <c r="B25" s="16" t="s">
        <v>723</v>
      </c>
      <c r="C25" s="17">
        <v>0.2</v>
      </c>
      <c r="D25" s="17">
        <v>0</v>
      </c>
      <c r="E25" s="17">
        <v>-0.2</v>
      </c>
      <c r="F25" s="17">
        <v>-34</v>
      </c>
      <c r="G25" s="17">
        <v>5.4</v>
      </c>
      <c r="H25" s="17"/>
      <c r="I25" s="17"/>
      <c r="J25" s="17">
        <v>-16.3</v>
      </c>
      <c r="K25" s="17">
        <v>-9.6999999999999993</v>
      </c>
      <c r="L25" s="17"/>
      <c r="M25" s="17"/>
      <c r="N25" s="17">
        <v>-37.700000000000003</v>
      </c>
      <c r="O25" s="17">
        <v>-53</v>
      </c>
      <c r="P25" s="17">
        <v>-25.5</v>
      </c>
      <c r="Q25" s="17">
        <v>1.4</v>
      </c>
      <c r="R25" s="17">
        <v>-28.7</v>
      </c>
      <c r="S25" s="17">
        <v>-18.5</v>
      </c>
      <c r="T25" s="17">
        <v>33.200000000000003</v>
      </c>
      <c r="U25" s="17">
        <v>0</v>
      </c>
      <c r="V25" s="17"/>
      <c r="W25" s="17"/>
      <c r="X25" s="17"/>
      <c r="Y25" s="17"/>
      <c r="Z25" s="17">
        <v>-15.3</v>
      </c>
      <c r="AA25" s="17">
        <v>1.1000000000000001</v>
      </c>
      <c r="AB25" s="17"/>
      <c r="AC25" s="17">
        <v>-3.2</v>
      </c>
      <c r="AD25" s="17"/>
      <c r="AE25" s="17">
        <v>8.4</v>
      </c>
      <c r="AF25" s="17">
        <v>2.6</v>
      </c>
      <c r="AG25" s="17"/>
      <c r="AH25" s="17"/>
      <c r="AI25" s="17">
        <v>0</v>
      </c>
      <c r="AJ25" s="17">
        <v>7.5</v>
      </c>
      <c r="AK25" s="17">
        <v>1.2</v>
      </c>
      <c r="AL25" s="17"/>
      <c r="AM25" s="17"/>
      <c r="AN25" s="17"/>
      <c r="AO25" s="17">
        <v>-1</v>
      </c>
      <c r="AP25" s="17">
        <v>38.9</v>
      </c>
      <c r="AQ25" s="17">
        <v>4.3</v>
      </c>
      <c r="AR25" s="17">
        <v>0.3</v>
      </c>
      <c r="AS25" s="17">
        <v>-4.4000000000000004</v>
      </c>
      <c r="AT25" s="17">
        <v>-0.3</v>
      </c>
      <c r="AU25" s="17">
        <v>2.7</v>
      </c>
      <c r="AV25" s="17">
        <v>1.4</v>
      </c>
      <c r="AW25" s="17"/>
      <c r="AX25" s="17">
        <v>0</v>
      </c>
      <c r="AY25" s="17">
        <v>0</v>
      </c>
      <c r="AZ25" s="17">
        <v>6</v>
      </c>
      <c r="BA25" s="17">
        <v>-1.2</v>
      </c>
      <c r="BB25" s="17">
        <v>0.2</v>
      </c>
      <c r="BC25" s="17">
        <v>-4.5</v>
      </c>
      <c r="BD25" s="17">
        <v>7.5</v>
      </c>
      <c r="BE25" s="17">
        <v>1</v>
      </c>
      <c r="BF25" s="17">
        <v>-0.1</v>
      </c>
      <c r="BG25" s="17">
        <v>-9.1</v>
      </c>
      <c r="BH25" s="17">
        <v>0</v>
      </c>
      <c r="BI25" s="17"/>
      <c r="BJ25" s="17">
        <v>0</v>
      </c>
      <c r="BK25" s="17">
        <v>3.2</v>
      </c>
      <c r="BL25" s="17">
        <v>0</v>
      </c>
      <c r="BM25" s="17"/>
      <c r="BN25" s="17">
        <v>0</v>
      </c>
      <c r="BO25" s="17">
        <v>4.8</v>
      </c>
      <c r="BP25" s="17">
        <v>0</v>
      </c>
      <c r="BQ25" s="17">
        <v>0</v>
      </c>
      <c r="BR25" s="17"/>
      <c r="BS25" s="17"/>
      <c r="BT25" s="17"/>
      <c r="BU25" s="17"/>
      <c r="BV25" s="17"/>
      <c r="BW25" s="17"/>
      <c r="BX25" s="17"/>
      <c r="BY25" s="17">
        <v>-7.9</v>
      </c>
      <c r="BZ25" s="17"/>
      <c r="CA25" s="17"/>
      <c r="CB25" s="17">
        <v>2.8</v>
      </c>
      <c r="CC25" s="17">
        <v>26.2</v>
      </c>
      <c r="CD25" s="17">
        <v>-2.6</v>
      </c>
      <c r="CE25" s="17">
        <v>0.8</v>
      </c>
      <c r="CF25" s="17">
        <v>-2</v>
      </c>
      <c r="CG25" s="17"/>
      <c r="CH25" s="17"/>
      <c r="CI25" s="17"/>
      <c r="CJ25" s="17">
        <v>-7.1</v>
      </c>
      <c r="CK25" s="17">
        <v>-6.7</v>
      </c>
      <c r="CL25" s="17">
        <v>-44.1</v>
      </c>
      <c r="CM25" s="17"/>
      <c r="CN25" s="17"/>
      <c r="CO25" s="17"/>
      <c r="CP25" s="17"/>
      <c r="CQ25" s="17"/>
      <c r="CR25" s="17">
        <v>0</v>
      </c>
      <c r="CS25" s="17">
        <v>0</v>
      </c>
      <c r="CT25" s="17"/>
      <c r="CU25" s="17">
        <v>-6.2</v>
      </c>
      <c r="CV25" s="17">
        <v>3.5</v>
      </c>
      <c r="CW25" s="17"/>
      <c r="CX25" s="17"/>
      <c r="CY25" s="17">
        <v>1.3</v>
      </c>
      <c r="CZ25" s="17">
        <v>0</v>
      </c>
      <c r="DA25" s="17">
        <v>-0.7</v>
      </c>
      <c r="DB25" s="17">
        <v>0</v>
      </c>
      <c r="DC25" s="17">
        <v>0.5</v>
      </c>
      <c r="DD25" s="17">
        <v>1.7</v>
      </c>
      <c r="DE25" s="17">
        <v>-0.7</v>
      </c>
      <c r="DF25" s="17">
        <v>2.2999999999999998</v>
      </c>
      <c r="DG25" s="17">
        <v>0.5</v>
      </c>
      <c r="DH25" s="17"/>
      <c r="DI25" s="17">
        <v>-0.5</v>
      </c>
      <c r="DJ25" s="17">
        <v>-1.8</v>
      </c>
      <c r="DK25" s="17">
        <v>0.1</v>
      </c>
      <c r="DL25" s="17">
        <v>5.0999999999999996</v>
      </c>
      <c r="DM25" s="17">
        <v>1.8</v>
      </c>
      <c r="DN25" s="17">
        <v>0.5</v>
      </c>
      <c r="DO25" s="17">
        <v>0.6</v>
      </c>
      <c r="DP25" s="17">
        <v>1.3</v>
      </c>
      <c r="DQ25" s="17">
        <v>-1.3</v>
      </c>
      <c r="DR25" s="17">
        <v>0.2</v>
      </c>
      <c r="DS25" s="17">
        <v>-0.2</v>
      </c>
      <c r="DT25" s="17">
        <v>0.5</v>
      </c>
      <c r="DU25" s="17"/>
      <c r="DV25" s="17">
        <v>-3.7</v>
      </c>
      <c r="DW25" s="17">
        <v>0.6</v>
      </c>
      <c r="DX25" s="17">
        <v>1.7</v>
      </c>
      <c r="DY25" s="17">
        <v>2.4</v>
      </c>
      <c r="DZ25" s="17">
        <v>1.1000000000000001</v>
      </c>
      <c r="EA25" s="17">
        <v>0.8</v>
      </c>
      <c r="EB25" s="17">
        <v>4</v>
      </c>
      <c r="EC25" s="17">
        <v>2.5</v>
      </c>
      <c r="ED25" s="17">
        <v>-13.1</v>
      </c>
      <c r="EE25" s="17">
        <v>-16.899999999999999</v>
      </c>
      <c r="EF25" s="17">
        <v>7.3</v>
      </c>
      <c r="EG25" s="17">
        <v>8.6999999999999993</v>
      </c>
      <c r="EH25" s="17">
        <v>2.6</v>
      </c>
      <c r="EI25" s="17">
        <v>-0.1</v>
      </c>
      <c r="EJ25" s="17">
        <v>1.4</v>
      </c>
      <c r="EK25" s="17">
        <v>0.2</v>
      </c>
      <c r="EL25" s="17">
        <v>0.2</v>
      </c>
      <c r="EM25" s="17">
        <v>0.2</v>
      </c>
      <c r="EN25" s="17"/>
      <c r="EO25" s="17">
        <v>0</v>
      </c>
      <c r="EP25" s="17">
        <v>11.7</v>
      </c>
      <c r="EQ25" s="17">
        <v>-0.2</v>
      </c>
      <c r="ER25" s="17">
        <v>-22.6</v>
      </c>
      <c r="ES25" s="17">
        <v>3.6</v>
      </c>
      <c r="ET25" s="17">
        <v>-4.3</v>
      </c>
      <c r="EU25" s="17">
        <v>0</v>
      </c>
      <c r="EV25" s="17">
        <v>0.2</v>
      </c>
      <c r="EW25" s="17">
        <v>1.4</v>
      </c>
      <c r="EX25" s="17">
        <v>2.5</v>
      </c>
      <c r="EY25" s="17">
        <v>7.3</v>
      </c>
      <c r="EZ25" s="17">
        <v>8.6999999999999993</v>
      </c>
      <c r="FA25" s="17">
        <v>0.9</v>
      </c>
      <c r="FB25" s="17">
        <v>1.8</v>
      </c>
      <c r="FC25" s="17">
        <v>3.8</v>
      </c>
      <c r="FD25" s="17">
        <v>2.2000000000000002</v>
      </c>
      <c r="FE25" s="17">
        <v>3.2</v>
      </c>
      <c r="FF25" s="17">
        <v>-143.4</v>
      </c>
      <c r="FG25" s="15"/>
      <c r="FH25" s="17">
        <v>2.0861700000000001</v>
      </c>
      <c r="FI25" s="17"/>
      <c r="FJ25" s="17">
        <v>0</v>
      </c>
      <c r="FK25" s="17">
        <v>0.95799999999999996</v>
      </c>
      <c r="FL25" s="17">
        <v>1.2</v>
      </c>
      <c r="FM25" s="17"/>
      <c r="FN25" s="17">
        <v>0.23027</v>
      </c>
      <c r="FO25" s="17">
        <v>-0.2</v>
      </c>
      <c r="FP25" s="17">
        <v>1</v>
      </c>
      <c r="FQ25" s="17">
        <v>5.2744400000000002</v>
      </c>
    </row>
    <row r="26" spans="1:173" ht="24" customHeight="1">
      <c r="A26" s="18" t="s">
        <v>65</v>
      </c>
      <c r="B26" s="18" t="s">
        <v>724</v>
      </c>
      <c r="C26" s="19">
        <v>0.2</v>
      </c>
      <c r="D26" s="19">
        <v>0</v>
      </c>
      <c r="E26" s="19">
        <v>-0.1</v>
      </c>
      <c r="F26" s="19">
        <v>-15.7</v>
      </c>
      <c r="G26" s="19">
        <v>10.199999999999999</v>
      </c>
      <c r="H26" s="19"/>
      <c r="I26" s="19"/>
      <c r="J26" s="19">
        <v>-14.6</v>
      </c>
      <c r="K26" s="19">
        <v>-3.8</v>
      </c>
      <c r="L26" s="19"/>
      <c r="M26" s="19"/>
      <c r="N26" s="19">
        <v>-29.2</v>
      </c>
      <c r="O26" s="19">
        <v>-45.3</v>
      </c>
      <c r="P26" s="19">
        <v>-18.5</v>
      </c>
      <c r="Q26" s="19">
        <v>11.5</v>
      </c>
      <c r="R26" s="19">
        <v>-20.7</v>
      </c>
      <c r="S26" s="19">
        <v>-13.6</v>
      </c>
      <c r="T26" s="19">
        <v>52.7</v>
      </c>
      <c r="U26" s="19">
        <v>0</v>
      </c>
      <c r="V26" s="19"/>
      <c r="W26" s="19"/>
      <c r="X26" s="19"/>
      <c r="Y26" s="19"/>
      <c r="Z26" s="19">
        <v>-11.1</v>
      </c>
      <c r="AA26" s="19">
        <v>1.1000000000000001</v>
      </c>
      <c r="AB26" s="19"/>
      <c r="AC26" s="19">
        <v>-3.2</v>
      </c>
      <c r="AD26" s="19"/>
      <c r="AE26" s="19">
        <v>15.4</v>
      </c>
      <c r="AF26" s="19">
        <v>2.6</v>
      </c>
      <c r="AG26" s="19"/>
      <c r="AH26" s="19"/>
      <c r="AI26" s="19">
        <v>0</v>
      </c>
      <c r="AJ26" s="19">
        <v>11.5</v>
      </c>
      <c r="AK26" s="19">
        <v>5.6</v>
      </c>
      <c r="AL26" s="19"/>
      <c r="AM26" s="19"/>
      <c r="AN26" s="19"/>
      <c r="AO26" s="19">
        <v>-0.8</v>
      </c>
      <c r="AP26" s="19">
        <v>42</v>
      </c>
      <c r="AQ26" s="19">
        <v>5.2</v>
      </c>
      <c r="AR26" s="19">
        <v>-0.5</v>
      </c>
      <c r="AS26" s="19">
        <v>-4.3</v>
      </c>
      <c r="AT26" s="19">
        <v>-0.3</v>
      </c>
      <c r="AU26" s="19">
        <v>2.7</v>
      </c>
      <c r="AV26" s="19">
        <v>1.4</v>
      </c>
      <c r="AW26" s="19"/>
      <c r="AX26" s="19">
        <v>0</v>
      </c>
      <c r="AY26" s="19">
        <v>0</v>
      </c>
      <c r="AZ26" s="19">
        <v>9</v>
      </c>
      <c r="BA26" s="19">
        <v>-1</v>
      </c>
      <c r="BB26" s="19">
        <v>0.3</v>
      </c>
      <c r="BC26" s="19">
        <v>-3.6</v>
      </c>
      <c r="BD26" s="19">
        <v>5.6</v>
      </c>
      <c r="BE26" s="19">
        <v>1</v>
      </c>
      <c r="BF26" s="19">
        <v>-0.1</v>
      </c>
      <c r="BG26" s="19">
        <v>-10.4</v>
      </c>
      <c r="BH26" s="19">
        <v>0</v>
      </c>
      <c r="BI26" s="19"/>
      <c r="BJ26" s="19">
        <v>0</v>
      </c>
      <c r="BK26" s="19">
        <v>3.8</v>
      </c>
      <c r="BL26" s="19">
        <v>0</v>
      </c>
      <c r="BM26" s="19"/>
      <c r="BN26" s="19">
        <v>0</v>
      </c>
      <c r="BO26" s="19">
        <v>8.3000000000000007</v>
      </c>
      <c r="BP26" s="19">
        <v>0</v>
      </c>
      <c r="BQ26" s="19">
        <v>0</v>
      </c>
      <c r="BR26" s="19"/>
      <c r="BS26" s="19"/>
      <c r="BT26" s="19"/>
      <c r="BU26" s="19"/>
      <c r="BV26" s="19"/>
      <c r="BW26" s="19"/>
      <c r="BX26" s="19"/>
      <c r="BY26" s="19">
        <v>-6.9</v>
      </c>
      <c r="BZ26" s="19"/>
      <c r="CA26" s="19"/>
      <c r="CB26" s="19">
        <v>3.3</v>
      </c>
      <c r="CC26" s="19">
        <v>25.3</v>
      </c>
      <c r="CD26" s="19">
        <v>-3.2</v>
      </c>
      <c r="CE26" s="19">
        <v>0.6</v>
      </c>
      <c r="CF26" s="19">
        <v>-1.9</v>
      </c>
      <c r="CG26" s="19"/>
      <c r="CH26" s="19"/>
      <c r="CI26" s="19"/>
      <c r="CJ26" s="19">
        <v>-0.1</v>
      </c>
      <c r="CK26" s="19">
        <v>0.5</v>
      </c>
      <c r="CL26" s="19">
        <v>-33</v>
      </c>
      <c r="CM26" s="19"/>
      <c r="CN26" s="19"/>
      <c r="CO26" s="19"/>
      <c r="CP26" s="19"/>
      <c r="CQ26" s="19"/>
      <c r="CR26" s="19">
        <v>0</v>
      </c>
      <c r="CS26" s="19">
        <v>0</v>
      </c>
      <c r="CT26" s="19"/>
      <c r="CU26" s="19">
        <v>-5.9</v>
      </c>
      <c r="CV26" s="19">
        <v>5.2</v>
      </c>
      <c r="CW26" s="19"/>
      <c r="CX26" s="19"/>
      <c r="CY26" s="19">
        <v>1.3</v>
      </c>
      <c r="CZ26" s="19">
        <v>-0.1</v>
      </c>
      <c r="DA26" s="19">
        <v>-0.9</v>
      </c>
      <c r="DB26" s="19">
        <v>0.2</v>
      </c>
      <c r="DC26" s="19">
        <v>0.6</v>
      </c>
      <c r="DD26" s="19">
        <v>1.7</v>
      </c>
      <c r="DE26" s="19">
        <v>-0.2</v>
      </c>
      <c r="DF26" s="19">
        <v>2.2999999999999998</v>
      </c>
      <c r="DG26" s="19">
        <v>0.5</v>
      </c>
      <c r="DH26" s="19"/>
      <c r="DI26" s="19">
        <v>-0.8</v>
      </c>
      <c r="DJ26" s="19">
        <v>-1.9</v>
      </c>
      <c r="DK26" s="19">
        <v>-11.7</v>
      </c>
      <c r="DL26" s="19">
        <v>-5</v>
      </c>
      <c r="DM26" s="19">
        <v>1.8</v>
      </c>
      <c r="DN26" s="19">
        <v>0.5</v>
      </c>
      <c r="DO26" s="19">
        <v>0.6</v>
      </c>
      <c r="DP26" s="19">
        <v>1.3</v>
      </c>
      <c r="DQ26" s="19">
        <v>-3.4</v>
      </c>
      <c r="DR26" s="19">
        <v>0.2</v>
      </c>
      <c r="DS26" s="19">
        <v>-0.2</v>
      </c>
      <c r="DT26" s="19">
        <v>0.5</v>
      </c>
      <c r="DU26" s="19"/>
      <c r="DV26" s="19">
        <v>-3.6</v>
      </c>
      <c r="DW26" s="19">
        <v>0.8</v>
      </c>
      <c r="DX26" s="19">
        <v>1.9</v>
      </c>
      <c r="DY26" s="19">
        <v>2.5</v>
      </c>
      <c r="DZ26" s="19">
        <v>1.3</v>
      </c>
      <c r="EA26" s="19">
        <v>0.8</v>
      </c>
      <c r="EB26" s="19">
        <v>4</v>
      </c>
      <c r="EC26" s="19">
        <v>3</v>
      </c>
      <c r="ED26" s="19">
        <v>-10.6</v>
      </c>
      <c r="EE26" s="19">
        <v>-11</v>
      </c>
      <c r="EF26" s="19">
        <v>7.3</v>
      </c>
      <c r="EG26" s="19">
        <v>12.9</v>
      </c>
      <c r="EH26" s="19">
        <v>2.6</v>
      </c>
      <c r="EI26" s="19">
        <v>-0.1</v>
      </c>
      <c r="EJ26" s="19">
        <v>1.7</v>
      </c>
      <c r="EK26" s="19">
        <v>0.2</v>
      </c>
      <c r="EL26" s="19">
        <v>0.2</v>
      </c>
      <c r="EM26" s="19">
        <v>0.2</v>
      </c>
      <c r="EN26" s="19"/>
      <c r="EO26" s="19">
        <v>0.3</v>
      </c>
      <c r="EP26" s="19">
        <v>13.6</v>
      </c>
      <c r="EQ26" s="19">
        <v>-0.2</v>
      </c>
      <c r="ER26" s="19">
        <v>0</v>
      </c>
      <c r="ES26" s="19">
        <v>3.7</v>
      </c>
      <c r="ET26" s="19">
        <v>-5.3</v>
      </c>
      <c r="EU26" s="19">
        <v>0.2</v>
      </c>
      <c r="EV26" s="19">
        <v>0.2</v>
      </c>
      <c r="EW26" s="19">
        <v>1.6</v>
      </c>
      <c r="EX26" s="19">
        <v>2.5</v>
      </c>
      <c r="EY26" s="19">
        <v>7.3</v>
      </c>
      <c r="EZ26" s="19">
        <v>12.9</v>
      </c>
      <c r="FA26" s="19">
        <v>0.9</v>
      </c>
      <c r="FB26" s="19">
        <v>1.7</v>
      </c>
      <c r="FC26" s="19">
        <v>3.5</v>
      </c>
      <c r="FD26" s="19">
        <v>0.8</v>
      </c>
      <c r="FE26" s="19">
        <v>2.8</v>
      </c>
      <c r="FF26" s="19">
        <v>25.1</v>
      </c>
      <c r="FG26" s="15"/>
      <c r="FH26" s="19">
        <v>2.3702100000000002</v>
      </c>
      <c r="FI26" s="19"/>
      <c r="FJ26" s="19">
        <v>0</v>
      </c>
      <c r="FK26" s="19">
        <v>1.1279999999999999</v>
      </c>
      <c r="FL26" s="19">
        <v>1.2</v>
      </c>
      <c r="FM26" s="19"/>
      <c r="FN26" s="19">
        <v>0.17624999999999999</v>
      </c>
      <c r="FO26" s="19">
        <v>0.4</v>
      </c>
      <c r="FP26" s="19">
        <v>1</v>
      </c>
      <c r="FQ26" s="19">
        <v>6.2744600000000004</v>
      </c>
    </row>
    <row r="27" spans="1:173" ht="24" customHeight="1">
      <c r="A27" s="13" t="s">
        <v>65</v>
      </c>
      <c r="B27" s="13" t="s">
        <v>725</v>
      </c>
      <c r="C27" s="14">
        <v>0.2</v>
      </c>
      <c r="D27" s="14">
        <v>0</v>
      </c>
      <c r="E27" s="14">
        <v>0.1</v>
      </c>
      <c r="F27" s="14">
        <v>-7.6</v>
      </c>
      <c r="G27" s="14">
        <v>12.4</v>
      </c>
      <c r="H27" s="14"/>
      <c r="I27" s="14"/>
      <c r="J27" s="14">
        <v>-13.6</v>
      </c>
      <c r="K27" s="14">
        <v>8.6999999999999993</v>
      </c>
      <c r="L27" s="14"/>
      <c r="M27" s="14"/>
      <c r="N27" s="14">
        <v>-23.8</v>
      </c>
      <c r="O27" s="14">
        <v>-40.1</v>
      </c>
      <c r="P27" s="14">
        <v>-12.6</v>
      </c>
      <c r="Q27" s="14">
        <v>17.399999999999999</v>
      </c>
      <c r="R27" s="14">
        <v>-13.6</v>
      </c>
      <c r="S27" s="14">
        <v>-9.1</v>
      </c>
      <c r="T27" s="14">
        <v>62.6</v>
      </c>
      <c r="U27" s="14">
        <v>0</v>
      </c>
      <c r="V27" s="14"/>
      <c r="W27" s="14"/>
      <c r="X27" s="14"/>
      <c r="Y27" s="14"/>
      <c r="Z27" s="14">
        <v>-9.6999999999999993</v>
      </c>
      <c r="AA27" s="14">
        <v>1.5</v>
      </c>
      <c r="AB27" s="14"/>
      <c r="AC27" s="14">
        <v>-3.2</v>
      </c>
      <c r="AD27" s="14"/>
      <c r="AE27" s="14">
        <v>17</v>
      </c>
      <c r="AF27" s="14">
        <v>2.9</v>
      </c>
      <c r="AG27" s="14"/>
      <c r="AH27" s="14"/>
      <c r="AI27" s="14">
        <v>0</v>
      </c>
      <c r="AJ27" s="14">
        <v>11.7</v>
      </c>
      <c r="AK27" s="14">
        <v>7.4</v>
      </c>
      <c r="AL27" s="14"/>
      <c r="AM27" s="14"/>
      <c r="AN27" s="14"/>
      <c r="AO27" s="14">
        <v>-0.8</v>
      </c>
      <c r="AP27" s="14">
        <v>43.5</v>
      </c>
      <c r="AQ27" s="14">
        <v>5.5</v>
      </c>
      <c r="AR27" s="14">
        <v>2.6</v>
      </c>
      <c r="AS27" s="14">
        <v>-2.2000000000000002</v>
      </c>
      <c r="AT27" s="14">
        <v>-0.1</v>
      </c>
      <c r="AU27" s="14">
        <v>2.7</v>
      </c>
      <c r="AV27" s="14">
        <v>0.4</v>
      </c>
      <c r="AW27" s="14"/>
      <c r="AX27" s="14">
        <v>0</v>
      </c>
      <c r="AY27" s="14">
        <v>0</v>
      </c>
      <c r="AZ27" s="14">
        <v>9</v>
      </c>
      <c r="BA27" s="14">
        <v>-1.1000000000000001</v>
      </c>
      <c r="BB27" s="14">
        <v>0.2</v>
      </c>
      <c r="BC27" s="14">
        <v>-4</v>
      </c>
      <c r="BD27" s="14">
        <v>5.0999999999999996</v>
      </c>
      <c r="BE27" s="14">
        <v>1</v>
      </c>
      <c r="BF27" s="14">
        <v>0</v>
      </c>
      <c r="BG27" s="14">
        <v>-9.5</v>
      </c>
      <c r="BH27" s="14">
        <v>0</v>
      </c>
      <c r="BI27" s="14"/>
      <c r="BJ27" s="14">
        <v>0</v>
      </c>
      <c r="BK27" s="14">
        <v>5.6</v>
      </c>
      <c r="BL27" s="14">
        <v>0</v>
      </c>
      <c r="BM27" s="14"/>
      <c r="BN27" s="14">
        <v>0</v>
      </c>
      <c r="BO27" s="14">
        <v>12.3</v>
      </c>
      <c r="BP27" s="14">
        <v>0</v>
      </c>
      <c r="BQ27" s="14">
        <v>0</v>
      </c>
      <c r="BR27" s="14"/>
      <c r="BS27" s="14"/>
      <c r="BT27" s="14"/>
      <c r="BU27" s="14"/>
      <c r="BV27" s="14"/>
      <c r="BW27" s="14"/>
      <c r="BX27" s="14"/>
      <c r="BY27" s="14">
        <v>-12.2</v>
      </c>
      <c r="BZ27" s="14"/>
      <c r="CA27" s="14"/>
      <c r="CB27" s="14">
        <v>4.0999999999999996</v>
      </c>
      <c r="CC27" s="14">
        <v>22.6</v>
      </c>
      <c r="CD27" s="14">
        <v>-3.5</v>
      </c>
      <c r="CE27" s="14">
        <v>0.6</v>
      </c>
      <c r="CF27" s="14">
        <v>-2.1</v>
      </c>
      <c r="CG27" s="14"/>
      <c r="CH27" s="14"/>
      <c r="CI27" s="14"/>
      <c r="CJ27" s="14">
        <v>8</v>
      </c>
      <c r="CK27" s="14">
        <v>8.6</v>
      </c>
      <c r="CL27" s="14">
        <v>-21.1</v>
      </c>
      <c r="CM27" s="14"/>
      <c r="CN27" s="14"/>
      <c r="CO27" s="14"/>
      <c r="CP27" s="14"/>
      <c r="CQ27" s="14"/>
      <c r="CR27" s="14">
        <v>0</v>
      </c>
      <c r="CS27" s="14">
        <v>0</v>
      </c>
      <c r="CT27" s="14"/>
      <c r="CU27" s="14">
        <v>-6.1</v>
      </c>
      <c r="CV27" s="14">
        <v>6.8</v>
      </c>
      <c r="CW27" s="14"/>
      <c r="CX27" s="14"/>
      <c r="CY27" s="14">
        <v>1.2</v>
      </c>
      <c r="CZ27" s="14">
        <v>-0.1</v>
      </c>
      <c r="DA27" s="14">
        <v>-0.8</v>
      </c>
      <c r="DB27" s="14">
        <v>0</v>
      </c>
      <c r="DC27" s="14">
        <v>0.7</v>
      </c>
      <c r="DD27" s="14">
        <v>1.8</v>
      </c>
      <c r="DE27" s="14">
        <v>-0.4</v>
      </c>
      <c r="DF27" s="14">
        <v>2.2999999999999998</v>
      </c>
      <c r="DG27" s="14">
        <v>0.6</v>
      </c>
      <c r="DH27" s="14"/>
      <c r="DI27" s="14">
        <v>-0.8</v>
      </c>
      <c r="DJ27" s="14">
        <v>-2.1</v>
      </c>
      <c r="DK27" s="14">
        <v>-12.3</v>
      </c>
      <c r="DL27" s="14">
        <v>-35.799999999999997</v>
      </c>
      <c r="DM27" s="14">
        <v>1.8</v>
      </c>
      <c r="DN27" s="14">
        <v>0.5</v>
      </c>
      <c r="DO27" s="14">
        <v>0.6</v>
      </c>
      <c r="DP27" s="14">
        <v>1.3</v>
      </c>
      <c r="DQ27" s="14">
        <v>-3.8</v>
      </c>
      <c r="DR27" s="14">
        <v>0.1</v>
      </c>
      <c r="DS27" s="14">
        <v>-0.1</v>
      </c>
      <c r="DT27" s="14">
        <v>0.5</v>
      </c>
      <c r="DU27" s="14"/>
      <c r="DV27" s="14">
        <v>-3.7</v>
      </c>
      <c r="DW27" s="14">
        <v>0.6</v>
      </c>
      <c r="DX27" s="14">
        <v>2.2000000000000002</v>
      </c>
      <c r="DY27" s="14">
        <v>2.5</v>
      </c>
      <c r="DZ27" s="14">
        <v>1.4</v>
      </c>
      <c r="EA27" s="14">
        <v>0.8</v>
      </c>
      <c r="EB27" s="14">
        <v>4</v>
      </c>
      <c r="EC27" s="14">
        <v>3.2</v>
      </c>
      <c r="ED27" s="14">
        <v>-6.4</v>
      </c>
      <c r="EE27" s="14">
        <v>-7.6</v>
      </c>
      <c r="EF27" s="14">
        <v>7.3</v>
      </c>
      <c r="EG27" s="14">
        <v>14.2</v>
      </c>
      <c r="EH27" s="14">
        <v>2.6</v>
      </c>
      <c r="EI27" s="14">
        <v>-0.1</v>
      </c>
      <c r="EJ27" s="14">
        <v>1.7</v>
      </c>
      <c r="EK27" s="14">
        <v>0.2</v>
      </c>
      <c r="EL27" s="14">
        <v>0.2</v>
      </c>
      <c r="EM27" s="14">
        <v>0.2</v>
      </c>
      <c r="EN27" s="14"/>
      <c r="EO27" s="14">
        <v>0.9</v>
      </c>
      <c r="EP27" s="14">
        <v>14.9</v>
      </c>
      <c r="EQ27" s="14">
        <v>-0.2</v>
      </c>
      <c r="ER27" s="14">
        <v>0</v>
      </c>
      <c r="ES27" s="14">
        <v>3.7</v>
      </c>
      <c r="ET27" s="14">
        <v>-6</v>
      </c>
      <c r="EU27" s="14">
        <v>0.5</v>
      </c>
      <c r="EV27" s="14">
        <v>0.2</v>
      </c>
      <c r="EW27" s="14">
        <v>1.6</v>
      </c>
      <c r="EX27" s="14">
        <v>2.5</v>
      </c>
      <c r="EY27" s="14">
        <v>7.3</v>
      </c>
      <c r="EZ27" s="14">
        <v>14.2</v>
      </c>
      <c r="FA27" s="14">
        <v>0.9</v>
      </c>
      <c r="FB27" s="14">
        <v>2</v>
      </c>
      <c r="FC27" s="14">
        <v>3.2</v>
      </c>
      <c r="FD27" s="14">
        <v>2.7</v>
      </c>
      <c r="FE27" s="14">
        <v>2.6</v>
      </c>
      <c r="FF27" s="14">
        <v>114</v>
      </c>
      <c r="FG27" s="15"/>
      <c r="FH27" s="14">
        <v>2.8593099999999998</v>
      </c>
      <c r="FI27" s="14"/>
      <c r="FJ27" s="14">
        <v>0</v>
      </c>
      <c r="FK27" s="14">
        <v>1.748</v>
      </c>
      <c r="FL27" s="14">
        <v>1.2</v>
      </c>
      <c r="FM27" s="14"/>
      <c r="FN27" s="14">
        <v>1.1000000000000001E-3</v>
      </c>
      <c r="FO27" s="14">
        <v>0.9</v>
      </c>
      <c r="FP27" s="14">
        <v>1.1000000000000001</v>
      </c>
      <c r="FQ27" s="14">
        <v>7.8084100000000003</v>
      </c>
    </row>
    <row r="28" spans="1:173" ht="24" customHeight="1">
      <c r="A28" s="16" t="s">
        <v>65</v>
      </c>
      <c r="B28" s="16" t="s">
        <v>726</v>
      </c>
      <c r="C28" s="17">
        <v>0.2</v>
      </c>
      <c r="D28" s="17">
        <v>0</v>
      </c>
      <c r="E28" s="17">
        <v>0.1</v>
      </c>
      <c r="F28" s="17">
        <v>3.9</v>
      </c>
      <c r="G28" s="17">
        <v>0</v>
      </c>
      <c r="H28" s="17"/>
      <c r="I28" s="17"/>
      <c r="J28" s="17">
        <v>-16.5</v>
      </c>
      <c r="K28" s="17">
        <v>-1.6</v>
      </c>
      <c r="L28" s="17"/>
      <c r="M28" s="17"/>
      <c r="N28" s="17">
        <v>-0.8</v>
      </c>
      <c r="O28" s="17">
        <v>-1.8</v>
      </c>
      <c r="P28" s="17">
        <v>-20</v>
      </c>
      <c r="Q28" s="17">
        <v>1.6</v>
      </c>
      <c r="R28" s="17">
        <v>-17.600000000000001</v>
      </c>
      <c r="S28" s="17">
        <v>-13.3</v>
      </c>
      <c r="T28" s="17">
        <v>0</v>
      </c>
      <c r="U28" s="17">
        <v>0</v>
      </c>
      <c r="V28" s="17"/>
      <c r="W28" s="17"/>
      <c r="X28" s="17"/>
      <c r="Y28" s="17"/>
      <c r="Z28" s="17">
        <v>13.7</v>
      </c>
      <c r="AA28" s="17">
        <v>0.9</v>
      </c>
      <c r="AB28" s="17"/>
      <c r="AC28" s="17">
        <v>-3.3</v>
      </c>
      <c r="AD28" s="17"/>
      <c r="AE28" s="17">
        <v>10.4</v>
      </c>
      <c r="AF28" s="17">
        <v>2.4</v>
      </c>
      <c r="AG28" s="17"/>
      <c r="AH28" s="17"/>
      <c r="AI28" s="17">
        <v>0</v>
      </c>
      <c r="AJ28" s="17">
        <v>-4.8</v>
      </c>
      <c r="AK28" s="17">
        <v>-23.9</v>
      </c>
      <c r="AL28" s="17"/>
      <c r="AM28" s="17"/>
      <c r="AN28" s="17"/>
      <c r="AO28" s="17">
        <v>-0.8</v>
      </c>
      <c r="AP28" s="17">
        <v>49.8</v>
      </c>
      <c r="AQ28" s="17">
        <v>3.8</v>
      </c>
      <c r="AR28" s="17">
        <v>-13.8</v>
      </c>
      <c r="AS28" s="17">
        <v>-6.2</v>
      </c>
      <c r="AT28" s="17">
        <v>-0.2</v>
      </c>
      <c r="AU28" s="17">
        <v>2.7</v>
      </c>
      <c r="AV28" s="17">
        <v>1.7</v>
      </c>
      <c r="AW28" s="17"/>
      <c r="AX28" s="17">
        <v>0</v>
      </c>
      <c r="AY28" s="17">
        <v>0</v>
      </c>
      <c r="AZ28" s="17">
        <v>12.4</v>
      </c>
      <c r="BA28" s="17">
        <v>-1.2</v>
      </c>
      <c r="BB28" s="17">
        <v>0.1</v>
      </c>
      <c r="BC28" s="17">
        <v>-3.9</v>
      </c>
      <c r="BD28" s="17">
        <v>-0.3</v>
      </c>
      <c r="BE28" s="17">
        <v>1</v>
      </c>
      <c r="BF28" s="17">
        <v>-0.1</v>
      </c>
      <c r="BG28" s="17">
        <v>-10.9</v>
      </c>
      <c r="BH28" s="17">
        <v>5.4</v>
      </c>
      <c r="BI28" s="17"/>
      <c r="BJ28" s="17">
        <v>0</v>
      </c>
      <c r="BK28" s="17">
        <v>0.6</v>
      </c>
      <c r="BL28" s="17">
        <v>0</v>
      </c>
      <c r="BM28" s="17"/>
      <c r="BN28" s="17">
        <v>0</v>
      </c>
      <c r="BO28" s="17">
        <v>20.100000000000001</v>
      </c>
      <c r="BP28" s="17">
        <v>-51.6</v>
      </c>
      <c r="BQ28" s="17">
        <v>-52.5</v>
      </c>
      <c r="BR28" s="17"/>
      <c r="BS28" s="17"/>
      <c r="BT28" s="17"/>
      <c r="BU28" s="17"/>
      <c r="BV28" s="17"/>
      <c r="BW28" s="17"/>
      <c r="BX28" s="17"/>
      <c r="BY28" s="17">
        <v>-11.3</v>
      </c>
      <c r="BZ28" s="17"/>
      <c r="CA28" s="17"/>
      <c r="CB28" s="17">
        <v>10.4</v>
      </c>
      <c r="CC28" s="17">
        <v>8.8000000000000007</v>
      </c>
      <c r="CD28" s="17">
        <v>-8.6999999999999993</v>
      </c>
      <c r="CE28" s="17">
        <v>-8.1999999999999993</v>
      </c>
      <c r="CF28" s="17">
        <v>-6</v>
      </c>
      <c r="CG28" s="17"/>
      <c r="CH28" s="17"/>
      <c r="CI28" s="17"/>
      <c r="CJ28" s="17">
        <v>-4.0999999999999996</v>
      </c>
      <c r="CK28" s="17">
        <v>-3.5</v>
      </c>
      <c r="CL28" s="17">
        <v>-20.3</v>
      </c>
      <c r="CM28" s="17"/>
      <c r="CN28" s="17"/>
      <c r="CO28" s="17"/>
      <c r="CP28" s="17"/>
      <c r="CQ28" s="17"/>
      <c r="CR28" s="17">
        <v>0</v>
      </c>
      <c r="CS28" s="17">
        <v>0</v>
      </c>
      <c r="CT28" s="17"/>
      <c r="CU28" s="17">
        <v>-5.8</v>
      </c>
      <c r="CV28" s="17">
        <v>5.4</v>
      </c>
      <c r="CW28" s="17"/>
      <c r="CX28" s="17"/>
      <c r="CY28" s="17">
        <v>1.2</v>
      </c>
      <c r="CZ28" s="17">
        <v>-0.1</v>
      </c>
      <c r="DA28" s="17">
        <v>-0.9</v>
      </c>
      <c r="DB28" s="17">
        <v>0</v>
      </c>
      <c r="DC28" s="17">
        <v>0.4</v>
      </c>
      <c r="DD28" s="17">
        <v>1.8</v>
      </c>
      <c r="DE28" s="17">
        <v>-5.3</v>
      </c>
      <c r="DF28" s="17">
        <v>2.2999999999999998</v>
      </c>
      <c r="DG28" s="17">
        <v>0</v>
      </c>
      <c r="DH28" s="17"/>
      <c r="DI28" s="17">
        <v>-0.8</v>
      </c>
      <c r="DJ28" s="17">
        <v>-2.2000000000000002</v>
      </c>
      <c r="DK28" s="17">
        <v>-10.7</v>
      </c>
      <c r="DL28" s="17">
        <v>-24.9</v>
      </c>
      <c r="DM28" s="17">
        <v>1.8</v>
      </c>
      <c r="DN28" s="17">
        <v>0.5</v>
      </c>
      <c r="DO28" s="17">
        <v>0.6</v>
      </c>
      <c r="DP28" s="17">
        <v>1.3</v>
      </c>
      <c r="DQ28" s="17">
        <v>-4</v>
      </c>
      <c r="DR28" s="17">
        <v>0.1</v>
      </c>
      <c r="DS28" s="17">
        <v>-0.1</v>
      </c>
      <c r="DT28" s="17">
        <v>0</v>
      </c>
      <c r="DU28" s="17"/>
      <c r="DV28" s="17">
        <v>-3.9</v>
      </c>
      <c r="DW28" s="17">
        <v>0.9</v>
      </c>
      <c r="DX28" s="17">
        <v>0</v>
      </c>
      <c r="DY28" s="17">
        <v>0</v>
      </c>
      <c r="DZ28" s="17">
        <v>0.9</v>
      </c>
      <c r="EA28" s="17">
        <v>0.8</v>
      </c>
      <c r="EB28" s="17">
        <v>4</v>
      </c>
      <c r="EC28" s="17">
        <v>3.3</v>
      </c>
      <c r="ED28" s="17">
        <v>-21.9</v>
      </c>
      <c r="EE28" s="17">
        <v>-22.9</v>
      </c>
      <c r="EF28" s="17">
        <v>7.3</v>
      </c>
      <c r="EG28" s="17">
        <v>10.1</v>
      </c>
      <c r="EH28" s="17">
        <v>2.6</v>
      </c>
      <c r="EI28" s="17">
        <v>-0.1</v>
      </c>
      <c r="EJ28" s="17">
        <v>1.6</v>
      </c>
      <c r="EK28" s="17">
        <v>0</v>
      </c>
      <c r="EL28" s="17">
        <v>0</v>
      </c>
      <c r="EM28" s="17">
        <v>0</v>
      </c>
      <c r="EN28" s="17"/>
      <c r="EO28" s="17">
        <v>1.3</v>
      </c>
      <c r="EP28" s="17">
        <v>15.9</v>
      </c>
      <c r="EQ28" s="17">
        <v>-0.2</v>
      </c>
      <c r="ER28" s="17">
        <v>0</v>
      </c>
      <c r="ES28" s="17">
        <v>3.6</v>
      </c>
      <c r="ET28" s="17">
        <v>-6.6</v>
      </c>
      <c r="EU28" s="17">
        <v>1</v>
      </c>
      <c r="EV28" s="17">
        <v>0.2</v>
      </c>
      <c r="EW28" s="17">
        <v>1.2</v>
      </c>
      <c r="EX28" s="17">
        <v>0.9</v>
      </c>
      <c r="EY28" s="17">
        <v>7.3</v>
      </c>
      <c r="EZ28" s="17">
        <v>10.1</v>
      </c>
      <c r="FA28" s="17">
        <v>0.8</v>
      </c>
      <c r="FB28" s="17">
        <v>2.6</v>
      </c>
      <c r="FC28" s="17">
        <v>4.5</v>
      </c>
      <c r="FD28" s="17">
        <v>0</v>
      </c>
      <c r="FE28" s="17">
        <v>3.7</v>
      </c>
      <c r="FF28" s="17">
        <v>-167.6</v>
      </c>
      <c r="FG28" s="15"/>
      <c r="FH28" s="17">
        <v>2.12459</v>
      </c>
      <c r="FI28" s="17"/>
      <c r="FJ28" s="17">
        <v>0</v>
      </c>
      <c r="FK28" s="17">
        <v>1.6339999999999999</v>
      </c>
      <c r="FL28" s="17">
        <v>1.2</v>
      </c>
      <c r="FM28" s="17"/>
      <c r="FN28" s="17">
        <v>6.9800000000000001E-3</v>
      </c>
      <c r="FO28" s="17">
        <v>-0.3</v>
      </c>
      <c r="FP28" s="17">
        <v>1</v>
      </c>
      <c r="FQ28" s="17">
        <v>5.6655699999999998</v>
      </c>
    </row>
    <row r="29" spans="1:173" ht="24" customHeight="1">
      <c r="A29" s="16" t="s">
        <v>65</v>
      </c>
      <c r="B29" s="16" t="s">
        <v>727</v>
      </c>
      <c r="C29" s="17">
        <v>0.2</v>
      </c>
      <c r="D29" s="17">
        <v>0</v>
      </c>
      <c r="E29" s="17">
        <v>0.2</v>
      </c>
      <c r="F29" s="17">
        <v>12.2</v>
      </c>
      <c r="G29" s="17">
        <v>0</v>
      </c>
      <c r="H29" s="17"/>
      <c r="I29" s="17"/>
      <c r="J29" s="17">
        <v>-16.5</v>
      </c>
      <c r="K29" s="17">
        <v>-0.9</v>
      </c>
      <c r="L29" s="17"/>
      <c r="M29" s="17"/>
      <c r="N29" s="17">
        <v>-21.7</v>
      </c>
      <c r="O29" s="17">
        <v>0.2</v>
      </c>
      <c r="P29" s="17">
        <v>-19.899999999999999</v>
      </c>
      <c r="Q29" s="17">
        <v>6.2</v>
      </c>
      <c r="R29" s="17">
        <v>-3.4</v>
      </c>
      <c r="S29" s="17">
        <v>-8.6</v>
      </c>
      <c r="T29" s="17">
        <v>0</v>
      </c>
      <c r="U29" s="17">
        <v>0</v>
      </c>
      <c r="V29" s="17"/>
      <c r="W29" s="17"/>
      <c r="X29" s="17"/>
      <c r="Y29" s="17"/>
      <c r="Z29" s="17">
        <v>12</v>
      </c>
      <c r="AA29" s="17">
        <v>1.6</v>
      </c>
      <c r="AB29" s="17"/>
      <c r="AC29" s="17">
        <v>-3.2</v>
      </c>
      <c r="AD29" s="17"/>
      <c r="AE29" s="17">
        <v>15.8</v>
      </c>
      <c r="AF29" s="17">
        <v>2.6</v>
      </c>
      <c r="AG29" s="17"/>
      <c r="AH29" s="17"/>
      <c r="AI29" s="17">
        <v>0</v>
      </c>
      <c r="AJ29" s="17">
        <v>-0.7</v>
      </c>
      <c r="AK29" s="17">
        <v>-20.3</v>
      </c>
      <c r="AL29" s="17"/>
      <c r="AM29" s="17"/>
      <c r="AN29" s="17"/>
      <c r="AO29" s="17">
        <v>-0.6</v>
      </c>
      <c r="AP29" s="17">
        <v>47.9</v>
      </c>
      <c r="AQ29" s="17">
        <v>3.5</v>
      </c>
      <c r="AR29" s="17">
        <v>-2.7</v>
      </c>
      <c r="AS29" s="17">
        <v>-6.4</v>
      </c>
      <c r="AT29" s="17">
        <v>0</v>
      </c>
      <c r="AU29" s="17">
        <v>2.7</v>
      </c>
      <c r="AV29" s="17">
        <v>0.8</v>
      </c>
      <c r="AW29" s="17"/>
      <c r="AX29" s="17">
        <v>0</v>
      </c>
      <c r="AY29" s="17">
        <v>0</v>
      </c>
      <c r="AZ29" s="17">
        <v>8.3000000000000007</v>
      </c>
      <c r="BA29" s="17">
        <v>-1.1000000000000001</v>
      </c>
      <c r="BB29" s="17">
        <v>0.2</v>
      </c>
      <c r="BC29" s="17">
        <v>-4.9000000000000004</v>
      </c>
      <c r="BD29" s="17">
        <v>-1.7</v>
      </c>
      <c r="BE29" s="17">
        <v>1</v>
      </c>
      <c r="BF29" s="17">
        <v>-0.1</v>
      </c>
      <c r="BG29" s="17">
        <v>-13.3</v>
      </c>
      <c r="BH29" s="17">
        <v>-15.8</v>
      </c>
      <c r="BI29" s="17"/>
      <c r="BJ29" s="17">
        <v>3</v>
      </c>
      <c r="BK29" s="17">
        <v>3.5</v>
      </c>
      <c r="BL29" s="17">
        <v>1.6</v>
      </c>
      <c r="BM29" s="17"/>
      <c r="BN29" s="17">
        <v>-3.5</v>
      </c>
      <c r="BO29" s="17">
        <v>18.100000000000001</v>
      </c>
      <c r="BP29" s="17">
        <v>-50.2</v>
      </c>
      <c r="BQ29" s="17">
        <v>-51</v>
      </c>
      <c r="BR29" s="17"/>
      <c r="BS29" s="17"/>
      <c r="BT29" s="17"/>
      <c r="BU29" s="17"/>
      <c r="BV29" s="17"/>
      <c r="BW29" s="17"/>
      <c r="BX29" s="17"/>
      <c r="BY29" s="17">
        <v>-9</v>
      </c>
      <c r="BZ29" s="17"/>
      <c r="CA29" s="17"/>
      <c r="CB29" s="17">
        <v>22.3</v>
      </c>
      <c r="CC29" s="17">
        <v>9.6999999999999993</v>
      </c>
      <c r="CD29" s="17">
        <v>-7.7</v>
      </c>
      <c r="CE29" s="17">
        <v>-8.1</v>
      </c>
      <c r="CF29" s="17">
        <v>-6</v>
      </c>
      <c r="CG29" s="17"/>
      <c r="CH29" s="17"/>
      <c r="CI29" s="17"/>
      <c r="CJ29" s="17">
        <v>5</v>
      </c>
      <c r="CK29" s="17">
        <v>5.7</v>
      </c>
      <c r="CL29" s="17">
        <v>-5.8</v>
      </c>
      <c r="CM29" s="17"/>
      <c r="CN29" s="17"/>
      <c r="CO29" s="17"/>
      <c r="CP29" s="17"/>
      <c r="CQ29" s="17"/>
      <c r="CR29" s="17">
        <v>0.2</v>
      </c>
      <c r="CS29" s="17">
        <v>0</v>
      </c>
      <c r="CT29" s="17"/>
      <c r="CU29" s="17">
        <v>-5.4</v>
      </c>
      <c r="CV29" s="17">
        <v>7.4</v>
      </c>
      <c r="CW29" s="17"/>
      <c r="CX29" s="17"/>
      <c r="CY29" s="17">
        <v>1.2</v>
      </c>
      <c r="CZ29" s="17">
        <v>0</v>
      </c>
      <c r="DA29" s="17">
        <v>-0.8</v>
      </c>
      <c r="DB29" s="17">
        <v>0</v>
      </c>
      <c r="DC29" s="17">
        <v>0.3</v>
      </c>
      <c r="DD29" s="17">
        <v>1.8</v>
      </c>
      <c r="DE29" s="17">
        <v>-5.3</v>
      </c>
      <c r="DF29" s="17">
        <v>2.2000000000000002</v>
      </c>
      <c r="DG29" s="17">
        <v>0.4</v>
      </c>
      <c r="DH29" s="17"/>
      <c r="DI29" s="17">
        <v>-0.8</v>
      </c>
      <c r="DJ29" s="17">
        <v>-2.2999999999999998</v>
      </c>
      <c r="DK29" s="17">
        <v>-17.899999999999999</v>
      </c>
      <c r="DL29" s="17">
        <v>-44.8</v>
      </c>
      <c r="DM29" s="17">
        <v>1.8</v>
      </c>
      <c r="DN29" s="17">
        <v>0.5</v>
      </c>
      <c r="DO29" s="17">
        <v>0.6</v>
      </c>
      <c r="DP29" s="17">
        <v>1.3</v>
      </c>
      <c r="DQ29" s="17">
        <v>-4</v>
      </c>
      <c r="DR29" s="17">
        <v>0.2</v>
      </c>
      <c r="DS29" s="17">
        <v>0.1</v>
      </c>
      <c r="DT29" s="17">
        <v>0</v>
      </c>
      <c r="DU29" s="17"/>
      <c r="DV29" s="17">
        <v>-3.7</v>
      </c>
      <c r="DW29" s="17">
        <v>0.4</v>
      </c>
      <c r="DX29" s="17">
        <v>0</v>
      </c>
      <c r="DY29" s="17">
        <v>0</v>
      </c>
      <c r="DZ29" s="17">
        <v>1.1000000000000001</v>
      </c>
      <c r="EA29" s="17">
        <v>0.8</v>
      </c>
      <c r="EB29" s="17">
        <v>4</v>
      </c>
      <c r="EC29" s="17">
        <v>3.5</v>
      </c>
      <c r="ED29" s="17">
        <v>-11.7</v>
      </c>
      <c r="EE29" s="17">
        <v>-11.7</v>
      </c>
      <c r="EF29" s="17">
        <v>7.6</v>
      </c>
      <c r="EG29" s="17">
        <v>12.6</v>
      </c>
      <c r="EH29" s="17">
        <v>2.6</v>
      </c>
      <c r="EI29" s="17">
        <v>-0.1</v>
      </c>
      <c r="EJ29" s="17">
        <v>1.4</v>
      </c>
      <c r="EK29" s="17">
        <v>0</v>
      </c>
      <c r="EL29" s="17">
        <v>0</v>
      </c>
      <c r="EM29" s="17">
        <v>0.1</v>
      </c>
      <c r="EN29" s="17"/>
      <c r="EO29" s="17">
        <v>1.7</v>
      </c>
      <c r="EP29" s="17">
        <v>16.600000000000001</v>
      </c>
      <c r="EQ29" s="17">
        <v>-0.2</v>
      </c>
      <c r="ER29" s="17">
        <v>-12.5</v>
      </c>
      <c r="ES29" s="17">
        <v>3.5</v>
      </c>
      <c r="ET29" s="17">
        <v>-7</v>
      </c>
      <c r="EU29" s="17">
        <v>1.4</v>
      </c>
      <c r="EV29" s="17">
        <v>0.2</v>
      </c>
      <c r="EW29" s="17">
        <v>1.5</v>
      </c>
      <c r="EX29" s="17">
        <v>1.7</v>
      </c>
      <c r="EY29" s="17">
        <v>7.6</v>
      </c>
      <c r="EZ29" s="17">
        <v>12.6</v>
      </c>
      <c r="FA29" s="17">
        <v>0.8</v>
      </c>
      <c r="FB29" s="17">
        <v>0.6</v>
      </c>
      <c r="FC29" s="17">
        <v>4.2</v>
      </c>
      <c r="FD29" s="17">
        <v>0</v>
      </c>
      <c r="FE29" s="17">
        <v>2.1</v>
      </c>
      <c r="FF29" s="17">
        <v>-120.4</v>
      </c>
      <c r="FG29" s="15"/>
      <c r="FH29" s="17">
        <v>2.0220500000000001</v>
      </c>
      <c r="FI29" s="17"/>
      <c r="FJ29" s="17">
        <v>0</v>
      </c>
      <c r="FK29" s="17">
        <v>1.6879999999999999</v>
      </c>
      <c r="FL29" s="17">
        <v>1.2</v>
      </c>
      <c r="FM29" s="17"/>
      <c r="FN29" s="17">
        <v>1.074E-2</v>
      </c>
      <c r="FO29" s="17">
        <v>0.8</v>
      </c>
      <c r="FP29" s="17">
        <v>1.1000000000000001</v>
      </c>
      <c r="FQ29" s="17">
        <v>6.8207899999999997</v>
      </c>
    </row>
    <row r="30" spans="1:173" ht="24" customHeight="1">
      <c r="A30" s="16" t="s">
        <v>65</v>
      </c>
      <c r="B30" s="16" t="s">
        <v>728</v>
      </c>
      <c r="C30" s="17">
        <v>0.2</v>
      </c>
      <c r="D30" s="17">
        <v>0.1</v>
      </c>
      <c r="E30" s="17">
        <v>0.2</v>
      </c>
      <c r="F30" s="17">
        <v>59</v>
      </c>
      <c r="G30" s="17">
        <v>0</v>
      </c>
      <c r="H30" s="17"/>
      <c r="I30" s="17"/>
      <c r="J30" s="17">
        <v>-12.3</v>
      </c>
      <c r="K30" s="17">
        <v>1.4</v>
      </c>
      <c r="L30" s="17"/>
      <c r="M30" s="17"/>
      <c r="N30" s="17">
        <v>-8.1999999999999993</v>
      </c>
      <c r="O30" s="17">
        <v>0.7</v>
      </c>
      <c r="P30" s="17">
        <v>-2.2999999999999998</v>
      </c>
      <c r="Q30" s="17">
        <v>18.899999999999999</v>
      </c>
      <c r="R30" s="17">
        <v>-7.8</v>
      </c>
      <c r="S30" s="17">
        <v>-2.2000000000000002</v>
      </c>
      <c r="T30" s="17">
        <v>0</v>
      </c>
      <c r="U30" s="17">
        <v>0</v>
      </c>
      <c r="V30" s="17"/>
      <c r="W30" s="17"/>
      <c r="X30" s="17"/>
      <c r="Y30" s="17"/>
      <c r="Z30" s="17">
        <v>16.5</v>
      </c>
      <c r="AA30" s="17">
        <v>1.4</v>
      </c>
      <c r="AB30" s="17"/>
      <c r="AC30" s="17">
        <v>-3.1</v>
      </c>
      <c r="AD30" s="17"/>
      <c r="AE30" s="17">
        <v>20.3</v>
      </c>
      <c r="AF30" s="17">
        <v>2.2000000000000002</v>
      </c>
      <c r="AG30" s="17"/>
      <c r="AH30" s="17"/>
      <c r="AI30" s="17">
        <v>0</v>
      </c>
      <c r="AJ30" s="17">
        <v>1.6</v>
      </c>
      <c r="AK30" s="17">
        <v>-12.3</v>
      </c>
      <c r="AL30" s="17"/>
      <c r="AM30" s="17"/>
      <c r="AN30" s="17"/>
      <c r="AO30" s="17">
        <v>-0.5</v>
      </c>
      <c r="AP30" s="17">
        <v>46.3</v>
      </c>
      <c r="AQ30" s="17">
        <v>5.3</v>
      </c>
      <c r="AR30" s="17">
        <v>16</v>
      </c>
      <c r="AS30" s="17">
        <v>0.1</v>
      </c>
      <c r="AT30" s="17">
        <v>0.2</v>
      </c>
      <c r="AU30" s="17">
        <v>2.7</v>
      </c>
      <c r="AV30" s="17">
        <v>1.9</v>
      </c>
      <c r="AW30" s="17"/>
      <c r="AX30" s="17">
        <v>0</v>
      </c>
      <c r="AY30" s="17">
        <v>0</v>
      </c>
      <c r="AZ30" s="17">
        <v>11.1</v>
      </c>
      <c r="BA30" s="17">
        <v>-1</v>
      </c>
      <c r="BB30" s="17">
        <v>0.2</v>
      </c>
      <c r="BC30" s="17">
        <v>1.3</v>
      </c>
      <c r="BD30" s="17">
        <v>1.2</v>
      </c>
      <c r="BE30" s="17">
        <v>1</v>
      </c>
      <c r="BF30" s="17">
        <v>-0.1</v>
      </c>
      <c r="BG30" s="17">
        <v>-8.1</v>
      </c>
      <c r="BH30" s="17">
        <v>-10.4</v>
      </c>
      <c r="BI30" s="17"/>
      <c r="BJ30" s="17">
        <v>5.4</v>
      </c>
      <c r="BK30" s="17">
        <v>6.2</v>
      </c>
      <c r="BL30" s="17">
        <v>16.2</v>
      </c>
      <c r="BM30" s="17"/>
      <c r="BN30" s="17">
        <v>11.7</v>
      </c>
      <c r="BO30" s="17">
        <v>16.600000000000001</v>
      </c>
      <c r="BP30" s="17">
        <v>-41.7</v>
      </c>
      <c r="BQ30" s="17">
        <v>-42.3</v>
      </c>
      <c r="BR30" s="17"/>
      <c r="BS30" s="17"/>
      <c r="BT30" s="17"/>
      <c r="BU30" s="17"/>
      <c r="BV30" s="17"/>
      <c r="BW30" s="17"/>
      <c r="BX30" s="17"/>
      <c r="BY30" s="17">
        <v>-4.8</v>
      </c>
      <c r="BZ30" s="17"/>
      <c r="CA30" s="17"/>
      <c r="CB30" s="17">
        <v>9.9</v>
      </c>
      <c r="CC30" s="17">
        <v>31.5</v>
      </c>
      <c r="CD30" s="17">
        <v>-0.2</v>
      </c>
      <c r="CE30" s="17">
        <v>-8.1999999999999993</v>
      </c>
      <c r="CF30" s="17">
        <v>-0.1</v>
      </c>
      <c r="CG30" s="17"/>
      <c r="CH30" s="17"/>
      <c r="CI30" s="17"/>
      <c r="CJ30" s="17">
        <v>11.4</v>
      </c>
      <c r="CK30" s="17">
        <v>12.2</v>
      </c>
      <c r="CL30" s="17">
        <v>5.8</v>
      </c>
      <c r="CM30" s="17"/>
      <c r="CN30" s="17"/>
      <c r="CO30" s="17"/>
      <c r="CP30" s="17"/>
      <c r="CQ30" s="17"/>
      <c r="CR30" s="17">
        <v>0.2</v>
      </c>
      <c r="CS30" s="17">
        <v>0</v>
      </c>
      <c r="CT30" s="17"/>
      <c r="CU30" s="17">
        <v>-5.3</v>
      </c>
      <c r="CV30" s="17">
        <v>8.3000000000000007</v>
      </c>
      <c r="CW30" s="17"/>
      <c r="CX30" s="17"/>
      <c r="CY30" s="17">
        <v>1.3</v>
      </c>
      <c r="CZ30" s="17">
        <v>-0.1</v>
      </c>
      <c r="DA30" s="17">
        <v>-0.9</v>
      </c>
      <c r="DB30" s="17">
        <v>-0.4</v>
      </c>
      <c r="DC30" s="17">
        <v>0.6</v>
      </c>
      <c r="DD30" s="17">
        <v>1.8</v>
      </c>
      <c r="DE30" s="17">
        <v>-4.7</v>
      </c>
      <c r="DF30" s="17">
        <v>2.2000000000000002</v>
      </c>
      <c r="DG30" s="17">
        <v>0.6</v>
      </c>
      <c r="DH30" s="17"/>
      <c r="DI30" s="17">
        <v>-0.8</v>
      </c>
      <c r="DJ30" s="17">
        <v>-2.4</v>
      </c>
      <c r="DK30" s="17">
        <v>-18.2</v>
      </c>
      <c r="DL30" s="17">
        <v>-51.3</v>
      </c>
      <c r="DM30" s="17">
        <v>1.8</v>
      </c>
      <c r="DN30" s="17">
        <v>0.5</v>
      </c>
      <c r="DO30" s="17">
        <v>0.6</v>
      </c>
      <c r="DP30" s="17">
        <v>1.3</v>
      </c>
      <c r="DQ30" s="17">
        <v>-4.0999999999999996</v>
      </c>
      <c r="DR30" s="17">
        <v>0.2</v>
      </c>
      <c r="DS30" s="17">
        <v>0.5</v>
      </c>
      <c r="DT30" s="17">
        <v>0</v>
      </c>
      <c r="DU30" s="17"/>
      <c r="DV30" s="17">
        <v>-3.7</v>
      </c>
      <c r="DW30" s="17">
        <v>0.4</v>
      </c>
      <c r="DX30" s="17">
        <v>0</v>
      </c>
      <c r="DY30" s="17">
        <v>0</v>
      </c>
      <c r="DZ30" s="17">
        <v>1.3</v>
      </c>
      <c r="EA30" s="17">
        <v>0.8</v>
      </c>
      <c r="EB30" s="17">
        <v>4</v>
      </c>
      <c r="EC30" s="17">
        <v>3.7</v>
      </c>
      <c r="ED30" s="17">
        <v>-7.1</v>
      </c>
      <c r="EE30" s="17">
        <v>-7.2</v>
      </c>
      <c r="EF30" s="17">
        <v>7.5</v>
      </c>
      <c r="EG30" s="17">
        <v>13.8</v>
      </c>
      <c r="EH30" s="17">
        <v>2.6</v>
      </c>
      <c r="EI30" s="17">
        <v>-0.1</v>
      </c>
      <c r="EJ30" s="17">
        <v>1.8</v>
      </c>
      <c r="EK30" s="17">
        <v>0</v>
      </c>
      <c r="EL30" s="17">
        <v>0</v>
      </c>
      <c r="EM30" s="17">
        <v>0.2</v>
      </c>
      <c r="EN30" s="17"/>
      <c r="EO30" s="17">
        <v>2.2000000000000002</v>
      </c>
      <c r="EP30" s="17">
        <v>16.600000000000001</v>
      </c>
      <c r="EQ30" s="17">
        <v>-0.2</v>
      </c>
      <c r="ER30" s="17">
        <v>-7.4</v>
      </c>
      <c r="ES30" s="17">
        <v>3.4</v>
      </c>
      <c r="ET30" s="17">
        <v>-6.9</v>
      </c>
      <c r="EU30" s="17">
        <v>2</v>
      </c>
      <c r="EV30" s="17">
        <v>0.2</v>
      </c>
      <c r="EW30" s="17">
        <v>1.6</v>
      </c>
      <c r="EX30" s="17">
        <v>1.8</v>
      </c>
      <c r="EY30" s="17">
        <v>7.5</v>
      </c>
      <c r="EZ30" s="17">
        <v>13.8</v>
      </c>
      <c r="FA30" s="17">
        <v>0.8</v>
      </c>
      <c r="FB30" s="17">
        <v>0.6</v>
      </c>
      <c r="FC30" s="17">
        <v>5.0999999999999996</v>
      </c>
      <c r="FD30" s="17">
        <v>0</v>
      </c>
      <c r="FE30" s="17">
        <v>3.4</v>
      </c>
      <c r="FF30" s="17">
        <v>165.3</v>
      </c>
      <c r="FG30" s="15"/>
      <c r="FH30" s="17">
        <v>2.2692299999999999</v>
      </c>
      <c r="FI30" s="17"/>
      <c r="FJ30" s="17">
        <v>0</v>
      </c>
      <c r="FK30" s="17">
        <v>1.698</v>
      </c>
      <c r="FL30" s="17">
        <v>1.2</v>
      </c>
      <c r="FM30" s="17"/>
      <c r="FN30" s="17">
        <v>9.2999999999999992E-3</v>
      </c>
      <c r="FO30" s="17">
        <v>1.2</v>
      </c>
      <c r="FP30" s="17">
        <v>1.1000000000000001</v>
      </c>
      <c r="FQ30" s="17">
        <v>7.4765300000000003</v>
      </c>
    </row>
    <row r="31" spans="1:173" ht="24" customHeight="1">
      <c r="A31" s="16" t="s">
        <v>65</v>
      </c>
      <c r="B31" s="16" t="s">
        <v>729</v>
      </c>
      <c r="C31" s="17">
        <v>0.2</v>
      </c>
      <c r="D31" s="17">
        <v>0</v>
      </c>
      <c r="E31" s="17">
        <v>0.7</v>
      </c>
      <c r="F31" s="17">
        <v>11.5</v>
      </c>
      <c r="G31" s="17">
        <v>6.1</v>
      </c>
      <c r="H31" s="17"/>
      <c r="I31" s="17"/>
      <c r="J31" s="17">
        <v>-12.9</v>
      </c>
      <c r="K31" s="17">
        <v>14.1</v>
      </c>
      <c r="L31" s="17"/>
      <c r="M31" s="17"/>
      <c r="N31" s="17">
        <v>-26.7</v>
      </c>
      <c r="O31" s="17">
        <v>-0.3</v>
      </c>
      <c r="P31" s="17">
        <v>-13.5</v>
      </c>
      <c r="Q31" s="17">
        <v>11.7</v>
      </c>
      <c r="R31" s="17">
        <v>-15.9</v>
      </c>
      <c r="S31" s="17">
        <v>-5.5</v>
      </c>
      <c r="T31" s="17">
        <v>0</v>
      </c>
      <c r="U31" s="17">
        <v>0</v>
      </c>
      <c r="V31" s="17"/>
      <c r="W31" s="17"/>
      <c r="X31" s="17"/>
      <c r="Y31" s="17"/>
      <c r="Z31" s="17">
        <v>7.5</v>
      </c>
      <c r="AA31" s="17">
        <v>2.1</v>
      </c>
      <c r="AB31" s="17"/>
      <c r="AC31" s="17">
        <v>-3.4</v>
      </c>
      <c r="AD31" s="17"/>
      <c r="AE31" s="17">
        <v>20.3</v>
      </c>
      <c r="AF31" s="17">
        <v>2.2000000000000002</v>
      </c>
      <c r="AG31" s="17"/>
      <c r="AH31" s="17"/>
      <c r="AI31" s="17">
        <v>0</v>
      </c>
      <c r="AJ31" s="17">
        <v>1</v>
      </c>
      <c r="AK31" s="17">
        <v>-10.199999999999999</v>
      </c>
      <c r="AL31" s="17"/>
      <c r="AM31" s="17"/>
      <c r="AN31" s="17"/>
      <c r="AO31" s="17">
        <v>-0.6</v>
      </c>
      <c r="AP31" s="17">
        <v>42.7</v>
      </c>
      <c r="AQ31" s="17">
        <v>6</v>
      </c>
      <c r="AR31" s="17">
        <v>-1.5</v>
      </c>
      <c r="AS31" s="17">
        <v>-4.0999999999999996</v>
      </c>
      <c r="AT31" s="17">
        <v>0.6</v>
      </c>
      <c r="AU31" s="17">
        <v>2.7</v>
      </c>
      <c r="AV31" s="17">
        <v>0</v>
      </c>
      <c r="AW31" s="17"/>
      <c r="AX31" s="17">
        <v>9.3000000000000007</v>
      </c>
      <c r="AY31" s="17">
        <v>0</v>
      </c>
      <c r="AZ31" s="17">
        <v>9</v>
      </c>
      <c r="BA31" s="17">
        <v>-1.2</v>
      </c>
      <c r="BB31" s="17">
        <v>0.2</v>
      </c>
      <c r="BC31" s="17">
        <v>-3.3</v>
      </c>
      <c r="BD31" s="17">
        <v>0.1</v>
      </c>
      <c r="BE31" s="17">
        <v>1</v>
      </c>
      <c r="BF31" s="17">
        <v>-0.1</v>
      </c>
      <c r="BG31" s="17">
        <v>-7.4</v>
      </c>
      <c r="BH31" s="17">
        <v>-4.7</v>
      </c>
      <c r="BI31" s="17"/>
      <c r="BJ31" s="17">
        <v>8</v>
      </c>
      <c r="BK31" s="17">
        <v>6</v>
      </c>
      <c r="BL31" s="17">
        <v>12</v>
      </c>
      <c r="BM31" s="17"/>
      <c r="BN31" s="17">
        <v>7.4</v>
      </c>
      <c r="BO31" s="17">
        <v>11.1</v>
      </c>
      <c r="BP31" s="17">
        <v>-63.8</v>
      </c>
      <c r="BQ31" s="17">
        <v>-64.900000000000006</v>
      </c>
      <c r="BR31" s="17"/>
      <c r="BS31" s="17"/>
      <c r="BT31" s="17"/>
      <c r="BU31" s="17"/>
      <c r="BV31" s="17"/>
      <c r="BW31" s="17"/>
      <c r="BX31" s="17"/>
      <c r="BY31" s="17">
        <v>-7.1</v>
      </c>
      <c r="BZ31" s="17"/>
      <c r="CA31" s="17"/>
      <c r="CB31" s="17">
        <v>13.1</v>
      </c>
      <c r="CC31" s="17">
        <v>8</v>
      </c>
      <c r="CD31" s="17">
        <v>1</v>
      </c>
      <c r="CE31" s="17">
        <v>1</v>
      </c>
      <c r="CF31" s="17">
        <v>-6</v>
      </c>
      <c r="CG31" s="17"/>
      <c r="CH31" s="17"/>
      <c r="CI31" s="17"/>
      <c r="CJ31" s="17">
        <v>3.3</v>
      </c>
      <c r="CK31" s="17">
        <v>4</v>
      </c>
      <c r="CL31" s="17">
        <v>-5.4</v>
      </c>
      <c r="CM31" s="17"/>
      <c r="CN31" s="17"/>
      <c r="CO31" s="17"/>
      <c r="CP31" s="17"/>
      <c r="CQ31" s="17"/>
      <c r="CR31" s="17">
        <v>0</v>
      </c>
      <c r="CS31" s="17">
        <v>0</v>
      </c>
      <c r="CT31" s="17"/>
      <c r="CU31" s="17">
        <v>-5.3</v>
      </c>
      <c r="CV31" s="17">
        <v>8.1999999999999993</v>
      </c>
      <c r="CW31" s="17"/>
      <c r="CX31" s="17"/>
      <c r="CY31" s="17">
        <v>1.3</v>
      </c>
      <c r="CZ31" s="17">
        <v>-0.1</v>
      </c>
      <c r="DA31" s="17">
        <v>-0.9</v>
      </c>
      <c r="DB31" s="17">
        <v>0</v>
      </c>
      <c r="DC31" s="17">
        <v>0.8</v>
      </c>
      <c r="DD31" s="17">
        <v>1.8</v>
      </c>
      <c r="DE31" s="17">
        <v>-2.7</v>
      </c>
      <c r="DF31" s="17">
        <v>2.2000000000000002</v>
      </c>
      <c r="DG31" s="17">
        <v>0.6</v>
      </c>
      <c r="DH31" s="17"/>
      <c r="DI31" s="17">
        <v>-0.8</v>
      </c>
      <c r="DJ31" s="17">
        <v>-2.4</v>
      </c>
      <c r="DK31" s="17">
        <v>-18.8</v>
      </c>
      <c r="DL31" s="17">
        <v>-54.2</v>
      </c>
      <c r="DM31" s="17">
        <v>1.7</v>
      </c>
      <c r="DN31" s="17">
        <v>0.5</v>
      </c>
      <c r="DO31" s="17">
        <v>0.5</v>
      </c>
      <c r="DP31" s="17">
        <v>1.2</v>
      </c>
      <c r="DQ31" s="17">
        <v>-4</v>
      </c>
      <c r="DR31" s="17">
        <v>0.2</v>
      </c>
      <c r="DS31" s="17">
        <v>0.3</v>
      </c>
      <c r="DT31" s="17">
        <v>0.3</v>
      </c>
      <c r="DU31" s="17"/>
      <c r="DV31" s="17">
        <v>-3.6</v>
      </c>
      <c r="DW31" s="17">
        <v>0.5</v>
      </c>
      <c r="DX31" s="17">
        <v>1.9</v>
      </c>
      <c r="DY31" s="17">
        <v>0.4</v>
      </c>
      <c r="DZ31" s="17">
        <v>1.3</v>
      </c>
      <c r="EA31" s="17">
        <v>0.8</v>
      </c>
      <c r="EB31" s="17">
        <v>4</v>
      </c>
      <c r="EC31" s="17">
        <v>3.7</v>
      </c>
      <c r="ED31" s="17">
        <v>-10.4</v>
      </c>
      <c r="EE31" s="17">
        <v>-11.6</v>
      </c>
      <c r="EF31" s="17">
        <v>7.5</v>
      </c>
      <c r="EG31" s="17">
        <v>14</v>
      </c>
      <c r="EH31" s="17">
        <v>2.6</v>
      </c>
      <c r="EI31" s="17">
        <v>0</v>
      </c>
      <c r="EJ31" s="17">
        <v>1.7</v>
      </c>
      <c r="EK31" s="17">
        <v>0</v>
      </c>
      <c r="EL31" s="17">
        <v>0.2</v>
      </c>
      <c r="EM31" s="17">
        <v>0.2</v>
      </c>
      <c r="EN31" s="17"/>
      <c r="EO31" s="17">
        <v>2.7</v>
      </c>
      <c r="EP31" s="17">
        <v>16.899999999999999</v>
      </c>
      <c r="EQ31" s="17">
        <v>-0.2</v>
      </c>
      <c r="ER31" s="17">
        <v>-9.3000000000000007</v>
      </c>
      <c r="ES31" s="17">
        <v>3.1</v>
      </c>
      <c r="ET31" s="17">
        <v>-7</v>
      </c>
      <c r="EU31" s="17">
        <v>2.5</v>
      </c>
      <c r="EV31" s="17">
        <v>1.2</v>
      </c>
      <c r="EW31" s="17">
        <v>1.6</v>
      </c>
      <c r="EX31" s="17">
        <v>1.7</v>
      </c>
      <c r="EY31" s="17">
        <v>7.5</v>
      </c>
      <c r="EZ31" s="17">
        <v>14</v>
      </c>
      <c r="FA31" s="17">
        <v>0.8</v>
      </c>
      <c r="FB31" s="17">
        <v>0.8</v>
      </c>
      <c r="FC31" s="17">
        <v>3.8</v>
      </c>
      <c r="FD31" s="17">
        <v>0</v>
      </c>
      <c r="FE31" s="17">
        <v>3</v>
      </c>
      <c r="FF31" s="17">
        <v>-47.9</v>
      </c>
      <c r="FG31" s="15"/>
      <c r="FH31" s="17">
        <v>2.07477</v>
      </c>
      <c r="FI31" s="17"/>
      <c r="FJ31" s="17">
        <v>2.5270000000000001</v>
      </c>
      <c r="FK31" s="17">
        <v>1.66</v>
      </c>
      <c r="FL31" s="17">
        <v>1.2</v>
      </c>
      <c r="FM31" s="17"/>
      <c r="FN31" s="17">
        <v>1.0015400000000001</v>
      </c>
      <c r="FO31" s="17">
        <v>1.2</v>
      </c>
      <c r="FP31" s="17">
        <v>2.1</v>
      </c>
      <c r="FQ31" s="17">
        <v>11.763310000000001</v>
      </c>
    </row>
    <row r="32" spans="1:173" ht="24" customHeight="1">
      <c r="A32" s="16" t="s">
        <v>65</v>
      </c>
      <c r="B32" s="16" t="s">
        <v>730</v>
      </c>
      <c r="C32" s="17">
        <v>0.2</v>
      </c>
      <c r="D32" s="17">
        <v>0</v>
      </c>
      <c r="E32" s="17">
        <v>0.3</v>
      </c>
      <c r="F32" s="17">
        <v>-21.5</v>
      </c>
      <c r="G32" s="17">
        <v>15.6</v>
      </c>
      <c r="H32" s="17"/>
      <c r="I32" s="17"/>
      <c r="J32" s="17">
        <v>-12.7</v>
      </c>
      <c r="K32" s="17">
        <v>7.9</v>
      </c>
      <c r="L32" s="17"/>
      <c r="M32" s="17"/>
      <c r="N32" s="17">
        <v>-17.7</v>
      </c>
      <c r="O32" s="17">
        <v>-1.1000000000000001</v>
      </c>
      <c r="P32" s="17">
        <v>-5.5</v>
      </c>
      <c r="Q32" s="17">
        <v>22.3</v>
      </c>
      <c r="R32" s="17">
        <v>-9.4</v>
      </c>
      <c r="S32" s="17">
        <v>-0.6</v>
      </c>
      <c r="T32" s="17">
        <v>9.8000000000000007</v>
      </c>
      <c r="U32" s="17">
        <v>0</v>
      </c>
      <c r="V32" s="17"/>
      <c r="W32" s="17"/>
      <c r="X32" s="17"/>
      <c r="Y32" s="17"/>
      <c r="Z32" s="17">
        <v>-3.7</v>
      </c>
      <c r="AA32" s="17">
        <v>1.2</v>
      </c>
      <c r="AB32" s="17"/>
      <c r="AC32" s="17">
        <v>-3.2</v>
      </c>
      <c r="AD32" s="17"/>
      <c r="AE32" s="17">
        <v>22.8</v>
      </c>
      <c r="AF32" s="17">
        <v>2.2999999999999998</v>
      </c>
      <c r="AG32" s="17"/>
      <c r="AH32" s="17"/>
      <c r="AI32" s="17">
        <v>0</v>
      </c>
      <c r="AJ32" s="17">
        <v>0.3</v>
      </c>
      <c r="AK32" s="17">
        <v>-7</v>
      </c>
      <c r="AL32" s="17"/>
      <c r="AM32" s="17"/>
      <c r="AN32" s="17"/>
      <c r="AO32" s="17">
        <v>-0.4</v>
      </c>
      <c r="AP32" s="17">
        <v>47.1</v>
      </c>
      <c r="AQ32" s="17">
        <v>5.8</v>
      </c>
      <c r="AR32" s="17">
        <v>-1.9</v>
      </c>
      <c r="AS32" s="17">
        <v>-4.2</v>
      </c>
      <c r="AT32" s="17">
        <v>0.4</v>
      </c>
      <c r="AU32" s="17">
        <v>2.7</v>
      </c>
      <c r="AV32" s="17">
        <v>0.1</v>
      </c>
      <c r="AW32" s="17"/>
      <c r="AX32" s="17">
        <v>18.2</v>
      </c>
      <c r="AY32" s="17">
        <v>0</v>
      </c>
      <c r="AZ32" s="17">
        <v>9.6999999999999993</v>
      </c>
      <c r="BA32" s="17">
        <v>-1.2</v>
      </c>
      <c r="BB32" s="17">
        <v>0.1</v>
      </c>
      <c r="BC32" s="17">
        <v>-4.0999999999999996</v>
      </c>
      <c r="BD32" s="17">
        <v>2.2000000000000002</v>
      </c>
      <c r="BE32" s="17">
        <v>1</v>
      </c>
      <c r="BF32" s="17">
        <v>-0.1</v>
      </c>
      <c r="BG32" s="17">
        <v>-8.6999999999999993</v>
      </c>
      <c r="BH32" s="17">
        <v>-1.5</v>
      </c>
      <c r="BI32" s="17"/>
      <c r="BJ32" s="17">
        <v>-6.7</v>
      </c>
      <c r="BK32" s="17">
        <v>2</v>
      </c>
      <c r="BL32" s="17">
        <v>11.3</v>
      </c>
      <c r="BM32" s="17"/>
      <c r="BN32" s="17">
        <v>6.7</v>
      </c>
      <c r="BO32" s="17">
        <v>11.8</v>
      </c>
      <c r="BP32" s="17">
        <v>-63.7</v>
      </c>
      <c r="BQ32" s="17">
        <v>-65</v>
      </c>
      <c r="BR32" s="17"/>
      <c r="BS32" s="17"/>
      <c r="BT32" s="17"/>
      <c r="BU32" s="17"/>
      <c r="BV32" s="17"/>
      <c r="BW32" s="17"/>
      <c r="BX32" s="17"/>
      <c r="BY32" s="17">
        <v>-7.4</v>
      </c>
      <c r="BZ32" s="17"/>
      <c r="CA32" s="17"/>
      <c r="CB32" s="17">
        <v>10.5</v>
      </c>
      <c r="CC32" s="17">
        <v>12.4</v>
      </c>
      <c r="CD32" s="17">
        <v>0.2</v>
      </c>
      <c r="CE32" s="17">
        <v>0.7</v>
      </c>
      <c r="CF32" s="17">
        <v>-5.9</v>
      </c>
      <c r="CG32" s="17"/>
      <c r="CH32" s="17"/>
      <c r="CI32" s="17"/>
      <c r="CJ32" s="17">
        <v>10.9</v>
      </c>
      <c r="CK32" s="17">
        <v>11.8</v>
      </c>
      <c r="CL32" s="17">
        <v>6.3</v>
      </c>
      <c r="CM32" s="17"/>
      <c r="CN32" s="17"/>
      <c r="CO32" s="17"/>
      <c r="CP32" s="17"/>
      <c r="CQ32" s="17"/>
      <c r="CR32" s="17">
        <v>0</v>
      </c>
      <c r="CS32" s="17">
        <v>0</v>
      </c>
      <c r="CT32" s="17"/>
      <c r="CU32" s="17">
        <v>-5.3</v>
      </c>
      <c r="CV32" s="17">
        <v>8.5</v>
      </c>
      <c r="CW32" s="17"/>
      <c r="CX32" s="17"/>
      <c r="CY32" s="17">
        <v>1.2</v>
      </c>
      <c r="CZ32" s="17">
        <v>-0.1</v>
      </c>
      <c r="DA32" s="17">
        <v>-0.9</v>
      </c>
      <c r="DB32" s="17">
        <v>0</v>
      </c>
      <c r="DC32" s="17">
        <v>0.7</v>
      </c>
      <c r="DD32" s="17">
        <v>1.8</v>
      </c>
      <c r="DE32" s="17">
        <v>1.3</v>
      </c>
      <c r="DF32" s="17">
        <v>2.2000000000000002</v>
      </c>
      <c r="DG32" s="17">
        <v>0.6</v>
      </c>
      <c r="DH32" s="17"/>
      <c r="DI32" s="17">
        <v>-0.8</v>
      </c>
      <c r="DJ32" s="17">
        <v>-2.4</v>
      </c>
      <c r="DK32" s="17">
        <v>-16.8</v>
      </c>
      <c r="DL32" s="17">
        <v>-55</v>
      </c>
      <c r="DM32" s="17">
        <v>1.7</v>
      </c>
      <c r="DN32" s="17">
        <v>0.6</v>
      </c>
      <c r="DO32" s="17">
        <v>0.6</v>
      </c>
      <c r="DP32" s="17">
        <v>1.1000000000000001</v>
      </c>
      <c r="DQ32" s="17">
        <v>-4.0999999999999996</v>
      </c>
      <c r="DR32" s="17">
        <v>0.3</v>
      </c>
      <c r="DS32" s="17">
        <v>0.3</v>
      </c>
      <c r="DT32" s="17">
        <v>0.4</v>
      </c>
      <c r="DU32" s="17"/>
      <c r="DV32" s="17">
        <v>-3.6</v>
      </c>
      <c r="DW32" s="17">
        <v>0.5</v>
      </c>
      <c r="DX32" s="17">
        <v>3</v>
      </c>
      <c r="DY32" s="17">
        <v>3.2</v>
      </c>
      <c r="DZ32" s="17">
        <v>1.3</v>
      </c>
      <c r="EA32" s="17">
        <v>0.8</v>
      </c>
      <c r="EB32" s="17">
        <v>4</v>
      </c>
      <c r="EC32" s="17">
        <v>2.4</v>
      </c>
      <c r="ED32" s="17">
        <v>-5.0999999999999996</v>
      </c>
      <c r="EE32" s="17">
        <v>-5.5</v>
      </c>
      <c r="EF32" s="17">
        <v>7.5</v>
      </c>
      <c r="EG32" s="17">
        <v>11.5</v>
      </c>
      <c r="EH32" s="17">
        <v>2.6</v>
      </c>
      <c r="EI32" s="17">
        <v>-0.1</v>
      </c>
      <c r="EJ32" s="17">
        <v>1.7</v>
      </c>
      <c r="EK32" s="17">
        <v>0.1</v>
      </c>
      <c r="EL32" s="17">
        <v>0.2</v>
      </c>
      <c r="EM32" s="17">
        <v>0.2</v>
      </c>
      <c r="EN32" s="17"/>
      <c r="EO32" s="17">
        <v>3.1</v>
      </c>
      <c r="EP32" s="17">
        <v>17.100000000000001</v>
      </c>
      <c r="EQ32" s="17">
        <v>-0.2</v>
      </c>
      <c r="ER32" s="17">
        <v>-4.7</v>
      </c>
      <c r="ES32" s="17">
        <v>2.8</v>
      </c>
      <c r="ET32" s="17">
        <v>-7.2</v>
      </c>
      <c r="EU32" s="17">
        <v>2.9</v>
      </c>
      <c r="EV32" s="17">
        <v>1.2</v>
      </c>
      <c r="EW32" s="17">
        <v>1.8</v>
      </c>
      <c r="EX32" s="17">
        <v>1.8</v>
      </c>
      <c r="EY32" s="17">
        <v>7.5</v>
      </c>
      <c r="EZ32" s="17">
        <v>11.5</v>
      </c>
      <c r="FA32" s="17">
        <v>0.8</v>
      </c>
      <c r="FB32" s="17">
        <v>1.1000000000000001</v>
      </c>
      <c r="FC32" s="17">
        <v>4.3</v>
      </c>
      <c r="FD32" s="17">
        <v>0</v>
      </c>
      <c r="FE32" s="17">
        <v>3.4</v>
      </c>
      <c r="FF32" s="17">
        <v>9.1999999999999993</v>
      </c>
      <c r="FG32" s="15"/>
      <c r="FH32" s="17">
        <v>2.2932999999999999</v>
      </c>
      <c r="FI32" s="17"/>
      <c r="FJ32" s="17">
        <v>2.593</v>
      </c>
      <c r="FK32" s="17">
        <v>1.6439999999999999</v>
      </c>
      <c r="FL32" s="17">
        <v>1.2</v>
      </c>
      <c r="FM32" s="17"/>
      <c r="FN32" s="17">
        <v>1.28464</v>
      </c>
      <c r="FO32" s="17">
        <v>1</v>
      </c>
      <c r="FP32" s="17">
        <v>2</v>
      </c>
      <c r="FQ32" s="17">
        <v>12.014939999999999</v>
      </c>
    </row>
    <row r="33" spans="1:173" ht="24" customHeight="1">
      <c r="A33" s="16" t="s">
        <v>65</v>
      </c>
      <c r="B33" s="16" t="s">
        <v>731</v>
      </c>
      <c r="C33" s="17">
        <v>0.2</v>
      </c>
      <c r="D33" s="17">
        <v>0</v>
      </c>
      <c r="E33" s="17">
        <v>0.2</v>
      </c>
      <c r="F33" s="17">
        <v>0.2</v>
      </c>
      <c r="G33" s="17">
        <v>18.100000000000001</v>
      </c>
      <c r="H33" s="17"/>
      <c r="I33" s="17"/>
      <c r="J33" s="17">
        <v>-10.9</v>
      </c>
      <c r="K33" s="17">
        <v>7.1</v>
      </c>
      <c r="L33" s="17"/>
      <c r="M33" s="17"/>
      <c r="N33" s="17">
        <v>-23.5</v>
      </c>
      <c r="O33" s="17">
        <v>0.3</v>
      </c>
      <c r="P33" s="17">
        <v>-10.9</v>
      </c>
      <c r="Q33" s="17">
        <v>18.3</v>
      </c>
      <c r="R33" s="17">
        <v>-27.1</v>
      </c>
      <c r="S33" s="17">
        <v>-12.5</v>
      </c>
      <c r="T33" s="17">
        <v>71.7</v>
      </c>
      <c r="U33" s="17">
        <v>0</v>
      </c>
      <c r="V33" s="17"/>
      <c r="W33" s="17"/>
      <c r="X33" s="17"/>
      <c r="Y33" s="17"/>
      <c r="Z33" s="17">
        <v>1.7</v>
      </c>
      <c r="AA33" s="17">
        <v>1.5</v>
      </c>
      <c r="AB33" s="17"/>
      <c r="AC33" s="17">
        <v>-3.2</v>
      </c>
      <c r="AD33" s="17"/>
      <c r="AE33" s="17">
        <v>25.2</v>
      </c>
      <c r="AF33" s="17">
        <v>2.9</v>
      </c>
      <c r="AG33" s="17"/>
      <c r="AH33" s="17"/>
      <c r="AI33" s="17">
        <v>0</v>
      </c>
      <c r="AJ33" s="17">
        <v>9.8000000000000007</v>
      </c>
      <c r="AK33" s="17">
        <v>-7.9</v>
      </c>
      <c r="AL33" s="17"/>
      <c r="AM33" s="17"/>
      <c r="AN33" s="17"/>
      <c r="AO33" s="17">
        <v>-0.3</v>
      </c>
      <c r="AP33" s="17">
        <v>47.9</v>
      </c>
      <c r="AQ33" s="17">
        <v>4.5</v>
      </c>
      <c r="AR33" s="17">
        <v>-1.8</v>
      </c>
      <c r="AS33" s="17">
        <v>-4.0999999999999996</v>
      </c>
      <c r="AT33" s="17">
        <v>0.4</v>
      </c>
      <c r="AU33" s="17">
        <v>2.7</v>
      </c>
      <c r="AV33" s="17">
        <v>0.8</v>
      </c>
      <c r="AW33" s="17"/>
      <c r="AX33" s="17">
        <v>15.6</v>
      </c>
      <c r="AY33" s="17">
        <v>0</v>
      </c>
      <c r="AZ33" s="17">
        <v>7.6</v>
      </c>
      <c r="BA33" s="17">
        <v>-1.2</v>
      </c>
      <c r="BB33" s="17">
        <v>0.1</v>
      </c>
      <c r="BC33" s="17">
        <v>-5.4</v>
      </c>
      <c r="BD33" s="17">
        <v>3</v>
      </c>
      <c r="BE33" s="17">
        <v>1</v>
      </c>
      <c r="BF33" s="17">
        <v>0</v>
      </c>
      <c r="BG33" s="17">
        <v>-8.5</v>
      </c>
      <c r="BH33" s="17">
        <v>-0.7</v>
      </c>
      <c r="BI33" s="17"/>
      <c r="BJ33" s="17">
        <v>0</v>
      </c>
      <c r="BK33" s="17">
        <v>-4.3</v>
      </c>
      <c r="BL33" s="17">
        <v>0</v>
      </c>
      <c r="BM33" s="17"/>
      <c r="BN33" s="17">
        <v>0</v>
      </c>
      <c r="BO33" s="17">
        <v>13.7</v>
      </c>
      <c r="BP33" s="17">
        <v>0</v>
      </c>
      <c r="BQ33" s="17">
        <v>0</v>
      </c>
      <c r="BR33" s="17"/>
      <c r="BS33" s="17"/>
      <c r="BT33" s="17"/>
      <c r="BU33" s="17"/>
      <c r="BV33" s="17"/>
      <c r="BW33" s="17"/>
      <c r="BX33" s="17"/>
      <c r="BY33" s="17">
        <v>-7.4</v>
      </c>
      <c r="BZ33" s="17"/>
      <c r="CA33" s="17"/>
      <c r="CB33" s="17">
        <v>12.7</v>
      </c>
      <c r="CC33" s="17">
        <v>21.2</v>
      </c>
      <c r="CD33" s="17">
        <v>0.2</v>
      </c>
      <c r="CE33" s="17">
        <v>1.1000000000000001</v>
      </c>
      <c r="CF33" s="17">
        <v>-6</v>
      </c>
      <c r="CG33" s="17"/>
      <c r="CH33" s="17"/>
      <c r="CI33" s="17"/>
      <c r="CJ33" s="17">
        <v>13.5</v>
      </c>
      <c r="CK33" s="17">
        <v>14.4</v>
      </c>
      <c r="CL33" s="17">
        <v>10.5</v>
      </c>
      <c r="CM33" s="17"/>
      <c r="CN33" s="17"/>
      <c r="CO33" s="17"/>
      <c r="CP33" s="17"/>
      <c r="CQ33" s="17"/>
      <c r="CR33" s="17">
        <v>0</v>
      </c>
      <c r="CS33" s="17">
        <v>0</v>
      </c>
      <c r="CT33" s="17"/>
      <c r="CU33" s="17">
        <v>-5.3</v>
      </c>
      <c r="CV33" s="17">
        <v>8.8000000000000007</v>
      </c>
      <c r="CW33" s="17"/>
      <c r="CX33" s="17"/>
      <c r="CY33" s="17">
        <v>1.2</v>
      </c>
      <c r="CZ33" s="17">
        <v>-0.1</v>
      </c>
      <c r="DA33" s="17">
        <v>-0.9</v>
      </c>
      <c r="DB33" s="17">
        <v>0</v>
      </c>
      <c r="DC33" s="17">
        <v>0.7</v>
      </c>
      <c r="DD33" s="17">
        <v>1.8</v>
      </c>
      <c r="DE33" s="17">
        <v>1.5</v>
      </c>
      <c r="DF33" s="17">
        <v>2.1</v>
      </c>
      <c r="DG33" s="17">
        <v>0.6</v>
      </c>
      <c r="DH33" s="17"/>
      <c r="DI33" s="17">
        <v>-0.8</v>
      </c>
      <c r="DJ33" s="17">
        <v>-2.4</v>
      </c>
      <c r="DK33" s="17">
        <v>-8.6</v>
      </c>
      <c r="DL33" s="17">
        <v>-25.5</v>
      </c>
      <c r="DM33" s="17">
        <v>1.7</v>
      </c>
      <c r="DN33" s="17">
        <v>0.5</v>
      </c>
      <c r="DO33" s="17">
        <v>0.5</v>
      </c>
      <c r="DP33" s="17">
        <v>1.1000000000000001</v>
      </c>
      <c r="DQ33" s="17">
        <v>-4.0999999999999996</v>
      </c>
      <c r="DR33" s="17">
        <v>0.1</v>
      </c>
      <c r="DS33" s="17">
        <v>0.3</v>
      </c>
      <c r="DT33" s="17">
        <v>0.4</v>
      </c>
      <c r="DU33" s="17"/>
      <c r="DV33" s="17">
        <v>-3.5</v>
      </c>
      <c r="DW33" s="17">
        <v>0.4</v>
      </c>
      <c r="DX33" s="17">
        <v>3</v>
      </c>
      <c r="DY33" s="17">
        <v>3.2</v>
      </c>
      <c r="DZ33" s="17">
        <v>1.7</v>
      </c>
      <c r="EA33" s="17">
        <v>0.8</v>
      </c>
      <c r="EB33" s="17">
        <v>4</v>
      </c>
      <c r="EC33" s="17">
        <v>2.5</v>
      </c>
      <c r="ED33" s="17">
        <v>-6.8</v>
      </c>
      <c r="EE33" s="17">
        <v>-7.7</v>
      </c>
      <c r="EF33" s="17">
        <v>7.9</v>
      </c>
      <c r="EG33" s="17">
        <v>6.1</v>
      </c>
      <c r="EH33" s="17">
        <v>2.6</v>
      </c>
      <c r="EI33" s="17">
        <v>-0.2</v>
      </c>
      <c r="EJ33" s="17">
        <v>1.7</v>
      </c>
      <c r="EK33" s="17">
        <v>0.2</v>
      </c>
      <c r="EL33" s="17">
        <v>0.2</v>
      </c>
      <c r="EM33" s="17">
        <v>0.2</v>
      </c>
      <c r="EN33" s="17"/>
      <c r="EO33" s="17">
        <v>3.2</v>
      </c>
      <c r="EP33" s="17">
        <v>16.899999999999999</v>
      </c>
      <c r="EQ33" s="17">
        <v>-0.2</v>
      </c>
      <c r="ER33" s="17">
        <v>-8.5</v>
      </c>
      <c r="ES33" s="17">
        <v>3.2</v>
      </c>
      <c r="ET33" s="17">
        <v>-7.1</v>
      </c>
      <c r="EU33" s="17">
        <v>3.2</v>
      </c>
      <c r="EV33" s="17">
        <v>1.2</v>
      </c>
      <c r="EW33" s="17">
        <v>2</v>
      </c>
      <c r="EX33" s="17">
        <v>1.5</v>
      </c>
      <c r="EY33" s="17">
        <v>7.9</v>
      </c>
      <c r="EZ33" s="17">
        <v>6.1</v>
      </c>
      <c r="FA33" s="17">
        <v>0.8</v>
      </c>
      <c r="FB33" s="17">
        <v>1.5</v>
      </c>
      <c r="FC33" s="17">
        <v>2.2999999999999998</v>
      </c>
      <c r="FD33" s="17">
        <v>0</v>
      </c>
      <c r="FE33" s="17">
        <v>3.5</v>
      </c>
      <c r="FF33" s="17">
        <v>219.8</v>
      </c>
      <c r="FG33" s="15"/>
      <c r="FH33" s="17">
        <v>2.1152000000000002</v>
      </c>
      <c r="FI33" s="17"/>
      <c r="FJ33" s="17">
        <v>2.5539999999999998</v>
      </c>
      <c r="FK33" s="17">
        <v>1.64</v>
      </c>
      <c r="FL33" s="17">
        <v>1.2</v>
      </c>
      <c r="FM33" s="17"/>
      <c r="FN33" s="17">
        <v>1.5715600000000001</v>
      </c>
      <c r="FO33" s="17">
        <v>0.5</v>
      </c>
      <c r="FP33" s="17">
        <v>2.1</v>
      </c>
      <c r="FQ33" s="17">
        <v>11.680759999999999</v>
      </c>
    </row>
    <row r="34" spans="1:173" ht="24" customHeight="1">
      <c r="A34" s="18" t="s">
        <v>65</v>
      </c>
      <c r="B34" s="18" t="s">
        <v>732</v>
      </c>
      <c r="C34" s="19">
        <v>0.2</v>
      </c>
      <c r="D34" s="19">
        <v>0</v>
      </c>
      <c r="E34" s="19">
        <v>0.3</v>
      </c>
      <c r="F34" s="19">
        <v>10.3</v>
      </c>
      <c r="G34" s="19">
        <v>10</v>
      </c>
      <c r="H34" s="19"/>
      <c r="I34" s="19"/>
      <c r="J34" s="19">
        <v>-10</v>
      </c>
      <c r="K34" s="19">
        <v>8.6999999999999993</v>
      </c>
      <c r="L34" s="19"/>
      <c r="M34" s="19"/>
      <c r="N34" s="19">
        <v>-20.100000000000001</v>
      </c>
      <c r="O34" s="19">
        <v>1.4</v>
      </c>
      <c r="P34" s="19">
        <v>-2.6</v>
      </c>
      <c r="Q34" s="19">
        <v>19.2</v>
      </c>
      <c r="R34" s="19">
        <v>-24.7</v>
      </c>
      <c r="S34" s="19">
        <v>-11.9</v>
      </c>
      <c r="T34" s="19">
        <v>65.400000000000006</v>
      </c>
      <c r="U34" s="19">
        <v>0</v>
      </c>
      <c r="V34" s="19"/>
      <c r="W34" s="19"/>
      <c r="X34" s="19"/>
      <c r="Y34" s="19"/>
      <c r="Z34" s="19">
        <v>0.9</v>
      </c>
      <c r="AA34" s="19">
        <v>2.1</v>
      </c>
      <c r="AB34" s="19"/>
      <c r="AC34" s="19">
        <v>-3.2</v>
      </c>
      <c r="AD34" s="19"/>
      <c r="AE34" s="19">
        <v>29.4</v>
      </c>
      <c r="AF34" s="19">
        <v>2.5</v>
      </c>
      <c r="AG34" s="19"/>
      <c r="AH34" s="19"/>
      <c r="AI34" s="19">
        <v>0</v>
      </c>
      <c r="AJ34" s="19">
        <v>15.6</v>
      </c>
      <c r="AK34" s="19">
        <v>-5.9</v>
      </c>
      <c r="AL34" s="19"/>
      <c r="AM34" s="19"/>
      <c r="AN34" s="19"/>
      <c r="AO34" s="19">
        <v>-1.1000000000000001</v>
      </c>
      <c r="AP34" s="19">
        <v>48.6</v>
      </c>
      <c r="AQ34" s="19">
        <v>6.3</v>
      </c>
      <c r="AR34" s="19">
        <v>12.1</v>
      </c>
      <c r="AS34" s="19">
        <v>0.9</v>
      </c>
      <c r="AT34" s="19">
        <v>0.4</v>
      </c>
      <c r="AU34" s="19">
        <v>2.7</v>
      </c>
      <c r="AV34" s="19">
        <v>1.1000000000000001</v>
      </c>
      <c r="AW34" s="19"/>
      <c r="AX34" s="19">
        <v>18.2</v>
      </c>
      <c r="AY34" s="19">
        <v>0</v>
      </c>
      <c r="AZ34" s="19">
        <v>10.4</v>
      </c>
      <c r="BA34" s="19">
        <v>-1.3</v>
      </c>
      <c r="BB34" s="19">
        <v>0.1</v>
      </c>
      <c r="BC34" s="19">
        <v>-1.1000000000000001</v>
      </c>
      <c r="BD34" s="19">
        <v>6.3</v>
      </c>
      <c r="BE34" s="19">
        <v>1</v>
      </c>
      <c r="BF34" s="19">
        <v>0</v>
      </c>
      <c r="BG34" s="19">
        <v>-3</v>
      </c>
      <c r="BH34" s="19">
        <v>-16.2</v>
      </c>
      <c r="BI34" s="19"/>
      <c r="BJ34" s="19">
        <v>0</v>
      </c>
      <c r="BK34" s="19">
        <v>-1.5</v>
      </c>
      <c r="BL34" s="19">
        <v>0</v>
      </c>
      <c r="BM34" s="19"/>
      <c r="BN34" s="19">
        <v>0</v>
      </c>
      <c r="BO34" s="19">
        <v>10.6</v>
      </c>
      <c r="BP34" s="19">
        <v>0</v>
      </c>
      <c r="BQ34" s="19">
        <v>0</v>
      </c>
      <c r="BR34" s="19"/>
      <c r="BS34" s="19"/>
      <c r="BT34" s="19"/>
      <c r="BU34" s="19"/>
      <c r="BV34" s="19"/>
      <c r="BW34" s="19"/>
      <c r="BX34" s="19"/>
      <c r="BY34" s="19">
        <v>-2</v>
      </c>
      <c r="BZ34" s="19"/>
      <c r="CA34" s="19"/>
      <c r="CB34" s="19">
        <v>12.1</v>
      </c>
      <c r="CC34" s="19">
        <v>22.5</v>
      </c>
      <c r="CD34" s="19">
        <v>-0.4</v>
      </c>
      <c r="CE34" s="19">
        <v>0.8</v>
      </c>
      <c r="CF34" s="19">
        <v>-6</v>
      </c>
      <c r="CG34" s="19"/>
      <c r="CH34" s="19"/>
      <c r="CI34" s="19"/>
      <c r="CJ34" s="19">
        <v>21.9</v>
      </c>
      <c r="CK34" s="19">
        <v>22.7</v>
      </c>
      <c r="CL34" s="19">
        <v>-35.6</v>
      </c>
      <c r="CM34" s="19"/>
      <c r="CN34" s="19"/>
      <c r="CO34" s="19"/>
      <c r="CP34" s="19"/>
      <c r="CQ34" s="19"/>
      <c r="CR34" s="19">
        <v>0</v>
      </c>
      <c r="CS34" s="19">
        <v>0</v>
      </c>
      <c r="CT34" s="19"/>
      <c r="CU34" s="19">
        <v>-5.3</v>
      </c>
      <c r="CV34" s="19">
        <v>8.9</v>
      </c>
      <c r="CW34" s="19"/>
      <c r="CX34" s="19"/>
      <c r="CY34" s="19">
        <v>1.2</v>
      </c>
      <c r="CZ34" s="19">
        <v>-0.1</v>
      </c>
      <c r="DA34" s="19">
        <v>-0.8</v>
      </c>
      <c r="DB34" s="19">
        <v>0.2</v>
      </c>
      <c r="DC34" s="19">
        <v>0.7</v>
      </c>
      <c r="DD34" s="19">
        <v>1.8</v>
      </c>
      <c r="DE34" s="19">
        <v>1.1000000000000001</v>
      </c>
      <c r="DF34" s="19">
        <v>2.1</v>
      </c>
      <c r="DG34" s="19">
        <v>0.6</v>
      </c>
      <c r="DH34" s="19"/>
      <c r="DI34" s="19">
        <v>-0.8</v>
      </c>
      <c r="DJ34" s="19">
        <v>-2.2999999999999998</v>
      </c>
      <c r="DK34" s="19">
        <v>-8.6999999999999993</v>
      </c>
      <c r="DL34" s="19">
        <v>-25.9</v>
      </c>
      <c r="DM34" s="19">
        <v>1.7</v>
      </c>
      <c r="DN34" s="19">
        <v>0.5</v>
      </c>
      <c r="DO34" s="19">
        <v>0.5</v>
      </c>
      <c r="DP34" s="19">
        <v>1.1000000000000001</v>
      </c>
      <c r="DQ34" s="19">
        <v>-4.2</v>
      </c>
      <c r="DR34" s="19">
        <v>0.3</v>
      </c>
      <c r="DS34" s="19">
        <v>0.4</v>
      </c>
      <c r="DT34" s="19">
        <v>0.4</v>
      </c>
      <c r="DU34" s="19"/>
      <c r="DV34" s="19">
        <v>-3.4</v>
      </c>
      <c r="DW34" s="19">
        <v>0.5</v>
      </c>
      <c r="DX34" s="19">
        <v>3</v>
      </c>
      <c r="DY34" s="19">
        <v>3.3</v>
      </c>
      <c r="DZ34" s="19">
        <v>1.7</v>
      </c>
      <c r="EA34" s="19">
        <v>0.8</v>
      </c>
      <c r="EB34" s="19">
        <v>4</v>
      </c>
      <c r="EC34" s="19">
        <v>1.5</v>
      </c>
      <c r="ED34" s="19">
        <v>-8.1999999999999993</v>
      </c>
      <c r="EE34" s="19">
        <v>-8.5</v>
      </c>
      <c r="EF34" s="19">
        <v>7.8</v>
      </c>
      <c r="EG34" s="19">
        <v>7.7</v>
      </c>
      <c r="EH34" s="19">
        <v>2.6</v>
      </c>
      <c r="EI34" s="19">
        <v>-0.1</v>
      </c>
      <c r="EJ34" s="19">
        <v>1.7</v>
      </c>
      <c r="EK34" s="19">
        <v>0.2</v>
      </c>
      <c r="EL34" s="19">
        <v>0.2</v>
      </c>
      <c r="EM34" s="19">
        <v>0.2</v>
      </c>
      <c r="EN34" s="19"/>
      <c r="EO34" s="19">
        <v>3.3</v>
      </c>
      <c r="EP34" s="19">
        <v>16.8</v>
      </c>
      <c r="EQ34" s="19">
        <v>0</v>
      </c>
      <c r="ER34" s="19">
        <v>-7.3</v>
      </c>
      <c r="ES34" s="19">
        <v>2.8</v>
      </c>
      <c r="ET34" s="19">
        <v>-7.1</v>
      </c>
      <c r="EU34" s="19">
        <v>3.3</v>
      </c>
      <c r="EV34" s="19">
        <v>1.2</v>
      </c>
      <c r="EW34" s="19">
        <v>2</v>
      </c>
      <c r="EX34" s="19">
        <v>1.8</v>
      </c>
      <c r="EY34" s="19">
        <v>7.8</v>
      </c>
      <c r="EZ34" s="19">
        <v>7.7</v>
      </c>
      <c r="FA34" s="19">
        <v>0.8</v>
      </c>
      <c r="FB34" s="19">
        <v>0.9</v>
      </c>
      <c r="FC34" s="19">
        <v>3.8</v>
      </c>
      <c r="FD34" s="19">
        <v>1.1000000000000001</v>
      </c>
      <c r="FE34" s="19">
        <v>3.2</v>
      </c>
      <c r="FF34" s="19">
        <v>248.6</v>
      </c>
      <c r="FG34" s="15"/>
      <c r="FH34" s="19">
        <v>2.2656100000000001</v>
      </c>
      <c r="FI34" s="19"/>
      <c r="FJ34" s="19">
        <v>2.5609999999999999</v>
      </c>
      <c r="FK34" s="19">
        <v>1.786</v>
      </c>
      <c r="FL34" s="19">
        <v>1.2</v>
      </c>
      <c r="FM34" s="19"/>
      <c r="FN34" s="19">
        <v>1.61469</v>
      </c>
      <c r="FO34" s="19">
        <v>0.5</v>
      </c>
      <c r="FP34" s="19">
        <v>1.8</v>
      </c>
      <c r="FQ34" s="19">
        <v>11.7273</v>
      </c>
    </row>
    <row r="35" spans="1:173" ht="24" customHeight="1">
      <c r="A35" s="13" t="s">
        <v>65</v>
      </c>
      <c r="B35" s="13" t="s">
        <v>733</v>
      </c>
      <c r="C35" s="14">
        <v>0.2</v>
      </c>
      <c r="D35" s="14">
        <v>0</v>
      </c>
      <c r="E35" s="14">
        <v>0.2</v>
      </c>
      <c r="F35" s="14">
        <v>19.8</v>
      </c>
      <c r="G35" s="14">
        <v>14.7</v>
      </c>
      <c r="H35" s="14"/>
      <c r="I35" s="14"/>
      <c r="J35" s="14">
        <v>-8.3000000000000007</v>
      </c>
      <c r="K35" s="14">
        <v>13</v>
      </c>
      <c r="L35" s="14"/>
      <c r="M35" s="14"/>
      <c r="N35" s="14">
        <v>-3.7</v>
      </c>
      <c r="O35" s="14">
        <v>-30.7</v>
      </c>
      <c r="P35" s="14">
        <v>13.4</v>
      </c>
      <c r="Q35" s="14">
        <v>38.6</v>
      </c>
      <c r="R35" s="14">
        <v>-15.5</v>
      </c>
      <c r="S35" s="14">
        <v>-5.7</v>
      </c>
      <c r="T35" s="14">
        <v>76.599999999999994</v>
      </c>
      <c r="U35" s="14">
        <v>0</v>
      </c>
      <c r="V35" s="14"/>
      <c r="W35" s="14"/>
      <c r="X35" s="14"/>
      <c r="Y35" s="14"/>
      <c r="Z35" s="14">
        <v>-0.6</v>
      </c>
      <c r="AA35" s="14">
        <v>1.9</v>
      </c>
      <c r="AB35" s="14"/>
      <c r="AC35" s="14">
        <v>-3.2</v>
      </c>
      <c r="AD35" s="14"/>
      <c r="AE35" s="14">
        <v>27.6</v>
      </c>
      <c r="AF35" s="14">
        <v>2.5</v>
      </c>
      <c r="AG35" s="14"/>
      <c r="AH35" s="14"/>
      <c r="AI35" s="14">
        <v>0</v>
      </c>
      <c r="AJ35" s="14">
        <v>12.2</v>
      </c>
      <c r="AK35" s="14">
        <v>10.5</v>
      </c>
      <c r="AL35" s="14"/>
      <c r="AM35" s="14"/>
      <c r="AN35" s="14"/>
      <c r="AO35" s="14">
        <v>-1.1000000000000001</v>
      </c>
      <c r="AP35" s="14">
        <v>49.9</v>
      </c>
      <c r="AQ35" s="14">
        <v>5.8</v>
      </c>
      <c r="AR35" s="14">
        <v>11</v>
      </c>
      <c r="AS35" s="14">
        <v>1.3</v>
      </c>
      <c r="AT35" s="14">
        <v>0.4</v>
      </c>
      <c r="AU35" s="14">
        <v>2.7</v>
      </c>
      <c r="AV35" s="14">
        <v>1.2</v>
      </c>
      <c r="AW35" s="14"/>
      <c r="AX35" s="14">
        <v>27.8</v>
      </c>
      <c r="AY35" s="14">
        <v>0</v>
      </c>
      <c r="AZ35" s="14">
        <v>11.2</v>
      </c>
      <c r="BA35" s="14">
        <v>-1.2</v>
      </c>
      <c r="BB35" s="14">
        <v>0.1</v>
      </c>
      <c r="BC35" s="14">
        <v>-1.1000000000000001</v>
      </c>
      <c r="BD35" s="14">
        <v>6.2</v>
      </c>
      <c r="BE35" s="14">
        <v>1</v>
      </c>
      <c r="BF35" s="14">
        <v>-0.1</v>
      </c>
      <c r="BG35" s="14">
        <v>-4.4000000000000004</v>
      </c>
      <c r="BH35" s="14">
        <v>-3.9</v>
      </c>
      <c r="BI35" s="14"/>
      <c r="BJ35" s="14">
        <v>0</v>
      </c>
      <c r="BK35" s="14">
        <v>0</v>
      </c>
      <c r="BL35" s="14">
        <v>0</v>
      </c>
      <c r="BM35" s="14"/>
      <c r="BN35" s="14">
        <v>0</v>
      </c>
      <c r="BO35" s="14">
        <v>15.4</v>
      </c>
      <c r="BP35" s="14">
        <v>0</v>
      </c>
      <c r="BQ35" s="14">
        <v>0</v>
      </c>
      <c r="BR35" s="14"/>
      <c r="BS35" s="14"/>
      <c r="BT35" s="14"/>
      <c r="BU35" s="14"/>
      <c r="BV35" s="14"/>
      <c r="BW35" s="14"/>
      <c r="BX35" s="14"/>
      <c r="BY35" s="14">
        <v>-1.9</v>
      </c>
      <c r="BZ35" s="14"/>
      <c r="CA35" s="14"/>
      <c r="CB35" s="14">
        <v>26.2</v>
      </c>
      <c r="CC35" s="14">
        <v>32.700000000000003</v>
      </c>
      <c r="CD35" s="14">
        <v>6.6</v>
      </c>
      <c r="CE35" s="14">
        <v>0.8</v>
      </c>
      <c r="CF35" s="14">
        <v>0</v>
      </c>
      <c r="CG35" s="14"/>
      <c r="CH35" s="14"/>
      <c r="CI35" s="14"/>
      <c r="CJ35" s="14">
        <v>30.5</v>
      </c>
      <c r="CK35" s="14">
        <v>31.3</v>
      </c>
      <c r="CL35" s="14">
        <v>-23.6</v>
      </c>
      <c r="CM35" s="14"/>
      <c r="CN35" s="14"/>
      <c r="CO35" s="14"/>
      <c r="CP35" s="14"/>
      <c r="CQ35" s="14"/>
      <c r="CR35" s="14">
        <v>0</v>
      </c>
      <c r="CS35" s="14">
        <v>0</v>
      </c>
      <c r="CT35" s="14"/>
      <c r="CU35" s="14">
        <v>-5.3</v>
      </c>
      <c r="CV35" s="14">
        <v>9</v>
      </c>
      <c r="CW35" s="14"/>
      <c r="CX35" s="14"/>
      <c r="CY35" s="14">
        <v>1.2</v>
      </c>
      <c r="CZ35" s="14">
        <v>-0.1</v>
      </c>
      <c r="DA35" s="14">
        <v>-0.8</v>
      </c>
      <c r="DB35" s="14">
        <v>0</v>
      </c>
      <c r="DC35" s="14">
        <v>0.7</v>
      </c>
      <c r="DD35" s="14">
        <v>1.8</v>
      </c>
      <c r="DE35" s="14">
        <v>0.7</v>
      </c>
      <c r="DF35" s="14">
        <v>2.1</v>
      </c>
      <c r="DG35" s="14">
        <v>0.6</v>
      </c>
      <c r="DH35" s="14"/>
      <c r="DI35" s="14">
        <v>-0.8</v>
      </c>
      <c r="DJ35" s="14">
        <v>-2.2999999999999998</v>
      </c>
      <c r="DK35" s="14">
        <v>-8.6</v>
      </c>
      <c r="DL35" s="14">
        <v>-25.1</v>
      </c>
      <c r="DM35" s="14">
        <v>1.7</v>
      </c>
      <c r="DN35" s="14">
        <v>0.5</v>
      </c>
      <c r="DO35" s="14">
        <v>0.5</v>
      </c>
      <c r="DP35" s="14">
        <v>1.1000000000000001</v>
      </c>
      <c r="DQ35" s="14">
        <v>-4.2</v>
      </c>
      <c r="DR35" s="14">
        <v>0.2</v>
      </c>
      <c r="DS35" s="14">
        <v>0.3</v>
      </c>
      <c r="DT35" s="14">
        <v>0.4</v>
      </c>
      <c r="DU35" s="14"/>
      <c r="DV35" s="14">
        <v>-3.5</v>
      </c>
      <c r="DW35" s="14">
        <v>0.3</v>
      </c>
      <c r="DX35" s="14">
        <v>3</v>
      </c>
      <c r="DY35" s="14">
        <v>3.3</v>
      </c>
      <c r="DZ35" s="14">
        <v>1.7</v>
      </c>
      <c r="EA35" s="14">
        <v>0.8</v>
      </c>
      <c r="EB35" s="14">
        <v>4</v>
      </c>
      <c r="EC35" s="14">
        <v>0.7</v>
      </c>
      <c r="ED35" s="14">
        <v>-6.7</v>
      </c>
      <c r="EE35" s="14">
        <v>-6.8</v>
      </c>
      <c r="EF35" s="14">
        <v>7.9</v>
      </c>
      <c r="EG35" s="14">
        <v>11.7</v>
      </c>
      <c r="EH35" s="14">
        <v>2.6</v>
      </c>
      <c r="EI35" s="14">
        <v>0</v>
      </c>
      <c r="EJ35" s="14">
        <v>1.6</v>
      </c>
      <c r="EK35" s="14">
        <v>0.2</v>
      </c>
      <c r="EL35" s="14">
        <v>0.2</v>
      </c>
      <c r="EM35" s="14">
        <v>0.2</v>
      </c>
      <c r="EN35" s="14"/>
      <c r="EO35" s="14">
        <v>3.3</v>
      </c>
      <c r="EP35" s="14">
        <v>15.9</v>
      </c>
      <c r="EQ35" s="14">
        <v>-0.2</v>
      </c>
      <c r="ER35" s="14">
        <v>-6.4</v>
      </c>
      <c r="ES35" s="14">
        <v>1.8</v>
      </c>
      <c r="ET35" s="14">
        <v>-4.3</v>
      </c>
      <c r="EU35" s="14">
        <v>2.7</v>
      </c>
      <c r="EV35" s="14">
        <v>1.2</v>
      </c>
      <c r="EW35" s="14">
        <v>2.2000000000000002</v>
      </c>
      <c r="EX35" s="14">
        <v>1.5</v>
      </c>
      <c r="EY35" s="14">
        <v>7.9</v>
      </c>
      <c r="EZ35" s="14">
        <v>11.7</v>
      </c>
      <c r="FA35" s="14">
        <v>0.9</v>
      </c>
      <c r="FB35" s="14">
        <v>1.4</v>
      </c>
      <c r="FC35" s="14">
        <v>5.7</v>
      </c>
      <c r="FD35" s="14">
        <v>0.8</v>
      </c>
      <c r="FE35" s="14">
        <v>3.6</v>
      </c>
      <c r="FF35" s="14">
        <v>432.8</v>
      </c>
      <c r="FG35" s="15"/>
      <c r="FH35" s="14">
        <v>2.12453</v>
      </c>
      <c r="FI35" s="14"/>
      <c r="FJ35" s="14">
        <v>2.556</v>
      </c>
      <c r="FK35" s="14">
        <v>1.3180000000000001</v>
      </c>
      <c r="FL35" s="14">
        <v>1.2</v>
      </c>
      <c r="FM35" s="14"/>
      <c r="FN35" s="14">
        <v>1.5851</v>
      </c>
      <c r="FO35" s="14">
        <v>1.1000000000000001</v>
      </c>
      <c r="FP35" s="14">
        <v>1.9</v>
      </c>
      <c r="FQ35" s="14">
        <v>11.78363</v>
      </c>
    </row>
    <row r="36" spans="1:173" ht="24" customHeight="1">
      <c r="A36" s="16" t="s">
        <v>65</v>
      </c>
      <c r="B36" s="16" t="s">
        <v>734</v>
      </c>
      <c r="C36" s="17">
        <v>0.2</v>
      </c>
      <c r="D36" s="17">
        <v>0</v>
      </c>
      <c r="E36" s="17">
        <v>0.1</v>
      </c>
      <c r="F36" s="17">
        <v>15</v>
      </c>
      <c r="G36" s="17">
        <v>9</v>
      </c>
      <c r="H36" s="17"/>
      <c r="I36" s="17"/>
      <c r="J36" s="17">
        <v>-11.1</v>
      </c>
      <c r="K36" s="17">
        <v>8.1999999999999993</v>
      </c>
      <c r="L36" s="17"/>
      <c r="M36" s="17"/>
      <c r="N36" s="17">
        <v>-20.7</v>
      </c>
      <c r="O36" s="17">
        <v>1.3</v>
      </c>
      <c r="P36" s="17">
        <v>3</v>
      </c>
      <c r="Q36" s="17">
        <v>19.5</v>
      </c>
      <c r="R36" s="17">
        <v>-12.2</v>
      </c>
      <c r="S36" s="17">
        <v>-7.2</v>
      </c>
      <c r="T36" s="17">
        <v>71.900000000000006</v>
      </c>
      <c r="U36" s="17">
        <v>0</v>
      </c>
      <c r="V36" s="17"/>
      <c r="W36" s="17"/>
      <c r="X36" s="17"/>
      <c r="Y36" s="17"/>
      <c r="Z36" s="17">
        <v>-0.1</v>
      </c>
      <c r="AA36" s="17">
        <v>1.8</v>
      </c>
      <c r="AB36" s="17"/>
      <c r="AC36" s="17">
        <v>-3.3</v>
      </c>
      <c r="AD36" s="17"/>
      <c r="AE36" s="17">
        <v>27.7</v>
      </c>
      <c r="AF36" s="17">
        <v>2.4</v>
      </c>
      <c r="AG36" s="17"/>
      <c r="AH36" s="17"/>
      <c r="AI36" s="17">
        <v>0</v>
      </c>
      <c r="AJ36" s="17">
        <v>13.9</v>
      </c>
      <c r="AK36" s="17">
        <v>-2.6</v>
      </c>
      <c r="AL36" s="17"/>
      <c r="AM36" s="17"/>
      <c r="AN36" s="17"/>
      <c r="AO36" s="17">
        <v>-1.1000000000000001</v>
      </c>
      <c r="AP36" s="17">
        <v>47.3</v>
      </c>
      <c r="AQ36" s="17">
        <v>5.6</v>
      </c>
      <c r="AR36" s="17">
        <v>11.2</v>
      </c>
      <c r="AS36" s="17">
        <v>1.3</v>
      </c>
      <c r="AT36" s="17">
        <v>0.2</v>
      </c>
      <c r="AU36" s="17">
        <v>2.7</v>
      </c>
      <c r="AV36" s="17">
        <v>0.7</v>
      </c>
      <c r="AW36" s="17"/>
      <c r="AX36" s="17">
        <v>26.4</v>
      </c>
      <c r="AY36" s="17">
        <v>12</v>
      </c>
      <c r="AZ36" s="17">
        <v>11.9</v>
      </c>
      <c r="BA36" s="17">
        <v>-1.5</v>
      </c>
      <c r="BB36" s="17">
        <v>0</v>
      </c>
      <c r="BC36" s="17">
        <v>-0.1</v>
      </c>
      <c r="BD36" s="17">
        <v>7.1</v>
      </c>
      <c r="BE36" s="17">
        <v>1</v>
      </c>
      <c r="BF36" s="17">
        <v>0</v>
      </c>
      <c r="BG36" s="17">
        <v>-0.3</v>
      </c>
      <c r="BH36" s="17">
        <v>-12.2</v>
      </c>
      <c r="BI36" s="17"/>
      <c r="BJ36" s="17">
        <v>0</v>
      </c>
      <c r="BK36" s="17">
        <v>0</v>
      </c>
      <c r="BL36" s="17">
        <v>0</v>
      </c>
      <c r="BM36" s="17"/>
      <c r="BN36" s="17">
        <v>0</v>
      </c>
      <c r="BO36" s="17">
        <v>10</v>
      </c>
      <c r="BP36" s="17">
        <v>0</v>
      </c>
      <c r="BQ36" s="17">
        <v>0</v>
      </c>
      <c r="BR36" s="17"/>
      <c r="BS36" s="17"/>
      <c r="BT36" s="17"/>
      <c r="BU36" s="17"/>
      <c r="BV36" s="17"/>
      <c r="BW36" s="17"/>
      <c r="BX36" s="17"/>
      <c r="BY36" s="17">
        <v>2.7</v>
      </c>
      <c r="BZ36" s="17"/>
      <c r="CA36" s="17"/>
      <c r="CB36" s="17">
        <v>27</v>
      </c>
      <c r="CC36" s="17">
        <v>32.6</v>
      </c>
      <c r="CD36" s="17">
        <v>5.7</v>
      </c>
      <c r="CE36" s="17">
        <v>0.8</v>
      </c>
      <c r="CF36" s="17">
        <v>0</v>
      </c>
      <c r="CG36" s="17"/>
      <c r="CH36" s="17"/>
      <c r="CI36" s="17"/>
      <c r="CJ36" s="17">
        <v>16.7</v>
      </c>
      <c r="CK36" s="17">
        <v>17.3</v>
      </c>
      <c r="CL36" s="17">
        <v>-47.2</v>
      </c>
      <c r="CM36" s="17"/>
      <c r="CN36" s="17"/>
      <c r="CO36" s="17"/>
      <c r="CP36" s="17"/>
      <c r="CQ36" s="17"/>
      <c r="CR36" s="17">
        <v>0</v>
      </c>
      <c r="CS36" s="17">
        <v>0</v>
      </c>
      <c r="CT36" s="17"/>
      <c r="CU36" s="17">
        <v>-4.8</v>
      </c>
      <c r="CV36" s="17">
        <v>8.6999999999999993</v>
      </c>
      <c r="CW36" s="17"/>
      <c r="CX36" s="17"/>
      <c r="CY36" s="17">
        <v>1.2</v>
      </c>
      <c r="CZ36" s="17">
        <v>0</v>
      </c>
      <c r="DA36" s="17">
        <v>-0.9</v>
      </c>
      <c r="DB36" s="17">
        <v>0</v>
      </c>
      <c r="DC36" s="17">
        <v>0.7</v>
      </c>
      <c r="DD36" s="17">
        <v>1.8</v>
      </c>
      <c r="DE36" s="17">
        <v>1.1000000000000001</v>
      </c>
      <c r="DF36" s="17">
        <v>2.1</v>
      </c>
      <c r="DG36" s="17">
        <v>0.7</v>
      </c>
      <c r="DH36" s="17"/>
      <c r="DI36" s="17">
        <v>-0.8</v>
      </c>
      <c r="DJ36" s="17">
        <v>-2.2999999999999998</v>
      </c>
      <c r="DK36" s="17">
        <v>-9.1999999999999993</v>
      </c>
      <c r="DL36" s="17">
        <v>-26.9</v>
      </c>
      <c r="DM36" s="17">
        <v>1.7</v>
      </c>
      <c r="DN36" s="17">
        <v>0.5</v>
      </c>
      <c r="DO36" s="17">
        <v>0.5</v>
      </c>
      <c r="DP36" s="17">
        <v>1.1000000000000001</v>
      </c>
      <c r="DQ36" s="17">
        <v>-3.8</v>
      </c>
      <c r="DR36" s="17">
        <v>-0.1</v>
      </c>
      <c r="DS36" s="17">
        <v>0.3</v>
      </c>
      <c r="DT36" s="17">
        <v>0.4</v>
      </c>
      <c r="DU36" s="17"/>
      <c r="DV36" s="17">
        <v>-3.5</v>
      </c>
      <c r="DW36" s="17">
        <v>0.4</v>
      </c>
      <c r="DX36" s="17">
        <v>2.8</v>
      </c>
      <c r="DY36" s="17">
        <v>3.3</v>
      </c>
      <c r="DZ36" s="17">
        <v>1.5</v>
      </c>
      <c r="EA36" s="17">
        <v>0.8</v>
      </c>
      <c r="EB36" s="17">
        <v>4</v>
      </c>
      <c r="EC36" s="17">
        <v>0.4</v>
      </c>
      <c r="ED36" s="17">
        <v>-7.7</v>
      </c>
      <c r="EE36" s="17">
        <v>-7</v>
      </c>
      <c r="EF36" s="17">
        <v>7.9</v>
      </c>
      <c r="EG36" s="17">
        <v>8.1</v>
      </c>
      <c r="EH36" s="17">
        <v>2.6</v>
      </c>
      <c r="EI36" s="17">
        <v>0</v>
      </c>
      <c r="EJ36" s="17">
        <v>1.6</v>
      </c>
      <c r="EK36" s="17">
        <v>0.2</v>
      </c>
      <c r="EL36" s="17">
        <v>0.2</v>
      </c>
      <c r="EM36" s="17">
        <v>0.2</v>
      </c>
      <c r="EN36" s="17"/>
      <c r="EO36" s="17">
        <v>3.2</v>
      </c>
      <c r="EP36" s="17">
        <v>7.1</v>
      </c>
      <c r="EQ36" s="17">
        <v>-0.2</v>
      </c>
      <c r="ER36" s="17">
        <v>-4.3</v>
      </c>
      <c r="ES36" s="17">
        <v>1.2</v>
      </c>
      <c r="ET36" s="17">
        <v>-2.4</v>
      </c>
      <c r="EU36" s="17">
        <v>3.2</v>
      </c>
      <c r="EV36" s="17">
        <v>1.2</v>
      </c>
      <c r="EW36" s="17">
        <v>2</v>
      </c>
      <c r="EX36" s="17">
        <v>1.7</v>
      </c>
      <c r="EY36" s="17">
        <v>7.9</v>
      </c>
      <c r="EZ36" s="17">
        <v>8.1</v>
      </c>
      <c r="FA36" s="17">
        <v>0.8</v>
      </c>
      <c r="FB36" s="17">
        <v>1.2</v>
      </c>
      <c r="FC36" s="17">
        <v>3.1</v>
      </c>
      <c r="FD36" s="17">
        <v>2.5</v>
      </c>
      <c r="FE36" s="17">
        <v>2.8</v>
      </c>
      <c r="FF36" s="17">
        <v>321.5</v>
      </c>
      <c r="FG36" s="15"/>
      <c r="FH36" s="17">
        <v>2.0702400000000001</v>
      </c>
      <c r="FI36" s="17"/>
      <c r="FJ36" s="17">
        <v>2.5579999999999998</v>
      </c>
      <c r="FK36" s="17">
        <v>1.3740000000000001</v>
      </c>
      <c r="FL36" s="17">
        <v>1.2</v>
      </c>
      <c r="FM36" s="17"/>
      <c r="FN36" s="17">
        <v>1.5644400000000001</v>
      </c>
      <c r="FO36" s="17">
        <v>0.5</v>
      </c>
      <c r="FP36" s="17">
        <v>2</v>
      </c>
      <c r="FQ36" s="17">
        <v>11.266679999999999</v>
      </c>
    </row>
    <row r="37" spans="1:173" ht="24" customHeight="1">
      <c r="A37" s="16" t="s">
        <v>65</v>
      </c>
      <c r="B37" s="16" t="s">
        <v>735</v>
      </c>
      <c r="C37" s="17">
        <v>0.2</v>
      </c>
      <c r="D37" s="17">
        <v>0</v>
      </c>
      <c r="E37" s="17">
        <v>-0.6</v>
      </c>
      <c r="F37" s="17">
        <v>29.5</v>
      </c>
      <c r="G37" s="17">
        <v>10.9</v>
      </c>
      <c r="H37" s="17"/>
      <c r="I37" s="17"/>
      <c r="J37" s="17">
        <v>-11.9</v>
      </c>
      <c r="K37" s="17">
        <v>7.3</v>
      </c>
      <c r="L37" s="17"/>
      <c r="M37" s="17"/>
      <c r="N37" s="17">
        <v>-17.5</v>
      </c>
      <c r="O37" s="17">
        <v>0</v>
      </c>
      <c r="P37" s="17">
        <v>4.8</v>
      </c>
      <c r="Q37" s="17">
        <v>22.2</v>
      </c>
      <c r="R37" s="17">
        <v>-17.2</v>
      </c>
      <c r="S37" s="17">
        <v>-8</v>
      </c>
      <c r="T37" s="17">
        <v>73.900000000000006</v>
      </c>
      <c r="U37" s="17">
        <v>0</v>
      </c>
      <c r="V37" s="17"/>
      <c r="W37" s="17"/>
      <c r="X37" s="17"/>
      <c r="Y37" s="17"/>
      <c r="Z37" s="17">
        <v>1.8</v>
      </c>
      <c r="AA37" s="17">
        <v>1.4</v>
      </c>
      <c r="AB37" s="17"/>
      <c r="AC37" s="17">
        <v>-3.2</v>
      </c>
      <c r="AD37" s="17"/>
      <c r="AE37" s="17">
        <v>22.7</v>
      </c>
      <c r="AF37" s="17">
        <v>2.6</v>
      </c>
      <c r="AG37" s="17"/>
      <c r="AH37" s="17"/>
      <c r="AI37" s="17">
        <v>0</v>
      </c>
      <c r="AJ37" s="17">
        <v>15.4</v>
      </c>
      <c r="AK37" s="17">
        <v>-4.3</v>
      </c>
      <c r="AL37" s="17"/>
      <c r="AM37" s="17"/>
      <c r="AN37" s="17"/>
      <c r="AO37" s="17">
        <v>-1.2</v>
      </c>
      <c r="AP37" s="17">
        <v>47.3</v>
      </c>
      <c r="AQ37" s="17">
        <v>5</v>
      </c>
      <c r="AR37" s="17">
        <v>11.4</v>
      </c>
      <c r="AS37" s="17">
        <v>1</v>
      </c>
      <c r="AT37" s="17">
        <v>0.4</v>
      </c>
      <c r="AU37" s="17">
        <v>2.7</v>
      </c>
      <c r="AV37" s="17">
        <v>2.1</v>
      </c>
      <c r="AW37" s="17"/>
      <c r="AX37" s="17">
        <v>27.2</v>
      </c>
      <c r="AY37" s="17">
        <v>11.6</v>
      </c>
      <c r="AZ37" s="17">
        <v>10</v>
      </c>
      <c r="BA37" s="17">
        <v>-1.5</v>
      </c>
      <c r="BB37" s="17">
        <v>0.1</v>
      </c>
      <c r="BC37" s="17">
        <v>0.9</v>
      </c>
      <c r="BD37" s="17">
        <v>6.4</v>
      </c>
      <c r="BE37" s="17">
        <v>1</v>
      </c>
      <c r="BF37" s="17">
        <v>-0.1</v>
      </c>
      <c r="BG37" s="17">
        <v>-0.8</v>
      </c>
      <c r="BH37" s="17">
        <v>0</v>
      </c>
      <c r="BI37" s="17"/>
      <c r="BJ37" s="17">
        <v>0</v>
      </c>
      <c r="BK37" s="17">
        <v>0</v>
      </c>
      <c r="BL37" s="17">
        <v>0</v>
      </c>
      <c r="BM37" s="17"/>
      <c r="BN37" s="17">
        <v>0</v>
      </c>
      <c r="BO37" s="17">
        <v>10.9</v>
      </c>
      <c r="BP37" s="17">
        <v>0</v>
      </c>
      <c r="BQ37" s="17">
        <v>0</v>
      </c>
      <c r="BR37" s="17"/>
      <c r="BS37" s="17"/>
      <c r="BT37" s="17"/>
      <c r="BU37" s="17"/>
      <c r="BV37" s="17"/>
      <c r="BW37" s="17"/>
      <c r="BX37" s="17"/>
      <c r="BY37" s="17">
        <v>0.6</v>
      </c>
      <c r="BZ37" s="17"/>
      <c r="CA37" s="17"/>
      <c r="CB37" s="17">
        <v>26.2</v>
      </c>
      <c r="CC37" s="17">
        <v>32.799999999999997</v>
      </c>
      <c r="CD37" s="17">
        <v>6</v>
      </c>
      <c r="CE37" s="17">
        <v>2.9</v>
      </c>
      <c r="CF37" s="17">
        <v>-0.2</v>
      </c>
      <c r="CG37" s="17"/>
      <c r="CH37" s="17"/>
      <c r="CI37" s="17"/>
      <c r="CJ37" s="17">
        <v>12</v>
      </c>
      <c r="CK37" s="17">
        <v>12.8</v>
      </c>
      <c r="CL37" s="17">
        <v>-50.6</v>
      </c>
      <c r="CM37" s="17"/>
      <c r="CN37" s="17"/>
      <c r="CO37" s="17"/>
      <c r="CP37" s="17"/>
      <c r="CQ37" s="17"/>
      <c r="CR37" s="17">
        <v>0</v>
      </c>
      <c r="CS37" s="17">
        <v>0</v>
      </c>
      <c r="CT37" s="17"/>
      <c r="CU37" s="17">
        <v>-4.2</v>
      </c>
      <c r="CV37" s="17">
        <v>9.1999999999999993</v>
      </c>
      <c r="CW37" s="17"/>
      <c r="CX37" s="17"/>
      <c r="CY37" s="17">
        <v>1.2</v>
      </c>
      <c r="CZ37" s="17">
        <v>0</v>
      </c>
      <c r="DA37" s="17">
        <v>-0.8</v>
      </c>
      <c r="DB37" s="17">
        <v>0</v>
      </c>
      <c r="DC37" s="17">
        <v>0.7</v>
      </c>
      <c r="DD37" s="17">
        <v>1.7</v>
      </c>
      <c r="DE37" s="17">
        <v>1.3</v>
      </c>
      <c r="DF37" s="17">
        <v>2.1</v>
      </c>
      <c r="DG37" s="17">
        <v>0.6</v>
      </c>
      <c r="DH37" s="17"/>
      <c r="DI37" s="17">
        <v>-0.8</v>
      </c>
      <c r="DJ37" s="17">
        <v>-2.2999999999999998</v>
      </c>
      <c r="DK37" s="17">
        <v>-8.9</v>
      </c>
      <c r="DL37" s="17">
        <v>-25.6</v>
      </c>
      <c r="DM37" s="17">
        <v>1.7</v>
      </c>
      <c r="DN37" s="17">
        <v>0.5</v>
      </c>
      <c r="DO37" s="17">
        <v>0.5</v>
      </c>
      <c r="DP37" s="17">
        <v>1.1000000000000001</v>
      </c>
      <c r="DQ37" s="17">
        <v>-3.4</v>
      </c>
      <c r="DR37" s="17">
        <v>0</v>
      </c>
      <c r="DS37" s="17">
        <v>0.2</v>
      </c>
      <c r="DT37" s="17">
        <v>0.4</v>
      </c>
      <c r="DU37" s="17"/>
      <c r="DV37" s="17">
        <v>-3.4</v>
      </c>
      <c r="DW37" s="17">
        <v>0.3</v>
      </c>
      <c r="DX37" s="17">
        <v>2.8</v>
      </c>
      <c r="DY37" s="17">
        <v>3.3</v>
      </c>
      <c r="DZ37" s="17">
        <v>1.1000000000000001</v>
      </c>
      <c r="EA37" s="17">
        <v>0.8</v>
      </c>
      <c r="EB37" s="17">
        <v>3.9</v>
      </c>
      <c r="EC37" s="17">
        <v>0.3</v>
      </c>
      <c r="ED37" s="17">
        <v>-4.4000000000000004</v>
      </c>
      <c r="EE37" s="17">
        <v>-4.3</v>
      </c>
      <c r="EF37" s="17">
        <v>7.9</v>
      </c>
      <c r="EG37" s="17">
        <v>6.7</v>
      </c>
      <c r="EH37" s="17">
        <v>2.6</v>
      </c>
      <c r="EI37" s="17">
        <v>0</v>
      </c>
      <c r="EJ37" s="17">
        <v>1.7</v>
      </c>
      <c r="EK37" s="17">
        <v>0.2</v>
      </c>
      <c r="EL37" s="17">
        <v>0.2</v>
      </c>
      <c r="EM37" s="17">
        <v>0.2</v>
      </c>
      <c r="EN37" s="17"/>
      <c r="EO37" s="17">
        <v>3.1</v>
      </c>
      <c r="EP37" s="17">
        <v>17.399999999999999</v>
      </c>
      <c r="EQ37" s="17">
        <v>-0.2</v>
      </c>
      <c r="ER37" s="17">
        <v>-1.3</v>
      </c>
      <c r="ES37" s="17">
        <v>0.7</v>
      </c>
      <c r="ET37" s="17">
        <v>-7.2</v>
      </c>
      <c r="EU37" s="17">
        <v>3.2</v>
      </c>
      <c r="EV37" s="17">
        <v>1.2</v>
      </c>
      <c r="EW37" s="17">
        <v>1.6</v>
      </c>
      <c r="EX37" s="17">
        <v>1.8</v>
      </c>
      <c r="EY37" s="17">
        <v>7.9</v>
      </c>
      <c r="EZ37" s="17">
        <v>6.7</v>
      </c>
      <c r="FA37" s="17">
        <v>0.9</v>
      </c>
      <c r="FB37" s="17">
        <v>1.2</v>
      </c>
      <c r="FC37" s="17">
        <v>2.4</v>
      </c>
      <c r="FD37" s="17">
        <v>0.9</v>
      </c>
      <c r="FE37" s="17">
        <v>3.2</v>
      </c>
      <c r="FF37" s="17">
        <v>345.5</v>
      </c>
      <c r="FG37" s="15"/>
      <c r="FH37" s="17">
        <v>2.1204299999999998</v>
      </c>
      <c r="FI37" s="17"/>
      <c r="FJ37" s="17">
        <v>2.4950000000000001</v>
      </c>
      <c r="FK37" s="17">
        <v>1.6140000000000001</v>
      </c>
      <c r="FL37" s="17">
        <v>1</v>
      </c>
      <c r="FM37" s="17"/>
      <c r="FN37" s="17">
        <v>1.5541</v>
      </c>
      <c r="FO37" s="17">
        <v>0.4</v>
      </c>
      <c r="FP37" s="17">
        <v>2</v>
      </c>
      <c r="FQ37" s="17">
        <v>11.183529999999999</v>
      </c>
    </row>
    <row r="38" spans="1:173" ht="24" customHeight="1">
      <c r="A38" s="16" t="s">
        <v>65</v>
      </c>
      <c r="B38" s="16" t="s">
        <v>736</v>
      </c>
      <c r="C38" s="17">
        <v>0.2</v>
      </c>
      <c r="D38" s="17">
        <v>0</v>
      </c>
      <c r="E38" s="17">
        <v>-0.5</v>
      </c>
      <c r="F38" s="17">
        <v>19.8</v>
      </c>
      <c r="G38" s="17">
        <v>12.6</v>
      </c>
      <c r="H38" s="17"/>
      <c r="I38" s="17"/>
      <c r="J38" s="17">
        <v>-13.7</v>
      </c>
      <c r="K38" s="17">
        <v>8.9</v>
      </c>
      <c r="L38" s="17"/>
      <c r="M38" s="17"/>
      <c r="N38" s="17">
        <v>-19.399999999999999</v>
      </c>
      <c r="O38" s="17">
        <v>0.8</v>
      </c>
      <c r="P38" s="17">
        <v>-4.8</v>
      </c>
      <c r="Q38" s="17">
        <v>19.899999999999999</v>
      </c>
      <c r="R38" s="17">
        <v>-21.3</v>
      </c>
      <c r="S38" s="17">
        <v>-9.8000000000000007</v>
      </c>
      <c r="T38" s="17">
        <v>74.7</v>
      </c>
      <c r="U38" s="17">
        <v>0</v>
      </c>
      <c r="V38" s="17"/>
      <c r="W38" s="17"/>
      <c r="X38" s="17"/>
      <c r="Y38" s="17"/>
      <c r="Z38" s="17">
        <v>5.0999999999999996</v>
      </c>
      <c r="AA38" s="17">
        <v>1.7</v>
      </c>
      <c r="AB38" s="17"/>
      <c r="AC38" s="17">
        <v>-3.2</v>
      </c>
      <c r="AD38" s="17"/>
      <c r="AE38" s="17">
        <v>23.3</v>
      </c>
      <c r="AF38" s="17">
        <v>2.7</v>
      </c>
      <c r="AG38" s="17"/>
      <c r="AH38" s="17"/>
      <c r="AI38" s="17">
        <v>0</v>
      </c>
      <c r="AJ38" s="17">
        <v>15</v>
      </c>
      <c r="AK38" s="17">
        <v>-2</v>
      </c>
      <c r="AL38" s="17"/>
      <c r="AM38" s="17"/>
      <c r="AN38" s="17"/>
      <c r="AO38" s="17">
        <v>-1.2</v>
      </c>
      <c r="AP38" s="17">
        <v>49.1</v>
      </c>
      <c r="AQ38" s="17">
        <v>6.3</v>
      </c>
      <c r="AR38" s="17">
        <v>11.7</v>
      </c>
      <c r="AS38" s="17">
        <v>0.7</v>
      </c>
      <c r="AT38" s="17">
        <v>0.5</v>
      </c>
      <c r="AU38" s="17">
        <v>2.7</v>
      </c>
      <c r="AV38" s="17">
        <v>1</v>
      </c>
      <c r="AW38" s="17"/>
      <c r="AX38" s="17">
        <v>26.2</v>
      </c>
      <c r="AY38" s="17">
        <v>10.9</v>
      </c>
      <c r="AZ38" s="17">
        <v>11</v>
      </c>
      <c r="BA38" s="17">
        <v>-1.3</v>
      </c>
      <c r="BB38" s="17">
        <v>0.1</v>
      </c>
      <c r="BC38" s="17">
        <v>-4</v>
      </c>
      <c r="BD38" s="17">
        <v>4.2</v>
      </c>
      <c r="BE38" s="17">
        <v>1</v>
      </c>
      <c r="BF38" s="17">
        <v>0.1</v>
      </c>
      <c r="BG38" s="17">
        <v>-7.9</v>
      </c>
      <c r="BH38" s="17">
        <v>0</v>
      </c>
      <c r="BI38" s="17"/>
      <c r="BJ38" s="17">
        <v>0</v>
      </c>
      <c r="BK38" s="17">
        <v>0</v>
      </c>
      <c r="BL38" s="17">
        <v>0</v>
      </c>
      <c r="BM38" s="17"/>
      <c r="BN38" s="17">
        <v>0</v>
      </c>
      <c r="BO38" s="17">
        <v>12.8</v>
      </c>
      <c r="BP38" s="17">
        <v>0</v>
      </c>
      <c r="BQ38" s="17">
        <v>0</v>
      </c>
      <c r="BR38" s="17"/>
      <c r="BS38" s="17"/>
      <c r="BT38" s="17"/>
      <c r="BU38" s="17"/>
      <c r="BV38" s="17"/>
      <c r="BW38" s="17"/>
      <c r="BX38" s="17"/>
      <c r="BY38" s="17">
        <v>-6.3</v>
      </c>
      <c r="BZ38" s="17"/>
      <c r="CA38" s="17"/>
      <c r="CB38" s="17">
        <v>26.3</v>
      </c>
      <c r="CC38" s="17">
        <v>32.5</v>
      </c>
      <c r="CD38" s="17">
        <v>6.7</v>
      </c>
      <c r="CE38" s="17">
        <v>0.7</v>
      </c>
      <c r="CF38" s="17">
        <v>-0.2</v>
      </c>
      <c r="CG38" s="17"/>
      <c r="CH38" s="17"/>
      <c r="CI38" s="17"/>
      <c r="CJ38" s="17">
        <v>10.8</v>
      </c>
      <c r="CK38" s="17">
        <v>11.8</v>
      </c>
      <c r="CL38" s="17">
        <v>-51.7</v>
      </c>
      <c r="CM38" s="17"/>
      <c r="CN38" s="17"/>
      <c r="CO38" s="17"/>
      <c r="CP38" s="17"/>
      <c r="CQ38" s="17"/>
      <c r="CR38" s="17">
        <v>0</v>
      </c>
      <c r="CS38" s="17">
        <v>0</v>
      </c>
      <c r="CT38" s="17"/>
      <c r="CU38" s="17">
        <v>-4</v>
      </c>
      <c r="CV38" s="17">
        <v>9</v>
      </c>
      <c r="CW38" s="17"/>
      <c r="CX38" s="17"/>
      <c r="CY38" s="17">
        <v>1.3</v>
      </c>
      <c r="CZ38" s="17">
        <v>-0.1</v>
      </c>
      <c r="DA38" s="17">
        <v>-0.8</v>
      </c>
      <c r="DB38" s="17">
        <v>-0.4</v>
      </c>
      <c r="DC38" s="17">
        <v>0.7</v>
      </c>
      <c r="DD38" s="17">
        <v>1.8</v>
      </c>
      <c r="DE38" s="17">
        <v>1.5</v>
      </c>
      <c r="DF38" s="17">
        <v>2.1</v>
      </c>
      <c r="DG38" s="17">
        <v>0.6</v>
      </c>
      <c r="DH38" s="17"/>
      <c r="DI38" s="17">
        <v>-0.8</v>
      </c>
      <c r="DJ38" s="17">
        <v>-2.2000000000000002</v>
      </c>
      <c r="DK38" s="17">
        <v>-9</v>
      </c>
      <c r="DL38" s="17">
        <v>-25.2</v>
      </c>
      <c r="DM38" s="17">
        <v>1.7</v>
      </c>
      <c r="DN38" s="17">
        <v>0.5</v>
      </c>
      <c r="DO38" s="17">
        <v>0.5</v>
      </c>
      <c r="DP38" s="17">
        <v>1.1000000000000001</v>
      </c>
      <c r="DQ38" s="17">
        <v>-1.4</v>
      </c>
      <c r="DR38" s="17">
        <v>-0.1</v>
      </c>
      <c r="DS38" s="17">
        <v>0.2</v>
      </c>
      <c r="DT38" s="17">
        <v>0.4</v>
      </c>
      <c r="DU38" s="17"/>
      <c r="DV38" s="17">
        <v>-3.3</v>
      </c>
      <c r="DW38" s="17">
        <v>0</v>
      </c>
      <c r="DX38" s="17">
        <v>3</v>
      </c>
      <c r="DY38" s="17">
        <v>3.2</v>
      </c>
      <c r="DZ38" s="17">
        <v>1.3</v>
      </c>
      <c r="EA38" s="17">
        <v>0.8</v>
      </c>
      <c r="EB38" s="17">
        <v>3.9</v>
      </c>
      <c r="EC38" s="17">
        <v>0.1</v>
      </c>
      <c r="ED38" s="17">
        <v>-6.9</v>
      </c>
      <c r="EE38" s="17">
        <v>-7.4</v>
      </c>
      <c r="EF38" s="17">
        <v>7.9</v>
      </c>
      <c r="EG38" s="17">
        <v>7</v>
      </c>
      <c r="EH38" s="17">
        <v>2.6</v>
      </c>
      <c r="EI38" s="17">
        <v>0</v>
      </c>
      <c r="EJ38" s="17">
        <v>1.6</v>
      </c>
      <c r="EK38" s="17">
        <v>0.2</v>
      </c>
      <c r="EL38" s="17">
        <v>0.2</v>
      </c>
      <c r="EM38" s="17">
        <v>0.2</v>
      </c>
      <c r="EN38" s="17"/>
      <c r="EO38" s="17">
        <v>3.1</v>
      </c>
      <c r="EP38" s="17">
        <v>17.5</v>
      </c>
      <c r="EQ38" s="17">
        <v>-0.2</v>
      </c>
      <c r="ER38" s="17">
        <v>0</v>
      </c>
      <c r="ES38" s="17">
        <v>0.4</v>
      </c>
      <c r="ET38" s="17">
        <v>-6.4</v>
      </c>
      <c r="EU38" s="17">
        <v>2</v>
      </c>
      <c r="EV38" s="17">
        <v>1.2</v>
      </c>
      <c r="EW38" s="17">
        <v>1.6</v>
      </c>
      <c r="EX38" s="17">
        <v>1.7</v>
      </c>
      <c r="EY38" s="17">
        <v>7.9</v>
      </c>
      <c r="EZ38" s="17">
        <v>7</v>
      </c>
      <c r="FA38" s="17">
        <v>0.9</v>
      </c>
      <c r="FB38" s="17">
        <v>1.8</v>
      </c>
      <c r="FC38" s="17">
        <v>1.5</v>
      </c>
      <c r="FD38" s="17">
        <v>1.2</v>
      </c>
      <c r="FE38" s="17">
        <v>3.2</v>
      </c>
      <c r="FF38" s="17">
        <v>300.7</v>
      </c>
      <c r="FG38" s="15"/>
      <c r="FH38" s="17">
        <v>2.1911200000000002</v>
      </c>
      <c r="FI38" s="17"/>
      <c r="FJ38" s="17">
        <v>2.5219999999999998</v>
      </c>
      <c r="FK38" s="17">
        <v>1.804</v>
      </c>
      <c r="FL38" s="17">
        <v>1.2</v>
      </c>
      <c r="FM38" s="17"/>
      <c r="FN38" s="17">
        <v>1.5169900000000001</v>
      </c>
      <c r="FO38" s="17">
        <v>0.4</v>
      </c>
      <c r="FP38" s="17">
        <v>2</v>
      </c>
      <c r="FQ38" s="17">
        <v>11.63411</v>
      </c>
    </row>
    <row r="39" spans="1:173" ht="24" customHeight="1">
      <c r="A39" s="16" t="s">
        <v>65</v>
      </c>
      <c r="B39" s="16" t="s">
        <v>737</v>
      </c>
      <c r="C39" s="17">
        <v>0.2</v>
      </c>
      <c r="D39" s="17">
        <v>0</v>
      </c>
      <c r="E39" s="17">
        <v>-0.4</v>
      </c>
      <c r="F39" s="17">
        <v>38</v>
      </c>
      <c r="G39" s="17">
        <v>15</v>
      </c>
      <c r="H39" s="17"/>
      <c r="I39" s="17"/>
      <c r="J39" s="17">
        <v>-13.4</v>
      </c>
      <c r="K39" s="17">
        <v>9.9</v>
      </c>
      <c r="L39" s="17"/>
      <c r="M39" s="17"/>
      <c r="N39" s="17">
        <v>-11.9</v>
      </c>
      <c r="O39" s="17">
        <v>-13.2</v>
      </c>
      <c r="P39" s="17">
        <v>3.6</v>
      </c>
      <c r="Q39" s="17">
        <v>29.2</v>
      </c>
      <c r="R39" s="17">
        <v>-18.100000000000001</v>
      </c>
      <c r="S39" s="17">
        <v>-7.6</v>
      </c>
      <c r="T39" s="17">
        <v>88.4</v>
      </c>
      <c r="U39" s="17">
        <v>0</v>
      </c>
      <c r="V39" s="17"/>
      <c r="W39" s="17"/>
      <c r="X39" s="17"/>
      <c r="Y39" s="17"/>
      <c r="Z39" s="17">
        <v>7.3</v>
      </c>
      <c r="AA39" s="17">
        <v>1.9</v>
      </c>
      <c r="AB39" s="17"/>
      <c r="AC39" s="17">
        <v>-3.2</v>
      </c>
      <c r="AD39" s="17"/>
      <c r="AE39" s="17">
        <v>21.3</v>
      </c>
      <c r="AF39" s="17">
        <v>2.4</v>
      </c>
      <c r="AG39" s="17"/>
      <c r="AH39" s="17"/>
      <c r="AI39" s="17">
        <v>0</v>
      </c>
      <c r="AJ39" s="17">
        <v>15.8</v>
      </c>
      <c r="AK39" s="17">
        <v>0.2</v>
      </c>
      <c r="AL39" s="17"/>
      <c r="AM39" s="17"/>
      <c r="AN39" s="17"/>
      <c r="AO39" s="17">
        <v>-1.2</v>
      </c>
      <c r="AP39" s="17">
        <v>50.1</v>
      </c>
      <c r="AQ39" s="17">
        <v>6</v>
      </c>
      <c r="AR39" s="17">
        <v>11.1</v>
      </c>
      <c r="AS39" s="17">
        <v>1</v>
      </c>
      <c r="AT39" s="17">
        <v>0.5</v>
      </c>
      <c r="AU39" s="17">
        <v>2.7</v>
      </c>
      <c r="AV39" s="17">
        <v>1.6</v>
      </c>
      <c r="AW39" s="17"/>
      <c r="AX39" s="17">
        <v>29</v>
      </c>
      <c r="AY39" s="17">
        <v>13.6</v>
      </c>
      <c r="AZ39" s="17">
        <v>11.3</v>
      </c>
      <c r="BA39" s="17">
        <v>-1.3</v>
      </c>
      <c r="BB39" s="17">
        <v>0.1</v>
      </c>
      <c r="BC39" s="17">
        <v>-2.7</v>
      </c>
      <c r="BD39" s="17">
        <v>5</v>
      </c>
      <c r="BE39" s="17">
        <v>1</v>
      </c>
      <c r="BF39" s="17">
        <v>0</v>
      </c>
      <c r="BG39" s="17">
        <v>-5.6</v>
      </c>
      <c r="BH39" s="17">
        <v>0</v>
      </c>
      <c r="BI39" s="17"/>
      <c r="BJ39" s="17">
        <v>0</v>
      </c>
      <c r="BK39" s="17">
        <v>0</v>
      </c>
      <c r="BL39" s="17">
        <v>0</v>
      </c>
      <c r="BM39" s="17"/>
      <c r="BN39" s="17">
        <v>0</v>
      </c>
      <c r="BO39" s="17">
        <v>14.3</v>
      </c>
      <c r="BP39" s="17">
        <v>0</v>
      </c>
      <c r="BQ39" s="17">
        <v>0</v>
      </c>
      <c r="BR39" s="17"/>
      <c r="BS39" s="17"/>
      <c r="BT39" s="17"/>
      <c r="BU39" s="17"/>
      <c r="BV39" s="17"/>
      <c r="BW39" s="17"/>
      <c r="BX39" s="17"/>
      <c r="BY39" s="17">
        <v>-5.8</v>
      </c>
      <c r="BZ39" s="17"/>
      <c r="CA39" s="17"/>
      <c r="CB39" s="17">
        <v>26.1</v>
      </c>
      <c r="CC39" s="17">
        <v>32.6</v>
      </c>
      <c r="CD39" s="17">
        <v>7</v>
      </c>
      <c r="CE39" s="17">
        <v>3.1</v>
      </c>
      <c r="CF39" s="17">
        <v>-0.1</v>
      </c>
      <c r="CG39" s="17"/>
      <c r="CH39" s="17"/>
      <c r="CI39" s="17"/>
      <c r="CJ39" s="17">
        <v>12.4</v>
      </c>
      <c r="CK39" s="17">
        <v>13.3</v>
      </c>
      <c r="CL39" s="17">
        <v>-49.2</v>
      </c>
      <c r="CM39" s="17"/>
      <c r="CN39" s="17"/>
      <c r="CO39" s="17"/>
      <c r="CP39" s="17"/>
      <c r="CQ39" s="17"/>
      <c r="CR39" s="17">
        <v>0.2</v>
      </c>
      <c r="CS39" s="17">
        <v>0</v>
      </c>
      <c r="CT39" s="17"/>
      <c r="CU39" s="17">
        <v>-4.0999999999999996</v>
      </c>
      <c r="CV39" s="17">
        <v>9.3000000000000007</v>
      </c>
      <c r="CW39" s="17"/>
      <c r="CX39" s="17"/>
      <c r="CY39" s="17">
        <v>1.2</v>
      </c>
      <c r="CZ39" s="17">
        <v>-0.1</v>
      </c>
      <c r="DA39" s="17">
        <v>-0.9</v>
      </c>
      <c r="DB39" s="17">
        <v>-0.4</v>
      </c>
      <c r="DC39" s="17">
        <v>0.7</v>
      </c>
      <c r="DD39" s="17">
        <v>1.9</v>
      </c>
      <c r="DE39" s="17">
        <v>1.2</v>
      </c>
      <c r="DF39" s="17">
        <v>2.1</v>
      </c>
      <c r="DG39" s="17">
        <v>0.6</v>
      </c>
      <c r="DH39" s="17"/>
      <c r="DI39" s="17">
        <v>-0.6</v>
      </c>
      <c r="DJ39" s="17">
        <v>-1.5</v>
      </c>
      <c r="DK39" s="17">
        <v>-8</v>
      </c>
      <c r="DL39" s="17">
        <v>-23.1</v>
      </c>
      <c r="DM39" s="17">
        <v>1.7</v>
      </c>
      <c r="DN39" s="17">
        <v>0.5</v>
      </c>
      <c r="DO39" s="17">
        <v>0.5</v>
      </c>
      <c r="DP39" s="17">
        <v>1.1000000000000001</v>
      </c>
      <c r="DQ39" s="17">
        <v>-1.4</v>
      </c>
      <c r="DR39" s="17">
        <v>-0.1</v>
      </c>
      <c r="DS39" s="17">
        <v>0.2</v>
      </c>
      <c r="DT39" s="17">
        <v>0.4</v>
      </c>
      <c r="DU39" s="17"/>
      <c r="DV39" s="17">
        <v>-3.3</v>
      </c>
      <c r="DW39" s="17">
        <v>0.2</v>
      </c>
      <c r="DX39" s="17">
        <v>3</v>
      </c>
      <c r="DY39" s="17">
        <v>3.3</v>
      </c>
      <c r="DZ39" s="17">
        <v>1.3</v>
      </c>
      <c r="EA39" s="17">
        <v>0.8</v>
      </c>
      <c r="EB39" s="17">
        <v>3.9</v>
      </c>
      <c r="EC39" s="17">
        <v>0.3</v>
      </c>
      <c r="ED39" s="17">
        <v>-2.7</v>
      </c>
      <c r="EE39" s="17">
        <v>-2.9</v>
      </c>
      <c r="EF39" s="17">
        <v>7.9</v>
      </c>
      <c r="EG39" s="17">
        <v>5.8</v>
      </c>
      <c r="EH39" s="17">
        <v>2.6</v>
      </c>
      <c r="EI39" s="17">
        <v>0</v>
      </c>
      <c r="EJ39" s="17">
        <v>1.6</v>
      </c>
      <c r="EK39" s="17">
        <v>0.2</v>
      </c>
      <c r="EL39" s="17">
        <v>0.2</v>
      </c>
      <c r="EM39" s="17">
        <v>0.2</v>
      </c>
      <c r="EN39" s="17"/>
      <c r="EO39" s="17">
        <v>0.9</v>
      </c>
      <c r="EP39" s="17">
        <v>5.3</v>
      </c>
      <c r="EQ39" s="17">
        <v>-0.2</v>
      </c>
      <c r="ER39" s="17">
        <v>5.5</v>
      </c>
      <c r="ES39" s="17">
        <v>0</v>
      </c>
      <c r="ET39" s="17">
        <v>-1.9</v>
      </c>
      <c r="EU39" s="17">
        <v>1.4</v>
      </c>
      <c r="EV39" s="17">
        <v>1.2</v>
      </c>
      <c r="EW39" s="17">
        <v>1.6</v>
      </c>
      <c r="EX39" s="17">
        <v>1.6</v>
      </c>
      <c r="EY39" s="17">
        <v>7.9</v>
      </c>
      <c r="EZ39" s="17">
        <v>5.8</v>
      </c>
      <c r="FA39" s="17">
        <v>0.9</v>
      </c>
      <c r="FB39" s="17">
        <v>1.9</v>
      </c>
      <c r="FC39" s="17">
        <v>2.7</v>
      </c>
      <c r="FD39" s="17">
        <v>0.6</v>
      </c>
      <c r="FE39" s="17">
        <v>3.1</v>
      </c>
      <c r="FF39" s="17">
        <v>383.4</v>
      </c>
      <c r="FG39" s="15"/>
      <c r="FH39" s="17">
        <v>2.2669100000000002</v>
      </c>
      <c r="FI39" s="17"/>
      <c r="FJ39" s="17">
        <v>2.4769999999999999</v>
      </c>
      <c r="FK39" s="17">
        <v>2.3180000000000001</v>
      </c>
      <c r="FL39" s="17">
        <v>1.2</v>
      </c>
      <c r="FM39" s="17"/>
      <c r="FN39" s="17">
        <v>1.48149</v>
      </c>
      <c r="FO39" s="17">
        <v>0.4</v>
      </c>
      <c r="FP39" s="17">
        <v>2</v>
      </c>
      <c r="FQ39" s="17">
        <v>12.1434</v>
      </c>
    </row>
    <row r="40" spans="1:173" ht="24" customHeight="1">
      <c r="A40" s="16" t="s">
        <v>65</v>
      </c>
      <c r="B40" s="16" t="s">
        <v>738</v>
      </c>
      <c r="C40" s="17">
        <v>0.2</v>
      </c>
      <c r="D40" s="17">
        <v>0</v>
      </c>
      <c r="E40" s="17">
        <v>-0.4</v>
      </c>
      <c r="F40" s="17">
        <v>36.6</v>
      </c>
      <c r="G40" s="17">
        <v>15.1</v>
      </c>
      <c r="H40" s="17"/>
      <c r="I40" s="17"/>
      <c r="J40" s="17">
        <v>-12.6</v>
      </c>
      <c r="K40" s="17">
        <v>18.100000000000001</v>
      </c>
      <c r="L40" s="17"/>
      <c r="M40" s="17"/>
      <c r="N40" s="17">
        <v>-13.6</v>
      </c>
      <c r="O40" s="17">
        <v>-11.9</v>
      </c>
      <c r="P40" s="17">
        <v>2.7</v>
      </c>
      <c r="Q40" s="17">
        <v>26.4</v>
      </c>
      <c r="R40" s="17">
        <v>-18.399999999999999</v>
      </c>
      <c r="S40" s="17">
        <v>-7.6</v>
      </c>
      <c r="T40" s="17">
        <v>81.599999999999994</v>
      </c>
      <c r="U40" s="17">
        <v>0</v>
      </c>
      <c r="V40" s="17"/>
      <c r="W40" s="17"/>
      <c r="X40" s="17"/>
      <c r="Y40" s="17"/>
      <c r="Z40" s="17">
        <v>8.1</v>
      </c>
      <c r="AA40" s="17">
        <v>2</v>
      </c>
      <c r="AB40" s="17"/>
      <c r="AC40" s="17">
        <v>-3.1</v>
      </c>
      <c r="AD40" s="17"/>
      <c r="AE40" s="17">
        <v>12.8</v>
      </c>
      <c r="AF40" s="17">
        <v>2.2999999999999998</v>
      </c>
      <c r="AG40" s="17"/>
      <c r="AH40" s="17"/>
      <c r="AI40" s="17">
        <v>0</v>
      </c>
      <c r="AJ40" s="17">
        <v>15.6</v>
      </c>
      <c r="AK40" s="17">
        <v>5.0999999999999996</v>
      </c>
      <c r="AL40" s="17"/>
      <c r="AM40" s="17"/>
      <c r="AN40" s="17"/>
      <c r="AO40" s="17">
        <v>-1.1000000000000001</v>
      </c>
      <c r="AP40" s="17">
        <v>49.1</v>
      </c>
      <c r="AQ40" s="17">
        <v>5.7</v>
      </c>
      <c r="AR40" s="17">
        <v>11.8</v>
      </c>
      <c r="AS40" s="17">
        <v>0.7</v>
      </c>
      <c r="AT40" s="17">
        <v>0.2</v>
      </c>
      <c r="AU40" s="17">
        <v>2.7</v>
      </c>
      <c r="AV40" s="17">
        <v>0.9</v>
      </c>
      <c r="AW40" s="17"/>
      <c r="AX40" s="17">
        <v>27.6</v>
      </c>
      <c r="AY40" s="17">
        <v>12.3</v>
      </c>
      <c r="AZ40" s="17">
        <v>10.7</v>
      </c>
      <c r="BA40" s="17">
        <v>-1.4</v>
      </c>
      <c r="BB40" s="17">
        <v>0.1</v>
      </c>
      <c r="BC40" s="17">
        <v>-2.4</v>
      </c>
      <c r="BD40" s="17">
        <v>5.4</v>
      </c>
      <c r="BE40" s="17">
        <v>1</v>
      </c>
      <c r="BF40" s="17">
        <v>0.1</v>
      </c>
      <c r="BG40" s="17">
        <v>-5.9</v>
      </c>
      <c r="BH40" s="17">
        <v>0</v>
      </c>
      <c r="BI40" s="17"/>
      <c r="BJ40" s="17">
        <v>0</v>
      </c>
      <c r="BK40" s="17">
        <v>0</v>
      </c>
      <c r="BL40" s="17">
        <v>0</v>
      </c>
      <c r="BM40" s="17"/>
      <c r="BN40" s="17">
        <v>0</v>
      </c>
      <c r="BO40" s="17">
        <v>13.3</v>
      </c>
      <c r="BP40" s="17">
        <v>0</v>
      </c>
      <c r="BQ40" s="17">
        <v>0</v>
      </c>
      <c r="BR40" s="17"/>
      <c r="BS40" s="17"/>
      <c r="BT40" s="17"/>
      <c r="BU40" s="17"/>
      <c r="BV40" s="17"/>
      <c r="BW40" s="17"/>
      <c r="BX40" s="17"/>
      <c r="BY40" s="17">
        <v>-4.2</v>
      </c>
      <c r="BZ40" s="17"/>
      <c r="CA40" s="17"/>
      <c r="CB40" s="17">
        <v>25.7</v>
      </c>
      <c r="CC40" s="17">
        <v>32.799999999999997</v>
      </c>
      <c r="CD40" s="17">
        <v>7</v>
      </c>
      <c r="CE40" s="17">
        <v>0.6</v>
      </c>
      <c r="CF40" s="17">
        <v>-0.1</v>
      </c>
      <c r="CG40" s="17"/>
      <c r="CH40" s="17"/>
      <c r="CI40" s="17"/>
      <c r="CJ40" s="17">
        <v>11</v>
      </c>
      <c r="CK40" s="17">
        <v>11.7</v>
      </c>
      <c r="CL40" s="17">
        <v>-51.5</v>
      </c>
      <c r="CM40" s="17"/>
      <c r="CN40" s="17"/>
      <c r="CO40" s="17"/>
      <c r="CP40" s="17"/>
      <c r="CQ40" s="17"/>
      <c r="CR40" s="17">
        <v>0.2</v>
      </c>
      <c r="CS40" s="17">
        <v>0</v>
      </c>
      <c r="CT40" s="17"/>
      <c r="CU40" s="17">
        <v>-4.0999999999999996</v>
      </c>
      <c r="CV40" s="17">
        <v>5.5</v>
      </c>
      <c r="CW40" s="17"/>
      <c r="CX40" s="17"/>
      <c r="CY40" s="17">
        <v>1.2</v>
      </c>
      <c r="CZ40" s="17">
        <v>-0.1</v>
      </c>
      <c r="DA40" s="17">
        <v>-0.8</v>
      </c>
      <c r="DB40" s="17">
        <v>-0.2</v>
      </c>
      <c r="DC40" s="17">
        <v>0.7</v>
      </c>
      <c r="DD40" s="17">
        <v>1.8</v>
      </c>
      <c r="DE40" s="17">
        <v>0.7</v>
      </c>
      <c r="DF40" s="17">
        <v>2.1</v>
      </c>
      <c r="DG40" s="17">
        <v>0.6</v>
      </c>
      <c r="DH40" s="17"/>
      <c r="DI40" s="17">
        <v>-0.6</v>
      </c>
      <c r="DJ40" s="17">
        <v>-1.3</v>
      </c>
      <c r="DK40" s="17">
        <v>-7.9</v>
      </c>
      <c r="DL40" s="17">
        <v>-21.8</v>
      </c>
      <c r="DM40" s="17">
        <v>1.7</v>
      </c>
      <c r="DN40" s="17">
        <v>0.5</v>
      </c>
      <c r="DO40" s="17">
        <v>0.5</v>
      </c>
      <c r="DP40" s="17">
        <v>1.1000000000000001</v>
      </c>
      <c r="DQ40" s="17">
        <v>-1.4</v>
      </c>
      <c r="DR40" s="17">
        <v>0.1</v>
      </c>
      <c r="DS40" s="17">
        <v>0.2</v>
      </c>
      <c r="DT40" s="17">
        <v>0.4</v>
      </c>
      <c r="DU40" s="17"/>
      <c r="DV40" s="17">
        <v>-3.4</v>
      </c>
      <c r="DW40" s="17">
        <v>0.2</v>
      </c>
      <c r="DX40" s="17">
        <v>3</v>
      </c>
      <c r="DY40" s="17">
        <v>3.3</v>
      </c>
      <c r="DZ40" s="17">
        <v>1.3</v>
      </c>
      <c r="EA40" s="17">
        <v>0.8</v>
      </c>
      <c r="EB40" s="17">
        <v>3.9</v>
      </c>
      <c r="EC40" s="17">
        <v>0.2</v>
      </c>
      <c r="ED40" s="17">
        <v>-3.3</v>
      </c>
      <c r="EE40" s="17">
        <v>-3.6</v>
      </c>
      <c r="EF40" s="17">
        <v>7.9</v>
      </c>
      <c r="EG40" s="17">
        <v>8.8000000000000007</v>
      </c>
      <c r="EH40" s="17">
        <v>2.6</v>
      </c>
      <c r="EI40" s="17">
        <v>0</v>
      </c>
      <c r="EJ40" s="17">
        <v>1.7</v>
      </c>
      <c r="EK40" s="17">
        <v>0.2</v>
      </c>
      <c r="EL40" s="17">
        <v>0.2</v>
      </c>
      <c r="EM40" s="17">
        <v>0.2</v>
      </c>
      <c r="EN40" s="17"/>
      <c r="EO40" s="17">
        <v>0.7</v>
      </c>
      <c r="EP40" s="17">
        <v>6.4</v>
      </c>
      <c r="EQ40" s="17">
        <v>-0.2</v>
      </c>
      <c r="ER40" s="17">
        <v>10.1</v>
      </c>
      <c r="ES40" s="17">
        <v>0</v>
      </c>
      <c r="ET40" s="17">
        <v>-3.3</v>
      </c>
      <c r="EU40" s="17">
        <v>0</v>
      </c>
      <c r="EV40" s="17">
        <v>1.2</v>
      </c>
      <c r="EW40" s="17">
        <v>1.6</v>
      </c>
      <c r="EX40" s="17">
        <v>1.7</v>
      </c>
      <c r="EY40" s="17">
        <v>7.9</v>
      </c>
      <c r="EZ40" s="17">
        <v>8.8000000000000007</v>
      </c>
      <c r="FA40" s="17">
        <v>0.9</v>
      </c>
      <c r="FB40" s="17">
        <v>1.7</v>
      </c>
      <c r="FC40" s="17">
        <v>2.6</v>
      </c>
      <c r="FD40" s="17">
        <v>0.9</v>
      </c>
      <c r="FE40" s="17">
        <v>1.8</v>
      </c>
      <c r="FF40" s="17">
        <v>368.7</v>
      </c>
      <c r="FG40" s="15"/>
      <c r="FH40" s="17">
        <v>2.1976499999999999</v>
      </c>
      <c r="FI40" s="17"/>
      <c r="FJ40" s="17">
        <v>2.57</v>
      </c>
      <c r="FK40" s="17">
        <v>2.012</v>
      </c>
      <c r="FL40" s="17">
        <v>1</v>
      </c>
      <c r="FM40" s="17"/>
      <c r="FN40" s="17">
        <v>1.5144500000000001</v>
      </c>
      <c r="FO40" s="17">
        <v>0.6</v>
      </c>
      <c r="FP40" s="17">
        <v>2</v>
      </c>
      <c r="FQ40" s="17">
        <v>11.8941</v>
      </c>
    </row>
    <row r="41" spans="1:173" ht="24" customHeight="1">
      <c r="A41" s="16" t="s">
        <v>65</v>
      </c>
      <c r="B41" s="16" t="s">
        <v>739</v>
      </c>
      <c r="C41" s="17">
        <v>0.2</v>
      </c>
      <c r="D41" s="17">
        <v>0</v>
      </c>
      <c r="E41" s="17">
        <v>-0.4</v>
      </c>
      <c r="F41" s="17">
        <v>40.200000000000003</v>
      </c>
      <c r="G41" s="17">
        <v>15.9</v>
      </c>
      <c r="H41" s="17"/>
      <c r="I41" s="17"/>
      <c r="J41" s="17">
        <v>-14.5</v>
      </c>
      <c r="K41" s="17">
        <v>5.9</v>
      </c>
      <c r="L41" s="17"/>
      <c r="M41" s="17"/>
      <c r="N41" s="17">
        <v>-18.399999999999999</v>
      </c>
      <c r="O41" s="17">
        <v>-3.6</v>
      </c>
      <c r="P41" s="17">
        <v>-7</v>
      </c>
      <c r="Q41" s="17">
        <v>21.2</v>
      </c>
      <c r="R41" s="17">
        <v>-23.1</v>
      </c>
      <c r="S41" s="17">
        <v>-10.1</v>
      </c>
      <c r="T41" s="17">
        <v>86</v>
      </c>
      <c r="U41" s="17">
        <v>0</v>
      </c>
      <c r="V41" s="17"/>
      <c r="W41" s="17"/>
      <c r="X41" s="17"/>
      <c r="Y41" s="17"/>
      <c r="Z41" s="17">
        <v>9.5</v>
      </c>
      <c r="AA41" s="17">
        <v>0.8</v>
      </c>
      <c r="AB41" s="17"/>
      <c r="AC41" s="17">
        <v>-3.4</v>
      </c>
      <c r="AD41" s="17"/>
      <c r="AE41" s="17">
        <v>25.6</v>
      </c>
      <c r="AF41" s="17">
        <v>2.4</v>
      </c>
      <c r="AG41" s="17"/>
      <c r="AH41" s="17"/>
      <c r="AI41" s="17">
        <v>0</v>
      </c>
      <c r="AJ41" s="17">
        <v>15.5</v>
      </c>
      <c r="AK41" s="17">
        <v>-5.6</v>
      </c>
      <c r="AL41" s="17"/>
      <c r="AM41" s="17"/>
      <c r="AN41" s="17"/>
      <c r="AO41" s="17">
        <v>-1.2</v>
      </c>
      <c r="AP41" s="17">
        <v>48</v>
      </c>
      <c r="AQ41" s="17">
        <v>5</v>
      </c>
      <c r="AR41" s="17">
        <v>11.3</v>
      </c>
      <c r="AS41" s="17">
        <v>1.1000000000000001</v>
      </c>
      <c r="AT41" s="17">
        <v>0.4</v>
      </c>
      <c r="AU41" s="17">
        <v>2.7</v>
      </c>
      <c r="AV41" s="17">
        <v>0.9</v>
      </c>
      <c r="AW41" s="17"/>
      <c r="AX41" s="17">
        <v>24.5</v>
      </c>
      <c r="AY41" s="17">
        <v>9.3000000000000007</v>
      </c>
      <c r="AZ41" s="17">
        <v>10.3</v>
      </c>
      <c r="BA41" s="17">
        <v>-1.4</v>
      </c>
      <c r="BB41" s="17">
        <v>0</v>
      </c>
      <c r="BC41" s="17">
        <v>-3.7</v>
      </c>
      <c r="BD41" s="17">
        <v>4.5</v>
      </c>
      <c r="BE41" s="17">
        <v>1</v>
      </c>
      <c r="BF41" s="17">
        <v>0</v>
      </c>
      <c r="BG41" s="17">
        <v>-6.7</v>
      </c>
      <c r="BH41" s="17">
        <v>0</v>
      </c>
      <c r="BI41" s="17"/>
      <c r="BJ41" s="17">
        <v>0</v>
      </c>
      <c r="BK41" s="17">
        <v>0</v>
      </c>
      <c r="BL41" s="17">
        <v>0</v>
      </c>
      <c r="BM41" s="17"/>
      <c r="BN41" s="17">
        <v>0</v>
      </c>
      <c r="BO41" s="17">
        <v>14.6</v>
      </c>
      <c r="BP41" s="17">
        <v>0</v>
      </c>
      <c r="BQ41" s="17">
        <v>0</v>
      </c>
      <c r="BR41" s="17"/>
      <c r="BS41" s="17"/>
      <c r="BT41" s="17"/>
      <c r="BU41" s="17"/>
      <c r="BV41" s="17"/>
      <c r="BW41" s="17"/>
      <c r="BX41" s="17"/>
      <c r="BY41" s="17">
        <v>-9.1</v>
      </c>
      <c r="BZ41" s="17"/>
      <c r="CA41" s="17"/>
      <c r="CB41" s="17">
        <v>26.3</v>
      </c>
      <c r="CC41" s="17">
        <v>32.9</v>
      </c>
      <c r="CD41" s="17">
        <v>7</v>
      </c>
      <c r="CE41" s="17">
        <v>0.8</v>
      </c>
      <c r="CF41" s="17">
        <v>0</v>
      </c>
      <c r="CG41" s="17"/>
      <c r="CH41" s="17"/>
      <c r="CI41" s="17"/>
      <c r="CJ41" s="17">
        <v>5.2</v>
      </c>
      <c r="CK41" s="17">
        <v>6.1</v>
      </c>
      <c r="CL41" s="17">
        <v>-38.6</v>
      </c>
      <c r="CM41" s="17"/>
      <c r="CN41" s="17"/>
      <c r="CO41" s="17"/>
      <c r="CP41" s="17"/>
      <c r="CQ41" s="17"/>
      <c r="CR41" s="17">
        <v>0.2</v>
      </c>
      <c r="CS41" s="17">
        <v>0</v>
      </c>
      <c r="CT41" s="17"/>
      <c r="CU41" s="17">
        <v>-4.0999999999999996</v>
      </c>
      <c r="CV41" s="17">
        <v>3.1</v>
      </c>
      <c r="CW41" s="17"/>
      <c r="CX41" s="17"/>
      <c r="CY41" s="17">
        <v>1.2</v>
      </c>
      <c r="CZ41" s="17">
        <v>0</v>
      </c>
      <c r="DA41" s="17">
        <v>-0.9</v>
      </c>
      <c r="DB41" s="17">
        <v>-0.2</v>
      </c>
      <c r="DC41" s="17">
        <v>0.7</v>
      </c>
      <c r="DD41" s="17">
        <v>1.8</v>
      </c>
      <c r="DE41" s="17">
        <v>0.9</v>
      </c>
      <c r="DF41" s="17">
        <v>2.1</v>
      </c>
      <c r="DG41" s="17">
        <v>0.6</v>
      </c>
      <c r="DH41" s="17"/>
      <c r="DI41" s="17">
        <v>-0.5</v>
      </c>
      <c r="DJ41" s="17">
        <v>-0.9</v>
      </c>
      <c r="DK41" s="17">
        <v>-6.7</v>
      </c>
      <c r="DL41" s="17">
        <v>-18.2</v>
      </c>
      <c r="DM41" s="17">
        <v>1.7</v>
      </c>
      <c r="DN41" s="17">
        <v>0.5</v>
      </c>
      <c r="DO41" s="17">
        <v>0.5</v>
      </c>
      <c r="DP41" s="17">
        <v>1.1000000000000001</v>
      </c>
      <c r="DQ41" s="17">
        <v>-1.4</v>
      </c>
      <c r="DR41" s="17">
        <v>-0.1</v>
      </c>
      <c r="DS41" s="17">
        <v>0.1</v>
      </c>
      <c r="DT41" s="17">
        <v>0.4</v>
      </c>
      <c r="DU41" s="17"/>
      <c r="DV41" s="17">
        <v>-3.3</v>
      </c>
      <c r="DW41" s="17">
        <v>0.4</v>
      </c>
      <c r="DX41" s="17">
        <v>3</v>
      </c>
      <c r="DY41" s="17">
        <v>3.3</v>
      </c>
      <c r="DZ41" s="17">
        <v>1.1000000000000001</v>
      </c>
      <c r="EA41" s="17">
        <v>0.8</v>
      </c>
      <c r="EB41" s="17">
        <v>3.9</v>
      </c>
      <c r="EC41" s="17">
        <v>0</v>
      </c>
      <c r="ED41" s="17">
        <v>-2</v>
      </c>
      <c r="EE41" s="17">
        <v>-2.6</v>
      </c>
      <c r="EF41" s="17">
        <v>7.5</v>
      </c>
      <c r="EG41" s="17">
        <v>8.4</v>
      </c>
      <c r="EH41" s="17">
        <v>2.6</v>
      </c>
      <c r="EI41" s="17">
        <v>0</v>
      </c>
      <c r="EJ41" s="17">
        <v>1.6</v>
      </c>
      <c r="EK41" s="17">
        <v>0.2</v>
      </c>
      <c r="EL41" s="17">
        <v>0.2</v>
      </c>
      <c r="EM41" s="17">
        <v>0.2</v>
      </c>
      <c r="EN41" s="17"/>
      <c r="EO41" s="17">
        <v>1</v>
      </c>
      <c r="EP41" s="17">
        <v>2</v>
      </c>
      <c r="EQ41" s="17">
        <v>-0.2</v>
      </c>
      <c r="ER41" s="17">
        <v>9.5</v>
      </c>
      <c r="ES41" s="17">
        <v>0</v>
      </c>
      <c r="ET41" s="17">
        <v>-1.2</v>
      </c>
      <c r="EU41" s="17">
        <v>0.1</v>
      </c>
      <c r="EV41" s="17">
        <v>1.2</v>
      </c>
      <c r="EW41" s="17">
        <v>1.4</v>
      </c>
      <c r="EX41" s="17">
        <v>1.5</v>
      </c>
      <c r="EY41" s="17">
        <v>7.5</v>
      </c>
      <c r="EZ41" s="17">
        <v>8.4</v>
      </c>
      <c r="FA41" s="17">
        <v>0.9</v>
      </c>
      <c r="FB41" s="17">
        <v>1.9</v>
      </c>
      <c r="FC41" s="17">
        <v>3</v>
      </c>
      <c r="FD41" s="17">
        <v>1.7</v>
      </c>
      <c r="FE41" s="17">
        <v>3</v>
      </c>
      <c r="FF41" s="17">
        <v>337.2</v>
      </c>
      <c r="FG41" s="15"/>
      <c r="FH41" s="17">
        <v>2.13856</v>
      </c>
      <c r="FI41" s="17"/>
      <c r="FJ41" s="17">
        <v>-0.20100000000000001</v>
      </c>
      <c r="FK41" s="17">
        <v>1.786</v>
      </c>
      <c r="FL41" s="17">
        <v>1</v>
      </c>
      <c r="FM41" s="17"/>
      <c r="FN41" s="17">
        <v>1.50074</v>
      </c>
      <c r="FO41" s="17">
        <v>0.5</v>
      </c>
      <c r="FP41" s="17">
        <v>2.1</v>
      </c>
      <c r="FQ41" s="17">
        <v>8.8242999999999991</v>
      </c>
    </row>
    <row r="42" spans="1:173" ht="24" customHeight="1">
      <c r="A42" s="18" t="s">
        <v>65</v>
      </c>
      <c r="B42" s="18" t="s">
        <v>740</v>
      </c>
      <c r="C42" s="19">
        <v>0.2</v>
      </c>
      <c r="D42" s="19">
        <v>0</v>
      </c>
      <c r="E42" s="19">
        <v>-0.4</v>
      </c>
      <c r="F42" s="19">
        <v>58.7</v>
      </c>
      <c r="G42" s="19">
        <v>15.2</v>
      </c>
      <c r="H42" s="19"/>
      <c r="I42" s="19"/>
      <c r="J42" s="19">
        <v>-9.6</v>
      </c>
      <c r="K42" s="19">
        <v>8.4</v>
      </c>
      <c r="L42" s="19"/>
      <c r="M42" s="19"/>
      <c r="N42" s="19">
        <v>-14.8</v>
      </c>
      <c r="O42" s="19">
        <v>1.1000000000000001</v>
      </c>
      <c r="P42" s="19">
        <v>9.5</v>
      </c>
      <c r="Q42" s="19">
        <v>24.1</v>
      </c>
      <c r="R42" s="19">
        <v>-10.199999999999999</v>
      </c>
      <c r="S42" s="19">
        <v>-0.4</v>
      </c>
      <c r="T42" s="19">
        <v>90.7</v>
      </c>
      <c r="U42" s="19">
        <v>0</v>
      </c>
      <c r="V42" s="19"/>
      <c r="W42" s="19"/>
      <c r="X42" s="19"/>
      <c r="Y42" s="19"/>
      <c r="Z42" s="19">
        <v>14.3</v>
      </c>
      <c r="AA42" s="19">
        <v>1.6</v>
      </c>
      <c r="AB42" s="19"/>
      <c r="AC42" s="19">
        <v>-3.3</v>
      </c>
      <c r="AD42" s="19"/>
      <c r="AE42" s="19">
        <v>26.4</v>
      </c>
      <c r="AF42" s="19">
        <v>3</v>
      </c>
      <c r="AG42" s="19"/>
      <c r="AH42" s="19"/>
      <c r="AI42" s="19">
        <v>0</v>
      </c>
      <c r="AJ42" s="19">
        <v>17.5</v>
      </c>
      <c r="AK42" s="19">
        <v>2.1</v>
      </c>
      <c r="AL42" s="19"/>
      <c r="AM42" s="19"/>
      <c r="AN42" s="19"/>
      <c r="AO42" s="19">
        <v>-1.2</v>
      </c>
      <c r="AP42" s="19">
        <v>50.6</v>
      </c>
      <c r="AQ42" s="19">
        <v>5.3</v>
      </c>
      <c r="AR42" s="19">
        <v>12.6</v>
      </c>
      <c r="AS42" s="19">
        <v>0.9</v>
      </c>
      <c r="AT42" s="19">
        <v>0.2</v>
      </c>
      <c r="AU42" s="19">
        <v>2.7</v>
      </c>
      <c r="AV42" s="19">
        <v>1.7</v>
      </c>
      <c r="AW42" s="19"/>
      <c r="AX42" s="19">
        <v>-7.1</v>
      </c>
      <c r="AY42" s="19">
        <v>-60.5</v>
      </c>
      <c r="AZ42" s="19">
        <v>10</v>
      </c>
      <c r="BA42" s="19">
        <v>-1.5</v>
      </c>
      <c r="BB42" s="19">
        <v>0.1</v>
      </c>
      <c r="BC42" s="19">
        <v>-0.6</v>
      </c>
      <c r="BD42" s="19">
        <v>8.1999999999999993</v>
      </c>
      <c r="BE42" s="19">
        <v>1</v>
      </c>
      <c r="BF42" s="19">
        <v>-0.1</v>
      </c>
      <c r="BG42" s="19">
        <v>-1</v>
      </c>
      <c r="BH42" s="19">
        <v>0</v>
      </c>
      <c r="BI42" s="19"/>
      <c r="BJ42" s="19">
        <v>0</v>
      </c>
      <c r="BK42" s="19">
        <v>0</v>
      </c>
      <c r="BL42" s="19">
        <v>0</v>
      </c>
      <c r="BM42" s="19"/>
      <c r="BN42" s="19">
        <v>0</v>
      </c>
      <c r="BO42" s="19">
        <v>13</v>
      </c>
      <c r="BP42" s="19">
        <v>0</v>
      </c>
      <c r="BQ42" s="19">
        <v>0</v>
      </c>
      <c r="BR42" s="19"/>
      <c r="BS42" s="19"/>
      <c r="BT42" s="19"/>
      <c r="BU42" s="19"/>
      <c r="BV42" s="19"/>
      <c r="BW42" s="19"/>
      <c r="BX42" s="19"/>
      <c r="BY42" s="19">
        <v>-0.9</v>
      </c>
      <c r="BZ42" s="19"/>
      <c r="CA42" s="19"/>
      <c r="CB42" s="19">
        <v>25</v>
      </c>
      <c r="CC42" s="19">
        <v>35</v>
      </c>
      <c r="CD42" s="19">
        <v>7.3</v>
      </c>
      <c r="CE42" s="19">
        <v>1.9</v>
      </c>
      <c r="CF42" s="19">
        <v>-0.1</v>
      </c>
      <c r="CG42" s="19"/>
      <c r="CH42" s="19"/>
      <c r="CI42" s="19"/>
      <c r="CJ42" s="19">
        <v>15.3</v>
      </c>
      <c r="CK42" s="19">
        <v>16.399999999999999</v>
      </c>
      <c r="CL42" s="19">
        <v>-24.3</v>
      </c>
      <c r="CM42" s="19"/>
      <c r="CN42" s="19"/>
      <c r="CO42" s="19"/>
      <c r="CP42" s="19"/>
      <c r="CQ42" s="19"/>
      <c r="CR42" s="19">
        <v>0.2</v>
      </c>
      <c r="CS42" s="19">
        <v>0</v>
      </c>
      <c r="CT42" s="19"/>
      <c r="CU42" s="19">
        <v>-4.3</v>
      </c>
      <c r="CV42" s="19">
        <v>6.1</v>
      </c>
      <c r="CW42" s="19"/>
      <c r="CX42" s="19"/>
      <c r="CY42" s="19">
        <v>1.2</v>
      </c>
      <c r="CZ42" s="19">
        <v>0</v>
      </c>
      <c r="DA42" s="19">
        <v>-1</v>
      </c>
      <c r="DB42" s="19">
        <v>0</v>
      </c>
      <c r="DC42" s="19">
        <v>0.7</v>
      </c>
      <c r="DD42" s="19">
        <v>1.8</v>
      </c>
      <c r="DE42" s="19">
        <v>0.7</v>
      </c>
      <c r="DF42" s="19">
        <v>2.1</v>
      </c>
      <c r="DG42" s="19">
        <v>0.6</v>
      </c>
      <c r="DH42" s="19"/>
      <c r="DI42" s="19">
        <v>-0.7</v>
      </c>
      <c r="DJ42" s="19">
        <v>-1.7</v>
      </c>
      <c r="DK42" s="19">
        <v>-6</v>
      </c>
      <c r="DL42" s="19">
        <v>-15.6</v>
      </c>
      <c r="DM42" s="19">
        <v>1.7</v>
      </c>
      <c r="DN42" s="19">
        <v>0.5</v>
      </c>
      <c r="DO42" s="19">
        <v>0.5</v>
      </c>
      <c r="DP42" s="19">
        <v>1.1000000000000001</v>
      </c>
      <c r="DQ42" s="19">
        <v>-0.7</v>
      </c>
      <c r="DR42" s="19">
        <v>0.1</v>
      </c>
      <c r="DS42" s="19">
        <v>0.1</v>
      </c>
      <c r="DT42" s="19">
        <v>0.4</v>
      </c>
      <c r="DU42" s="19"/>
      <c r="DV42" s="19">
        <v>-3.3</v>
      </c>
      <c r="DW42" s="19">
        <v>0.3</v>
      </c>
      <c r="DX42" s="19">
        <v>3.1</v>
      </c>
      <c r="DY42" s="19">
        <v>3.3</v>
      </c>
      <c r="DZ42" s="19">
        <v>1.2</v>
      </c>
      <c r="EA42" s="19">
        <v>0.8</v>
      </c>
      <c r="EB42" s="19">
        <v>3.9</v>
      </c>
      <c r="EC42" s="19">
        <v>0</v>
      </c>
      <c r="ED42" s="19">
        <v>-2.2000000000000002</v>
      </c>
      <c r="EE42" s="19">
        <v>-2</v>
      </c>
      <c r="EF42" s="19">
        <v>7.5</v>
      </c>
      <c r="EG42" s="19">
        <v>9.1</v>
      </c>
      <c r="EH42" s="19">
        <v>2.6</v>
      </c>
      <c r="EI42" s="19">
        <v>0</v>
      </c>
      <c r="EJ42" s="19">
        <v>1.7</v>
      </c>
      <c r="EK42" s="19">
        <v>0.2</v>
      </c>
      <c r="EL42" s="19">
        <v>0.2</v>
      </c>
      <c r="EM42" s="19">
        <v>0.2</v>
      </c>
      <c r="EN42" s="19"/>
      <c r="EO42" s="19">
        <v>0</v>
      </c>
      <c r="EP42" s="19">
        <v>0.8</v>
      </c>
      <c r="EQ42" s="19">
        <v>-0.2</v>
      </c>
      <c r="ER42" s="19">
        <v>14.7</v>
      </c>
      <c r="ES42" s="19">
        <v>0</v>
      </c>
      <c r="ET42" s="19">
        <v>0.4</v>
      </c>
      <c r="EU42" s="19">
        <v>0</v>
      </c>
      <c r="EV42" s="19">
        <v>1.2</v>
      </c>
      <c r="EW42" s="19">
        <v>1.6</v>
      </c>
      <c r="EX42" s="19">
        <v>1.6</v>
      </c>
      <c r="EY42" s="19">
        <v>7.5</v>
      </c>
      <c r="EZ42" s="19">
        <v>9.1</v>
      </c>
      <c r="FA42" s="19">
        <v>0.9</v>
      </c>
      <c r="FB42" s="19">
        <v>2.6</v>
      </c>
      <c r="FC42" s="19">
        <v>2.8</v>
      </c>
      <c r="FD42" s="19">
        <v>2.1</v>
      </c>
      <c r="FE42" s="19">
        <v>1.8</v>
      </c>
      <c r="FF42" s="19">
        <v>405.3</v>
      </c>
      <c r="FG42" s="15"/>
      <c r="FH42" s="19">
        <v>2.2493699999999999</v>
      </c>
      <c r="FI42" s="19"/>
      <c r="FJ42" s="19">
        <v>-0.152</v>
      </c>
      <c r="FK42" s="19">
        <v>1.696</v>
      </c>
      <c r="FL42" s="19">
        <v>1</v>
      </c>
      <c r="FM42" s="19"/>
      <c r="FN42" s="19">
        <v>1.5476399999999999</v>
      </c>
      <c r="FO42" s="19">
        <v>0.4</v>
      </c>
      <c r="FP42" s="19">
        <v>1.8</v>
      </c>
      <c r="FQ42" s="19">
        <v>8.54101</v>
      </c>
    </row>
    <row r="43" spans="1:173" ht="24" customHeight="1">
      <c r="A43" s="13" t="s">
        <v>65</v>
      </c>
      <c r="B43" s="13" t="s">
        <v>741</v>
      </c>
      <c r="C43" s="14">
        <v>0.2</v>
      </c>
      <c r="D43" s="14">
        <v>0</v>
      </c>
      <c r="E43" s="14">
        <v>-0.4</v>
      </c>
      <c r="F43" s="14">
        <v>44.8</v>
      </c>
      <c r="G43" s="14">
        <v>15.2</v>
      </c>
      <c r="H43" s="14"/>
      <c r="I43" s="14"/>
      <c r="J43" s="14">
        <v>-11.2</v>
      </c>
      <c r="K43" s="14">
        <v>20.2</v>
      </c>
      <c r="L43" s="14"/>
      <c r="M43" s="14"/>
      <c r="N43" s="14">
        <v>-14.6</v>
      </c>
      <c r="O43" s="14">
        <v>1</v>
      </c>
      <c r="P43" s="14">
        <v>0.7</v>
      </c>
      <c r="Q43" s="14">
        <v>25.9</v>
      </c>
      <c r="R43" s="14">
        <v>-8.6999999999999993</v>
      </c>
      <c r="S43" s="14">
        <v>-1</v>
      </c>
      <c r="T43" s="14">
        <v>91.3</v>
      </c>
      <c r="U43" s="14">
        <v>0</v>
      </c>
      <c r="V43" s="14"/>
      <c r="W43" s="14"/>
      <c r="X43" s="14"/>
      <c r="Y43" s="14"/>
      <c r="Z43" s="14">
        <v>10.9</v>
      </c>
      <c r="AA43" s="14">
        <v>1.8</v>
      </c>
      <c r="AB43" s="14"/>
      <c r="AC43" s="14">
        <v>-3.3</v>
      </c>
      <c r="AD43" s="14"/>
      <c r="AE43" s="14">
        <v>25.9</v>
      </c>
      <c r="AF43" s="14">
        <v>3</v>
      </c>
      <c r="AG43" s="14"/>
      <c r="AH43" s="14"/>
      <c r="AI43" s="14">
        <v>0</v>
      </c>
      <c r="AJ43" s="14">
        <v>15.1</v>
      </c>
      <c r="AK43" s="14">
        <v>6.4</v>
      </c>
      <c r="AL43" s="14"/>
      <c r="AM43" s="14"/>
      <c r="AN43" s="14"/>
      <c r="AO43" s="14">
        <v>-1.3</v>
      </c>
      <c r="AP43" s="14">
        <v>49.6</v>
      </c>
      <c r="AQ43" s="14">
        <v>4.7</v>
      </c>
      <c r="AR43" s="14">
        <v>12.1</v>
      </c>
      <c r="AS43" s="14">
        <v>0.8</v>
      </c>
      <c r="AT43" s="14">
        <v>0.4</v>
      </c>
      <c r="AU43" s="14">
        <v>2.7</v>
      </c>
      <c r="AV43" s="14">
        <v>0.8</v>
      </c>
      <c r="AW43" s="14"/>
      <c r="AX43" s="14">
        <v>-4.8</v>
      </c>
      <c r="AY43" s="14">
        <v>-58</v>
      </c>
      <c r="AZ43" s="14">
        <v>12.4</v>
      </c>
      <c r="BA43" s="14">
        <v>-1.4</v>
      </c>
      <c r="BB43" s="14">
        <v>0.1</v>
      </c>
      <c r="BC43" s="14">
        <v>-3.9</v>
      </c>
      <c r="BD43" s="14">
        <v>6.1</v>
      </c>
      <c r="BE43" s="14">
        <v>1</v>
      </c>
      <c r="BF43" s="14">
        <v>-0.1</v>
      </c>
      <c r="BG43" s="14">
        <v>-4.7</v>
      </c>
      <c r="BH43" s="14">
        <v>0</v>
      </c>
      <c r="BI43" s="14"/>
      <c r="BJ43" s="14">
        <v>0</v>
      </c>
      <c r="BK43" s="14">
        <v>0</v>
      </c>
      <c r="BL43" s="14">
        <v>0</v>
      </c>
      <c r="BM43" s="14"/>
      <c r="BN43" s="14">
        <v>0</v>
      </c>
      <c r="BO43" s="14">
        <v>15.4</v>
      </c>
      <c r="BP43" s="14">
        <v>0</v>
      </c>
      <c r="BQ43" s="14">
        <v>0</v>
      </c>
      <c r="BR43" s="14"/>
      <c r="BS43" s="14"/>
      <c r="BT43" s="14"/>
      <c r="BU43" s="14"/>
      <c r="BV43" s="14"/>
      <c r="BW43" s="14"/>
      <c r="BX43" s="14"/>
      <c r="BY43" s="14">
        <v>-5.8</v>
      </c>
      <c r="BZ43" s="14"/>
      <c r="CA43" s="14"/>
      <c r="CB43" s="14">
        <v>26.5</v>
      </c>
      <c r="CC43" s="14">
        <v>34.4</v>
      </c>
      <c r="CD43" s="14">
        <v>7.2</v>
      </c>
      <c r="CE43" s="14">
        <v>0.8</v>
      </c>
      <c r="CF43" s="14">
        <v>-0.1</v>
      </c>
      <c r="CG43" s="14"/>
      <c r="CH43" s="14"/>
      <c r="CI43" s="14"/>
      <c r="CJ43" s="14">
        <v>16.8</v>
      </c>
      <c r="CK43" s="14">
        <v>17.5</v>
      </c>
      <c r="CL43" s="14">
        <v>-22.1</v>
      </c>
      <c r="CM43" s="14"/>
      <c r="CN43" s="14"/>
      <c r="CO43" s="14"/>
      <c r="CP43" s="14"/>
      <c r="CQ43" s="14"/>
      <c r="CR43" s="14">
        <v>0.2</v>
      </c>
      <c r="CS43" s="14">
        <v>0</v>
      </c>
      <c r="CT43" s="14"/>
      <c r="CU43" s="14">
        <v>-4.2</v>
      </c>
      <c r="CV43" s="14">
        <v>4.8</v>
      </c>
      <c r="CW43" s="14"/>
      <c r="CX43" s="14"/>
      <c r="CY43" s="14">
        <v>1.2</v>
      </c>
      <c r="CZ43" s="14">
        <v>0</v>
      </c>
      <c r="DA43" s="14">
        <v>-0.9</v>
      </c>
      <c r="DB43" s="14">
        <v>-0.2</v>
      </c>
      <c r="DC43" s="14">
        <v>0.7</v>
      </c>
      <c r="DD43" s="14">
        <v>2</v>
      </c>
      <c r="DE43" s="14">
        <v>0.8</v>
      </c>
      <c r="DF43" s="14">
        <v>2.1</v>
      </c>
      <c r="DG43" s="14">
        <v>0.6</v>
      </c>
      <c r="DH43" s="14"/>
      <c r="DI43" s="14">
        <v>-0.4</v>
      </c>
      <c r="DJ43" s="14">
        <v>-1.2</v>
      </c>
      <c r="DK43" s="14">
        <v>-5.9</v>
      </c>
      <c r="DL43" s="14">
        <v>-15.8</v>
      </c>
      <c r="DM43" s="14">
        <v>1.7</v>
      </c>
      <c r="DN43" s="14">
        <v>0.5</v>
      </c>
      <c r="DO43" s="14">
        <v>0.5</v>
      </c>
      <c r="DP43" s="14">
        <v>1.1000000000000001</v>
      </c>
      <c r="DQ43" s="14">
        <v>-0.4</v>
      </c>
      <c r="DR43" s="14">
        <v>0.2</v>
      </c>
      <c r="DS43" s="14">
        <v>0.2</v>
      </c>
      <c r="DT43" s="14">
        <v>0.4</v>
      </c>
      <c r="DU43" s="14"/>
      <c r="DV43" s="14">
        <v>-3.3</v>
      </c>
      <c r="DW43" s="14">
        <v>0.4</v>
      </c>
      <c r="DX43" s="14">
        <v>3.2</v>
      </c>
      <c r="DY43" s="14">
        <v>3.3</v>
      </c>
      <c r="DZ43" s="14">
        <v>1.3</v>
      </c>
      <c r="EA43" s="14">
        <v>0.8</v>
      </c>
      <c r="EB43" s="14">
        <v>3.9</v>
      </c>
      <c r="EC43" s="14">
        <v>-0.1</v>
      </c>
      <c r="ED43" s="14">
        <v>-4.5</v>
      </c>
      <c r="EE43" s="14">
        <v>-3.8</v>
      </c>
      <c r="EF43" s="14">
        <v>7.5</v>
      </c>
      <c r="EG43" s="14">
        <v>8.4</v>
      </c>
      <c r="EH43" s="14">
        <v>2.6</v>
      </c>
      <c r="EI43" s="14">
        <v>0</v>
      </c>
      <c r="EJ43" s="14">
        <v>1.6</v>
      </c>
      <c r="EK43" s="14">
        <v>0.2</v>
      </c>
      <c r="EL43" s="14">
        <v>0.2</v>
      </c>
      <c r="EM43" s="14">
        <v>0.2</v>
      </c>
      <c r="EN43" s="14"/>
      <c r="EO43" s="14">
        <v>0.4</v>
      </c>
      <c r="EP43" s="14">
        <v>0.8</v>
      </c>
      <c r="EQ43" s="14">
        <v>-0.2</v>
      </c>
      <c r="ER43" s="14">
        <v>17.2</v>
      </c>
      <c r="ES43" s="14">
        <v>0</v>
      </c>
      <c r="ET43" s="14">
        <v>0.8</v>
      </c>
      <c r="EU43" s="14">
        <v>0</v>
      </c>
      <c r="EV43" s="14">
        <v>1.2</v>
      </c>
      <c r="EW43" s="14">
        <v>1.7</v>
      </c>
      <c r="EX43" s="14">
        <v>1.7</v>
      </c>
      <c r="EY43" s="14">
        <v>7.5</v>
      </c>
      <c r="EZ43" s="14">
        <v>8.4</v>
      </c>
      <c r="FA43" s="14">
        <v>0.9</v>
      </c>
      <c r="FB43" s="14">
        <v>2.4</v>
      </c>
      <c r="FC43" s="14">
        <v>4</v>
      </c>
      <c r="FD43" s="14">
        <v>2.1</v>
      </c>
      <c r="FE43" s="14">
        <v>2.4</v>
      </c>
      <c r="FF43" s="14">
        <v>391.5</v>
      </c>
      <c r="FG43" s="15"/>
      <c r="FH43" s="14">
        <v>2.1745800000000002</v>
      </c>
      <c r="FI43" s="14"/>
      <c r="FJ43" s="14">
        <v>-0.32900000000000001</v>
      </c>
      <c r="FK43" s="14">
        <v>1.49</v>
      </c>
      <c r="FL43" s="14">
        <v>1</v>
      </c>
      <c r="FM43" s="14"/>
      <c r="FN43" s="14">
        <v>1.54633</v>
      </c>
      <c r="FO43" s="14">
        <v>0.4</v>
      </c>
      <c r="FP43" s="14">
        <v>2.2000000000000002</v>
      </c>
      <c r="FQ43" s="14">
        <v>8.4819099999999992</v>
      </c>
    </row>
    <row r="44" spans="1:173" ht="24" customHeight="1">
      <c r="A44" s="16" t="s">
        <v>65</v>
      </c>
      <c r="B44" s="16" t="s">
        <v>742</v>
      </c>
      <c r="C44" s="17">
        <v>0.2</v>
      </c>
      <c r="D44" s="17">
        <v>0</v>
      </c>
      <c r="E44" s="17">
        <v>-0.4</v>
      </c>
      <c r="F44" s="17">
        <v>44.9</v>
      </c>
      <c r="G44" s="17">
        <v>15.3</v>
      </c>
      <c r="H44" s="17"/>
      <c r="I44" s="17"/>
      <c r="J44" s="17">
        <v>-11.1</v>
      </c>
      <c r="K44" s="17">
        <v>21.3</v>
      </c>
      <c r="L44" s="17"/>
      <c r="M44" s="17"/>
      <c r="N44" s="17">
        <v>-15.1</v>
      </c>
      <c r="O44" s="17">
        <v>1.1000000000000001</v>
      </c>
      <c r="P44" s="17">
        <v>-2.9</v>
      </c>
      <c r="Q44" s="17">
        <v>24.5</v>
      </c>
      <c r="R44" s="17">
        <v>-8.8000000000000007</v>
      </c>
      <c r="S44" s="17">
        <v>-0.8</v>
      </c>
      <c r="T44" s="17">
        <v>93.1</v>
      </c>
      <c r="U44" s="17">
        <v>0</v>
      </c>
      <c r="V44" s="17"/>
      <c r="W44" s="17"/>
      <c r="X44" s="17"/>
      <c r="Y44" s="17"/>
      <c r="Z44" s="17">
        <v>12.8</v>
      </c>
      <c r="AA44" s="17">
        <v>2.2999999999999998</v>
      </c>
      <c r="AB44" s="17"/>
      <c r="AC44" s="17">
        <v>-3.6</v>
      </c>
      <c r="AD44" s="17"/>
      <c r="AE44" s="17">
        <v>25.4</v>
      </c>
      <c r="AF44" s="17">
        <v>2.9</v>
      </c>
      <c r="AG44" s="17"/>
      <c r="AH44" s="17"/>
      <c r="AI44" s="17">
        <v>0</v>
      </c>
      <c r="AJ44" s="17">
        <v>16</v>
      </c>
      <c r="AK44" s="17">
        <v>4.4000000000000004</v>
      </c>
      <c r="AL44" s="17"/>
      <c r="AM44" s="17"/>
      <c r="AN44" s="17"/>
      <c r="AO44" s="17">
        <v>-1.3</v>
      </c>
      <c r="AP44" s="17">
        <v>49</v>
      </c>
      <c r="AQ44" s="17">
        <v>5.0999999999999996</v>
      </c>
      <c r="AR44" s="17">
        <v>12.5</v>
      </c>
      <c r="AS44" s="17">
        <v>0.7</v>
      </c>
      <c r="AT44" s="17">
        <v>0.2</v>
      </c>
      <c r="AU44" s="17">
        <v>2.7</v>
      </c>
      <c r="AV44" s="17">
        <v>0.5</v>
      </c>
      <c r="AW44" s="17"/>
      <c r="AX44" s="17">
        <v>-4.5999999999999996</v>
      </c>
      <c r="AY44" s="17">
        <v>-57.8</v>
      </c>
      <c r="AZ44" s="17">
        <v>10.5</v>
      </c>
      <c r="BA44" s="17">
        <v>-1.5</v>
      </c>
      <c r="BB44" s="17">
        <v>0</v>
      </c>
      <c r="BC44" s="17">
        <v>-4.2</v>
      </c>
      <c r="BD44" s="17">
        <v>8</v>
      </c>
      <c r="BE44" s="17">
        <v>1</v>
      </c>
      <c r="BF44" s="17">
        <v>0</v>
      </c>
      <c r="BG44" s="17">
        <v>-5.3</v>
      </c>
      <c r="BH44" s="17">
        <v>0</v>
      </c>
      <c r="BI44" s="17"/>
      <c r="BJ44" s="17">
        <v>0</v>
      </c>
      <c r="BK44" s="17">
        <v>0</v>
      </c>
      <c r="BL44" s="17">
        <v>0</v>
      </c>
      <c r="BM44" s="17"/>
      <c r="BN44" s="17">
        <v>0</v>
      </c>
      <c r="BO44" s="17">
        <v>14.7</v>
      </c>
      <c r="BP44" s="17">
        <v>0</v>
      </c>
      <c r="BQ44" s="17">
        <v>0</v>
      </c>
      <c r="BR44" s="17"/>
      <c r="BS44" s="17"/>
      <c r="BT44" s="17"/>
      <c r="BU44" s="17"/>
      <c r="BV44" s="17"/>
      <c r="BW44" s="17"/>
      <c r="BX44" s="17"/>
      <c r="BY44" s="17">
        <v>-5</v>
      </c>
      <c r="BZ44" s="17"/>
      <c r="CA44" s="17"/>
      <c r="CB44" s="17">
        <v>26.3</v>
      </c>
      <c r="CC44" s="17">
        <v>34.9</v>
      </c>
      <c r="CD44" s="17">
        <v>7.4</v>
      </c>
      <c r="CE44" s="17">
        <v>5.3</v>
      </c>
      <c r="CF44" s="17">
        <v>-0.1</v>
      </c>
      <c r="CG44" s="17"/>
      <c r="CH44" s="17"/>
      <c r="CI44" s="17"/>
      <c r="CJ44" s="17">
        <v>16</v>
      </c>
      <c r="CK44" s="17">
        <v>17</v>
      </c>
      <c r="CL44" s="17">
        <v>-22.9</v>
      </c>
      <c r="CM44" s="17"/>
      <c r="CN44" s="17"/>
      <c r="CO44" s="17"/>
      <c r="CP44" s="17"/>
      <c r="CQ44" s="17"/>
      <c r="CR44" s="17">
        <v>0.2</v>
      </c>
      <c r="CS44" s="17">
        <v>0</v>
      </c>
      <c r="CT44" s="17"/>
      <c r="CU44" s="17">
        <v>-4.2</v>
      </c>
      <c r="CV44" s="17">
        <v>6.7</v>
      </c>
      <c r="CW44" s="17"/>
      <c r="CX44" s="17"/>
      <c r="CY44" s="17">
        <v>1.2</v>
      </c>
      <c r="CZ44" s="17">
        <v>0</v>
      </c>
      <c r="DA44" s="17">
        <v>-0.8</v>
      </c>
      <c r="DB44" s="17">
        <v>-0.2</v>
      </c>
      <c r="DC44" s="17">
        <v>0.6</v>
      </c>
      <c r="DD44" s="17">
        <v>1.7</v>
      </c>
      <c r="DE44" s="17">
        <v>0.4</v>
      </c>
      <c r="DF44" s="17">
        <v>2.1</v>
      </c>
      <c r="DG44" s="17">
        <v>0.6</v>
      </c>
      <c r="DH44" s="17"/>
      <c r="DI44" s="17">
        <v>-0.1</v>
      </c>
      <c r="DJ44" s="17">
        <v>-0.1</v>
      </c>
      <c r="DK44" s="17">
        <v>-5.8</v>
      </c>
      <c r="DL44" s="17">
        <v>-15.2</v>
      </c>
      <c r="DM44" s="17">
        <v>1.7</v>
      </c>
      <c r="DN44" s="17">
        <v>0.5</v>
      </c>
      <c r="DO44" s="17">
        <v>0.6</v>
      </c>
      <c r="DP44" s="17">
        <v>1.1000000000000001</v>
      </c>
      <c r="DQ44" s="17">
        <v>-0.4</v>
      </c>
      <c r="DR44" s="17">
        <v>0.2</v>
      </c>
      <c r="DS44" s="17">
        <v>0.2</v>
      </c>
      <c r="DT44" s="17">
        <v>0.4</v>
      </c>
      <c r="DU44" s="17"/>
      <c r="DV44" s="17">
        <v>-3.5</v>
      </c>
      <c r="DW44" s="17">
        <v>0.4</v>
      </c>
      <c r="DX44" s="17">
        <v>3.2</v>
      </c>
      <c r="DY44" s="17">
        <v>3.3</v>
      </c>
      <c r="DZ44" s="17">
        <v>1.4</v>
      </c>
      <c r="EA44" s="17">
        <v>0.8</v>
      </c>
      <c r="EB44" s="17">
        <v>3.9</v>
      </c>
      <c r="EC44" s="17">
        <v>-0.1</v>
      </c>
      <c r="ED44" s="17">
        <v>-6.3</v>
      </c>
      <c r="EE44" s="17">
        <v>-6.6</v>
      </c>
      <c r="EF44" s="17">
        <v>7.5</v>
      </c>
      <c r="EG44" s="17">
        <v>7.9</v>
      </c>
      <c r="EH44" s="17">
        <v>2.6</v>
      </c>
      <c r="EI44" s="17">
        <v>0</v>
      </c>
      <c r="EJ44" s="17">
        <v>1.5</v>
      </c>
      <c r="EK44" s="17">
        <v>0.2</v>
      </c>
      <c r="EL44" s="17">
        <v>0.2</v>
      </c>
      <c r="EM44" s="17">
        <v>0.2</v>
      </c>
      <c r="EN44" s="17"/>
      <c r="EO44" s="17">
        <v>0</v>
      </c>
      <c r="EP44" s="17">
        <v>0.4</v>
      </c>
      <c r="EQ44" s="17">
        <v>-0.2</v>
      </c>
      <c r="ER44" s="17">
        <v>18.899999999999999</v>
      </c>
      <c r="ES44" s="17">
        <v>0</v>
      </c>
      <c r="ET44" s="17">
        <v>1</v>
      </c>
      <c r="EU44" s="17">
        <v>0</v>
      </c>
      <c r="EV44" s="17">
        <v>1.2</v>
      </c>
      <c r="EW44" s="17">
        <v>1.8</v>
      </c>
      <c r="EX44" s="17">
        <v>1.4</v>
      </c>
      <c r="EY44" s="17">
        <v>7.5</v>
      </c>
      <c r="EZ44" s="17">
        <v>7.9</v>
      </c>
      <c r="FA44" s="17">
        <v>0.9</v>
      </c>
      <c r="FB44" s="17">
        <v>1.1000000000000001</v>
      </c>
      <c r="FC44" s="17">
        <v>4.2</v>
      </c>
      <c r="FD44" s="17">
        <v>2.1</v>
      </c>
      <c r="FE44" s="17">
        <v>2.9</v>
      </c>
      <c r="FF44" s="17">
        <v>389.7</v>
      </c>
      <c r="FG44" s="15"/>
      <c r="FH44" s="17">
        <v>2.1925599999999998</v>
      </c>
      <c r="FI44" s="17"/>
      <c r="FJ44" s="17">
        <v>-0.38800000000000001</v>
      </c>
      <c r="FK44" s="17">
        <v>1.3680000000000001</v>
      </c>
      <c r="FL44" s="17">
        <v>1</v>
      </c>
      <c r="FM44" s="17"/>
      <c r="FN44" s="17">
        <v>1.55023</v>
      </c>
      <c r="FO44" s="17">
        <v>0.4</v>
      </c>
      <c r="FP44" s="17">
        <v>2</v>
      </c>
      <c r="FQ44" s="17">
        <v>8.1227900000000002</v>
      </c>
    </row>
    <row r="45" spans="1:173" ht="24" customHeight="1">
      <c r="A45" s="16" t="s">
        <v>65</v>
      </c>
      <c r="B45" s="16" t="s">
        <v>743</v>
      </c>
      <c r="C45" s="17">
        <v>0.2</v>
      </c>
      <c r="D45" s="17">
        <v>0</v>
      </c>
      <c r="E45" s="17">
        <v>-0.4</v>
      </c>
      <c r="F45" s="17">
        <v>34.5</v>
      </c>
      <c r="G45" s="17">
        <v>13.8</v>
      </c>
      <c r="H45" s="17"/>
      <c r="I45" s="17"/>
      <c r="J45" s="17">
        <v>-13.1</v>
      </c>
      <c r="K45" s="17">
        <v>18.7</v>
      </c>
      <c r="L45" s="17"/>
      <c r="M45" s="17"/>
      <c r="N45" s="17">
        <v>-14.5</v>
      </c>
      <c r="O45" s="17">
        <v>1.1000000000000001</v>
      </c>
      <c r="P45" s="17">
        <v>-0.6</v>
      </c>
      <c r="Q45" s="17">
        <v>27.4</v>
      </c>
      <c r="R45" s="17">
        <v>-9.5</v>
      </c>
      <c r="S45" s="17">
        <v>-1.4</v>
      </c>
      <c r="T45" s="17">
        <v>93.5</v>
      </c>
      <c r="U45" s="17">
        <v>0.1</v>
      </c>
      <c r="V45" s="17"/>
      <c r="W45" s="17"/>
      <c r="X45" s="17"/>
      <c r="Y45" s="17"/>
      <c r="Z45" s="17">
        <v>13.7</v>
      </c>
      <c r="AA45" s="17">
        <v>1.4</v>
      </c>
      <c r="AB45" s="17"/>
      <c r="AC45" s="17">
        <v>-3.6</v>
      </c>
      <c r="AD45" s="17"/>
      <c r="AE45" s="17">
        <v>25.7</v>
      </c>
      <c r="AF45" s="17">
        <v>2.9</v>
      </c>
      <c r="AG45" s="17"/>
      <c r="AH45" s="17"/>
      <c r="AI45" s="17">
        <v>0.9</v>
      </c>
      <c r="AJ45" s="17">
        <v>15.2</v>
      </c>
      <c r="AK45" s="17">
        <v>6.4</v>
      </c>
      <c r="AL45" s="17"/>
      <c r="AM45" s="17"/>
      <c r="AN45" s="17"/>
      <c r="AO45" s="17">
        <v>-1.3</v>
      </c>
      <c r="AP45" s="17">
        <v>47.1</v>
      </c>
      <c r="AQ45" s="17">
        <v>4.8</v>
      </c>
      <c r="AR45" s="17">
        <v>10.9</v>
      </c>
      <c r="AS45" s="17">
        <v>0.9</v>
      </c>
      <c r="AT45" s="17">
        <v>0.6</v>
      </c>
      <c r="AU45" s="17">
        <v>2.7</v>
      </c>
      <c r="AV45" s="17">
        <v>1.4</v>
      </c>
      <c r="AW45" s="17"/>
      <c r="AX45" s="17">
        <v>-5.5</v>
      </c>
      <c r="AY45" s="17">
        <v>-58.8</v>
      </c>
      <c r="AZ45" s="17">
        <v>9.9</v>
      </c>
      <c r="BA45" s="17">
        <v>-1.3</v>
      </c>
      <c r="BB45" s="17">
        <v>0</v>
      </c>
      <c r="BC45" s="17">
        <v>-6.3</v>
      </c>
      <c r="BD45" s="17">
        <v>6.9</v>
      </c>
      <c r="BE45" s="17">
        <v>1</v>
      </c>
      <c r="BF45" s="17">
        <v>-0.1</v>
      </c>
      <c r="BG45" s="17">
        <v>-6</v>
      </c>
      <c r="BH45" s="17">
        <v>6.8</v>
      </c>
      <c r="BI45" s="17"/>
      <c r="BJ45" s="17">
        <v>0</v>
      </c>
      <c r="BK45" s="17">
        <v>0</v>
      </c>
      <c r="BL45" s="17">
        <v>0</v>
      </c>
      <c r="BM45" s="17"/>
      <c r="BN45" s="17">
        <v>0</v>
      </c>
      <c r="BO45" s="17">
        <v>15</v>
      </c>
      <c r="BP45" s="17">
        <v>0</v>
      </c>
      <c r="BQ45" s="17">
        <v>0</v>
      </c>
      <c r="BR45" s="17"/>
      <c r="BS45" s="17"/>
      <c r="BT45" s="17"/>
      <c r="BU45" s="17"/>
      <c r="BV45" s="17"/>
      <c r="BW45" s="17"/>
      <c r="BX45" s="17"/>
      <c r="BY45" s="17">
        <v>-7.8</v>
      </c>
      <c r="BZ45" s="17"/>
      <c r="CA45" s="17"/>
      <c r="CB45" s="17">
        <v>42.2</v>
      </c>
      <c r="CC45" s="17">
        <v>33.5</v>
      </c>
      <c r="CD45" s="17">
        <v>7.2</v>
      </c>
      <c r="CE45" s="17">
        <v>5.2</v>
      </c>
      <c r="CF45" s="17">
        <v>-0.1</v>
      </c>
      <c r="CG45" s="17"/>
      <c r="CH45" s="17"/>
      <c r="CI45" s="17"/>
      <c r="CJ45" s="17">
        <v>15.2</v>
      </c>
      <c r="CK45" s="17">
        <v>15.9</v>
      </c>
      <c r="CL45" s="17">
        <v>-24</v>
      </c>
      <c r="CM45" s="17"/>
      <c r="CN45" s="17"/>
      <c r="CO45" s="17"/>
      <c r="CP45" s="17"/>
      <c r="CQ45" s="17"/>
      <c r="CR45" s="17">
        <v>0.2</v>
      </c>
      <c r="CS45" s="17">
        <v>0</v>
      </c>
      <c r="CT45" s="17"/>
      <c r="CU45" s="17">
        <v>-4</v>
      </c>
      <c r="CV45" s="17">
        <v>6.3</v>
      </c>
      <c r="CW45" s="17"/>
      <c r="CX45" s="17"/>
      <c r="CY45" s="17">
        <v>1.2</v>
      </c>
      <c r="CZ45" s="17">
        <v>-0.2</v>
      </c>
      <c r="DA45" s="17">
        <v>-0.7</v>
      </c>
      <c r="DB45" s="17">
        <v>-0.2</v>
      </c>
      <c r="DC45" s="17">
        <v>0.5</v>
      </c>
      <c r="DD45" s="17">
        <v>1.9</v>
      </c>
      <c r="DE45" s="17">
        <v>-0.1</v>
      </c>
      <c r="DF45" s="17">
        <v>2.1</v>
      </c>
      <c r="DG45" s="17">
        <v>0.6</v>
      </c>
      <c r="DH45" s="17"/>
      <c r="DI45" s="17">
        <v>-0.1</v>
      </c>
      <c r="DJ45" s="17">
        <v>0</v>
      </c>
      <c r="DK45" s="17">
        <v>-5.8</v>
      </c>
      <c r="DL45" s="17">
        <v>-15.5</v>
      </c>
      <c r="DM45" s="17">
        <v>1.7</v>
      </c>
      <c r="DN45" s="17">
        <v>0.5</v>
      </c>
      <c r="DO45" s="17">
        <v>0.6</v>
      </c>
      <c r="DP45" s="17">
        <v>1.1000000000000001</v>
      </c>
      <c r="DQ45" s="17">
        <v>-0.1</v>
      </c>
      <c r="DR45" s="17">
        <v>-0.1</v>
      </c>
      <c r="DS45" s="17">
        <v>0.2</v>
      </c>
      <c r="DT45" s="17">
        <v>0.4</v>
      </c>
      <c r="DU45" s="17"/>
      <c r="DV45" s="17">
        <v>-3.3</v>
      </c>
      <c r="DW45" s="17">
        <v>0.3</v>
      </c>
      <c r="DX45" s="17">
        <v>3</v>
      </c>
      <c r="DY45" s="17">
        <v>3.2</v>
      </c>
      <c r="DZ45" s="17">
        <v>1.3</v>
      </c>
      <c r="EA45" s="17">
        <v>0.8</v>
      </c>
      <c r="EB45" s="17">
        <v>4</v>
      </c>
      <c r="EC45" s="17">
        <v>-0.1</v>
      </c>
      <c r="ED45" s="17">
        <v>-3</v>
      </c>
      <c r="EE45" s="17">
        <v>-3.6</v>
      </c>
      <c r="EF45" s="17">
        <v>7.5</v>
      </c>
      <c r="EG45" s="17">
        <v>6.5</v>
      </c>
      <c r="EH45" s="17">
        <v>2.6</v>
      </c>
      <c r="EI45" s="17">
        <v>0</v>
      </c>
      <c r="EJ45" s="17">
        <v>1.4</v>
      </c>
      <c r="EK45" s="17">
        <v>0.2</v>
      </c>
      <c r="EL45" s="17">
        <v>0.2</v>
      </c>
      <c r="EM45" s="17">
        <v>0.2</v>
      </c>
      <c r="EN45" s="17"/>
      <c r="EO45" s="17">
        <v>0</v>
      </c>
      <c r="EP45" s="17">
        <v>0.4</v>
      </c>
      <c r="EQ45" s="17">
        <v>-0.2</v>
      </c>
      <c r="ER45" s="17">
        <v>18.899999999999999</v>
      </c>
      <c r="ES45" s="17">
        <v>0</v>
      </c>
      <c r="ET45" s="17">
        <v>1.1000000000000001</v>
      </c>
      <c r="EU45" s="17">
        <v>0</v>
      </c>
      <c r="EV45" s="17">
        <v>1.2</v>
      </c>
      <c r="EW45" s="17">
        <v>1.7</v>
      </c>
      <c r="EX45" s="17">
        <v>1.6</v>
      </c>
      <c r="EY45" s="17">
        <v>7.5</v>
      </c>
      <c r="EZ45" s="17">
        <v>6.5</v>
      </c>
      <c r="FA45" s="17">
        <v>0.9</v>
      </c>
      <c r="FB45" s="17">
        <v>1.1000000000000001</v>
      </c>
      <c r="FC45" s="17">
        <v>3</v>
      </c>
      <c r="FD45" s="17">
        <v>1.4</v>
      </c>
      <c r="FE45" s="17">
        <v>3</v>
      </c>
      <c r="FF45" s="17">
        <v>388.2</v>
      </c>
      <c r="FG45" s="15"/>
      <c r="FH45" s="17">
        <v>2.11646</v>
      </c>
      <c r="FI45" s="17"/>
      <c r="FJ45" s="17">
        <v>-0.60399999999999998</v>
      </c>
      <c r="FK45" s="17">
        <v>1.24</v>
      </c>
      <c r="FL45" s="17">
        <v>1</v>
      </c>
      <c r="FM45" s="17"/>
      <c r="FN45" s="17">
        <v>1.56599</v>
      </c>
      <c r="FO45" s="17">
        <v>0.1</v>
      </c>
      <c r="FP45" s="17">
        <v>2</v>
      </c>
      <c r="FQ45" s="17">
        <v>7.41845</v>
      </c>
    </row>
    <row r="46" spans="1:173" ht="24" customHeight="1">
      <c r="A46" s="16" t="s">
        <v>65</v>
      </c>
      <c r="B46" s="16" t="s">
        <v>744</v>
      </c>
      <c r="C46" s="17">
        <v>0.2</v>
      </c>
      <c r="D46" s="17">
        <v>0</v>
      </c>
      <c r="E46" s="17">
        <v>-0.4</v>
      </c>
      <c r="F46" s="17">
        <v>30</v>
      </c>
      <c r="G46" s="17">
        <v>11.8</v>
      </c>
      <c r="H46" s="17"/>
      <c r="I46" s="17"/>
      <c r="J46" s="17">
        <v>-12.5</v>
      </c>
      <c r="K46" s="17">
        <v>6.6</v>
      </c>
      <c r="L46" s="17"/>
      <c r="M46" s="17"/>
      <c r="N46" s="17">
        <v>-20.3</v>
      </c>
      <c r="O46" s="17">
        <v>0.7</v>
      </c>
      <c r="P46" s="17">
        <v>-8.1999999999999993</v>
      </c>
      <c r="Q46" s="17">
        <v>18.100000000000001</v>
      </c>
      <c r="R46" s="17">
        <v>-13.9</v>
      </c>
      <c r="S46" s="17">
        <v>-4.2</v>
      </c>
      <c r="T46" s="17">
        <v>86.6</v>
      </c>
      <c r="U46" s="17">
        <v>0</v>
      </c>
      <c r="V46" s="17"/>
      <c r="W46" s="17"/>
      <c r="X46" s="17"/>
      <c r="Y46" s="17"/>
      <c r="Z46" s="17">
        <v>9.3000000000000007</v>
      </c>
      <c r="AA46" s="17">
        <v>0.7</v>
      </c>
      <c r="AB46" s="17"/>
      <c r="AC46" s="17">
        <v>-3.6</v>
      </c>
      <c r="AD46" s="17"/>
      <c r="AE46" s="17">
        <v>24.7</v>
      </c>
      <c r="AF46" s="17">
        <v>2.8</v>
      </c>
      <c r="AG46" s="17"/>
      <c r="AH46" s="17"/>
      <c r="AI46" s="17">
        <v>0.6</v>
      </c>
      <c r="AJ46" s="17">
        <v>14.6</v>
      </c>
      <c r="AK46" s="17">
        <v>-0.2</v>
      </c>
      <c r="AL46" s="17"/>
      <c r="AM46" s="17"/>
      <c r="AN46" s="17"/>
      <c r="AO46" s="17">
        <v>-1.4</v>
      </c>
      <c r="AP46" s="17">
        <v>44.4</v>
      </c>
      <c r="AQ46" s="17">
        <v>4.9000000000000004</v>
      </c>
      <c r="AR46" s="17">
        <v>12.5</v>
      </c>
      <c r="AS46" s="17">
        <v>0.4</v>
      </c>
      <c r="AT46" s="17">
        <v>0.4</v>
      </c>
      <c r="AU46" s="17">
        <v>2.7</v>
      </c>
      <c r="AV46" s="17">
        <v>1.6</v>
      </c>
      <c r="AW46" s="17"/>
      <c r="AX46" s="17">
        <v>-11.6</v>
      </c>
      <c r="AY46" s="17">
        <v>-55</v>
      </c>
      <c r="AZ46" s="17">
        <v>9.4</v>
      </c>
      <c r="BA46" s="17">
        <v>-1.4</v>
      </c>
      <c r="BB46" s="17">
        <v>0.1</v>
      </c>
      <c r="BC46" s="17">
        <v>-4.9000000000000004</v>
      </c>
      <c r="BD46" s="17">
        <v>8.3000000000000007</v>
      </c>
      <c r="BE46" s="17">
        <v>1</v>
      </c>
      <c r="BF46" s="17">
        <v>-0.1</v>
      </c>
      <c r="BG46" s="17">
        <v>-7.6</v>
      </c>
      <c r="BH46" s="17">
        <v>7.2</v>
      </c>
      <c r="BI46" s="17"/>
      <c r="BJ46" s="17">
        <v>0</v>
      </c>
      <c r="BK46" s="17">
        <v>0</v>
      </c>
      <c r="BL46" s="17">
        <v>0</v>
      </c>
      <c r="BM46" s="17"/>
      <c r="BN46" s="17">
        <v>0</v>
      </c>
      <c r="BO46" s="17">
        <v>11.2</v>
      </c>
      <c r="BP46" s="17">
        <v>0</v>
      </c>
      <c r="BQ46" s="17">
        <v>0</v>
      </c>
      <c r="BR46" s="17"/>
      <c r="BS46" s="17"/>
      <c r="BT46" s="17"/>
      <c r="BU46" s="17"/>
      <c r="BV46" s="17"/>
      <c r="BW46" s="17"/>
      <c r="BX46" s="17"/>
      <c r="BY46" s="17">
        <v>-9.1999999999999993</v>
      </c>
      <c r="BZ46" s="17"/>
      <c r="CA46" s="17"/>
      <c r="CB46" s="17">
        <v>40</v>
      </c>
      <c r="CC46" s="17">
        <v>34.700000000000003</v>
      </c>
      <c r="CD46" s="17">
        <v>7.9</v>
      </c>
      <c r="CE46" s="17">
        <v>6.3</v>
      </c>
      <c r="CF46" s="17">
        <v>-0.1</v>
      </c>
      <c r="CG46" s="17"/>
      <c r="CH46" s="17"/>
      <c r="CI46" s="17"/>
      <c r="CJ46" s="17">
        <v>10.3</v>
      </c>
      <c r="CK46" s="17">
        <v>11.3</v>
      </c>
      <c r="CL46" s="17">
        <v>-31.2</v>
      </c>
      <c r="CM46" s="17"/>
      <c r="CN46" s="17"/>
      <c r="CO46" s="17"/>
      <c r="CP46" s="17"/>
      <c r="CQ46" s="17"/>
      <c r="CR46" s="17">
        <v>0.2</v>
      </c>
      <c r="CS46" s="17">
        <v>0</v>
      </c>
      <c r="CT46" s="17"/>
      <c r="CU46" s="17">
        <v>-3.9</v>
      </c>
      <c r="CV46" s="17">
        <v>6.5</v>
      </c>
      <c r="CW46" s="17"/>
      <c r="CX46" s="17"/>
      <c r="CY46" s="17">
        <v>1.2</v>
      </c>
      <c r="CZ46" s="17">
        <v>0</v>
      </c>
      <c r="DA46" s="17">
        <v>-0.8</v>
      </c>
      <c r="DB46" s="17">
        <v>-0.2</v>
      </c>
      <c r="DC46" s="17">
        <v>0.5</v>
      </c>
      <c r="DD46" s="17">
        <v>1.8</v>
      </c>
      <c r="DE46" s="17">
        <v>-1.6</v>
      </c>
      <c r="DF46" s="17">
        <v>2.1</v>
      </c>
      <c r="DG46" s="17">
        <v>0.6</v>
      </c>
      <c r="DH46" s="17"/>
      <c r="DI46" s="17">
        <v>0</v>
      </c>
      <c r="DJ46" s="17">
        <v>0</v>
      </c>
      <c r="DK46" s="17">
        <v>-6.5</v>
      </c>
      <c r="DL46" s="17">
        <v>-17</v>
      </c>
      <c r="DM46" s="17">
        <v>1.8</v>
      </c>
      <c r="DN46" s="17">
        <v>0.5</v>
      </c>
      <c r="DO46" s="17">
        <v>0.6</v>
      </c>
      <c r="DP46" s="17">
        <v>1.2</v>
      </c>
      <c r="DQ46" s="17">
        <v>0.3</v>
      </c>
      <c r="DR46" s="17">
        <v>0</v>
      </c>
      <c r="DS46" s="17">
        <v>0.2</v>
      </c>
      <c r="DT46" s="17">
        <v>0.4</v>
      </c>
      <c r="DU46" s="17"/>
      <c r="DV46" s="17">
        <v>-3.4</v>
      </c>
      <c r="DW46" s="17">
        <v>0.3</v>
      </c>
      <c r="DX46" s="17">
        <v>2.9</v>
      </c>
      <c r="DY46" s="17">
        <v>3.3</v>
      </c>
      <c r="DZ46" s="17">
        <v>1.2</v>
      </c>
      <c r="EA46" s="17">
        <v>0.8</v>
      </c>
      <c r="EB46" s="17">
        <v>4</v>
      </c>
      <c r="EC46" s="17">
        <v>0.3</v>
      </c>
      <c r="ED46" s="17">
        <v>-5</v>
      </c>
      <c r="EE46" s="17">
        <v>-5.7</v>
      </c>
      <c r="EF46" s="17">
        <v>7.5</v>
      </c>
      <c r="EG46" s="17">
        <v>10.7</v>
      </c>
      <c r="EH46" s="17">
        <v>2.6</v>
      </c>
      <c r="EI46" s="17">
        <v>0</v>
      </c>
      <c r="EJ46" s="17">
        <v>1.4</v>
      </c>
      <c r="EK46" s="17">
        <v>0.2</v>
      </c>
      <c r="EL46" s="17">
        <v>0.2</v>
      </c>
      <c r="EM46" s="17">
        <v>0.2</v>
      </c>
      <c r="EN46" s="17"/>
      <c r="EO46" s="17">
        <v>0</v>
      </c>
      <c r="EP46" s="17">
        <v>0.1</v>
      </c>
      <c r="EQ46" s="17">
        <v>-0.2</v>
      </c>
      <c r="ER46" s="17">
        <v>18.399999999999999</v>
      </c>
      <c r="ES46" s="17">
        <v>0</v>
      </c>
      <c r="ET46" s="17">
        <v>1.2</v>
      </c>
      <c r="EU46" s="17">
        <v>0</v>
      </c>
      <c r="EV46" s="17">
        <v>0.4</v>
      </c>
      <c r="EW46" s="17">
        <v>1.6</v>
      </c>
      <c r="EX46" s="17">
        <v>1.6</v>
      </c>
      <c r="EY46" s="17">
        <v>7.5</v>
      </c>
      <c r="EZ46" s="17">
        <v>10.7</v>
      </c>
      <c r="FA46" s="17">
        <v>0.9</v>
      </c>
      <c r="FB46" s="17">
        <v>1.2</v>
      </c>
      <c r="FC46" s="17">
        <v>4</v>
      </c>
      <c r="FD46" s="17">
        <v>1.4</v>
      </c>
      <c r="FE46" s="17">
        <v>3.6</v>
      </c>
      <c r="FF46" s="17">
        <v>297.3</v>
      </c>
      <c r="FG46" s="15"/>
      <c r="FH46" s="17">
        <v>2.0754199999999998</v>
      </c>
      <c r="FI46" s="17"/>
      <c r="FJ46" s="17">
        <v>-1.0169999999999999</v>
      </c>
      <c r="FK46" s="17">
        <v>0.82399999999999995</v>
      </c>
      <c r="FL46" s="17">
        <v>1.1000000000000001</v>
      </c>
      <c r="FM46" s="17"/>
      <c r="FN46" s="17">
        <v>1.56609</v>
      </c>
      <c r="FO46" s="17">
        <v>0.3</v>
      </c>
      <c r="FP46" s="17">
        <v>2</v>
      </c>
      <c r="FQ46" s="17">
        <v>6.8485100000000001</v>
      </c>
    </row>
    <row r="47" spans="1:173" ht="24" customHeight="1">
      <c r="A47" s="16" t="s">
        <v>65</v>
      </c>
      <c r="B47" s="16" t="s">
        <v>745</v>
      </c>
      <c r="C47" s="17">
        <v>0.2</v>
      </c>
      <c r="D47" s="17">
        <v>0</v>
      </c>
      <c r="E47" s="17">
        <v>-0.4</v>
      </c>
      <c r="F47" s="17">
        <v>32.4</v>
      </c>
      <c r="G47" s="17">
        <v>13.4</v>
      </c>
      <c r="H47" s="17"/>
      <c r="I47" s="17"/>
      <c r="J47" s="17">
        <v>-11.1</v>
      </c>
      <c r="K47" s="17">
        <v>14.9</v>
      </c>
      <c r="L47" s="17"/>
      <c r="M47" s="17"/>
      <c r="N47" s="17">
        <v>-19.100000000000001</v>
      </c>
      <c r="O47" s="17">
        <v>0.8</v>
      </c>
      <c r="P47" s="17">
        <v>-3.4</v>
      </c>
      <c r="Q47" s="17">
        <v>20.100000000000001</v>
      </c>
      <c r="R47" s="17">
        <v>-11.2</v>
      </c>
      <c r="S47" s="17">
        <v>-2.6</v>
      </c>
      <c r="T47" s="17">
        <v>94.9</v>
      </c>
      <c r="U47" s="17">
        <v>0</v>
      </c>
      <c r="V47" s="17"/>
      <c r="W47" s="17"/>
      <c r="X47" s="17"/>
      <c r="Y47" s="17"/>
      <c r="Z47" s="17">
        <v>17.7</v>
      </c>
      <c r="AA47" s="17">
        <v>2</v>
      </c>
      <c r="AB47" s="17"/>
      <c r="AC47" s="17">
        <v>-3.3</v>
      </c>
      <c r="AD47" s="17"/>
      <c r="AE47" s="17">
        <v>38.9</v>
      </c>
      <c r="AF47" s="17">
        <v>2.9</v>
      </c>
      <c r="AG47" s="17"/>
      <c r="AH47" s="17"/>
      <c r="AI47" s="17">
        <v>0.6</v>
      </c>
      <c r="AJ47" s="17">
        <v>18.7</v>
      </c>
      <c r="AK47" s="17">
        <v>15.7</v>
      </c>
      <c r="AL47" s="17"/>
      <c r="AM47" s="17"/>
      <c r="AN47" s="17"/>
      <c r="AO47" s="17">
        <v>-1.3</v>
      </c>
      <c r="AP47" s="17">
        <v>44.1</v>
      </c>
      <c r="AQ47" s="17">
        <v>5.5</v>
      </c>
      <c r="AR47" s="17">
        <v>11.1</v>
      </c>
      <c r="AS47" s="17">
        <v>0.8</v>
      </c>
      <c r="AT47" s="17">
        <v>0.2</v>
      </c>
      <c r="AU47" s="17">
        <v>2.7</v>
      </c>
      <c r="AV47" s="17">
        <v>1.5</v>
      </c>
      <c r="AW47" s="17"/>
      <c r="AX47" s="17">
        <v>-6.8</v>
      </c>
      <c r="AY47" s="17">
        <v>-50.4</v>
      </c>
      <c r="AZ47" s="17">
        <v>10.7</v>
      </c>
      <c r="BA47" s="17">
        <v>-1.3</v>
      </c>
      <c r="BB47" s="17">
        <v>0.1</v>
      </c>
      <c r="BC47" s="17">
        <v>-3.2</v>
      </c>
      <c r="BD47" s="17">
        <v>8.4</v>
      </c>
      <c r="BE47" s="17">
        <v>1</v>
      </c>
      <c r="BF47" s="17">
        <v>0.1</v>
      </c>
      <c r="BG47" s="17">
        <v>-4</v>
      </c>
      <c r="BH47" s="17">
        <v>10.1</v>
      </c>
      <c r="BI47" s="17"/>
      <c r="BJ47" s="17">
        <v>0</v>
      </c>
      <c r="BK47" s="17">
        <v>3.9</v>
      </c>
      <c r="BL47" s="17">
        <v>0</v>
      </c>
      <c r="BM47" s="17"/>
      <c r="BN47" s="17">
        <v>0</v>
      </c>
      <c r="BO47" s="17">
        <v>10.1</v>
      </c>
      <c r="BP47" s="17">
        <v>0</v>
      </c>
      <c r="BQ47" s="17">
        <v>0</v>
      </c>
      <c r="BR47" s="17"/>
      <c r="BS47" s="17"/>
      <c r="BT47" s="17"/>
      <c r="BU47" s="17"/>
      <c r="BV47" s="17"/>
      <c r="BW47" s="17"/>
      <c r="BX47" s="17"/>
      <c r="BY47" s="17">
        <v>-3.8</v>
      </c>
      <c r="BZ47" s="17"/>
      <c r="CA47" s="17"/>
      <c r="CB47" s="17">
        <v>41.2</v>
      </c>
      <c r="CC47" s="17">
        <v>30.2</v>
      </c>
      <c r="CD47" s="17">
        <v>6.7</v>
      </c>
      <c r="CE47" s="17">
        <v>9.1</v>
      </c>
      <c r="CF47" s="17">
        <v>0</v>
      </c>
      <c r="CG47" s="17"/>
      <c r="CH47" s="17"/>
      <c r="CI47" s="17"/>
      <c r="CJ47" s="17">
        <v>13.2</v>
      </c>
      <c r="CK47" s="17">
        <v>14.1</v>
      </c>
      <c r="CL47" s="17">
        <v>-26.6</v>
      </c>
      <c r="CM47" s="17"/>
      <c r="CN47" s="17"/>
      <c r="CO47" s="17"/>
      <c r="CP47" s="17"/>
      <c r="CQ47" s="17"/>
      <c r="CR47" s="17">
        <v>0.2</v>
      </c>
      <c r="CS47" s="17">
        <v>0</v>
      </c>
      <c r="CT47" s="17"/>
      <c r="CU47" s="17">
        <v>-3.9</v>
      </c>
      <c r="CV47" s="17">
        <v>0</v>
      </c>
      <c r="CW47" s="17"/>
      <c r="CX47" s="17"/>
      <c r="CY47" s="17">
        <v>1.2</v>
      </c>
      <c r="CZ47" s="17">
        <v>-0.1</v>
      </c>
      <c r="DA47" s="17">
        <v>-0.9</v>
      </c>
      <c r="DB47" s="17">
        <v>-0.2</v>
      </c>
      <c r="DC47" s="17">
        <v>0.5</v>
      </c>
      <c r="DD47" s="17">
        <v>1.8</v>
      </c>
      <c r="DE47" s="17">
        <v>-0.7</v>
      </c>
      <c r="DF47" s="17">
        <v>2.2000000000000002</v>
      </c>
      <c r="DG47" s="17">
        <v>0.6</v>
      </c>
      <c r="DH47" s="17"/>
      <c r="DI47" s="17">
        <v>0</v>
      </c>
      <c r="DJ47" s="17">
        <v>0</v>
      </c>
      <c r="DK47" s="17">
        <v>-5.9</v>
      </c>
      <c r="DL47" s="17">
        <v>-15.3</v>
      </c>
      <c r="DM47" s="17">
        <v>1.8</v>
      </c>
      <c r="DN47" s="17">
        <v>0.5</v>
      </c>
      <c r="DO47" s="17">
        <v>0.6</v>
      </c>
      <c r="DP47" s="17">
        <v>1.2</v>
      </c>
      <c r="DQ47" s="17">
        <v>0.2</v>
      </c>
      <c r="DR47" s="17">
        <v>0.1</v>
      </c>
      <c r="DS47" s="17">
        <v>0.2</v>
      </c>
      <c r="DT47" s="17">
        <v>0.4</v>
      </c>
      <c r="DU47" s="17"/>
      <c r="DV47" s="17">
        <v>-3.4</v>
      </c>
      <c r="DW47" s="17">
        <v>0.3</v>
      </c>
      <c r="DX47" s="17">
        <v>2.8</v>
      </c>
      <c r="DY47" s="17">
        <v>3.4</v>
      </c>
      <c r="DZ47" s="17">
        <v>1.1000000000000001</v>
      </c>
      <c r="EA47" s="17">
        <v>0.8</v>
      </c>
      <c r="EB47" s="17">
        <v>4</v>
      </c>
      <c r="EC47" s="17">
        <v>0.3</v>
      </c>
      <c r="ED47" s="17">
        <v>-8.1</v>
      </c>
      <c r="EE47" s="17">
        <v>-9.1</v>
      </c>
      <c r="EF47" s="17">
        <v>7.5</v>
      </c>
      <c r="EG47" s="17">
        <v>12.7</v>
      </c>
      <c r="EH47" s="17">
        <v>2.6</v>
      </c>
      <c r="EI47" s="17">
        <v>0</v>
      </c>
      <c r="EJ47" s="17">
        <v>1.6</v>
      </c>
      <c r="EK47" s="17">
        <v>0.2</v>
      </c>
      <c r="EL47" s="17">
        <v>0.2</v>
      </c>
      <c r="EM47" s="17">
        <v>0.2</v>
      </c>
      <c r="EN47" s="17"/>
      <c r="EO47" s="17">
        <v>0</v>
      </c>
      <c r="EP47" s="17">
        <v>0</v>
      </c>
      <c r="EQ47" s="17">
        <v>-0.2</v>
      </c>
      <c r="ER47" s="17">
        <v>20.9</v>
      </c>
      <c r="ES47" s="17">
        <v>0</v>
      </c>
      <c r="ET47" s="17">
        <v>1.2</v>
      </c>
      <c r="EU47" s="17">
        <v>0</v>
      </c>
      <c r="EV47" s="17">
        <v>0.4</v>
      </c>
      <c r="EW47" s="17">
        <v>1.4</v>
      </c>
      <c r="EX47" s="17">
        <v>1.7</v>
      </c>
      <c r="EY47" s="17">
        <v>7.5</v>
      </c>
      <c r="EZ47" s="17">
        <v>12.7</v>
      </c>
      <c r="FA47" s="17">
        <v>0.9</v>
      </c>
      <c r="FB47" s="17">
        <v>1.3</v>
      </c>
      <c r="FC47" s="17">
        <v>2</v>
      </c>
      <c r="FD47" s="17">
        <v>2.8</v>
      </c>
      <c r="FE47" s="17">
        <v>3.7</v>
      </c>
      <c r="FF47" s="17">
        <v>407.4</v>
      </c>
      <c r="FG47" s="15"/>
      <c r="FH47" s="17">
        <v>2.1529799999999999</v>
      </c>
      <c r="FI47" s="17"/>
      <c r="FJ47" s="17">
        <v>-0.78900000000000003</v>
      </c>
      <c r="FK47" s="17">
        <v>1.218</v>
      </c>
      <c r="FL47" s="17">
        <v>1</v>
      </c>
      <c r="FM47" s="17"/>
      <c r="FN47" s="17">
        <v>1.5307599999999999</v>
      </c>
      <c r="FO47" s="17">
        <v>0.5</v>
      </c>
      <c r="FP47" s="17">
        <v>1.9</v>
      </c>
      <c r="FQ47" s="17">
        <v>7.51274</v>
      </c>
    </row>
    <row r="48" spans="1:173" ht="24" customHeight="1">
      <c r="A48" s="16" t="s">
        <v>65</v>
      </c>
      <c r="B48" s="16" t="s">
        <v>746</v>
      </c>
      <c r="C48" s="17">
        <v>0.2</v>
      </c>
      <c r="D48" s="17">
        <v>0</v>
      </c>
      <c r="E48" s="17">
        <v>-0.4</v>
      </c>
      <c r="F48" s="17">
        <v>28.7</v>
      </c>
      <c r="G48" s="17">
        <v>13.1</v>
      </c>
      <c r="H48" s="17"/>
      <c r="I48" s="17"/>
      <c r="J48" s="17">
        <v>-9</v>
      </c>
      <c r="K48" s="17">
        <v>21.5</v>
      </c>
      <c r="L48" s="17"/>
      <c r="M48" s="17"/>
      <c r="N48" s="17">
        <v>-11.1</v>
      </c>
      <c r="O48" s="17">
        <v>13.7</v>
      </c>
      <c r="P48" s="17">
        <v>7.3</v>
      </c>
      <c r="Q48" s="17">
        <v>31.4</v>
      </c>
      <c r="R48" s="17">
        <v>3.9</v>
      </c>
      <c r="S48" s="17">
        <v>4.3</v>
      </c>
      <c r="T48" s="17">
        <v>95.8</v>
      </c>
      <c r="U48" s="17">
        <v>0</v>
      </c>
      <c r="V48" s="17"/>
      <c r="W48" s="17"/>
      <c r="X48" s="17"/>
      <c r="Y48" s="17"/>
      <c r="Z48" s="17">
        <v>4.5999999999999996</v>
      </c>
      <c r="AA48" s="17">
        <v>1.1000000000000001</v>
      </c>
      <c r="AB48" s="17"/>
      <c r="AC48" s="17">
        <v>-3.4</v>
      </c>
      <c r="AD48" s="17"/>
      <c r="AE48" s="17">
        <v>39.299999999999997</v>
      </c>
      <c r="AF48" s="17">
        <v>3</v>
      </c>
      <c r="AG48" s="17"/>
      <c r="AH48" s="17"/>
      <c r="AI48" s="17">
        <v>0.4</v>
      </c>
      <c r="AJ48" s="17">
        <v>16.8</v>
      </c>
      <c r="AK48" s="17">
        <v>18.3</v>
      </c>
      <c r="AL48" s="17"/>
      <c r="AM48" s="17"/>
      <c r="AN48" s="17"/>
      <c r="AO48" s="17">
        <v>-1</v>
      </c>
      <c r="AP48" s="17">
        <v>45.1</v>
      </c>
      <c r="AQ48" s="17">
        <v>5.5</v>
      </c>
      <c r="AR48" s="17">
        <v>10.6</v>
      </c>
      <c r="AS48" s="17">
        <v>1.3</v>
      </c>
      <c r="AT48" s="17">
        <v>0.4</v>
      </c>
      <c r="AU48" s="17">
        <v>2.7</v>
      </c>
      <c r="AV48" s="17">
        <v>0.8</v>
      </c>
      <c r="AW48" s="17"/>
      <c r="AX48" s="17">
        <v>-3.6</v>
      </c>
      <c r="AY48" s="17">
        <v>-41.4</v>
      </c>
      <c r="AZ48" s="17">
        <v>10.7</v>
      </c>
      <c r="BA48" s="17">
        <v>-1.3</v>
      </c>
      <c r="BB48" s="17">
        <v>0.1</v>
      </c>
      <c r="BC48" s="17">
        <v>-3.2</v>
      </c>
      <c r="BD48" s="17">
        <v>8.4</v>
      </c>
      <c r="BE48" s="17">
        <v>1</v>
      </c>
      <c r="BF48" s="17">
        <v>0.1</v>
      </c>
      <c r="BG48" s="17">
        <v>-4</v>
      </c>
      <c r="BH48" s="17">
        <v>14.7</v>
      </c>
      <c r="BI48" s="17"/>
      <c r="BJ48" s="17">
        <v>0</v>
      </c>
      <c r="BK48" s="17">
        <v>1.8</v>
      </c>
      <c r="BL48" s="17">
        <v>0</v>
      </c>
      <c r="BM48" s="17"/>
      <c r="BN48" s="17">
        <v>0</v>
      </c>
      <c r="BO48" s="17">
        <v>12.3</v>
      </c>
      <c r="BP48" s="17">
        <v>0</v>
      </c>
      <c r="BQ48" s="17">
        <v>0</v>
      </c>
      <c r="BR48" s="17"/>
      <c r="BS48" s="17"/>
      <c r="BT48" s="17"/>
      <c r="BU48" s="17"/>
      <c r="BV48" s="17"/>
      <c r="BW48" s="17"/>
      <c r="BX48" s="17"/>
      <c r="BY48" s="17">
        <v>0.8</v>
      </c>
      <c r="BZ48" s="17"/>
      <c r="CA48" s="17"/>
      <c r="CB48" s="17">
        <v>56.9</v>
      </c>
      <c r="CC48" s="17">
        <v>31.9</v>
      </c>
      <c r="CD48" s="17">
        <v>6.7</v>
      </c>
      <c r="CE48" s="17">
        <v>5.3</v>
      </c>
      <c r="CF48" s="17">
        <v>0.1</v>
      </c>
      <c r="CG48" s="17"/>
      <c r="CH48" s="17"/>
      <c r="CI48" s="17"/>
      <c r="CJ48" s="17">
        <v>23.4</v>
      </c>
      <c r="CK48" s="17">
        <v>24.2</v>
      </c>
      <c r="CL48" s="17">
        <v>-15.4</v>
      </c>
      <c r="CM48" s="17"/>
      <c r="CN48" s="17"/>
      <c r="CO48" s="17"/>
      <c r="CP48" s="17"/>
      <c r="CQ48" s="17"/>
      <c r="CR48" s="17">
        <v>0.2</v>
      </c>
      <c r="CS48" s="17">
        <v>0</v>
      </c>
      <c r="CT48" s="17"/>
      <c r="CU48" s="17">
        <v>-3.2</v>
      </c>
      <c r="CV48" s="17">
        <v>0</v>
      </c>
      <c r="CW48" s="17"/>
      <c r="CX48" s="17"/>
      <c r="CY48" s="17">
        <v>1.3</v>
      </c>
      <c r="CZ48" s="17">
        <v>-0.1</v>
      </c>
      <c r="DA48" s="17">
        <v>-0.7</v>
      </c>
      <c r="DB48" s="17">
        <v>-0.2</v>
      </c>
      <c r="DC48" s="17">
        <v>0.5</v>
      </c>
      <c r="DD48" s="17">
        <v>1.8</v>
      </c>
      <c r="DE48" s="17">
        <v>1.3</v>
      </c>
      <c r="DF48" s="17">
        <v>2.1</v>
      </c>
      <c r="DG48" s="17">
        <v>0.6</v>
      </c>
      <c r="DH48" s="17"/>
      <c r="DI48" s="17">
        <v>0</v>
      </c>
      <c r="DJ48" s="17">
        <v>0</v>
      </c>
      <c r="DK48" s="17">
        <v>-5.8</v>
      </c>
      <c r="DL48" s="17">
        <v>-15.4</v>
      </c>
      <c r="DM48" s="17">
        <v>1.8</v>
      </c>
      <c r="DN48" s="17">
        <v>0.5</v>
      </c>
      <c r="DO48" s="17">
        <v>0.6</v>
      </c>
      <c r="DP48" s="17">
        <v>1.2</v>
      </c>
      <c r="DQ48" s="17">
        <v>0.1</v>
      </c>
      <c r="DR48" s="17">
        <v>0.2</v>
      </c>
      <c r="DS48" s="17">
        <v>0.3</v>
      </c>
      <c r="DT48" s="17">
        <v>0.4</v>
      </c>
      <c r="DU48" s="17"/>
      <c r="DV48" s="17">
        <v>-3.4</v>
      </c>
      <c r="DW48" s="17">
        <v>0.4</v>
      </c>
      <c r="DX48" s="17">
        <v>2.8</v>
      </c>
      <c r="DY48" s="17">
        <v>3.3</v>
      </c>
      <c r="DZ48" s="17">
        <v>1.3</v>
      </c>
      <c r="EA48" s="17">
        <v>0.8</v>
      </c>
      <c r="EB48" s="17">
        <v>4</v>
      </c>
      <c r="EC48" s="17">
        <v>0.4</v>
      </c>
      <c r="ED48" s="17">
        <v>-3.4</v>
      </c>
      <c r="EE48" s="17">
        <v>-4.5</v>
      </c>
      <c r="EF48" s="17">
        <v>7.4</v>
      </c>
      <c r="EG48" s="17">
        <v>11.3</v>
      </c>
      <c r="EH48" s="17">
        <v>2.6</v>
      </c>
      <c r="EI48" s="17">
        <v>0</v>
      </c>
      <c r="EJ48" s="17">
        <v>1.7</v>
      </c>
      <c r="EK48" s="17">
        <v>0.2</v>
      </c>
      <c r="EL48" s="17">
        <v>0.2</v>
      </c>
      <c r="EM48" s="17">
        <v>0.2</v>
      </c>
      <c r="EN48" s="17"/>
      <c r="EO48" s="17">
        <v>0</v>
      </c>
      <c r="EP48" s="17">
        <v>0</v>
      </c>
      <c r="EQ48" s="17">
        <v>-0.2</v>
      </c>
      <c r="ER48" s="17">
        <v>18</v>
      </c>
      <c r="ES48" s="17">
        <v>0</v>
      </c>
      <c r="ET48" s="17">
        <v>0</v>
      </c>
      <c r="EU48" s="17">
        <v>0</v>
      </c>
      <c r="EV48" s="17">
        <v>0.4</v>
      </c>
      <c r="EW48" s="17">
        <v>1.7</v>
      </c>
      <c r="EX48" s="17">
        <v>1.8</v>
      </c>
      <c r="EY48" s="17">
        <v>7.4</v>
      </c>
      <c r="EZ48" s="17">
        <v>11.3</v>
      </c>
      <c r="FA48" s="17">
        <v>0.8</v>
      </c>
      <c r="FB48" s="17">
        <v>1.2</v>
      </c>
      <c r="FC48" s="17">
        <v>1</v>
      </c>
      <c r="FD48" s="17">
        <v>2.2999999999999998</v>
      </c>
      <c r="FE48" s="17">
        <v>3.6</v>
      </c>
      <c r="FF48" s="17">
        <v>536.5</v>
      </c>
      <c r="FG48" s="15"/>
      <c r="FH48" s="17">
        <v>2.1431</v>
      </c>
      <c r="FI48" s="17"/>
      <c r="FJ48" s="17">
        <v>-0.38300000000000001</v>
      </c>
      <c r="FK48" s="17">
        <v>1.5940000000000001</v>
      </c>
      <c r="FL48" s="17">
        <v>1.2</v>
      </c>
      <c r="FM48" s="17"/>
      <c r="FN48" s="17">
        <v>1.53196</v>
      </c>
      <c r="FO48" s="17">
        <v>0.7</v>
      </c>
      <c r="FP48" s="17">
        <v>2</v>
      </c>
      <c r="FQ48" s="17">
        <v>8.7860600000000009</v>
      </c>
    </row>
    <row r="49" spans="1:173" ht="24" customHeight="1">
      <c r="A49" s="16" t="s">
        <v>65</v>
      </c>
      <c r="B49" s="16" t="s">
        <v>747</v>
      </c>
      <c r="C49" s="17">
        <v>0.2</v>
      </c>
      <c r="D49" s="17">
        <v>0</v>
      </c>
      <c r="E49" s="17">
        <v>-0.6</v>
      </c>
      <c r="F49" s="17">
        <v>56</v>
      </c>
      <c r="G49" s="17">
        <v>16.2</v>
      </c>
      <c r="H49" s="17"/>
      <c r="I49" s="17"/>
      <c r="J49" s="17">
        <v>-0.7</v>
      </c>
      <c r="K49" s="17">
        <v>13.5</v>
      </c>
      <c r="L49" s="17"/>
      <c r="M49" s="17"/>
      <c r="N49" s="17">
        <v>-7.9</v>
      </c>
      <c r="O49" s="17">
        <v>-5.7</v>
      </c>
      <c r="P49" s="17">
        <v>37.299999999999997</v>
      </c>
      <c r="Q49" s="17">
        <v>37.6</v>
      </c>
      <c r="R49" s="17">
        <v>6.8</v>
      </c>
      <c r="S49" s="17">
        <v>3.6</v>
      </c>
      <c r="T49" s="17">
        <v>82.5</v>
      </c>
      <c r="U49" s="17">
        <v>0.2</v>
      </c>
      <c r="V49" s="17"/>
      <c r="W49" s="17"/>
      <c r="X49" s="17"/>
      <c r="Y49" s="17"/>
      <c r="Z49" s="17">
        <v>7.1</v>
      </c>
      <c r="AA49" s="17">
        <v>1.3</v>
      </c>
      <c r="AB49" s="17"/>
      <c r="AC49" s="17">
        <v>-3.4</v>
      </c>
      <c r="AD49" s="17"/>
      <c r="AE49" s="17">
        <v>40.1</v>
      </c>
      <c r="AF49" s="17">
        <v>2.9</v>
      </c>
      <c r="AG49" s="17"/>
      <c r="AH49" s="17"/>
      <c r="AI49" s="17">
        <v>0.5</v>
      </c>
      <c r="AJ49" s="17">
        <v>23.4</v>
      </c>
      <c r="AK49" s="17">
        <v>21.9</v>
      </c>
      <c r="AL49" s="17"/>
      <c r="AM49" s="17"/>
      <c r="AN49" s="17"/>
      <c r="AO49" s="17">
        <v>-0.8</v>
      </c>
      <c r="AP49" s="17">
        <v>49.6</v>
      </c>
      <c r="AQ49" s="17">
        <v>6.6</v>
      </c>
      <c r="AR49" s="17">
        <v>14.6</v>
      </c>
      <c r="AS49" s="17">
        <v>0.7</v>
      </c>
      <c r="AT49" s="17">
        <v>-0.7</v>
      </c>
      <c r="AU49" s="17">
        <v>2.7</v>
      </c>
      <c r="AV49" s="17">
        <v>4</v>
      </c>
      <c r="AW49" s="17"/>
      <c r="AX49" s="17">
        <v>2.5</v>
      </c>
      <c r="AY49" s="17">
        <v>-45.3</v>
      </c>
      <c r="AZ49" s="17">
        <v>10.6</v>
      </c>
      <c r="BA49" s="17">
        <v>-1.2</v>
      </c>
      <c r="BB49" s="17">
        <v>0</v>
      </c>
      <c r="BC49" s="17">
        <v>-3.1</v>
      </c>
      <c r="BD49" s="17">
        <v>6.7</v>
      </c>
      <c r="BE49" s="17">
        <v>1</v>
      </c>
      <c r="BF49" s="17">
        <v>0</v>
      </c>
      <c r="BG49" s="17">
        <v>-5.6</v>
      </c>
      <c r="BH49" s="17">
        <v>15.1</v>
      </c>
      <c r="BI49" s="17"/>
      <c r="BJ49" s="17">
        <v>0</v>
      </c>
      <c r="BK49" s="17">
        <v>2</v>
      </c>
      <c r="BL49" s="17">
        <v>0</v>
      </c>
      <c r="BM49" s="17"/>
      <c r="BN49" s="17">
        <v>0</v>
      </c>
      <c r="BO49" s="17">
        <v>5.4</v>
      </c>
      <c r="BP49" s="17">
        <v>0</v>
      </c>
      <c r="BQ49" s="17">
        <v>0</v>
      </c>
      <c r="BR49" s="17"/>
      <c r="BS49" s="17"/>
      <c r="BT49" s="17"/>
      <c r="BU49" s="17"/>
      <c r="BV49" s="17"/>
      <c r="BW49" s="17"/>
      <c r="BX49" s="17"/>
      <c r="BY49" s="17">
        <v>2.4</v>
      </c>
      <c r="BZ49" s="17"/>
      <c r="CA49" s="17"/>
      <c r="CB49" s="17">
        <v>51.3</v>
      </c>
      <c r="CC49" s="17">
        <v>36.4</v>
      </c>
      <c r="CD49" s="17">
        <v>6.9</v>
      </c>
      <c r="CE49" s="17">
        <v>7.1</v>
      </c>
      <c r="CF49" s="17">
        <v>0.1</v>
      </c>
      <c r="CG49" s="17"/>
      <c r="CH49" s="17"/>
      <c r="CI49" s="17"/>
      <c r="CJ49" s="17">
        <v>20.8</v>
      </c>
      <c r="CK49" s="17">
        <v>22.4</v>
      </c>
      <c r="CL49" s="17">
        <v>-19.5</v>
      </c>
      <c r="CM49" s="17"/>
      <c r="CN49" s="17"/>
      <c r="CO49" s="17"/>
      <c r="CP49" s="17"/>
      <c r="CQ49" s="17"/>
      <c r="CR49" s="17">
        <v>0</v>
      </c>
      <c r="CS49" s="17">
        <v>0</v>
      </c>
      <c r="CT49" s="17"/>
      <c r="CU49" s="17">
        <v>-3.6</v>
      </c>
      <c r="CV49" s="17">
        <v>0</v>
      </c>
      <c r="CW49" s="17"/>
      <c r="CX49" s="17"/>
      <c r="CY49" s="17">
        <v>1.3</v>
      </c>
      <c r="CZ49" s="17">
        <v>-0.1</v>
      </c>
      <c r="DA49" s="17">
        <v>-0.7</v>
      </c>
      <c r="DB49" s="17">
        <v>-0.2</v>
      </c>
      <c r="DC49" s="17">
        <v>0.7</v>
      </c>
      <c r="DD49" s="17">
        <v>1.6</v>
      </c>
      <c r="DE49" s="17">
        <v>1.3</v>
      </c>
      <c r="DF49" s="17">
        <v>2.2000000000000002</v>
      </c>
      <c r="DG49" s="17">
        <v>0.6</v>
      </c>
      <c r="DH49" s="17"/>
      <c r="DI49" s="17">
        <v>0</v>
      </c>
      <c r="DJ49" s="17">
        <v>0</v>
      </c>
      <c r="DK49" s="17">
        <v>-6</v>
      </c>
      <c r="DL49" s="17">
        <v>-16.399999999999999</v>
      </c>
      <c r="DM49" s="17">
        <v>1.8</v>
      </c>
      <c r="DN49" s="17">
        <v>0.5</v>
      </c>
      <c r="DO49" s="17">
        <v>0.6</v>
      </c>
      <c r="DP49" s="17">
        <v>1.2</v>
      </c>
      <c r="DQ49" s="17">
        <v>0.1</v>
      </c>
      <c r="DR49" s="17">
        <v>0.1</v>
      </c>
      <c r="DS49" s="17">
        <v>0.3</v>
      </c>
      <c r="DT49" s="17">
        <v>0.4</v>
      </c>
      <c r="DU49" s="17"/>
      <c r="DV49" s="17">
        <v>-3.3</v>
      </c>
      <c r="DW49" s="17">
        <v>0.3</v>
      </c>
      <c r="DX49" s="17">
        <v>2.8</v>
      </c>
      <c r="DY49" s="17">
        <v>3.2</v>
      </c>
      <c r="DZ49" s="17">
        <v>1.7</v>
      </c>
      <c r="EA49" s="17">
        <v>0.8</v>
      </c>
      <c r="EB49" s="17">
        <v>4</v>
      </c>
      <c r="EC49" s="17">
        <v>0.4</v>
      </c>
      <c r="ED49" s="17">
        <v>-3.8</v>
      </c>
      <c r="EE49" s="17">
        <v>-4</v>
      </c>
      <c r="EF49" s="17">
        <v>7.5</v>
      </c>
      <c r="EG49" s="17">
        <v>8.6</v>
      </c>
      <c r="EH49" s="17">
        <v>2.6</v>
      </c>
      <c r="EI49" s="17">
        <v>0</v>
      </c>
      <c r="EJ49" s="17">
        <v>1.6</v>
      </c>
      <c r="EK49" s="17">
        <v>0.2</v>
      </c>
      <c r="EL49" s="17">
        <v>0.2</v>
      </c>
      <c r="EM49" s="17">
        <v>0.2</v>
      </c>
      <c r="EN49" s="17"/>
      <c r="EO49" s="17">
        <v>0</v>
      </c>
      <c r="EP49" s="17">
        <v>0</v>
      </c>
      <c r="EQ49" s="17">
        <v>-0.2</v>
      </c>
      <c r="ER49" s="17">
        <v>17.8</v>
      </c>
      <c r="ES49" s="17">
        <v>1.1000000000000001</v>
      </c>
      <c r="ET49" s="17">
        <v>0</v>
      </c>
      <c r="EU49" s="17">
        <v>0</v>
      </c>
      <c r="EV49" s="17">
        <v>0.4</v>
      </c>
      <c r="EW49" s="17">
        <v>2</v>
      </c>
      <c r="EX49" s="17">
        <v>1.7</v>
      </c>
      <c r="EY49" s="17">
        <v>7.5</v>
      </c>
      <c r="EZ49" s="17">
        <v>8.6</v>
      </c>
      <c r="FA49" s="17">
        <v>0.8</v>
      </c>
      <c r="FB49" s="17">
        <v>1.7</v>
      </c>
      <c r="FC49" s="17">
        <v>0.3</v>
      </c>
      <c r="FD49" s="17">
        <v>2.5</v>
      </c>
      <c r="FE49" s="17">
        <v>3.2</v>
      </c>
      <c r="FF49" s="17">
        <v>581.6</v>
      </c>
      <c r="FG49" s="15"/>
      <c r="FH49" s="17">
        <v>2.47614</v>
      </c>
      <c r="FI49" s="17"/>
      <c r="FJ49" s="17">
        <v>-0.20300000000000001</v>
      </c>
      <c r="FK49" s="17">
        <v>1.1759999999999999</v>
      </c>
      <c r="FL49" s="17">
        <v>1.1000000000000001</v>
      </c>
      <c r="FM49" s="17"/>
      <c r="FN49" s="17">
        <v>1.4863299999999999</v>
      </c>
      <c r="FO49" s="17">
        <v>0</v>
      </c>
      <c r="FP49" s="17">
        <v>1.3</v>
      </c>
      <c r="FQ49" s="17">
        <v>7.3354699999999999</v>
      </c>
    </row>
    <row r="50" spans="1:173" ht="24" customHeight="1">
      <c r="A50" s="18" t="s">
        <v>65</v>
      </c>
      <c r="B50" s="18" t="s">
        <v>748</v>
      </c>
      <c r="C50" s="19">
        <v>0.2</v>
      </c>
      <c r="D50" s="19">
        <v>0.1</v>
      </c>
      <c r="E50" s="19">
        <v>-0.5</v>
      </c>
      <c r="F50" s="19">
        <v>36.200000000000003</v>
      </c>
      <c r="G50" s="19">
        <v>14.9</v>
      </c>
      <c r="H50" s="19"/>
      <c r="I50" s="19"/>
      <c r="J50" s="19">
        <v>-6.4</v>
      </c>
      <c r="K50" s="19">
        <v>23.3</v>
      </c>
      <c r="L50" s="19"/>
      <c r="M50" s="19"/>
      <c r="N50" s="19">
        <v>-1.8</v>
      </c>
      <c r="O50" s="19">
        <v>-6.7</v>
      </c>
      <c r="P50" s="19">
        <v>18.5</v>
      </c>
      <c r="Q50" s="19">
        <v>44</v>
      </c>
      <c r="R50" s="19">
        <v>9.8000000000000007</v>
      </c>
      <c r="S50" s="19">
        <v>7.3</v>
      </c>
      <c r="T50" s="19">
        <v>102.4</v>
      </c>
      <c r="U50" s="19">
        <v>0.1</v>
      </c>
      <c r="V50" s="19"/>
      <c r="W50" s="19"/>
      <c r="X50" s="19"/>
      <c r="Y50" s="19"/>
      <c r="Z50" s="19">
        <v>4.5999999999999996</v>
      </c>
      <c r="AA50" s="19">
        <v>1.4</v>
      </c>
      <c r="AB50" s="19"/>
      <c r="AC50" s="19">
        <v>-3.3</v>
      </c>
      <c r="AD50" s="19"/>
      <c r="AE50" s="19">
        <v>22.8</v>
      </c>
      <c r="AF50" s="19">
        <v>2.8</v>
      </c>
      <c r="AG50" s="19"/>
      <c r="AH50" s="19"/>
      <c r="AI50" s="19">
        <v>0</v>
      </c>
      <c r="AJ50" s="19">
        <v>17.100000000000001</v>
      </c>
      <c r="AK50" s="19">
        <v>21.4</v>
      </c>
      <c r="AL50" s="19"/>
      <c r="AM50" s="19"/>
      <c r="AN50" s="19"/>
      <c r="AO50" s="19">
        <v>-0.8</v>
      </c>
      <c r="AP50" s="19">
        <v>49.6</v>
      </c>
      <c r="AQ50" s="19">
        <v>6.1</v>
      </c>
      <c r="AR50" s="19">
        <v>17.5</v>
      </c>
      <c r="AS50" s="19">
        <v>1.1000000000000001</v>
      </c>
      <c r="AT50" s="19">
        <v>0</v>
      </c>
      <c r="AU50" s="19">
        <v>2.7</v>
      </c>
      <c r="AV50" s="19">
        <v>-0.1</v>
      </c>
      <c r="AW50" s="19"/>
      <c r="AX50" s="19">
        <v>11.2</v>
      </c>
      <c r="AY50" s="19">
        <v>-37.6</v>
      </c>
      <c r="AZ50" s="19">
        <v>12</v>
      </c>
      <c r="BA50" s="19">
        <v>-1.5</v>
      </c>
      <c r="BB50" s="19">
        <v>0.2</v>
      </c>
      <c r="BC50" s="19">
        <v>4.8</v>
      </c>
      <c r="BD50" s="19">
        <v>11.9</v>
      </c>
      <c r="BE50" s="19">
        <v>1</v>
      </c>
      <c r="BF50" s="19">
        <v>0</v>
      </c>
      <c r="BG50" s="19">
        <v>-4.8</v>
      </c>
      <c r="BH50" s="19">
        <v>15.6</v>
      </c>
      <c r="BI50" s="19"/>
      <c r="BJ50" s="19">
        <v>0</v>
      </c>
      <c r="BK50" s="19">
        <v>-2.8</v>
      </c>
      <c r="BL50" s="19">
        <v>0</v>
      </c>
      <c r="BM50" s="19"/>
      <c r="BN50" s="19">
        <v>0</v>
      </c>
      <c r="BO50" s="19">
        <v>15.7</v>
      </c>
      <c r="BP50" s="19">
        <v>0</v>
      </c>
      <c r="BQ50" s="19">
        <v>0</v>
      </c>
      <c r="BR50" s="19"/>
      <c r="BS50" s="19"/>
      <c r="BT50" s="19"/>
      <c r="BU50" s="19"/>
      <c r="BV50" s="19"/>
      <c r="BW50" s="19"/>
      <c r="BX50" s="19"/>
      <c r="BY50" s="19">
        <v>1.2</v>
      </c>
      <c r="BZ50" s="19"/>
      <c r="CA50" s="19"/>
      <c r="CB50" s="19">
        <v>57.8</v>
      </c>
      <c r="CC50" s="19">
        <v>31.9</v>
      </c>
      <c r="CD50" s="19">
        <v>6.2</v>
      </c>
      <c r="CE50" s="19">
        <v>5.4</v>
      </c>
      <c r="CF50" s="19">
        <v>0.1</v>
      </c>
      <c r="CG50" s="19"/>
      <c r="CH50" s="19"/>
      <c r="CI50" s="19"/>
      <c r="CJ50" s="19">
        <v>26.9</v>
      </c>
      <c r="CK50" s="19">
        <v>27.6</v>
      </c>
      <c r="CL50" s="19">
        <v>-10</v>
      </c>
      <c r="CM50" s="19"/>
      <c r="CN50" s="19"/>
      <c r="CO50" s="19"/>
      <c r="CP50" s="19"/>
      <c r="CQ50" s="19"/>
      <c r="CR50" s="19">
        <v>0.2</v>
      </c>
      <c r="CS50" s="19">
        <v>0</v>
      </c>
      <c r="CT50" s="19"/>
      <c r="CU50" s="19">
        <v>-3.4</v>
      </c>
      <c r="CV50" s="19">
        <v>0</v>
      </c>
      <c r="CW50" s="19"/>
      <c r="CX50" s="19"/>
      <c r="CY50" s="19">
        <v>1.2</v>
      </c>
      <c r="CZ50" s="19">
        <v>-0.1</v>
      </c>
      <c r="DA50" s="19">
        <v>-0.8</v>
      </c>
      <c r="DB50" s="19">
        <v>-0.2</v>
      </c>
      <c r="DC50" s="19">
        <v>0.7</v>
      </c>
      <c r="DD50" s="19">
        <v>1.9</v>
      </c>
      <c r="DE50" s="19">
        <v>-0.3</v>
      </c>
      <c r="DF50" s="19">
        <v>2.2000000000000002</v>
      </c>
      <c r="DG50" s="19">
        <v>0.6</v>
      </c>
      <c r="DH50" s="19"/>
      <c r="DI50" s="19">
        <v>0</v>
      </c>
      <c r="DJ50" s="19">
        <v>0</v>
      </c>
      <c r="DK50" s="19">
        <v>-5.3</v>
      </c>
      <c r="DL50" s="19">
        <v>-13.7</v>
      </c>
      <c r="DM50" s="19">
        <v>1.8</v>
      </c>
      <c r="DN50" s="19">
        <v>0.5</v>
      </c>
      <c r="DO50" s="19">
        <v>0.6</v>
      </c>
      <c r="DP50" s="19">
        <v>1.2</v>
      </c>
      <c r="DQ50" s="19">
        <v>0</v>
      </c>
      <c r="DR50" s="19">
        <v>0.2</v>
      </c>
      <c r="DS50" s="19">
        <v>0.3</v>
      </c>
      <c r="DT50" s="19">
        <v>0.4</v>
      </c>
      <c r="DU50" s="19"/>
      <c r="DV50" s="19">
        <v>-3.4</v>
      </c>
      <c r="DW50" s="19">
        <v>0.3</v>
      </c>
      <c r="DX50" s="19">
        <v>2.8</v>
      </c>
      <c r="DY50" s="19">
        <v>3.3</v>
      </c>
      <c r="DZ50" s="19">
        <v>1.7</v>
      </c>
      <c r="EA50" s="19">
        <v>0.8</v>
      </c>
      <c r="EB50" s="19">
        <v>4</v>
      </c>
      <c r="EC50" s="19">
        <v>0</v>
      </c>
      <c r="ED50" s="19">
        <v>-2.8</v>
      </c>
      <c r="EE50" s="19">
        <v>-4</v>
      </c>
      <c r="EF50" s="19">
        <v>7.5</v>
      </c>
      <c r="EG50" s="19">
        <v>8.6</v>
      </c>
      <c r="EH50" s="19">
        <v>2.6</v>
      </c>
      <c r="EI50" s="19">
        <v>0</v>
      </c>
      <c r="EJ50" s="19">
        <v>1.5</v>
      </c>
      <c r="EK50" s="19">
        <v>0.2</v>
      </c>
      <c r="EL50" s="19">
        <v>0.2</v>
      </c>
      <c r="EM50" s="19">
        <v>0.2</v>
      </c>
      <c r="EN50" s="19"/>
      <c r="EO50" s="19">
        <v>0</v>
      </c>
      <c r="EP50" s="19">
        <v>0</v>
      </c>
      <c r="EQ50" s="19">
        <v>-0.2</v>
      </c>
      <c r="ER50" s="19">
        <v>16.899999999999999</v>
      </c>
      <c r="ES50" s="19">
        <v>1.1000000000000001</v>
      </c>
      <c r="ET50" s="19">
        <v>0</v>
      </c>
      <c r="EU50" s="19">
        <v>0</v>
      </c>
      <c r="EV50" s="19">
        <v>0.4</v>
      </c>
      <c r="EW50" s="19">
        <v>2</v>
      </c>
      <c r="EX50" s="19">
        <v>1.7</v>
      </c>
      <c r="EY50" s="19">
        <v>7.5</v>
      </c>
      <c r="EZ50" s="19">
        <v>8.6</v>
      </c>
      <c r="FA50" s="19">
        <v>0.8</v>
      </c>
      <c r="FB50" s="19">
        <v>1.7</v>
      </c>
      <c r="FC50" s="19">
        <v>1.7</v>
      </c>
      <c r="FD50" s="19">
        <v>1.6</v>
      </c>
      <c r="FE50" s="19">
        <v>3.9</v>
      </c>
      <c r="FF50" s="19">
        <v>616.29999999999995</v>
      </c>
      <c r="FG50" s="15"/>
      <c r="FH50" s="19">
        <v>2.42082</v>
      </c>
      <c r="FI50" s="19"/>
      <c r="FJ50" s="19">
        <v>-0.33200000000000002</v>
      </c>
      <c r="FK50" s="19">
        <v>1.4279999999999999</v>
      </c>
      <c r="FL50" s="19">
        <v>1.2</v>
      </c>
      <c r="FM50" s="19"/>
      <c r="FN50" s="19">
        <v>1.51187</v>
      </c>
      <c r="FO50" s="19">
        <v>0.5</v>
      </c>
      <c r="FP50" s="19">
        <v>2.1</v>
      </c>
      <c r="FQ50" s="19">
        <v>8.8286899999999999</v>
      </c>
    </row>
    <row r="51" spans="1:173" ht="24" customHeight="1">
      <c r="A51" s="13" t="s">
        <v>65</v>
      </c>
      <c r="B51" s="13" t="s">
        <v>749</v>
      </c>
      <c r="C51" s="14">
        <v>0.2</v>
      </c>
      <c r="D51" s="14">
        <v>0.1</v>
      </c>
      <c r="E51" s="14">
        <v>-0.4</v>
      </c>
      <c r="F51" s="14">
        <v>31</v>
      </c>
      <c r="G51" s="14">
        <v>12.3</v>
      </c>
      <c r="H51" s="14"/>
      <c r="I51" s="14"/>
      <c r="J51" s="14">
        <v>-4.7</v>
      </c>
      <c r="K51" s="14">
        <v>23.1</v>
      </c>
      <c r="L51" s="14"/>
      <c r="M51" s="14"/>
      <c r="N51" s="14">
        <v>-8.1999999999999993</v>
      </c>
      <c r="O51" s="14">
        <v>13.1</v>
      </c>
      <c r="P51" s="14">
        <v>6.7</v>
      </c>
      <c r="Q51" s="14">
        <v>33.700000000000003</v>
      </c>
      <c r="R51" s="14">
        <v>6.2</v>
      </c>
      <c r="S51" s="14">
        <v>6.4</v>
      </c>
      <c r="T51" s="14">
        <v>93.6</v>
      </c>
      <c r="U51" s="14">
        <v>0</v>
      </c>
      <c r="V51" s="14"/>
      <c r="W51" s="14"/>
      <c r="X51" s="14"/>
      <c r="Y51" s="14"/>
      <c r="Z51" s="14">
        <v>5.6</v>
      </c>
      <c r="AA51" s="14">
        <v>1.4</v>
      </c>
      <c r="AB51" s="14"/>
      <c r="AC51" s="14">
        <v>-3.4</v>
      </c>
      <c r="AD51" s="14"/>
      <c r="AE51" s="14">
        <v>22.7</v>
      </c>
      <c r="AF51" s="14">
        <v>2.8</v>
      </c>
      <c r="AG51" s="14"/>
      <c r="AH51" s="14"/>
      <c r="AI51" s="14">
        <v>0</v>
      </c>
      <c r="AJ51" s="14">
        <v>17.2</v>
      </c>
      <c r="AK51" s="14">
        <v>21</v>
      </c>
      <c r="AL51" s="14"/>
      <c r="AM51" s="14"/>
      <c r="AN51" s="14"/>
      <c r="AO51" s="14">
        <v>-0.9</v>
      </c>
      <c r="AP51" s="14">
        <v>49</v>
      </c>
      <c r="AQ51" s="14">
        <v>6</v>
      </c>
      <c r="AR51" s="14">
        <v>20</v>
      </c>
      <c r="AS51" s="14">
        <v>0.8</v>
      </c>
      <c r="AT51" s="14">
        <v>0.1</v>
      </c>
      <c r="AU51" s="14">
        <v>2.7</v>
      </c>
      <c r="AV51" s="14">
        <v>0.6</v>
      </c>
      <c r="AW51" s="14"/>
      <c r="AX51" s="14">
        <v>7.2</v>
      </c>
      <c r="AY51" s="14">
        <v>-41.3</v>
      </c>
      <c r="AZ51" s="14">
        <v>10.3</v>
      </c>
      <c r="BA51" s="14">
        <v>-1</v>
      </c>
      <c r="BB51" s="14">
        <v>0.3</v>
      </c>
      <c r="BC51" s="14">
        <v>-1.1000000000000001</v>
      </c>
      <c r="BD51" s="14">
        <v>4.2</v>
      </c>
      <c r="BE51" s="14">
        <v>1</v>
      </c>
      <c r="BF51" s="14">
        <v>0.2</v>
      </c>
      <c r="BG51" s="14">
        <v>-2.6</v>
      </c>
      <c r="BH51" s="14">
        <v>14.2</v>
      </c>
      <c r="BI51" s="14"/>
      <c r="BJ51" s="14">
        <v>0</v>
      </c>
      <c r="BK51" s="14">
        <v>-2.1</v>
      </c>
      <c r="BL51" s="14">
        <v>0</v>
      </c>
      <c r="BM51" s="14"/>
      <c r="BN51" s="14">
        <v>0</v>
      </c>
      <c r="BO51" s="14">
        <v>13.3</v>
      </c>
      <c r="BP51" s="14">
        <v>0</v>
      </c>
      <c r="BQ51" s="14">
        <v>0</v>
      </c>
      <c r="BR51" s="14"/>
      <c r="BS51" s="14"/>
      <c r="BT51" s="14"/>
      <c r="BU51" s="14"/>
      <c r="BV51" s="14"/>
      <c r="BW51" s="14"/>
      <c r="BX51" s="14"/>
      <c r="BY51" s="14">
        <v>0</v>
      </c>
      <c r="BZ51" s="14"/>
      <c r="CA51" s="14"/>
      <c r="CB51" s="14">
        <v>55.6</v>
      </c>
      <c r="CC51" s="14">
        <v>32.1</v>
      </c>
      <c r="CD51" s="14">
        <v>7.5</v>
      </c>
      <c r="CE51" s="14">
        <v>5.3</v>
      </c>
      <c r="CF51" s="14">
        <v>0</v>
      </c>
      <c r="CG51" s="14"/>
      <c r="CH51" s="14"/>
      <c r="CI51" s="14"/>
      <c r="CJ51" s="14">
        <v>24.4</v>
      </c>
      <c r="CK51" s="14">
        <v>25.3</v>
      </c>
      <c r="CL51" s="14">
        <v>-13.7</v>
      </c>
      <c r="CM51" s="14"/>
      <c r="CN51" s="14"/>
      <c r="CO51" s="14"/>
      <c r="CP51" s="14"/>
      <c r="CQ51" s="14"/>
      <c r="CR51" s="14">
        <v>0.2</v>
      </c>
      <c r="CS51" s="14">
        <v>0</v>
      </c>
      <c r="CT51" s="14"/>
      <c r="CU51" s="14">
        <v>-3.6</v>
      </c>
      <c r="CV51" s="14">
        <v>0</v>
      </c>
      <c r="CW51" s="14"/>
      <c r="CX51" s="14"/>
      <c r="CY51" s="14">
        <v>1.2</v>
      </c>
      <c r="CZ51" s="14">
        <v>-0.1</v>
      </c>
      <c r="DA51" s="14">
        <v>-0.7</v>
      </c>
      <c r="DB51" s="14">
        <v>-0.2</v>
      </c>
      <c r="DC51" s="14">
        <v>0.6</v>
      </c>
      <c r="DD51" s="14">
        <v>1.8</v>
      </c>
      <c r="DE51" s="14">
        <v>0.5</v>
      </c>
      <c r="DF51" s="14">
        <v>2.2000000000000002</v>
      </c>
      <c r="DG51" s="14">
        <v>0.6</v>
      </c>
      <c r="DH51" s="14"/>
      <c r="DI51" s="14">
        <v>0</v>
      </c>
      <c r="DJ51" s="14">
        <v>0</v>
      </c>
      <c r="DK51" s="14">
        <v>-5.5</v>
      </c>
      <c r="DL51" s="14">
        <v>-14.2</v>
      </c>
      <c r="DM51" s="14">
        <v>1.8</v>
      </c>
      <c r="DN51" s="14">
        <v>0.5</v>
      </c>
      <c r="DO51" s="14">
        <v>0.6</v>
      </c>
      <c r="DP51" s="14">
        <v>1.2</v>
      </c>
      <c r="DQ51" s="14">
        <v>0</v>
      </c>
      <c r="DR51" s="14">
        <v>-0.1</v>
      </c>
      <c r="DS51" s="14">
        <v>0.3</v>
      </c>
      <c r="DT51" s="14">
        <v>0.4</v>
      </c>
      <c r="DU51" s="14"/>
      <c r="DV51" s="14">
        <v>-3.3</v>
      </c>
      <c r="DW51" s="14">
        <v>0.5</v>
      </c>
      <c r="DX51" s="14">
        <v>2.8</v>
      </c>
      <c r="DY51" s="14">
        <v>3.3</v>
      </c>
      <c r="DZ51" s="14">
        <v>1.7</v>
      </c>
      <c r="EA51" s="14">
        <v>0.8</v>
      </c>
      <c r="EB51" s="14">
        <v>4</v>
      </c>
      <c r="EC51" s="14">
        <v>0</v>
      </c>
      <c r="ED51" s="14">
        <v>-6.3</v>
      </c>
      <c r="EE51" s="14">
        <v>-6.5</v>
      </c>
      <c r="EF51" s="14">
        <v>6.9</v>
      </c>
      <c r="EG51" s="14">
        <v>8</v>
      </c>
      <c r="EH51" s="14">
        <v>2.6</v>
      </c>
      <c r="EI51" s="14">
        <v>0</v>
      </c>
      <c r="EJ51" s="14">
        <v>1.4</v>
      </c>
      <c r="EK51" s="14">
        <v>0.2</v>
      </c>
      <c r="EL51" s="14">
        <v>0.2</v>
      </c>
      <c r="EM51" s="14">
        <v>0.2</v>
      </c>
      <c r="EN51" s="14"/>
      <c r="EO51" s="14">
        <v>0</v>
      </c>
      <c r="EP51" s="14">
        <v>0</v>
      </c>
      <c r="EQ51" s="14">
        <v>-0.2</v>
      </c>
      <c r="ER51" s="14">
        <v>15.7</v>
      </c>
      <c r="ES51" s="14">
        <v>1.4</v>
      </c>
      <c r="ET51" s="14">
        <v>0</v>
      </c>
      <c r="EU51" s="14">
        <v>0</v>
      </c>
      <c r="EV51" s="14">
        <v>0.4</v>
      </c>
      <c r="EW51" s="14">
        <v>2</v>
      </c>
      <c r="EX51" s="14">
        <v>1.6</v>
      </c>
      <c r="EY51" s="14">
        <v>6.9</v>
      </c>
      <c r="EZ51" s="14">
        <v>8</v>
      </c>
      <c r="FA51" s="14">
        <v>0.8</v>
      </c>
      <c r="FB51" s="14">
        <v>1.7</v>
      </c>
      <c r="FC51" s="14">
        <v>1.6</v>
      </c>
      <c r="FD51" s="14">
        <v>1</v>
      </c>
      <c r="FE51" s="14">
        <v>3</v>
      </c>
      <c r="FF51" s="14">
        <v>545.70000000000005</v>
      </c>
      <c r="FG51" s="15"/>
      <c r="FH51" s="14">
        <v>2.2561499999999999</v>
      </c>
      <c r="FI51" s="14"/>
      <c r="FJ51" s="14">
        <v>-0.39200000000000002</v>
      </c>
      <c r="FK51" s="14">
        <v>1.1379999999999999</v>
      </c>
      <c r="FL51" s="14">
        <v>1.2</v>
      </c>
      <c r="FM51" s="14"/>
      <c r="FN51" s="14">
        <v>1.2032</v>
      </c>
      <c r="FO51" s="14">
        <v>0.2</v>
      </c>
      <c r="FP51" s="14">
        <v>2.1</v>
      </c>
      <c r="FQ51" s="14">
        <v>7.7053500000000001</v>
      </c>
    </row>
    <row r="52" spans="1:173" ht="24" customHeight="1">
      <c r="A52" s="16" t="s">
        <v>65</v>
      </c>
      <c r="B52" s="16" t="s">
        <v>750</v>
      </c>
      <c r="C52" s="17">
        <v>0.2</v>
      </c>
      <c r="D52" s="17">
        <v>0.1</v>
      </c>
      <c r="E52" s="17">
        <v>0.1</v>
      </c>
      <c r="F52" s="17">
        <v>29</v>
      </c>
      <c r="G52" s="17">
        <v>13.3</v>
      </c>
      <c r="H52" s="17"/>
      <c r="I52" s="17"/>
      <c r="J52" s="17">
        <v>-8.4</v>
      </c>
      <c r="K52" s="17">
        <v>10.1</v>
      </c>
      <c r="L52" s="17"/>
      <c r="M52" s="17"/>
      <c r="N52" s="17">
        <v>-9.8000000000000007</v>
      </c>
      <c r="O52" s="17">
        <v>21.1</v>
      </c>
      <c r="P52" s="17">
        <v>5.7</v>
      </c>
      <c r="Q52" s="17">
        <v>34.700000000000003</v>
      </c>
      <c r="R52" s="17">
        <v>4.5999999999999996</v>
      </c>
      <c r="S52" s="17">
        <v>5.4</v>
      </c>
      <c r="T52" s="17">
        <v>97.7</v>
      </c>
      <c r="U52" s="17">
        <v>0</v>
      </c>
      <c r="V52" s="17"/>
      <c r="W52" s="17"/>
      <c r="X52" s="17"/>
      <c r="Y52" s="17"/>
      <c r="Z52" s="17">
        <v>5.2</v>
      </c>
      <c r="AA52" s="17">
        <v>1.8</v>
      </c>
      <c r="AB52" s="17"/>
      <c r="AC52" s="17">
        <v>-3.6</v>
      </c>
      <c r="AD52" s="17"/>
      <c r="AE52" s="17">
        <v>23.3</v>
      </c>
      <c r="AF52" s="17">
        <v>2.8</v>
      </c>
      <c r="AG52" s="17"/>
      <c r="AH52" s="17"/>
      <c r="AI52" s="17">
        <v>0</v>
      </c>
      <c r="AJ52" s="17">
        <v>15.9</v>
      </c>
      <c r="AK52" s="17">
        <v>20</v>
      </c>
      <c r="AL52" s="17"/>
      <c r="AM52" s="17"/>
      <c r="AN52" s="17"/>
      <c r="AO52" s="17">
        <v>-0.9</v>
      </c>
      <c r="AP52" s="17">
        <v>49.4</v>
      </c>
      <c r="AQ52" s="17">
        <v>6</v>
      </c>
      <c r="AR52" s="17">
        <v>18.7</v>
      </c>
      <c r="AS52" s="17">
        <v>1.2</v>
      </c>
      <c r="AT52" s="17">
        <v>0.2</v>
      </c>
      <c r="AU52" s="17">
        <v>2.7</v>
      </c>
      <c r="AV52" s="17">
        <v>0.1</v>
      </c>
      <c r="AW52" s="17"/>
      <c r="AX52" s="17">
        <v>6.2</v>
      </c>
      <c r="AY52" s="17">
        <v>-42.3</v>
      </c>
      <c r="AZ52" s="17">
        <v>10.3</v>
      </c>
      <c r="BA52" s="17">
        <v>-1.2</v>
      </c>
      <c r="BB52" s="17">
        <v>0</v>
      </c>
      <c r="BC52" s="17">
        <v>-3</v>
      </c>
      <c r="BD52" s="17">
        <v>4.5999999999999996</v>
      </c>
      <c r="BE52" s="17">
        <v>1</v>
      </c>
      <c r="BF52" s="17">
        <v>0.1</v>
      </c>
      <c r="BG52" s="17">
        <v>-5.8</v>
      </c>
      <c r="BH52" s="17">
        <v>13.9</v>
      </c>
      <c r="BI52" s="17"/>
      <c r="BJ52" s="17">
        <v>0</v>
      </c>
      <c r="BK52" s="17">
        <v>-4.9000000000000004</v>
      </c>
      <c r="BL52" s="17">
        <v>0</v>
      </c>
      <c r="BM52" s="17"/>
      <c r="BN52" s="17">
        <v>0</v>
      </c>
      <c r="BO52" s="17">
        <v>15.2</v>
      </c>
      <c r="BP52" s="17">
        <v>0</v>
      </c>
      <c r="BQ52" s="17">
        <v>0</v>
      </c>
      <c r="BR52" s="17"/>
      <c r="BS52" s="17"/>
      <c r="BT52" s="17"/>
      <c r="BU52" s="17"/>
      <c r="BV52" s="17"/>
      <c r="BW52" s="17"/>
      <c r="BX52" s="17"/>
      <c r="BY52" s="17">
        <v>-3.7</v>
      </c>
      <c r="BZ52" s="17"/>
      <c r="CA52" s="17"/>
      <c r="CB52" s="17">
        <v>57.3</v>
      </c>
      <c r="CC52" s="17">
        <v>31.4</v>
      </c>
      <c r="CD52" s="17">
        <v>6.8</v>
      </c>
      <c r="CE52" s="17">
        <v>5.3</v>
      </c>
      <c r="CF52" s="17">
        <v>0</v>
      </c>
      <c r="CG52" s="17"/>
      <c r="CH52" s="17"/>
      <c r="CI52" s="17"/>
      <c r="CJ52" s="17">
        <v>23.5</v>
      </c>
      <c r="CK52" s="17">
        <v>24.2</v>
      </c>
      <c r="CL52" s="17">
        <v>-15.1</v>
      </c>
      <c r="CM52" s="17"/>
      <c r="CN52" s="17"/>
      <c r="CO52" s="17"/>
      <c r="CP52" s="17"/>
      <c r="CQ52" s="17"/>
      <c r="CR52" s="17">
        <v>0.2</v>
      </c>
      <c r="CS52" s="17">
        <v>0</v>
      </c>
      <c r="CT52" s="17"/>
      <c r="CU52" s="17">
        <v>-3.6</v>
      </c>
      <c r="CV52" s="17">
        <v>0</v>
      </c>
      <c r="CW52" s="17"/>
      <c r="CX52" s="17"/>
      <c r="CY52" s="17">
        <v>1.2</v>
      </c>
      <c r="CZ52" s="17">
        <v>0</v>
      </c>
      <c r="DA52" s="17">
        <v>-0.7</v>
      </c>
      <c r="DB52" s="17">
        <v>-0.2</v>
      </c>
      <c r="DC52" s="17">
        <v>0.6</v>
      </c>
      <c r="DD52" s="17">
        <v>1.9</v>
      </c>
      <c r="DE52" s="17">
        <v>-0.5</v>
      </c>
      <c r="DF52" s="17">
        <v>2.2000000000000002</v>
      </c>
      <c r="DG52" s="17">
        <v>0.6</v>
      </c>
      <c r="DH52" s="17"/>
      <c r="DI52" s="17">
        <v>0</v>
      </c>
      <c r="DJ52" s="17">
        <v>0</v>
      </c>
      <c r="DK52" s="17">
        <v>-5.7</v>
      </c>
      <c r="DL52" s="17">
        <v>-13.7</v>
      </c>
      <c r="DM52" s="17">
        <v>1.8</v>
      </c>
      <c r="DN52" s="17">
        <v>0.5</v>
      </c>
      <c r="DO52" s="17">
        <v>0.6</v>
      </c>
      <c r="DP52" s="17">
        <v>1.2</v>
      </c>
      <c r="DQ52" s="17">
        <v>0</v>
      </c>
      <c r="DR52" s="17">
        <v>0.1</v>
      </c>
      <c r="DS52" s="17">
        <v>0.2</v>
      </c>
      <c r="DT52" s="17">
        <v>0.4</v>
      </c>
      <c r="DU52" s="17"/>
      <c r="DV52" s="17">
        <v>-3.1</v>
      </c>
      <c r="DW52" s="17">
        <v>0.5</v>
      </c>
      <c r="DX52" s="17">
        <v>2.8</v>
      </c>
      <c r="DY52" s="17">
        <v>3.3</v>
      </c>
      <c r="DZ52" s="17">
        <v>1.7</v>
      </c>
      <c r="EA52" s="17">
        <v>0.8</v>
      </c>
      <c r="EB52" s="17">
        <v>4</v>
      </c>
      <c r="EC52" s="17">
        <v>0</v>
      </c>
      <c r="ED52" s="17">
        <v>-4.9000000000000004</v>
      </c>
      <c r="EE52" s="17">
        <v>-4.5999999999999996</v>
      </c>
      <c r="EF52" s="17">
        <v>7</v>
      </c>
      <c r="EG52" s="17">
        <v>7.2</v>
      </c>
      <c r="EH52" s="17">
        <v>2.6</v>
      </c>
      <c r="EI52" s="17">
        <v>0</v>
      </c>
      <c r="EJ52" s="17">
        <v>1.4</v>
      </c>
      <c r="EK52" s="17">
        <v>0.2</v>
      </c>
      <c r="EL52" s="17">
        <v>0.2</v>
      </c>
      <c r="EM52" s="17">
        <v>0.2</v>
      </c>
      <c r="EN52" s="17"/>
      <c r="EO52" s="17">
        <v>0</v>
      </c>
      <c r="EP52" s="17">
        <v>0</v>
      </c>
      <c r="EQ52" s="17">
        <v>-0.2</v>
      </c>
      <c r="ER52" s="17">
        <v>10.199999999999999</v>
      </c>
      <c r="ES52" s="17">
        <v>2</v>
      </c>
      <c r="ET52" s="17">
        <v>0</v>
      </c>
      <c r="EU52" s="17">
        <v>0</v>
      </c>
      <c r="EV52" s="17">
        <v>0.4</v>
      </c>
      <c r="EW52" s="17">
        <v>2</v>
      </c>
      <c r="EX52" s="17">
        <v>1.8</v>
      </c>
      <c r="EY52" s="17">
        <v>7</v>
      </c>
      <c r="EZ52" s="17">
        <v>7.2</v>
      </c>
      <c r="FA52" s="17">
        <v>0.8</v>
      </c>
      <c r="FB52" s="17">
        <v>1.7</v>
      </c>
      <c r="FC52" s="17">
        <v>1</v>
      </c>
      <c r="FD52" s="17">
        <v>0.8</v>
      </c>
      <c r="FE52" s="17">
        <v>3.6</v>
      </c>
      <c r="FF52" s="17">
        <v>515.1</v>
      </c>
      <c r="FG52" s="15"/>
      <c r="FH52" s="17">
        <v>2.2647300000000001</v>
      </c>
      <c r="FI52" s="17"/>
      <c r="FJ52" s="17">
        <v>-0.55600000000000005</v>
      </c>
      <c r="FK52" s="17">
        <v>1.294</v>
      </c>
      <c r="FL52" s="17">
        <v>1.2</v>
      </c>
      <c r="FM52" s="17"/>
      <c r="FN52" s="17">
        <v>0.20776</v>
      </c>
      <c r="FO52" s="17">
        <v>-0.1</v>
      </c>
      <c r="FP52" s="17">
        <v>2</v>
      </c>
      <c r="FQ52" s="17">
        <v>6.3104899999999997</v>
      </c>
    </row>
    <row r="53" spans="1:173" ht="24" customHeight="1">
      <c r="A53" s="16" t="s">
        <v>65</v>
      </c>
      <c r="B53" s="16" t="s">
        <v>751</v>
      </c>
      <c r="C53" s="17">
        <v>0.2</v>
      </c>
      <c r="D53" s="17">
        <v>0.1</v>
      </c>
      <c r="E53" s="17">
        <v>-0.3</v>
      </c>
      <c r="F53" s="17">
        <v>22.21</v>
      </c>
      <c r="G53" s="17">
        <v>10.97</v>
      </c>
      <c r="H53" s="17"/>
      <c r="I53" s="17"/>
      <c r="J53" s="17">
        <v>-7.2</v>
      </c>
      <c r="K53" s="17">
        <v>11.8</v>
      </c>
      <c r="L53" s="17"/>
      <c r="M53" s="17"/>
      <c r="N53" s="17">
        <v>-12.7</v>
      </c>
      <c r="O53" s="17">
        <v>30.5</v>
      </c>
      <c r="P53" s="17">
        <v>-6</v>
      </c>
      <c r="Q53" s="17">
        <v>27.7</v>
      </c>
      <c r="R53" s="17">
        <v>2</v>
      </c>
      <c r="S53" s="17">
        <v>3.7</v>
      </c>
      <c r="T53" s="17">
        <v>92</v>
      </c>
      <c r="U53" s="17">
        <v>0</v>
      </c>
      <c r="V53" s="17"/>
      <c r="W53" s="17"/>
      <c r="X53" s="17"/>
      <c r="Y53" s="17"/>
      <c r="Z53" s="17">
        <v>4</v>
      </c>
      <c r="AA53" s="17">
        <v>1.4</v>
      </c>
      <c r="AB53" s="17"/>
      <c r="AC53" s="17">
        <v>-3.5</v>
      </c>
      <c r="AD53" s="17"/>
      <c r="AE53" s="17">
        <v>12.7</v>
      </c>
      <c r="AF53" s="17">
        <v>2.8</v>
      </c>
      <c r="AG53" s="17"/>
      <c r="AH53" s="17"/>
      <c r="AI53" s="17">
        <v>0</v>
      </c>
      <c r="AJ53" s="17">
        <v>13.8</v>
      </c>
      <c r="AK53" s="17">
        <v>17.8</v>
      </c>
      <c r="AL53" s="17"/>
      <c r="AM53" s="17"/>
      <c r="AN53" s="17"/>
      <c r="AO53" s="17">
        <v>-1</v>
      </c>
      <c r="AP53" s="17">
        <v>50</v>
      </c>
      <c r="AQ53" s="17">
        <v>5.8</v>
      </c>
      <c r="AR53" s="17">
        <v>21</v>
      </c>
      <c r="AS53" s="17">
        <v>1</v>
      </c>
      <c r="AT53" s="17">
        <v>0</v>
      </c>
      <c r="AU53" s="17">
        <v>2.7</v>
      </c>
      <c r="AV53" s="17">
        <v>1.4</v>
      </c>
      <c r="AW53" s="17"/>
      <c r="AX53" s="17">
        <v>2.5</v>
      </c>
      <c r="AY53" s="17">
        <v>-45.5</v>
      </c>
      <c r="AZ53" s="17">
        <v>7.7</v>
      </c>
      <c r="BA53" s="17">
        <v>-1.1000000000000001</v>
      </c>
      <c r="BB53" s="17">
        <v>0.1</v>
      </c>
      <c r="BC53" s="17">
        <v>-6</v>
      </c>
      <c r="BD53" s="17">
        <v>2.2000000000000002</v>
      </c>
      <c r="BE53" s="17">
        <v>1</v>
      </c>
      <c r="BF53" s="17">
        <v>0.1</v>
      </c>
      <c r="BG53" s="17">
        <v>-10.9</v>
      </c>
      <c r="BH53" s="17">
        <v>12.6</v>
      </c>
      <c r="BI53" s="17"/>
      <c r="BJ53" s="17">
        <v>0</v>
      </c>
      <c r="BK53" s="17">
        <v>-5.7</v>
      </c>
      <c r="BL53" s="17">
        <v>0</v>
      </c>
      <c r="BM53" s="17"/>
      <c r="BN53" s="17">
        <v>0</v>
      </c>
      <c r="BO53" s="17">
        <v>15.1</v>
      </c>
      <c r="BP53" s="17">
        <v>0</v>
      </c>
      <c r="BQ53" s="17">
        <v>0</v>
      </c>
      <c r="BR53" s="17"/>
      <c r="BS53" s="17"/>
      <c r="BT53" s="17"/>
      <c r="BU53" s="17"/>
      <c r="BV53" s="17"/>
      <c r="BW53" s="17"/>
      <c r="BX53" s="17"/>
      <c r="BY53" s="17">
        <v>-8.4</v>
      </c>
      <c r="BZ53" s="17"/>
      <c r="CA53" s="17"/>
      <c r="CB53" s="17">
        <v>56.5</v>
      </c>
      <c r="CC53" s="17">
        <v>32</v>
      </c>
      <c r="CD53" s="17">
        <v>8.1999999999999993</v>
      </c>
      <c r="CE53" s="17">
        <v>5</v>
      </c>
      <c r="CF53" s="17">
        <v>-0.2</v>
      </c>
      <c r="CG53" s="17"/>
      <c r="CH53" s="17"/>
      <c r="CI53" s="17"/>
      <c r="CJ53" s="17">
        <v>20.9</v>
      </c>
      <c r="CK53" s="17">
        <v>21.6</v>
      </c>
      <c r="CL53" s="17">
        <v>-18.899999999999999</v>
      </c>
      <c r="CM53" s="17"/>
      <c r="CN53" s="17"/>
      <c r="CO53" s="17"/>
      <c r="CP53" s="17"/>
      <c r="CQ53" s="17"/>
      <c r="CR53" s="17">
        <v>0</v>
      </c>
      <c r="CS53" s="17">
        <v>0</v>
      </c>
      <c r="CT53" s="17"/>
      <c r="CU53" s="17">
        <v>-3.8</v>
      </c>
      <c r="CV53" s="17">
        <v>0</v>
      </c>
      <c r="CW53" s="17"/>
      <c r="CX53" s="17"/>
      <c r="CY53" s="17">
        <v>1.2</v>
      </c>
      <c r="CZ53" s="17">
        <v>-0.1</v>
      </c>
      <c r="DA53" s="17">
        <v>-0.9</v>
      </c>
      <c r="DB53" s="17">
        <v>-0.2</v>
      </c>
      <c r="DC53" s="17">
        <v>0.6</v>
      </c>
      <c r="DD53" s="17">
        <v>1.8</v>
      </c>
      <c r="DE53" s="17">
        <v>0.9</v>
      </c>
      <c r="DF53" s="17">
        <v>2.2000000000000002</v>
      </c>
      <c r="DG53" s="17">
        <v>0.6</v>
      </c>
      <c r="DH53" s="17"/>
      <c r="DI53" s="17">
        <v>0</v>
      </c>
      <c r="DJ53" s="17">
        <v>0</v>
      </c>
      <c r="DK53" s="17">
        <v>-5.6</v>
      </c>
      <c r="DL53" s="17">
        <v>-13.8</v>
      </c>
      <c r="DM53" s="17">
        <v>1.8</v>
      </c>
      <c r="DN53" s="17">
        <v>0.5</v>
      </c>
      <c r="DO53" s="17">
        <v>0.6</v>
      </c>
      <c r="DP53" s="17">
        <v>1.2</v>
      </c>
      <c r="DQ53" s="17">
        <v>0</v>
      </c>
      <c r="DR53" s="17">
        <v>-0.1</v>
      </c>
      <c r="DS53" s="17">
        <v>0.3</v>
      </c>
      <c r="DT53" s="17">
        <v>0.4</v>
      </c>
      <c r="DU53" s="17"/>
      <c r="DV53" s="17">
        <v>-3.3</v>
      </c>
      <c r="DW53" s="17">
        <v>0.4</v>
      </c>
      <c r="DX53" s="17">
        <v>2.7</v>
      </c>
      <c r="DY53" s="17">
        <v>3.3</v>
      </c>
      <c r="DZ53" s="17">
        <v>1.7</v>
      </c>
      <c r="EA53" s="17">
        <v>0.8</v>
      </c>
      <c r="EB53" s="17">
        <v>4</v>
      </c>
      <c r="EC53" s="17">
        <v>0</v>
      </c>
      <c r="ED53" s="17">
        <v>-5.3</v>
      </c>
      <c r="EE53" s="17">
        <v>-5.7</v>
      </c>
      <c r="EF53" s="17">
        <v>6.9</v>
      </c>
      <c r="EG53" s="17">
        <v>5.9</v>
      </c>
      <c r="EH53" s="17">
        <v>2.6</v>
      </c>
      <c r="EI53" s="17">
        <v>0</v>
      </c>
      <c r="EJ53" s="17">
        <v>1.4</v>
      </c>
      <c r="EK53" s="17">
        <v>0.2</v>
      </c>
      <c r="EL53" s="17">
        <v>0.2</v>
      </c>
      <c r="EM53" s="17">
        <v>0.2</v>
      </c>
      <c r="EN53" s="17"/>
      <c r="EO53" s="17">
        <v>0</v>
      </c>
      <c r="EP53" s="17">
        <v>0</v>
      </c>
      <c r="EQ53" s="17">
        <v>-0.2</v>
      </c>
      <c r="ER53" s="17">
        <v>8.6999999999999993</v>
      </c>
      <c r="ES53" s="17">
        <v>2.1</v>
      </c>
      <c r="ET53" s="17">
        <v>0</v>
      </c>
      <c r="EU53" s="17">
        <v>0</v>
      </c>
      <c r="EV53" s="17">
        <v>0.4</v>
      </c>
      <c r="EW53" s="17">
        <v>2</v>
      </c>
      <c r="EX53" s="17">
        <v>1.7</v>
      </c>
      <c r="EY53" s="17">
        <v>6.9</v>
      </c>
      <c r="EZ53" s="17">
        <v>5.9</v>
      </c>
      <c r="FA53" s="17">
        <v>0.8</v>
      </c>
      <c r="FB53" s="17">
        <v>1.9</v>
      </c>
      <c r="FC53" s="17">
        <v>4</v>
      </c>
      <c r="FD53" s="17">
        <v>0.1</v>
      </c>
      <c r="FE53" s="17">
        <v>3.6</v>
      </c>
      <c r="FF53" s="17">
        <v>435.18</v>
      </c>
      <c r="FG53" s="15"/>
      <c r="FH53" s="17">
        <v>2.3204899999999999</v>
      </c>
      <c r="FI53" s="17"/>
      <c r="FJ53" s="17">
        <v>-0.88700000000000001</v>
      </c>
      <c r="FK53" s="17">
        <v>1.444</v>
      </c>
      <c r="FL53" s="17">
        <v>1.2</v>
      </c>
      <c r="FM53" s="17"/>
      <c r="FN53" s="17">
        <v>0.18002000000000001</v>
      </c>
      <c r="FO53" s="17">
        <v>-0.4</v>
      </c>
      <c r="FP53" s="17">
        <v>2.2000000000000002</v>
      </c>
      <c r="FQ53" s="17">
        <v>6.0575099999999997</v>
      </c>
    </row>
    <row r="54" spans="1:173" ht="24" customHeight="1">
      <c r="A54" s="16" t="s">
        <v>65</v>
      </c>
      <c r="B54" s="16" t="s">
        <v>752</v>
      </c>
      <c r="C54" s="17">
        <v>0.2</v>
      </c>
      <c r="D54" s="17">
        <v>0.1</v>
      </c>
      <c r="E54" s="17">
        <v>-0.3</v>
      </c>
      <c r="F54" s="17">
        <v>34.549999999999997</v>
      </c>
      <c r="G54" s="17">
        <v>14.35</v>
      </c>
      <c r="H54" s="17"/>
      <c r="I54" s="17"/>
      <c r="J54" s="17">
        <v>-8.4</v>
      </c>
      <c r="K54" s="17">
        <v>17.899999999999999</v>
      </c>
      <c r="L54" s="17"/>
      <c r="M54" s="17"/>
      <c r="N54" s="17">
        <v>-17.600000000000001</v>
      </c>
      <c r="O54" s="17">
        <v>16.600000000000001</v>
      </c>
      <c r="P54" s="17">
        <v>8.3000000000000007</v>
      </c>
      <c r="Q54" s="17">
        <v>22.9</v>
      </c>
      <c r="R54" s="17">
        <v>1.2</v>
      </c>
      <c r="S54" s="17">
        <v>3.2</v>
      </c>
      <c r="T54" s="17">
        <v>90.4</v>
      </c>
      <c r="U54" s="17">
        <v>0</v>
      </c>
      <c r="V54" s="17"/>
      <c r="W54" s="17"/>
      <c r="X54" s="17"/>
      <c r="Y54" s="17"/>
      <c r="Z54" s="17">
        <v>2.9</v>
      </c>
      <c r="AA54" s="17">
        <v>1.3</v>
      </c>
      <c r="AB54" s="17"/>
      <c r="AC54" s="17">
        <v>-3.5</v>
      </c>
      <c r="AD54" s="17"/>
      <c r="AE54" s="17">
        <v>10.199999999999999</v>
      </c>
      <c r="AF54" s="17">
        <v>2.8</v>
      </c>
      <c r="AG54" s="17"/>
      <c r="AH54" s="17"/>
      <c r="AI54" s="17">
        <v>0</v>
      </c>
      <c r="AJ54" s="17">
        <v>15.3</v>
      </c>
      <c r="AK54" s="17">
        <v>18</v>
      </c>
      <c r="AL54" s="17"/>
      <c r="AM54" s="17"/>
      <c r="AN54" s="17"/>
      <c r="AO54" s="17">
        <v>-1.1000000000000001</v>
      </c>
      <c r="AP54" s="17">
        <v>49.6</v>
      </c>
      <c r="AQ54" s="17">
        <v>6.3</v>
      </c>
      <c r="AR54" s="17">
        <v>19.2</v>
      </c>
      <c r="AS54" s="17">
        <v>1.2</v>
      </c>
      <c r="AT54" s="17">
        <v>-0.2</v>
      </c>
      <c r="AU54" s="17">
        <v>2.7</v>
      </c>
      <c r="AV54" s="17">
        <v>1.4</v>
      </c>
      <c r="AW54" s="17"/>
      <c r="AX54" s="17">
        <v>0.6</v>
      </c>
      <c r="AY54" s="17">
        <v>-48</v>
      </c>
      <c r="AZ54" s="17">
        <v>12.3</v>
      </c>
      <c r="BA54" s="17">
        <v>-1.3</v>
      </c>
      <c r="BB54" s="17">
        <v>0.1</v>
      </c>
      <c r="BC54" s="17">
        <v>-0.2</v>
      </c>
      <c r="BD54" s="17">
        <v>5.4</v>
      </c>
      <c r="BE54" s="17">
        <v>1</v>
      </c>
      <c r="BF54" s="17">
        <v>0</v>
      </c>
      <c r="BG54" s="17">
        <v>0.4</v>
      </c>
      <c r="BH54" s="17">
        <v>11.5</v>
      </c>
      <c r="BI54" s="17"/>
      <c r="BJ54" s="17">
        <v>0</v>
      </c>
      <c r="BK54" s="17">
        <v>-0.9</v>
      </c>
      <c r="BL54" s="17">
        <v>0</v>
      </c>
      <c r="BM54" s="17"/>
      <c r="BN54" s="17">
        <v>0</v>
      </c>
      <c r="BO54" s="17">
        <v>12.2</v>
      </c>
      <c r="BP54" s="17">
        <v>0</v>
      </c>
      <c r="BQ54" s="17">
        <v>0</v>
      </c>
      <c r="BR54" s="17"/>
      <c r="BS54" s="17"/>
      <c r="BT54" s="17"/>
      <c r="BU54" s="17"/>
      <c r="BV54" s="17"/>
      <c r="BW54" s="17"/>
      <c r="BX54" s="17"/>
      <c r="BY54" s="17">
        <v>3.9</v>
      </c>
      <c r="BZ54" s="17"/>
      <c r="CA54" s="17"/>
      <c r="CB54" s="17">
        <v>56.7</v>
      </c>
      <c r="CC54" s="17">
        <v>32.299999999999997</v>
      </c>
      <c r="CD54" s="17">
        <v>6.1</v>
      </c>
      <c r="CE54" s="17">
        <v>5.4</v>
      </c>
      <c r="CF54" s="17">
        <v>0</v>
      </c>
      <c r="CG54" s="17"/>
      <c r="CH54" s="17"/>
      <c r="CI54" s="17"/>
      <c r="CJ54" s="17">
        <v>18.2</v>
      </c>
      <c r="CK54" s="17">
        <v>18.600000000000001</v>
      </c>
      <c r="CL54" s="17">
        <v>-23.7</v>
      </c>
      <c r="CM54" s="17"/>
      <c r="CN54" s="17"/>
      <c r="CO54" s="17"/>
      <c r="CP54" s="17"/>
      <c r="CQ54" s="17"/>
      <c r="CR54" s="17">
        <v>0</v>
      </c>
      <c r="CS54" s="17">
        <v>0</v>
      </c>
      <c r="CT54" s="17"/>
      <c r="CU54" s="17">
        <v>-4.2</v>
      </c>
      <c r="CV54" s="17">
        <v>0</v>
      </c>
      <c r="CW54" s="17"/>
      <c r="CX54" s="17"/>
      <c r="CY54" s="17">
        <v>1.2</v>
      </c>
      <c r="CZ54" s="17">
        <v>-0.1</v>
      </c>
      <c r="DA54" s="17">
        <v>-0.7</v>
      </c>
      <c r="DB54" s="17">
        <v>-0.2</v>
      </c>
      <c r="DC54" s="17">
        <v>0.7</v>
      </c>
      <c r="DD54" s="17">
        <v>1.8</v>
      </c>
      <c r="DE54" s="17">
        <v>1.1000000000000001</v>
      </c>
      <c r="DF54" s="17">
        <v>2.2999999999999998</v>
      </c>
      <c r="DG54" s="17">
        <v>0.6</v>
      </c>
      <c r="DH54" s="17"/>
      <c r="DI54" s="17">
        <v>0</v>
      </c>
      <c r="DJ54" s="17">
        <v>0</v>
      </c>
      <c r="DK54" s="17">
        <v>-6</v>
      </c>
      <c r="DL54" s="17">
        <v>-16</v>
      </c>
      <c r="DM54" s="17">
        <v>1.8</v>
      </c>
      <c r="DN54" s="17">
        <v>0.5</v>
      </c>
      <c r="DO54" s="17">
        <v>0.6</v>
      </c>
      <c r="DP54" s="17">
        <v>1.3</v>
      </c>
      <c r="DQ54" s="17">
        <v>0</v>
      </c>
      <c r="DR54" s="17">
        <v>0</v>
      </c>
      <c r="DS54" s="17">
        <v>0.4</v>
      </c>
      <c r="DT54" s="17">
        <v>0.4</v>
      </c>
      <c r="DU54" s="17"/>
      <c r="DV54" s="17">
        <v>-3.3</v>
      </c>
      <c r="DW54" s="17">
        <v>0.5</v>
      </c>
      <c r="DX54" s="17">
        <v>2.6</v>
      </c>
      <c r="DY54" s="17">
        <v>3.2</v>
      </c>
      <c r="DZ54" s="17">
        <v>1.5</v>
      </c>
      <c r="EA54" s="17">
        <v>0.8</v>
      </c>
      <c r="EB54" s="17">
        <v>4</v>
      </c>
      <c r="EC54" s="17">
        <v>0</v>
      </c>
      <c r="ED54" s="17">
        <v>-4.3</v>
      </c>
      <c r="EE54" s="17">
        <v>-4.8</v>
      </c>
      <c r="EF54" s="17">
        <v>7</v>
      </c>
      <c r="EG54" s="17">
        <v>10</v>
      </c>
      <c r="EH54" s="17">
        <v>2.6</v>
      </c>
      <c r="EI54" s="17">
        <v>0</v>
      </c>
      <c r="EJ54" s="17">
        <v>1.3</v>
      </c>
      <c r="EK54" s="17">
        <v>0.2</v>
      </c>
      <c r="EL54" s="17">
        <v>0.2</v>
      </c>
      <c r="EM54" s="17">
        <v>0.2</v>
      </c>
      <c r="EN54" s="17"/>
      <c r="EO54" s="17">
        <v>0</v>
      </c>
      <c r="EP54" s="17">
        <v>0</v>
      </c>
      <c r="EQ54" s="17">
        <v>-0.2</v>
      </c>
      <c r="ER54" s="17">
        <v>6.7</v>
      </c>
      <c r="ES54" s="17">
        <v>2.2999999999999998</v>
      </c>
      <c r="ET54" s="17">
        <v>0</v>
      </c>
      <c r="EU54" s="17">
        <v>0</v>
      </c>
      <c r="EV54" s="17">
        <v>0.4</v>
      </c>
      <c r="EW54" s="17">
        <v>1.8</v>
      </c>
      <c r="EX54" s="17">
        <v>1.7</v>
      </c>
      <c r="EY54" s="17">
        <v>7</v>
      </c>
      <c r="EZ54" s="17">
        <v>10</v>
      </c>
      <c r="FA54" s="17">
        <v>0.8</v>
      </c>
      <c r="FB54" s="17">
        <v>1.7</v>
      </c>
      <c r="FC54" s="17">
        <v>3.5</v>
      </c>
      <c r="FD54" s="17">
        <v>0.1</v>
      </c>
      <c r="FE54" s="17">
        <v>3.6</v>
      </c>
      <c r="FF54" s="17">
        <v>466.7</v>
      </c>
      <c r="FG54" s="15"/>
      <c r="FH54" s="17">
        <v>2.4140299999999999</v>
      </c>
      <c r="FI54" s="17"/>
      <c r="FJ54" s="17">
        <v>-1.2410000000000001</v>
      </c>
      <c r="FK54" s="17">
        <v>1.466</v>
      </c>
      <c r="FL54" s="17">
        <v>1.1000000000000001</v>
      </c>
      <c r="FM54" s="17"/>
      <c r="FN54" s="17">
        <v>0.16216</v>
      </c>
      <c r="FO54" s="17">
        <v>-0.2</v>
      </c>
      <c r="FP54" s="17">
        <v>1.8</v>
      </c>
      <c r="FQ54" s="17">
        <v>5.5011900000000002</v>
      </c>
    </row>
    <row r="55" spans="1:173" ht="24" customHeight="1">
      <c r="A55" s="16" t="s">
        <v>65</v>
      </c>
      <c r="B55" s="16" t="s">
        <v>753</v>
      </c>
      <c r="C55" s="17">
        <v>0.2</v>
      </c>
      <c r="D55" s="17">
        <v>0.1</v>
      </c>
      <c r="E55" s="17">
        <v>-0.1</v>
      </c>
      <c r="F55" s="17">
        <v>24.77</v>
      </c>
      <c r="G55" s="17">
        <v>12.88</v>
      </c>
      <c r="H55" s="17"/>
      <c r="I55" s="17"/>
      <c r="J55" s="17">
        <v>-10.6</v>
      </c>
      <c r="K55" s="17">
        <v>15.4</v>
      </c>
      <c r="L55" s="17"/>
      <c r="M55" s="17"/>
      <c r="N55" s="17">
        <v>-22.4</v>
      </c>
      <c r="O55" s="17">
        <v>22.8</v>
      </c>
      <c r="P55" s="17">
        <v>-1.1000000000000001</v>
      </c>
      <c r="Q55" s="17">
        <v>16.3</v>
      </c>
      <c r="R55" s="17">
        <v>-3.6</v>
      </c>
      <c r="S55" s="17">
        <v>-0.9</v>
      </c>
      <c r="T55" s="17">
        <v>89.7</v>
      </c>
      <c r="U55" s="17">
        <v>0.1</v>
      </c>
      <c r="V55" s="17"/>
      <c r="W55" s="17"/>
      <c r="X55" s="17"/>
      <c r="Y55" s="17"/>
      <c r="Z55" s="17">
        <v>1.7</v>
      </c>
      <c r="AA55" s="17">
        <v>1.2</v>
      </c>
      <c r="AB55" s="17"/>
      <c r="AC55" s="17">
        <v>-3.5</v>
      </c>
      <c r="AD55" s="17"/>
      <c r="AE55" s="17">
        <v>9.8000000000000007</v>
      </c>
      <c r="AF55" s="17">
        <v>2.9</v>
      </c>
      <c r="AG55" s="17"/>
      <c r="AH55" s="17"/>
      <c r="AI55" s="17">
        <v>0</v>
      </c>
      <c r="AJ55" s="17">
        <v>14.1</v>
      </c>
      <c r="AK55" s="17">
        <v>8.9</v>
      </c>
      <c r="AL55" s="17"/>
      <c r="AM55" s="17"/>
      <c r="AN55" s="17"/>
      <c r="AO55" s="17">
        <v>-1.3</v>
      </c>
      <c r="AP55" s="17">
        <v>48.2</v>
      </c>
      <c r="AQ55" s="17">
        <v>5.9</v>
      </c>
      <c r="AR55" s="17">
        <v>19.399999999999999</v>
      </c>
      <c r="AS55" s="17">
        <v>1.3</v>
      </c>
      <c r="AT55" s="17">
        <v>0</v>
      </c>
      <c r="AU55" s="17">
        <v>2.7</v>
      </c>
      <c r="AV55" s="17">
        <v>1.4</v>
      </c>
      <c r="AW55" s="17"/>
      <c r="AX55" s="17">
        <v>-2.8</v>
      </c>
      <c r="AY55" s="17">
        <v>-51.2</v>
      </c>
      <c r="AZ55" s="17">
        <v>12.1</v>
      </c>
      <c r="BA55" s="17">
        <v>-1.1000000000000001</v>
      </c>
      <c r="BB55" s="17">
        <v>0.1</v>
      </c>
      <c r="BC55" s="17">
        <v>-1.9</v>
      </c>
      <c r="BD55" s="17">
        <v>5.3</v>
      </c>
      <c r="BE55" s="17">
        <v>1</v>
      </c>
      <c r="BF55" s="17">
        <v>-0.1</v>
      </c>
      <c r="BG55" s="17">
        <v>-4.2</v>
      </c>
      <c r="BH55" s="17">
        <v>9.1999999999999993</v>
      </c>
      <c r="BI55" s="17"/>
      <c r="BJ55" s="17">
        <v>0</v>
      </c>
      <c r="BK55" s="17">
        <v>-3.2</v>
      </c>
      <c r="BL55" s="17">
        <v>0</v>
      </c>
      <c r="BM55" s="17"/>
      <c r="BN55" s="17">
        <v>0</v>
      </c>
      <c r="BO55" s="17">
        <v>12.6</v>
      </c>
      <c r="BP55" s="17">
        <v>0</v>
      </c>
      <c r="BQ55" s="17">
        <v>0</v>
      </c>
      <c r="BR55" s="17"/>
      <c r="BS55" s="17"/>
      <c r="BT55" s="17"/>
      <c r="BU55" s="17"/>
      <c r="BV55" s="17"/>
      <c r="BW55" s="17"/>
      <c r="BX55" s="17"/>
      <c r="BY55" s="17">
        <v>0.3</v>
      </c>
      <c r="BZ55" s="17"/>
      <c r="CA55" s="17"/>
      <c r="CB55" s="17">
        <v>57.7</v>
      </c>
      <c r="CC55" s="17">
        <v>31.3</v>
      </c>
      <c r="CD55" s="17">
        <v>6.8</v>
      </c>
      <c r="CE55" s="17">
        <v>5.4</v>
      </c>
      <c r="CF55" s="17">
        <v>0</v>
      </c>
      <c r="CG55" s="17"/>
      <c r="CH55" s="17"/>
      <c r="CI55" s="17"/>
      <c r="CJ55" s="17">
        <v>14.6</v>
      </c>
      <c r="CK55" s="17">
        <v>15</v>
      </c>
      <c r="CL55" s="17">
        <v>-29</v>
      </c>
      <c r="CM55" s="17"/>
      <c r="CN55" s="17"/>
      <c r="CO55" s="17"/>
      <c r="CP55" s="17"/>
      <c r="CQ55" s="17"/>
      <c r="CR55" s="17">
        <v>0</v>
      </c>
      <c r="CS55" s="17">
        <v>0</v>
      </c>
      <c r="CT55" s="17"/>
      <c r="CU55" s="17">
        <v>-4.3</v>
      </c>
      <c r="CV55" s="17">
        <v>0</v>
      </c>
      <c r="CW55" s="17"/>
      <c r="CX55" s="17"/>
      <c r="CY55" s="17">
        <v>1.2</v>
      </c>
      <c r="CZ55" s="17">
        <v>-0.1</v>
      </c>
      <c r="DA55" s="17">
        <v>-0.9</v>
      </c>
      <c r="DB55" s="17">
        <v>-0.2</v>
      </c>
      <c r="DC55" s="17">
        <v>0.7</v>
      </c>
      <c r="DD55" s="17">
        <v>1.8</v>
      </c>
      <c r="DE55" s="17">
        <v>0.9</v>
      </c>
      <c r="DF55" s="17">
        <v>2.2999999999999998</v>
      </c>
      <c r="DG55" s="17">
        <v>0.6</v>
      </c>
      <c r="DH55" s="17"/>
      <c r="DI55" s="17">
        <v>0</v>
      </c>
      <c r="DJ55" s="17">
        <v>0</v>
      </c>
      <c r="DK55" s="17">
        <v>-5.9</v>
      </c>
      <c r="DL55" s="17">
        <v>-14.4</v>
      </c>
      <c r="DM55" s="17">
        <v>1.8</v>
      </c>
      <c r="DN55" s="17">
        <v>0.5</v>
      </c>
      <c r="DO55" s="17">
        <v>0.6</v>
      </c>
      <c r="DP55" s="17">
        <v>1.3</v>
      </c>
      <c r="DQ55" s="17">
        <v>0</v>
      </c>
      <c r="DR55" s="17">
        <v>-0.1</v>
      </c>
      <c r="DS55" s="17">
        <v>0.4</v>
      </c>
      <c r="DT55" s="17">
        <v>0.4</v>
      </c>
      <c r="DU55" s="17"/>
      <c r="DV55" s="17">
        <v>-3.3</v>
      </c>
      <c r="DW55" s="17">
        <v>0.2</v>
      </c>
      <c r="DX55" s="17">
        <v>2.5</v>
      </c>
      <c r="DY55" s="17">
        <v>3.3</v>
      </c>
      <c r="DZ55" s="17">
        <v>1.3</v>
      </c>
      <c r="EA55" s="17">
        <v>0.8</v>
      </c>
      <c r="EB55" s="17">
        <v>4</v>
      </c>
      <c r="EC55" s="17">
        <v>0</v>
      </c>
      <c r="ED55" s="17">
        <v>-4.7</v>
      </c>
      <c r="EE55" s="17">
        <v>-5.2</v>
      </c>
      <c r="EF55" s="17">
        <v>7</v>
      </c>
      <c r="EG55" s="17">
        <v>8.4</v>
      </c>
      <c r="EH55" s="17">
        <v>2.6</v>
      </c>
      <c r="EI55" s="17">
        <v>0</v>
      </c>
      <c r="EJ55" s="17">
        <v>1.3</v>
      </c>
      <c r="EK55" s="17">
        <v>0.2</v>
      </c>
      <c r="EL55" s="17">
        <v>0.2</v>
      </c>
      <c r="EM55" s="17">
        <v>0.2</v>
      </c>
      <c r="EN55" s="17"/>
      <c r="EO55" s="17">
        <v>0</v>
      </c>
      <c r="EP55" s="17">
        <v>0</v>
      </c>
      <c r="EQ55" s="17">
        <v>-0.2</v>
      </c>
      <c r="ER55" s="17">
        <v>4.0999999999999996</v>
      </c>
      <c r="ES55" s="17">
        <v>3</v>
      </c>
      <c r="ET55" s="17">
        <v>0</v>
      </c>
      <c r="EU55" s="17">
        <v>0</v>
      </c>
      <c r="EV55" s="17">
        <v>0.4</v>
      </c>
      <c r="EW55" s="17">
        <v>1.6</v>
      </c>
      <c r="EX55" s="17">
        <v>1.7</v>
      </c>
      <c r="EY55" s="17">
        <v>7</v>
      </c>
      <c r="EZ55" s="17">
        <v>8.4</v>
      </c>
      <c r="FA55" s="17">
        <v>0.8</v>
      </c>
      <c r="FB55" s="17">
        <v>1.4</v>
      </c>
      <c r="FC55" s="17">
        <v>3.8</v>
      </c>
      <c r="FD55" s="17">
        <v>0</v>
      </c>
      <c r="FE55" s="17">
        <v>3.8</v>
      </c>
      <c r="FF55" s="17">
        <v>375.35</v>
      </c>
      <c r="FG55" s="15"/>
      <c r="FH55" s="17">
        <v>2.3149199999999999</v>
      </c>
      <c r="FI55" s="17"/>
      <c r="FJ55" s="17">
        <v>-1.403</v>
      </c>
      <c r="FK55" s="17">
        <v>1.4</v>
      </c>
      <c r="FL55" s="17">
        <v>1.1000000000000001</v>
      </c>
      <c r="FM55" s="17"/>
      <c r="FN55" s="17">
        <v>0.17585999999999999</v>
      </c>
      <c r="FO55" s="17">
        <v>-0.4</v>
      </c>
      <c r="FP55" s="17">
        <v>1.9</v>
      </c>
      <c r="FQ55" s="17">
        <v>5.0877800000000004</v>
      </c>
    </row>
    <row r="56" spans="1:173" ht="24" customHeight="1">
      <c r="A56" s="16" t="s">
        <v>65</v>
      </c>
      <c r="B56" s="16" t="s">
        <v>754</v>
      </c>
      <c r="C56" s="17">
        <v>0.2</v>
      </c>
      <c r="D56" s="17">
        <v>0.1</v>
      </c>
      <c r="E56" s="17">
        <v>-0.3</v>
      </c>
      <c r="F56" s="17">
        <v>7.92</v>
      </c>
      <c r="G56" s="17">
        <v>9.49</v>
      </c>
      <c r="H56" s="17"/>
      <c r="I56" s="17"/>
      <c r="J56" s="17">
        <v>-12.6</v>
      </c>
      <c r="K56" s="17">
        <v>-0.9</v>
      </c>
      <c r="L56" s="17"/>
      <c r="M56" s="17"/>
      <c r="N56" s="17">
        <v>-31</v>
      </c>
      <c r="O56" s="17">
        <v>13.3</v>
      </c>
      <c r="P56" s="17">
        <v>-12.1</v>
      </c>
      <c r="Q56" s="17">
        <v>5.4</v>
      </c>
      <c r="R56" s="17">
        <v>-11.1</v>
      </c>
      <c r="S56" s="17">
        <v>-5.5</v>
      </c>
      <c r="T56" s="17">
        <v>76.7</v>
      </c>
      <c r="U56" s="17">
        <v>0</v>
      </c>
      <c r="V56" s="17"/>
      <c r="W56" s="17"/>
      <c r="X56" s="17"/>
      <c r="Y56" s="17"/>
      <c r="Z56" s="17">
        <v>-0.5</v>
      </c>
      <c r="AA56" s="17">
        <v>1.2</v>
      </c>
      <c r="AB56" s="17"/>
      <c r="AC56" s="17">
        <v>-3.2</v>
      </c>
      <c r="AD56" s="17"/>
      <c r="AE56" s="17">
        <v>8.1999999999999993</v>
      </c>
      <c r="AF56" s="17">
        <v>3.1</v>
      </c>
      <c r="AG56" s="17"/>
      <c r="AH56" s="17"/>
      <c r="AI56" s="17">
        <v>0</v>
      </c>
      <c r="AJ56" s="17">
        <v>14.2</v>
      </c>
      <c r="AK56" s="17">
        <v>-0.8</v>
      </c>
      <c r="AL56" s="17"/>
      <c r="AM56" s="17"/>
      <c r="AN56" s="17"/>
      <c r="AO56" s="17">
        <v>-1.5</v>
      </c>
      <c r="AP56" s="17">
        <v>45</v>
      </c>
      <c r="AQ56" s="17">
        <v>5.5</v>
      </c>
      <c r="AR56" s="17">
        <v>16</v>
      </c>
      <c r="AS56" s="17">
        <v>1.1000000000000001</v>
      </c>
      <c r="AT56" s="17">
        <v>-0.3</v>
      </c>
      <c r="AU56" s="17">
        <v>2.7</v>
      </c>
      <c r="AV56" s="17">
        <v>1.4</v>
      </c>
      <c r="AW56" s="17"/>
      <c r="AX56" s="17">
        <v>-11.2</v>
      </c>
      <c r="AY56" s="17">
        <v>-59.6</v>
      </c>
      <c r="AZ56" s="17">
        <v>8.1999999999999993</v>
      </c>
      <c r="BA56" s="17">
        <v>-1.2</v>
      </c>
      <c r="BB56" s="17">
        <v>0.1</v>
      </c>
      <c r="BC56" s="17">
        <v>-1.8</v>
      </c>
      <c r="BD56" s="17">
        <v>4.8</v>
      </c>
      <c r="BE56" s="17">
        <v>1</v>
      </c>
      <c r="BF56" s="17">
        <v>-0.1</v>
      </c>
      <c r="BG56" s="17">
        <v>-2.6</v>
      </c>
      <c r="BH56" s="17">
        <v>7.3</v>
      </c>
      <c r="BI56" s="17"/>
      <c r="BJ56" s="17">
        <v>0</v>
      </c>
      <c r="BK56" s="17">
        <v>-5.6</v>
      </c>
      <c r="BL56" s="17">
        <v>0</v>
      </c>
      <c r="BM56" s="17"/>
      <c r="BN56" s="17">
        <v>0</v>
      </c>
      <c r="BO56" s="17">
        <v>9.5</v>
      </c>
      <c r="BP56" s="17">
        <v>0</v>
      </c>
      <c r="BQ56" s="17">
        <v>0</v>
      </c>
      <c r="BR56" s="17"/>
      <c r="BS56" s="17"/>
      <c r="BT56" s="17"/>
      <c r="BU56" s="17"/>
      <c r="BV56" s="17"/>
      <c r="BW56" s="17"/>
      <c r="BX56" s="17"/>
      <c r="BY56" s="17">
        <v>-3.4</v>
      </c>
      <c r="BZ56" s="17"/>
      <c r="CA56" s="17"/>
      <c r="CB56" s="17">
        <v>55.8</v>
      </c>
      <c r="CC56" s="17">
        <v>32.200000000000003</v>
      </c>
      <c r="CD56" s="17">
        <v>6.7</v>
      </c>
      <c r="CE56" s="17">
        <v>5.3</v>
      </c>
      <c r="CF56" s="17">
        <v>-0.1</v>
      </c>
      <c r="CG56" s="17"/>
      <c r="CH56" s="17"/>
      <c r="CI56" s="17"/>
      <c r="CJ56" s="17">
        <v>6</v>
      </c>
      <c r="CK56" s="17">
        <v>6.8</v>
      </c>
      <c r="CL56" s="17">
        <v>-40.799999999999997</v>
      </c>
      <c r="CM56" s="17"/>
      <c r="CN56" s="17"/>
      <c r="CO56" s="17"/>
      <c r="CP56" s="17"/>
      <c r="CQ56" s="17"/>
      <c r="CR56" s="17">
        <v>0</v>
      </c>
      <c r="CS56" s="17">
        <v>0</v>
      </c>
      <c r="CT56" s="17"/>
      <c r="CU56" s="17">
        <v>-4.0999999999999996</v>
      </c>
      <c r="CV56" s="17">
        <v>0</v>
      </c>
      <c r="CW56" s="17"/>
      <c r="CX56" s="17"/>
      <c r="CY56" s="17">
        <v>1.2</v>
      </c>
      <c r="CZ56" s="17">
        <v>0</v>
      </c>
      <c r="DA56" s="17">
        <v>-0.7</v>
      </c>
      <c r="DB56" s="17">
        <v>-0.2</v>
      </c>
      <c r="DC56" s="17">
        <v>0.6</v>
      </c>
      <c r="DD56" s="17">
        <v>1.8</v>
      </c>
      <c r="DE56" s="17">
        <v>0.7</v>
      </c>
      <c r="DF56" s="17">
        <v>2.2999999999999998</v>
      </c>
      <c r="DG56" s="17">
        <v>0.6</v>
      </c>
      <c r="DH56" s="17"/>
      <c r="DI56" s="17">
        <v>0</v>
      </c>
      <c r="DJ56" s="17">
        <v>0</v>
      </c>
      <c r="DK56" s="17">
        <v>-6.4</v>
      </c>
      <c r="DL56" s="17">
        <v>-15.5</v>
      </c>
      <c r="DM56" s="17">
        <v>1.8</v>
      </c>
      <c r="DN56" s="17">
        <v>0.5</v>
      </c>
      <c r="DO56" s="17">
        <v>0.6</v>
      </c>
      <c r="DP56" s="17">
        <v>1.3</v>
      </c>
      <c r="DQ56" s="17">
        <v>0</v>
      </c>
      <c r="DR56" s="17">
        <v>-0.1</v>
      </c>
      <c r="DS56" s="17">
        <v>0.3</v>
      </c>
      <c r="DT56" s="17">
        <v>0.4</v>
      </c>
      <c r="DU56" s="17"/>
      <c r="DV56" s="17">
        <v>-3.2</v>
      </c>
      <c r="DW56" s="17">
        <v>0.3</v>
      </c>
      <c r="DX56" s="17">
        <v>2.5</v>
      </c>
      <c r="DY56" s="17">
        <v>2.7</v>
      </c>
      <c r="DZ56" s="17">
        <v>1.1000000000000001</v>
      </c>
      <c r="EA56" s="17">
        <v>0.8</v>
      </c>
      <c r="EB56" s="17">
        <v>4</v>
      </c>
      <c r="EC56" s="17">
        <v>0</v>
      </c>
      <c r="ED56" s="17">
        <v>-6.4</v>
      </c>
      <c r="EE56" s="17">
        <v>-7.8</v>
      </c>
      <c r="EF56" s="17">
        <v>6.9</v>
      </c>
      <c r="EG56" s="17">
        <v>7.7</v>
      </c>
      <c r="EH56" s="17">
        <v>2.6</v>
      </c>
      <c r="EI56" s="17">
        <v>0</v>
      </c>
      <c r="EJ56" s="17">
        <v>1.3</v>
      </c>
      <c r="EK56" s="17">
        <v>0.2</v>
      </c>
      <c r="EL56" s="17">
        <v>0.2</v>
      </c>
      <c r="EM56" s="17">
        <v>0.2</v>
      </c>
      <c r="EN56" s="17"/>
      <c r="EO56" s="17">
        <v>0</v>
      </c>
      <c r="EP56" s="17">
        <v>0</v>
      </c>
      <c r="EQ56" s="17">
        <v>-0.2</v>
      </c>
      <c r="ER56" s="17">
        <v>0.9</v>
      </c>
      <c r="ES56" s="17">
        <v>3.2</v>
      </c>
      <c r="ET56" s="17">
        <v>0</v>
      </c>
      <c r="EU56" s="17">
        <v>0</v>
      </c>
      <c r="EV56" s="17">
        <v>0.4</v>
      </c>
      <c r="EW56" s="17">
        <v>1.3</v>
      </c>
      <c r="EX56" s="17">
        <v>1.6</v>
      </c>
      <c r="EY56" s="17">
        <v>6.9</v>
      </c>
      <c r="EZ56" s="17">
        <v>7.7</v>
      </c>
      <c r="FA56" s="17">
        <v>0.8</v>
      </c>
      <c r="FB56" s="17">
        <v>1.3</v>
      </c>
      <c r="FC56" s="17">
        <v>3.2</v>
      </c>
      <c r="FD56" s="17">
        <v>0.6</v>
      </c>
      <c r="FE56" s="17">
        <v>3.8</v>
      </c>
      <c r="FF56" s="17">
        <v>178.71</v>
      </c>
      <c r="FG56" s="15"/>
      <c r="FH56" s="17">
        <v>2.1966700000000001</v>
      </c>
      <c r="FI56" s="17"/>
      <c r="FJ56" s="17">
        <v>-1.232</v>
      </c>
      <c r="FK56" s="17">
        <v>1.1759999999999999</v>
      </c>
      <c r="FL56" s="17">
        <v>1.2</v>
      </c>
      <c r="FM56" s="17"/>
      <c r="FN56" s="17">
        <v>0.22362000000000001</v>
      </c>
      <c r="FO56" s="17">
        <v>-0.9</v>
      </c>
      <c r="FP56" s="17">
        <v>2</v>
      </c>
      <c r="FQ56" s="17">
        <v>4.6642900000000003</v>
      </c>
    </row>
    <row r="57" spans="1:173" ht="24" customHeight="1">
      <c r="A57" s="16" t="s">
        <v>65</v>
      </c>
      <c r="B57" s="16" t="s">
        <v>755</v>
      </c>
      <c r="C57" s="17">
        <v>0.2</v>
      </c>
      <c r="D57" s="17">
        <v>0</v>
      </c>
      <c r="E57" s="17">
        <v>-0.2</v>
      </c>
      <c r="F57" s="17">
        <v>20.67</v>
      </c>
      <c r="G57" s="17">
        <v>10.75</v>
      </c>
      <c r="H57" s="17"/>
      <c r="I57" s="17"/>
      <c r="J57" s="17">
        <v>-9.3000000000000007</v>
      </c>
      <c r="K57" s="17">
        <v>11.6</v>
      </c>
      <c r="L57" s="17"/>
      <c r="M57" s="17"/>
      <c r="N57" s="17">
        <v>-25.4</v>
      </c>
      <c r="O57" s="17">
        <v>11.7</v>
      </c>
      <c r="P57" s="17">
        <v>-14</v>
      </c>
      <c r="Q57" s="17">
        <v>12.2</v>
      </c>
      <c r="R57" s="17">
        <v>-8.1999999999999993</v>
      </c>
      <c r="S57" s="17">
        <v>-17.7</v>
      </c>
      <c r="T57" s="17">
        <v>87.3</v>
      </c>
      <c r="U57" s="17">
        <v>0</v>
      </c>
      <c r="V57" s="17"/>
      <c r="W57" s="17"/>
      <c r="X57" s="17"/>
      <c r="Y57" s="17"/>
      <c r="Z57" s="17">
        <v>-0.7</v>
      </c>
      <c r="AA57" s="17">
        <v>0.9</v>
      </c>
      <c r="AB57" s="17"/>
      <c r="AC57" s="17">
        <v>-3.2</v>
      </c>
      <c r="AD57" s="17"/>
      <c r="AE57" s="17">
        <v>6.4</v>
      </c>
      <c r="AF57" s="17">
        <v>1.1000000000000001</v>
      </c>
      <c r="AG57" s="17"/>
      <c r="AH57" s="17"/>
      <c r="AI57" s="17">
        <v>0</v>
      </c>
      <c r="AJ57" s="17">
        <v>11.8</v>
      </c>
      <c r="AK57" s="17">
        <v>-3.3</v>
      </c>
      <c r="AL57" s="17"/>
      <c r="AM57" s="17"/>
      <c r="AN57" s="17"/>
      <c r="AO57" s="17">
        <v>-0.6</v>
      </c>
      <c r="AP57" s="17">
        <v>49</v>
      </c>
      <c r="AQ57" s="17">
        <v>5.4</v>
      </c>
      <c r="AR57" s="17">
        <v>12.3</v>
      </c>
      <c r="AS57" s="17">
        <v>-0.6</v>
      </c>
      <c r="AT57" s="17">
        <v>-0.2</v>
      </c>
      <c r="AU57" s="17">
        <v>2.7</v>
      </c>
      <c r="AV57" s="17">
        <v>1.4</v>
      </c>
      <c r="AW57" s="17"/>
      <c r="AX57" s="17">
        <v>-11.1</v>
      </c>
      <c r="AY57" s="17">
        <v>-55.6</v>
      </c>
      <c r="AZ57" s="17">
        <v>8</v>
      </c>
      <c r="BA57" s="17">
        <v>-1</v>
      </c>
      <c r="BB57" s="17">
        <v>0.2</v>
      </c>
      <c r="BC57" s="17">
        <v>-4.8</v>
      </c>
      <c r="BD57" s="17">
        <v>3.9</v>
      </c>
      <c r="BE57" s="17">
        <v>1</v>
      </c>
      <c r="BF57" s="17">
        <v>-0.1</v>
      </c>
      <c r="BG57" s="17">
        <v>-9.1</v>
      </c>
      <c r="BH57" s="17">
        <v>6.5</v>
      </c>
      <c r="BI57" s="17"/>
      <c r="BJ57" s="17">
        <v>0</v>
      </c>
      <c r="BK57" s="17">
        <v>5.5</v>
      </c>
      <c r="BL57" s="17">
        <v>0</v>
      </c>
      <c r="BM57" s="17"/>
      <c r="BN57" s="17">
        <v>0</v>
      </c>
      <c r="BO57" s="17">
        <v>14.1</v>
      </c>
      <c r="BP57" s="17">
        <v>0</v>
      </c>
      <c r="BQ57" s="17">
        <v>0</v>
      </c>
      <c r="BR57" s="17"/>
      <c r="BS57" s="17"/>
      <c r="BT57" s="17"/>
      <c r="BU57" s="17"/>
      <c r="BV57" s="17"/>
      <c r="BW57" s="17"/>
      <c r="BX57" s="17"/>
      <c r="BY57" s="17">
        <v>-8.3000000000000007</v>
      </c>
      <c r="BZ57" s="17"/>
      <c r="CA57" s="17"/>
      <c r="CB57" s="17">
        <v>18.600000000000001</v>
      </c>
      <c r="CC57" s="17">
        <v>30.9</v>
      </c>
      <c r="CD57" s="17">
        <v>1.3</v>
      </c>
      <c r="CE57" s="17">
        <v>3.7</v>
      </c>
      <c r="CF57" s="17">
        <v>-0.1</v>
      </c>
      <c r="CG57" s="17"/>
      <c r="CH57" s="17"/>
      <c r="CI57" s="17"/>
      <c r="CJ57" s="17">
        <v>7</v>
      </c>
      <c r="CK57" s="17">
        <v>7.8</v>
      </c>
      <c r="CL57" s="17">
        <v>-35.799999999999997</v>
      </c>
      <c r="CM57" s="17"/>
      <c r="CN57" s="17"/>
      <c r="CO57" s="17"/>
      <c r="CP57" s="17"/>
      <c r="CQ57" s="17"/>
      <c r="CR57" s="17">
        <v>0</v>
      </c>
      <c r="CS57" s="17">
        <v>0</v>
      </c>
      <c r="CT57" s="17"/>
      <c r="CU57" s="17">
        <v>-3.6</v>
      </c>
      <c r="CV57" s="17">
        <v>0</v>
      </c>
      <c r="CW57" s="17"/>
      <c r="CX57" s="17"/>
      <c r="CY57" s="17">
        <v>1.2</v>
      </c>
      <c r="CZ57" s="17">
        <v>-0.1</v>
      </c>
      <c r="DA57" s="17">
        <v>-0.8</v>
      </c>
      <c r="DB57" s="17">
        <v>-0.1</v>
      </c>
      <c r="DC57" s="17">
        <v>0.7</v>
      </c>
      <c r="DD57" s="17">
        <v>1.8</v>
      </c>
      <c r="DE57" s="17">
        <v>0.8</v>
      </c>
      <c r="DF57" s="17">
        <v>2.2999999999999998</v>
      </c>
      <c r="DG57" s="17">
        <v>0.6</v>
      </c>
      <c r="DH57" s="17"/>
      <c r="DI57" s="17">
        <v>0</v>
      </c>
      <c r="DJ57" s="17">
        <v>0</v>
      </c>
      <c r="DK57" s="17">
        <v>-6.3</v>
      </c>
      <c r="DL57" s="17">
        <v>-14.6</v>
      </c>
      <c r="DM57" s="17">
        <v>1.8</v>
      </c>
      <c r="DN57" s="17">
        <v>0.5</v>
      </c>
      <c r="DO57" s="17">
        <v>0.6</v>
      </c>
      <c r="DP57" s="17">
        <v>1.3</v>
      </c>
      <c r="DQ57" s="17">
        <v>0</v>
      </c>
      <c r="DR57" s="17">
        <v>0.2</v>
      </c>
      <c r="DS57" s="17">
        <v>0.4</v>
      </c>
      <c r="DT57" s="17">
        <v>0.4</v>
      </c>
      <c r="DU57" s="17"/>
      <c r="DV57" s="17">
        <v>-3.2</v>
      </c>
      <c r="DW57" s="17">
        <v>0.6</v>
      </c>
      <c r="DX57" s="17">
        <v>2.6</v>
      </c>
      <c r="DY57" s="17">
        <v>2.7</v>
      </c>
      <c r="DZ57" s="17">
        <v>1.1000000000000001</v>
      </c>
      <c r="EA57" s="17">
        <v>0.8</v>
      </c>
      <c r="EB57" s="17">
        <v>4</v>
      </c>
      <c r="EC57" s="17">
        <v>0</v>
      </c>
      <c r="ED57" s="17">
        <v>-4</v>
      </c>
      <c r="EE57" s="17">
        <v>-5.8</v>
      </c>
      <c r="EF57" s="17">
        <v>6.9</v>
      </c>
      <c r="EG57" s="17">
        <v>11.8</v>
      </c>
      <c r="EH57" s="17">
        <v>2.6</v>
      </c>
      <c r="EI57" s="17">
        <v>0</v>
      </c>
      <c r="EJ57" s="17">
        <v>1.4</v>
      </c>
      <c r="EK57" s="17">
        <v>0.2</v>
      </c>
      <c r="EL57" s="17">
        <v>0.2</v>
      </c>
      <c r="EM57" s="17">
        <v>0.2</v>
      </c>
      <c r="EN57" s="17"/>
      <c r="EO57" s="17">
        <v>0</v>
      </c>
      <c r="EP57" s="17">
        <v>0</v>
      </c>
      <c r="EQ57" s="17">
        <v>-0.2</v>
      </c>
      <c r="ER57" s="17">
        <v>2.2999999999999998</v>
      </c>
      <c r="ES57" s="17">
        <v>3.3</v>
      </c>
      <c r="ET57" s="17">
        <v>0</v>
      </c>
      <c r="EU57" s="17">
        <v>0</v>
      </c>
      <c r="EV57" s="17">
        <v>0.4</v>
      </c>
      <c r="EW57" s="17">
        <v>1.4</v>
      </c>
      <c r="EX57" s="17">
        <v>1.4</v>
      </c>
      <c r="EY57" s="17">
        <v>6.9</v>
      </c>
      <c r="EZ57" s="17">
        <v>11.8</v>
      </c>
      <c r="FA57" s="17">
        <v>0.8</v>
      </c>
      <c r="FB57" s="17">
        <v>1.8</v>
      </c>
      <c r="FC57" s="17">
        <v>3</v>
      </c>
      <c r="FD57" s="17">
        <v>2.4</v>
      </c>
      <c r="FE57" s="17">
        <v>3.4</v>
      </c>
      <c r="FF57" s="17">
        <v>192.52</v>
      </c>
      <c r="FG57" s="15"/>
      <c r="FH57" s="17">
        <v>2.3457300000000001</v>
      </c>
      <c r="FI57" s="17"/>
      <c r="FJ57" s="17">
        <v>-0.105</v>
      </c>
      <c r="FK57" s="17">
        <v>1.5920000000000001</v>
      </c>
      <c r="FL57" s="17">
        <v>1.2</v>
      </c>
      <c r="FM57" s="17"/>
      <c r="FN57" s="17">
        <v>0.20610000000000001</v>
      </c>
      <c r="FO57" s="17">
        <v>0.2</v>
      </c>
      <c r="FP57" s="17">
        <v>1</v>
      </c>
      <c r="FQ57" s="17">
        <v>6.4388300000000003</v>
      </c>
    </row>
    <row r="58" spans="1:173" ht="24" customHeight="1">
      <c r="A58" s="18" t="s">
        <v>756</v>
      </c>
      <c r="B58" s="18" t="s">
        <v>66</v>
      </c>
      <c r="C58" s="19">
        <v>0.2</v>
      </c>
      <c r="D58" s="19">
        <v>0</v>
      </c>
      <c r="E58" s="19">
        <v>-0.2</v>
      </c>
      <c r="F58" s="19">
        <v>19.37</v>
      </c>
      <c r="G58" s="19">
        <v>11.35</v>
      </c>
      <c r="H58" s="19"/>
      <c r="I58" s="19"/>
      <c r="J58" s="19">
        <v>-12.5</v>
      </c>
      <c r="K58" s="19">
        <v>2.4</v>
      </c>
      <c r="L58" s="19"/>
      <c r="M58" s="19"/>
      <c r="N58" s="19">
        <v>-25.9</v>
      </c>
      <c r="O58" s="19">
        <v>4.9000000000000004</v>
      </c>
      <c r="P58" s="19">
        <v>-10.7</v>
      </c>
      <c r="Q58" s="19">
        <v>12.5</v>
      </c>
      <c r="R58" s="19">
        <v>-14.6</v>
      </c>
      <c r="S58" s="19">
        <v>-21.4</v>
      </c>
      <c r="T58" s="19">
        <v>88.8</v>
      </c>
      <c r="U58" s="19">
        <v>0</v>
      </c>
      <c r="V58" s="19"/>
      <c r="W58" s="19"/>
      <c r="X58" s="19"/>
      <c r="Y58" s="19"/>
      <c r="Z58" s="19">
        <v>0.3</v>
      </c>
      <c r="AA58" s="19">
        <v>1.1000000000000001</v>
      </c>
      <c r="AB58" s="19"/>
      <c r="AC58" s="19">
        <v>-3.2</v>
      </c>
      <c r="AD58" s="19"/>
      <c r="AE58" s="19">
        <v>6.2</v>
      </c>
      <c r="AF58" s="19">
        <v>1.1000000000000001</v>
      </c>
      <c r="AG58" s="19"/>
      <c r="AH58" s="19"/>
      <c r="AI58" s="19">
        <v>0</v>
      </c>
      <c r="AJ58" s="19">
        <v>13.2</v>
      </c>
      <c r="AK58" s="19">
        <v>9.6</v>
      </c>
      <c r="AL58" s="19"/>
      <c r="AM58" s="19"/>
      <c r="AN58" s="19"/>
      <c r="AO58" s="19">
        <v>-0.7</v>
      </c>
      <c r="AP58" s="19">
        <v>48.5</v>
      </c>
      <c r="AQ58" s="19">
        <v>6.3</v>
      </c>
      <c r="AR58" s="19">
        <v>11.4</v>
      </c>
      <c r="AS58" s="19">
        <v>-0.2</v>
      </c>
      <c r="AT58" s="19">
        <v>0.7</v>
      </c>
      <c r="AU58" s="19">
        <v>2.7</v>
      </c>
      <c r="AV58" s="19">
        <v>1.4</v>
      </c>
      <c r="AW58" s="19"/>
      <c r="AX58" s="19">
        <v>-13.9</v>
      </c>
      <c r="AY58" s="19">
        <v>-58.3</v>
      </c>
      <c r="AZ58" s="19">
        <v>10.4</v>
      </c>
      <c r="BA58" s="19">
        <v>-1</v>
      </c>
      <c r="BB58" s="19">
        <v>0.2</v>
      </c>
      <c r="BC58" s="19">
        <v>-3.6</v>
      </c>
      <c r="BD58" s="19">
        <v>3.8</v>
      </c>
      <c r="BE58" s="19">
        <v>1</v>
      </c>
      <c r="BF58" s="19">
        <v>-0.1</v>
      </c>
      <c r="BG58" s="19">
        <v>-6.6</v>
      </c>
      <c r="BH58" s="19">
        <v>2.2000000000000002</v>
      </c>
      <c r="BI58" s="19"/>
      <c r="BJ58" s="19">
        <v>0</v>
      </c>
      <c r="BK58" s="19">
        <v>4.2</v>
      </c>
      <c r="BL58" s="19">
        <v>0</v>
      </c>
      <c r="BM58" s="19"/>
      <c r="BN58" s="19">
        <v>0</v>
      </c>
      <c r="BO58" s="19">
        <v>14</v>
      </c>
      <c r="BP58" s="19">
        <v>0</v>
      </c>
      <c r="BQ58" s="19">
        <v>0</v>
      </c>
      <c r="BR58" s="19"/>
      <c r="BS58" s="19"/>
      <c r="BT58" s="19"/>
      <c r="BU58" s="19"/>
      <c r="BV58" s="19"/>
      <c r="BW58" s="19"/>
      <c r="BX58" s="19"/>
      <c r="BY58" s="19">
        <v>-8.3000000000000007</v>
      </c>
      <c r="BZ58" s="19"/>
      <c r="CA58" s="19"/>
      <c r="CB58" s="19">
        <v>19.8</v>
      </c>
      <c r="CC58" s="19">
        <v>29.7</v>
      </c>
      <c r="CD58" s="19">
        <v>0.1</v>
      </c>
      <c r="CE58" s="19">
        <v>3.7</v>
      </c>
      <c r="CF58" s="19">
        <v>-0.1</v>
      </c>
      <c r="CG58" s="19"/>
      <c r="CH58" s="19"/>
      <c r="CI58" s="19"/>
      <c r="CJ58" s="19">
        <v>4.0999999999999996</v>
      </c>
      <c r="CK58" s="19">
        <v>4.8</v>
      </c>
      <c r="CL58" s="19">
        <v>-40</v>
      </c>
      <c r="CM58" s="19"/>
      <c r="CN58" s="19"/>
      <c r="CO58" s="19"/>
      <c r="CP58" s="19"/>
      <c r="CQ58" s="19"/>
      <c r="CR58" s="19">
        <v>0</v>
      </c>
      <c r="CS58" s="19">
        <v>0</v>
      </c>
      <c r="CT58" s="19"/>
      <c r="CU58" s="19">
        <v>-3.4</v>
      </c>
      <c r="CV58" s="19">
        <v>0</v>
      </c>
      <c r="CW58" s="19"/>
      <c r="CX58" s="19"/>
      <c r="CY58" s="19">
        <v>1.3</v>
      </c>
      <c r="CZ58" s="19">
        <v>-0.1</v>
      </c>
      <c r="DA58" s="19">
        <v>-0.7</v>
      </c>
      <c r="DB58" s="19">
        <v>-0.2</v>
      </c>
      <c r="DC58" s="19">
        <v>0.7</v>
      </c>
      <c r="DD58" s="19">
        <v>1.9</v>
      </c>
      <c r="DE58" s="19">
        <v>-0.1</v>
      </c>
      <c r="DF58" s="19">
        <v>2.2999999999999998</v>
      </c>
      <c r="DG58" s="19">
        <v>0.6</v>
      </c>
      <c r="DH58" s="19"/>
      <c r="DI58" s="19">
        <v>0</v>
      </c>
      <c r="DJ58" s="19">
        <v>0</v>
      </c>
      <c r="DK58" s="19">
        <v>-6.3</v>
      </c>
      <c r="DL58" s="19">
        <v>-14.7</v>
      </c>
      <c r="DM58" s="19">
        <v>1.8</v>
      </c>
      <c r="DN58" s="19">
        <v>0.5</v>
      </c>
      <c r="DO58" s="19">
        <v>0.6</v>
      </c>
      <c r="DP58" s="19">
        <v>1.3</v>
      </c>
      <c r="DQ58" s="19">
        <v>0</v>
      </c>
      <c r="DR58" s="19">
        <v>0</v>
      </c>
      <c r="DS58" s="19">
        <v>0.5</v>
      </c>
      <c r="DT58" s="19">
        <v>0.2</v>
      </c>
      <c r="DU58" s="19"/>
      <c r="DV58" s="19">
        <v>-3.4</v>
      </c>
      <c r="DW58" s="19">
        <v>0</v>
      </c>
      <c r="DX58" s="19">
        <v>2.5</v>
      </c>
      <c r="DY58" s="19">
        <v>2.7</v>
      </c>
      <c r="DZ58" s="19">
        <v>1.1000000000000001</v>
      </c>
      <c r="EA58" s="19">
        <v>0.8</v>
      </c>
      <c r="EB58" s="19">
        <v>4</v>
      </c>
      <c r="EC58" s="19">
        <v>0</v>
      </c>
      <c r="ED58" s="19">
        <v>-4</v>
      </c>
      <c r="EE58" s="19">
        <v>-4.5999999999999996</v>
      </c>
      <c r="EF58" s="19">
        <v>6.9</v>
      </c>
      <c r="EG58" s="19">
        <v>10.6</v>
      </c>
      <c r="EH58" s="19">
        <v>2.6</v>
      </c>
      <c r="EI58" s="19">
        <v>0</v>
      </c>
      <c r="EJ58" s="19">
        <v>1.4</v>
      </c>
      <c r="EK58" s="19">
        <v>0.2</v>
      </c>
      <c r="EL58" s="19">
        <v>0.2</v>
      </c>
      <c r="EM58" s="19">
        <v>0.2</v>
      </c>
      <c r="EN58" s="19"/>
      <c r="EO58" s="19">
        <v>0</v>
      </c>
      <c r="EP58" s="19">
        <v>0</v>
      </c>
      <c r="EQ58" s="19">
        <v>-0.2</v>
      </c>
      <c r="ER58" s="19">
        <v>0.2</v>
      </c>
      <c r="ES58" s="19">
        <v>3.4</v>
      </c>
      <c r="ET58" s="19">
        <v>0</v>
      </c>
      <c r="EU58" s="19">
        <v>0</v>
      </c>
      <c r="EV58" s="19">
        <v>0.4</v>
      </c>
      <c r="EW58" s="19">
        <v>1.4</v>
      </c>
      <c r="EX58" s="19">
        <v>1.5</v>
      </c>
      <c r="EY58" s="19">
        <v>6.9</v>
      </c>
      <c r="EZ58" s="19">
        <v>10.6</v>
      </c>
      <c r="FA58" s="19">
        <v>0.9</v>
      </c>
      <c r="FB58" s="19">
        <v>1.7</v>
      </c>
      <c r="FC58" s="19">
        <v>3.2</v>
      </c>
      <c r="FD58" s="19">
        <v>2.8</v>
      </c>
      <c r="FE58" s="19">
        <v>3.9</v>
      </c>
      <c r="FF58" s="19">
        <v>162.82</v>
      </c>
      <c r="FG58" s="15"/>
      <c r="FH58" s="19">
        <v>2.4045299999999998</v>
      </c>
      <c r="FI58" s="19"/>
      <c r="FJ58" s="19">
        <v>0</v>
      </c>
      <c r="FK58" s="19">
        <v>1.722</v>
      </c>
      <c r="FL58" s="19">
        <v>1.2</v>
      </c>
      <c r="FM58" s="19"/>
      <c r="FN58" s="19">
        <v>0.2319</v>
      </c>
      <c r="FO58" s="19">
        <v>0.1</v>
      </c>
      <c r="FP58" s="19">
        <v>1</v>
      </c>
      <c r="FQ58" s="19">
        <v>6.6584300000000001</v>
      </c>
    </row>
    <row r="59" spans="1:173" ht="25.05" customHeight="1">
      <c r="A59" s="204" t="s">
        <v>757</v>
      </c>
      <c r="B59" s="205"/>
      <c r="C59" s="20">
        <v>4.8</v>
      </c>
      <c r="D59" s="20">
        <v>1.05</v>
      </c>
      <c r="E59" s="20">
        <v>-3.65</v>
      </c>
      <c r="F59" s="20">
        <v>389.19499999999999</v>
      </c>
      <c r="G59" s="20">
        <v>354.79500000000002</v>
      </c>
      <c r="H59" s="20">
        <v>0</v>
      </c>
      <c r="I59" s="20">
        <v>0</v>
      </c>
      <c r="J59" s="20">
        <v>-270.35000000000002</v>
      </c>
      <c r="K59" s="20">
        <v>230.5</v>
      </c>
      <c r="L59" s="20">
        <v>0</v>
      </c>
      <c r="M59" s="20">
        <v>0</v>
      </c>
      <c r="N59" s="20">
        <v>-467.1</v>
      </c>
      <c r="O59" s="20">
        <v>-313.7</v>
      </c>
      <c r="P59" s="20">
        <v>-145.75</v>
      </c>
      <c r="Q59" s="20">
        <v>476</v>
      </c>
      <c r="R59" s="20">
        <v>-244.55</v>
      </c>
      <c r="S59" s="20">
        <v>-147.30000000000001</v>
      </c>
      <c r="T59" s="20">
        <v>1724.7</v>
      </c>
      <c r="U59" s="20">
        <v>0.4</v>
      </c>
      <c r="V59" s="20">
        <v>0</v>
      </c>
      <c r="W59" s="20">
        <v>0</v>
      </c>
      <c r="X59" s="20">
        <v>0</v>
      </c>
      <c r="Y59" s="20">
        <v>0</v>
      </c>
      <c r="Z59" s="20">
        <v>86.6</v>
      </c>
      <c r="AA59" s="20">
        <v>33.450000000000003</v>
      </c>
      <c r="AB59" s="20">
        <v>0</v>
      </c>
      <c r="AC59" s="20">
        <v>-78.849999999999994</v>
      </c>
      <c r="AD59" s="20">
        <v>0</v>
      </c>
      <c r="AE59" s="20">
        <v>377.15</v>
      </c>
      <c r="AF59" s="20">
        <v>55.7</v>
      </c>
      <c r="AG59" s="20">
        <v>0</v>
      </c>
      <c r="AH59" s="20">
        <v>0</v>
      </c>
      <c r="AI59" s="20">
        <v>1.5</v>
      </c>
      <c r="AJ59" s="20">
        <v>292.8</v>
      </c>
      <c r="AK59" s="20">
        <v>101.65</v>
      </c>
      <c r="AL59" s="20">
        <v>0</v>
      </c>
      <c r="AM59" s="20">
        <v>0</v>
      </c>
      <c r="AN59" s="20">
        <v>0</v>
      </c>
      <c r="AO59" s="20">
        <v>-26.55</v>
      </c>
      <c r="AP59" s="20">
        <v>1079.5</v>
      </c>
      <c r="AQ59" s="20">
        <v>126.35</v>
      </c>
      <c r="AR59" s="20">
        <v>251.5</v>
      </c>
      <c r="AS59" s="20">
        <v>0.3</v>
      </c>
      <c r="AT59" s="20">
        <v>3.5</v>
      </c>
      <c r="AU59" s="20">
        <v>64.8</v>
      </c>
      <c r="AV59" s="20">
        <v>25.95</v>
      </c>
      <c r="AW59" s="20">
        <v>0</v>
      </c>
      <c r="AX59" s="20">
        <v>98.6</v>
      </c>
      <c r="AY59" s="20">
        <v>-398.45</v>
      </c>
      <c r="AZ59" s="20">
        <v>233.3</v>
      </c>
      <c r="BA59" s="20">
        <v>-30.2</v>
      </c>
      <c r="BB59" s="20">
        <v>2.65</v>
      </c>
      <c r="BC59" s="20">
        <v>-86</v>
      </c>
      <c r="BD59" s="20">
        <v>136.05000000000001</v>
      </c>
      <c r="BE59" s="20">
        <v>24</v>
      </c>
      <c r="BF59" s="20">
        <v>-1.1499999999999999</v>
      </c>
      <c r="BG59" s="20">
        <v>-49.7</v>
      </c>
      <c r="BH59" s="20">
        <v>44.75</v>
      </c>
      <c r="BI59" s="20">
        <v>0</v>
      </c>
      <c r="BJ59" s="20">
        <v>4.8499999999999996</v>
      </c>
      <c r="BK59" s="20">
        <v>19.600000000000001</v>
      </c>
      <c r="BL59" s="20">
        <v>20.55</v>
      </c>
      <c r="BM59" s="20">
        <v>0</v>
      </c>
      <c r="BN59" s="20">
        <v>11.15</v>
      </c>
      <c r="BO59" s="20">
        <v>287.2</v>
      </c>
      <c r="BP59" s="20">
        <v>-135.5</v>
      </c>
      <c r="BQ59" s="20">
        <v>-137.85</v>
      </c>
      <c r="BR59" s="20">
        <v>0</v>
      </c>
      <c r="BS59" s="20">
        <v>0</v>
      </c>
      <c r="BT59" s="20">
        <v>0</v>
      </c>
      <c r="BU59" s="20">
        <v>0</v>
      </c>
      <c r="BV59" s="20">
        <v>0</v>
      </c>
      <c r="BW59" s="20">
        <v>0</v>
      </c>
      <c r="BX59" s="20">
        <v>0</v>
      </c>
      <c r="BY59" s="20">
        <v>-160.30000000000001</v>
      </c>
      <c r="BZ59" s="20">
        <v>0</v>
      </c>
      <c r="CA59" s="20">
        <v>0</v>
      </c>
      <c r="CB59" s="20">
        <v>590.54999999999995</v>
      </c>
      <c r="CC59" s="20">
        <v>660.2</v>
      </c>
      <c r="CD59" s="20">
        <v>62.3</v>
      </c>
      <c r="CE59" s="20">
        <v>46.6</v>
      </c>
      <c r="CF59" s="20">
        <v>-22.75</v>
      </c>
      <c r="CG59" s="20">
        <v>0</v>
      </c>
      <c r="CH59" s="20">
        <v>0</v>
      </c>
      <c r="CI59" s="20">
        <v>0</v>
      </c>
      <c r="CJ59" s="20">
        <v>281.35000000000002</v>
      </c>
      <c r="CK59" s="20">
        <v>298.25</v>
      </c>
      <c r="CL59" s="20">
        <v>-674.25</v>
      </c>
      <c r="CM59" s="20">
        <v>0</v>
      </c>
      <c r="CN59" s="20">
        <v>0</v>
      </c>
      <c r="CO59" s="20">
        <v>0</v>
      </c>
      <c r="CP59" s="20">
        <v>0</v>
      </c>
      <c r="CQ59" s="20">
        <v>0</v>
      </c>
      <c r="CR59" s="20">
        <v>-11.25</v>
      </c>
      <c r="CS59" s="20">
        <v>-4.6500000000000004</v>
      </c>
      <c r="CT59" s="20">
        <v>0</v>
      </c>
      <c r="CU59" s="20">
        <v>-117.4</v>
      </c>
      <c r="CV59" s="20">
        <v>77.95</v>
      </c>
      <c r="CW59" s="20">
        <v>0</v>
      </c>
      <c r="CX59" s="20">
        <v>0</v>
      </c>
      <c r="CY59" s="20">
        <v>29.6</v>
      </c>
      <c r="CZ59" s="20">
        <v>-1.35</v>
      </c>
      <c r="DA59" s="20">
        <v>-16.149999999999999</v>
      </c>
      <c r="DB59" s="20">
        <v>-1.25</v>
      </c>
      <c r="DC59" s="20">
        <v>15.15</v>
      </c>
      <c r="DD59" s="20">
        <v>43.25</v>
      </c>
      <c r="DE59" s="20">
        <v>-9.75</v>
      </c>
      <c r="DF59" s="20">
        <v>53</v>
      </c>
      <c r="DG59" s="20">
        <v>13.55</v>
      </c>
      <c r="DH59" s="20">
        <v>0</v>
      </c>
      <c r="DI59" s="20">
        <v>-7.15</v>
      </c>
      <c r="DJ59" s="20">
        <v>-19.25</v>
      </c>
      <c r="DK59" s="20">
        <v>-161.69999999999999</v>
      </c>
      <c r="DL59" s="20">
        <v>-383.2</v>
      </c>
      <c r="DM59" s="20">
        <v>42.45</v>
      </c>
      <c r="DN59" s="20">
        <v>12.1</v>
      </c>
      <c r="DO59" s="20">
        <v>13.8</v>
      </c>
      <c r="DP59" s="20">
        <v>29.35</v>
      </c>
      <c r="DQ59" s="20">
        <v>-27.1</v>
      </c>
      <c r="DR59" s="20">
        <v>1.65</v>
      </c>
      <c r="DS59" s="20">
        <v>2.9</v>
      </c>
      <c r="DT59" s="20">
        <v>9.6999999999999993</v>
      </c>
      <c r="DU59" s="20">
        <v>0</v>
      </c>
      <c r="DV59" s="20">
        <v>-82.7</v>
      </c>
      <c r="DW59" s="20">
        <v>10.35</v>
      </c>
      <c r="DX59" s="20">
        <v>55.15</v>
      </c>
      <c r="DY59" s="20">
        <v>66.349999999999994</v>
      </c>
      <c r="DZ59" s="20">
        <v>29.65</v>
      </c>
      <c r="EA59" s="20">
        <v>19.2</v>
      </c>
      <c r="EB59" s="20">
        <v>95.6</v>
      </c>
      <c r="EC59" s="20">
        <v>16.850000000000001</v>
      </c>
      <c r="ED59" s="20">
        <v>-134.30000000000001</v>
      </c>
      <c r="EE59" s="20">
        <v>-161.75</v>
      </c>
      <c r="EF59" s="20">
        <v>173.6</v>
      </c>
      <c r="EG59" s="20">
        <v>215.7</v>
      </c>
      <c r="EH59" s="20">
        <v>62.4</v>
      </c>
      <c r="EI59" s="20">
        <v>-1.25</v>
      </c>
      <c r="EJ59" s="20">
        <v>36.1</v>
      </c>
      <c r="EK59" s="20">
        <v>4.3499999999999996</v>
      </c>
      <c r="EL59" s="20">
        <v>4.5</v>
      </c>
      <c r="EM59" s="20">
        <v>4.6500000000000004</v>
      </c>
      <c r="EN59" s="20">
        <v>0</v>
      </c>
      <c r="EO59" s="20">
        <v>17.2</v>
      </c>
      <c r="EP59" s="20">
        <v>118.9</v>
      </c>
      <c r="EQ59" s="20">
        <v>-4.7</v>
      </c>
      <c r="ER59" s="20">
        <v>22.8</v>
      </c>
      <c r="ES59" s="20">
        <v>55.5</v>
      </c>
      <c r="ET59" s="20">
        <v>-42.3</v>
      </c>
      <c r="EU59" s="20">
        <v>14.8</v>
      </c>
      <c r="EV59" s="20">
        <v>13.6</v>
      </c>
      <c r="EW59" s="20">
        <v>37.4</v>
      </c>
      <c r="EX59" s="20">
        <v>46.35</v>
      </c>
      <c r="EY59" s="20">
        <v>173.6</v>
      </c>
      <c r="EZ59" s="20">
        <v>215.7</v>
      </c>
      <c r="FA59" s="20">
        <v>20</v>
      </c>
      <c r="FB59" s="20">
        <v>36.200000000000003</v>
      </c>
      <c r="FC59" s="20">
        <v>76.7</v>
      </c>
      <c r="FD59" s="20">
        <v>22.2</v>
      </c>
      <c r="FE59" s="20">
        <v>77.900000000000006</v>
      </c>
      <c r="FF59" s="20">
        <v>6010.74</v>
      </c>
      <c r="FG59" s="21"/>
      <c r="FH59" s="20">
        <v>53.809310000000004</v>
      </c>
      <c r="FI59" s="20">
        <v>0</v>
      </c>
      <c r="FJ59" s="20">
        <v>7.5994999999999999</v>
      </c>
      <c r="FK59" s="20">
        <v>34.412999999999997</v>
      </c>
      <c r="FL59" s="20">
        <v>30.1</v>
      </c>
      <c r="FM59" s="20">
        <v>0</v>
      </c>
      <c r="FN59" s="20">
        <v>18.071055000000001</v>
      </c>
      <c r="FO59" s="20">
        <v>3.4</v>
      </c>
      <c r="FP59" s="20">
        <v>48.1</v>
      </c>
      <c r="FQ59" s="20">
        <v>195.49286499999999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98" t="s">
        <v>0</v>
      </c>
      <c r="C3" s="199"/>
      <c r="D3" s="199"/>
      <c r="E3" s="199"/>
      <c r="F3" s="199"/>
      <c r="G3" s="199"/>
      <c r="H3" s="1"/>
    </row>
    <row r="4" spans="1:8" ht="0" hidden="1" customHeight="1">
      <c r="A4" s="1"/>
      <c r="B4" s="1"/>
      <c r="C4" s="1"/>
      <c r="D4" s="1"/>
      <c r="E4" s="1"/>
      <c r="F4" s="1"/>
      <c r="G4" s="1"/>
      <c r="H4" s="1"/>
    </row>
    <row r="5" spans="1:8" ht="22.8">
      <c r="A5" s="1"/>
      <c r="B5" s="22" t="s">
        <v>760</v>
      </c>
      <c r="C5" s="1"/>
      <c r="D5" s="1"/>
      <c r="E5" s="1"/>
      <c r="F5" s="1"/>
      <c r="G5" s="1"/>
      <c r="H5" s="1"/>
    </row>
    <row r="6" spans="1:8" ht="22.95" customHeight="1">
      <c r="A6" s="1"/>
      <c r="B6" s="209" t="s">
        <v>761</v>
      </c>
      <c r="C6" s="209" t="s">
        <v>762</v>
      </c>
      <c r="D6" s="209"/>
      <c r="E6" s="209" t="s">
        <v>763</v>
      </c>
      <c r="F6" s="209"/>
      <c r="G6" s="209"/>
      <c r="H6" s="209" t="s">
        <v>764</v>
      </c>
    </row>
    <row r="7" spans="1:8" ht="31.05" customHeight="1">
      <c r="A7" s="1"/>
      <c r="B7" s="209"/>
      <c r="C7" s="24" t="s">
        <v>765</v>
      </c>
      <c r="D7" s="24" t="s">
        <v>766</v>
      </c>
      <c r="E7" s="24" t="s">
        <v>487</v>
      </c>
      <c r="F7" s="24" t="s">
        <v>486</v>
      </c>
      <c r="G7" s="24" t="s">
        <v>488</v>
      </c>
      <c r="H7" s="24" t="s">
        <v>767</v>
      </c>
    </row>
    <row r="8" spans="1:8" ht="10.95" customHeight="1">
      <c r="A8" s="1"/>
      <c r="B8" s="25" t="s">
        <v>709</v>
      </c>
      <c r="C8" s="26">
        <v>0</v>
      </c>
      <c r="D8" s="26">
        <v>6734.7</v>
      </c>
      <c r="E8" s="27">
        <v>1013.712</v>
      </c>
      <c r="F8" s="27">
        <v>3936.848</v>
      </c>
      <c r="G8" s="27">
        <v>1784.14</v>
      </c>
      <c r="H8" s="27">
        <v>213.32300000000001</v>
      </c>
    </row>
    <row r="9" spans="1:8" ht="10.95" customHeight="1">
      <c r="A9" s="1"/>
      <c r="B9" s="25" t="s">
        <v>710</v>
      </c>
      <c r="C9" s="26">
        <v>0</v>
      </c>
      <c r="D9" s="26">
        <v>6453.02</v>
      </c>
      <c r="E9" s="27">
        <v>961.596</v>
      </c>
      <c r="F9" s="27">
        <v>3711.384</v>
      </c>
      <c r="G9" s="27">
        <v>1780.04</v>
      </c>
      <c r="H9" s="27">
        <v>216.07</v>
      </c>
    </row>
    <row r="10" spans="1:8" ht="10.95" customHeight="1">
      <c r="A10" s="1"/>
      <c r="B10" s="25" t="s">
        <v>711</v>
      </c>
      <c r="C10" s="26">
        <v>0</v>
      </c>
      <c r="D10" s="26">
        <v>6476.29</v>
      </c>
      <c r="E10" s="27">
        <v>951.37599999999998</v>
      </c>
      <c r="F10" s="27">
        <v>3769.7840000000001</v>
      </c>
      <c r="G10" s="27">
        <v>1755.13</v>
      </c>
      <c r="H10" s="27">
        <v>213.40799999999999</v>
      </c>
    </row>
    <row r="11" spans="1:8" ht="10.95" customHeight="1">
      <c r="A11" s="1"/>
      <c r="B11" s="25" t="s">
        <v>712</v>
      </c>
      <c r="C11" s="26">
        <v>0</v>
      </c>
      <c r="D11" s="26">
        <v>6362.22</v>
      </c>
      <c r="E11" s="27">
        <v>914.54499999999996</v>
      </c>
      <c r="F11" s="27">
        <v>3699.5050000000001</v>
      </c>
      <c r="G11" s="27">
        <v>1748.17</v>
      </c>
      <c r="H11" s="27">
        <v>213.322</v>
      </c>
    </row>
    <row r="12" spans="1:8" ht="10.95" customHeight="1">
      <c r="A12" s="1"/>
      <c r="B12" s="25" t="s">
        <v>713</v>
      </c>
      <c r="C12" s="26">
        <v>0</v>
      </c>
      <c r="D12" s="26">
        <v>6361.15</v>
      </c>
      <c r="E12" s="27">
        <v>937.37300000000005</v>
      </c>
      <c r="F12" s="27">
        <v>3687.0770000000002</v>
      </c>
      <c r="G12" s="27">
        <v>1736.7</v>
      </c>
      <c r="H12" s="27">
        <v>215.41399999999999</v>
      </c>
    </row>
    <row r="13" spans="1:8" ht="10.95" customHeight="1">
      <c r="A13" s="1"/>
      <c r="B13" s="25" t="s">
        <v>714</v>
      </c>
      <c r="C13" s="26">
        <v>0</v>
      </c>
      <c r="D13" s="26">
        <v>6243.64</v>
      </c>
      <c r="E13" s="27">
        <v>902.73400000000004</v>
      </c>
      <c r="F13" s="27">
        <v>3594.7559999999999</v>
      </c>
      <c r="G13" s="27">
        <v>1746.15</v>
      </c>
      <c r="H13" s="27">
        <v>210.518</v>
      </c>
    </row>
    <row r="14" spans="1:8" ht="10.95" customHeight="1">
      <c r="A14" s="1"/>
      <c r="B14" s="25" t="s">
        <v>715</v>
      </c>
      <c r="C14" s="26">
        <v>0</v>
      </c>
      <c r="D14" s="26">
        <v>6344.24</v>
      </c>
      <c r="E14" s="27">
        <v>938.10900000000004</v>
      </c>
      <c r="F14" s="27">
        <v>3677.0210000000002</v>
      </c>
      <c r="G14" s="27">
        <v>1729.11</v>
      </c>
      <c r="H14" s="27">
        <v>218.10599999999999</v>
      </c>
    </row>
    <row r="15" spans="1:8" ht="10.95" customHeight="1">
      <c r="A15" s="1"/>
      <c r="B15" s="25" t="s">
        <v>716</v>
      </c>
      <c r="C15" s="26">
        <v>0</v>
      </c>
      <c r="D15" s="26">
        <v>6259.27</v>
      </c>
      <c r="E15" s="27">
        <v>921.52300000000002</v>
      </c>
      <c r="F15" s="27">
        <v>3597.6469999999999</v>
      </c>
      <c r="G15" s="27">
        <v>1740.1</v>
      </c>
      <c r="H15" s="27">
        <v>214.774</v>
      </c>
    </row>
    <row r="16" spans="1:8" ht="10.95" customHeight="1">
      <c r="A16" s="1"/>
      <c r="B16" s="25" t="s">
        <v>717</v>
      </c>
      <c r="C16" s="26">
        <v>0</v>
      </c>
      <c r="D16" s="26">
        <v>6272.24</v>
      </c>
      <c r="E16" s="27">
        <v>932.12</v>
      </c>
      <c r="F16" s="27">
        <v>3587.74</v>
      </c>
      <c r="G16" s="27">
        <v>1752.38</v>
      </c>
      <c r="H16" s="27">
        <v>210.417</v>
      </c>
    </row>
    <row r="17" spans="1:8" ht="10.95" customHeight="1">
      <c r="A17" s="1"/>
      <c r="B17" s="25" t="s">
        <v>718</v>
      </c>
      <c r="C17" s="26">
        <v>0</v>
      </c>
      <c r="D17" s="26">
        <v>6225.98</v>
      </c>
      <c r="E17" s="27">
        <v>909.173</v>
      </c>
      <c r="F17" s="27">
        <v>3585.027</v>
      </c>
      <c r="G17" s="27">
        <v>1731.78</v>
      </c>
      <c r="H17" s="27">
        <v>212.792</v>
      </c>
    </row>
    <row r="18" spans="1:8" ht="10.95" customHeight="1">
      <c r="A18" s="1"/>
      <c r="B18" s="25" t="s">
        <v>719</v>
      </c>
      <c r="C18" s="26">
        <v>0</v>
      </c>
      <c r="D18" s="26">
        <v>6299.79</v>
      </c>
      <c r="E18" s="27">
        <v>914.49800000000005</v>
      </c>
      <c r="F18" s="27">
        <v>3650.7220000000002</v>
      </c>
      <c r="G18" s="27">
        <v>1734.57</v>
      </c>
      <c r="H18" s="27">
        <v>200.38800000000001</v>
      </c>
    </row>
    <row r="19" spans="1:8" ht="10.95" customHeight="1">
      <c r="A19" s="1"/>
      <c r="B19" s="25" t="s">
        <v>720</v>
      </c>
      <c r="C19" s="26">
        <v>0</v>
      </c>
      <c r="D19" s="26">
        <v>6180.55</v>
      </c>
      <c r="E19" s="27">
        <v>906.05399999999997</v>
      </c>
      <c r="F19" s="27">
        <v>3560.7159999999999</v>
      </c>
      <c r="G19" s="27">
        <v>1713.78</v>
      </c>
      <c r="H19" s="27">
        <v>193.52799999999999</v>
      </c>
    </row>
    <row r="20" spans="1:8" ht="10.95" customHeight="1">
      <c r="A20" s="1"/>
      <c r="B20" s="25" t="s">
        <v>721</v>
      </c>
      <c r="C20" s="26">
        <v>0</v>
      </c>
      <c r="D20" s="26">
        <v>6010.67</v>
      </c>
      <c r="E20" s="27">
        <v>917.822</v>
      </c>
      <c r="F20" s="27">
        <v>3380.4879999999998</v>
      </c>
      <c r="G20" s="27">
        <v>1712.36</v>
      </c>
      <c r="H20" s="27">
        <v>185.96600000000001</v>
      </c>
    </row>
    <row r="21" spans="1:8" ht="10.95" customHeight="1">
      <c r="A21" s="1"/>
      <c r="B21" s="25" t="s">
        <v>722</v>
      </c>
      <c r="C21" s="26">
        <v>0</v>
      </c>
      <c r="D21" s="26">
        <v>5981.14</v>
      </c>
      <c r="E21" s="27">
        <v>902.10299999999995</v>
      </c>
      <c r="F21" s="27">
        <v>3392.8470000000002</v>
      </c>
      <c r="G21" s="27">
        <v>1686.19</v>
      </c>
      <c r="H21" s="27">
        <v>182.99799999999999</v>
      </c>
    </row>
    <row r="22" spans="1:8" ht="10.95" customHeight="1">
      <c r="A22" s="1"/>
      <c r="B22" s="25" t="s">
        <v>723</v>
      </c>
      <c r="C22" s="26">
        <v>0</v>
      </c>
      <c r="D22" s="26">
        <v>5995.65</v>
      </c>
      <c r="E22" s="27">
        <v>908.91099999999994</v>
      </c>
      <c r="F22" s="27">
        <v>3372.4589999999998</v>
      </c>
      <c r="G22" s="27">
        <v>1714.28</v>
      </c>
      <c r="H22" s="27">
        <v>186.21100000000001</v>
      </c>
    </row>
    <row r="23" spans="1:8" ht="10.95" customHeight="1">
      <c r="A23" s="1"/>
      <c r="B23" s="25" t="s">
        <v>724</v>
      </c>
      <c r="C23" s="26">
        <v>0</v>
      </c>
      <c r="D23" s="26">
        <v>6212.01</v>
      </c>
      <c r="E23" s="27">
        <v>919.09</v>
      </c>
      <c r="F23" s="27">
        <v>3544.77</v>
      </c>
      <c r="G23" s="27">
        <v>1748.15</v>
      </c>
      <c r="H23" s="27">
        <v>192.251</v>
      </c>
    </row>
    <row r="24" spans="1:8" ht="10.95" customHeight="1">
      <c r="A24" s="1"/>
      <c r="B24" s="25" t="s">
        <v>725</v>
      </c>
      <c r="C24" s="26">
        <v>0</v>
      </c>
      <c r="D24" s="26">
        <v>6376.33</v>
      </c>
      <c r="E24" s="27">
        <v>975.13099999999997</v>
      </c>
      <c r="F24" s="27">
        <v>3637.6489999999999</v>
      </c>
      <c r="G24" s="27">
        <v>1763.55</v>
      </c>
      <c r="H24" s="27">
        <v>193.48699999999999</v>
      </c>
    </row>
    <row r="25" spans="1:8" ht="10.95" customHeight="1">
      <c r="A25" s="1"/>
      <c r="B25" s="25" t="s">
        <v>726</v>
      </c>
      <c r="C25" s="26">
        <v>0</v>
      </c>
      <c r="D25" s="26">
        <v>5231.8248800000001</v>
      </c>
      <c r="E25" s="27">
        <v>814.97400000000005</v>
      </c>
      <c r="F25" s="27">
        <v>3252.0388800000001</v>
      </c>
      <c r="G25" s="27">
        <v>1164.8119999999999</v>
      </c>
      <c r="H25" s="27">
        <v>177.43289999999999</v>
      </c>
    </row>
    <row r="26" spans="1:8" ht="10.95" customHeight="1">
      <c r="A26" s="1"/>
      <c r="B26" s="25" t="s">
        <v>727</v>
      </c>
      <c r="C26" s="26">
        <v>0</v>
      </c>
      <c r="D26" s="26">
        <v>5725.8448799999996</v>
      </c>
      <c r="E26" s="27">
        <v>910.95899999999995</v>
      </c>
      <c r="F26" s="27">
        <v>3419.2458799999999</v>
      </c>
      <c r="G26" s="27">
        <v>1395.64</v>
      </c>
      <c r="H26" s="27">
        <v>185.381</v>
      </c>
    </row>
    <row r="27" spans="1:8" ht="10.95" customHeight="1">
      <c r="A27" s="1"/>
      <c r="B27" s="25" t="s">
        <v>728</v>
      </c>
      <c r="C27" s="26">
        <v>0</v>
      </c>
      <c r="D27" s="26">
        <v>6029.6848799999998</v>
      </c>
      <c r="E27" s="27">
        <v>941.78800000000001</v>
      </c>
      <c r="F27" s="27">
        <v>3585.1068799999998</v>
      </c>
      <c r="G27" s="27">
        <v>1502.79</v>
      </c>
      <c r="H27" s="27">
        <v>189.864</v>
      </c>
    </row>
    <row r="28" spans="1:8" ht="10.95" customHeight="1">
      <c r="A28" s="1"/>
      <c r="B28" s="25" t="s">
        <v>729</v>
      </c>
      <c r="C28" s="26">
        <v>0</v>
      </c>
      <c r="D28" s="26">
        <v>6030.99</v>
      </c>
      <c r="E28" s="27">
        <v>985.1</v>
      </c>
      <c r="F28" s="27">
        <v>3442.768</v>
      </c>
      <c r="G28" s="27">
        <v>1603.1220000000001</v>
      </c>
      <c r="H28" s="27">
        <v>209.23400000000001</v>
      </c>
    </row>
    <row r="29" spans="1:8" ht="10.95" customHeight="1">
      <c r="A29" s="1"/>
      <c r="B29" s="25" t="s">
        <v>730</v>
      </c>
      <c r="C29" s="26">
        <v>0</v>
      </c>
      <c r="D29" s="26">
        <v>6304.8</v>
      </c>
      <c r="E29" s="27">
        <v>1025.7670000000001</v>
      </c>
      <c r="F29" s="27">
        <v>3636.2310000000002</v>
      </c>
      <c r="G29" s="27">
        <v>1642.8019999999999</v>
      </c>
      <c r="H29" s="27">
        <v>206.33699999999999</v>
      </c>
    </row>
    <row r="30" spans="1:8" ht="10.95" customHeight="1">
      <c r="A30" s="1"/>
      <c r="B30" s="25" t="s">
        <v>731</v>
      </c>
      <c r="C30" s="26">
        <v>0</v>
      </c>
      <c r="D30" s="26">
        <v>6318.92</v>
      </c>
      <c r="E30" s="27">
        <v>1014.428</v>
      </c>
      <c r="F30" s="27">
        <v>3689.9569999999999</v>
      </c>
      <c r="G30" s="27">
        <v>1614.5350000000001</v>
      </c>
      <c r="H30" s="27">
        <v>197.983</v>
      </c>
    </row>
    <row r="31" spans="1:8" ht="10.95" customHeight="1">
      <c r="A31" s="1"/>
      <c r="B31" s="25" t="s">
        <v>732</v>
      </c>
      <c r="C31" s="26">
        <v>0</v>
      </c>
      <c r="D31" s="26">
        <v>6378.94</v>
      </c>
      <c r="E31" s="27">
        <v>1012.933</v>
      </c>
      <c r="F31" s="27">
        <v>3720.3263299999999</v>
      </c>
      <c r="G31" s="27">
        <v>1645.68067</v>
      </c>
      <c r="H31" s="27">
        <v>204.286</v>
      </c>
    </row>
    <row r="32" spans="1:8" ht="10.95" customHeight="1">
      <c r="A32" s="1"/>
      <c r="B32" s="25" t="s">
        <v>733</v>
      </c>
      <c r="C32" s="26">
        <v>0</v>
      </c>
      <c r="D32" s="26">
        <v>6629.37</v>
      </c>
      <c r="E32" s="27">
        <v>1035.0519999999999</v>
      </c>
      <c r="F32" s="27">
        <v>3961.2264399999999</v>
      </c>
      <c r="G32" s="27">
        <v>1633.0915600000001</v>
      </c>
      <c r="H32" s="27">
        <v>197.285</v>
      </c>
    </row>
    <row r="33" spans="1:8" ht="10.95" customHeight="1">
      <c r="A33" s="1"/>
      <c r="B33" s="25" t="s">
        <v>734</v>
      </c>
      <c r="C33" s="26">
        <v>0</v>
      </c>
      <c r="D33" s="26">
        <v>6712.34</v>
      </c>
      <c r="E33" s="27">
        <v>1036.693</v>
      </c>
      <c r="F33" s="27">
        <v>4038.8859299999999</v>
      </c>
      <c r="G33" s="27">
        <v>1636.76107</v>
      </c>
      <c r="H33" s="27">
        <v>196.9</v>
      </c>
    </row>
    <row r="34" spans="1:8" ht="10.95" customHeight="1">
      <c r="A34" s="1"/>
      <c r="B34" s="25" t="s">
        <v>735</v>
      </c>
      <c r="C34" s="26">
        <v>0</v>
      </c>
      <c r="D34" s="26">
        <v>6700.95</v>
      </c>
      <c r="E34" s="27">
        <v>1020.693</v>
      </c>
      <c r="F34" s="27">
        <v>4010.07512</v>
      </c>
      <c r="G34" s="27">
        <v>1670.1818800000001</v>
      </c>
      <c r="H34" s="27">
        <v>198.58099999999999</v>
      </c>
    </row>
    <row r="35" spans="1:8" ht="10.95" customHeight="1">
      <c r="A35" s="1"/>
      <c r="B35" s="25" t="s">
        <v>736</v>
      </c>
      <c r="C35" s="26">
        <v>0</v>
      </c>
      <c r="D35" s="26">
        <v>6607.46</v>
      </c>
      <c r="E35" s="27">
        <v>1013.82</v>
      </c>
      <c r="F35" s="27">
        <v>3904.30168</v>
      </c>
      <c r="G35" s="27">
        <v>1689.3383200000001</v>
      </c>
      <c r="H35" s="27">
        <v>206.12700000000001</v>
      </c>
    </row>
    <row r="36" spans="1:8" ht="10.95" customHeight="1">
      <c r="A36" s="1"/>
      <c r="B36" s="25" t="s">
        <v>737</v>
      </c>
      <c r="C36" s="26">
        <v>0</v>
      </c>
      <c r="D36" s="26">
        <v>6679.71</v>
      </c>
      <c r="E36" s="27">
        <v>1010.659</v>
      </c>
      <c r="F36" s="27">
        <v>3976.0610000000001</v>
      </c>
      <c r="G36" s="27">
        <v>1692.99</v>
      </c>
      <c r="H36" s="27">
        <v>212.905</v>
      </c>
    </row>
    <row r="37" spans="1:8" ht="10.95" customHeight="1">
      <c r="A37" s="1"/>
      <c r="B37" s="25" t="s">
        <v>738</v>
      </c>
      <c r="C37" s="26">
        <v>0</v>
      </c>
      <c r="D37" s="26">
        <v>6696.01</v>
      </c>
      <c r="E37" s="27">
        <v>1040.075</v>
      </c>
      <c r="F37" s="27">
        <v>3964.395</v>
      </c>
      <c r="G37" s="27">
        <v>1691.54</v>
      </c>
      <c r="H37" s="27">
        <v>210.727</v>
      </c>
    </row>
    <row r="38" spans="1:8" ht="10.95" customHeight="1">
      <c r="A38" s="1"/>
      <c r="B38" s="25" t="s">
        <v>739</v>
      </c>
      <c r="C38" s="26">
        <v>0</v>
      </c>
      <c r="D38" s="26">
        <v>6582.79</v>
      </c>
      <c r="E38" s="27">
        <v>1007.552</v>
      </c>
      <c r="F38" s="27">
        <v>3893.4079999999999</v>
      </c>
      <c r="G38" s="27">
        <v>1681.83</v>
      </c>
      <c r="H38" s="27">
        <v>209.88499999999999</v>
      </c>
    </row>
    <row r="39" spans="1:8" ht="10.95" customHeight="1">
      <c r="A39" s="1"/>
      <c r="B39" s="25" t="s">
        <v>740</v>
      </c>
      <c r="C39" s="26">
        <v>0</v>
      </c>
      <c r="D39" s="26">
        <v>6626.63</v>
      </c>
      <c r="E39" s="27">
        <v>996.54200000000003</v>
      </c>
      <c r="F39" s="27">
        <v>3931.2179999999998</v>
      </c>
      <c r="G39" s="27">
        <v>1698.87</v>
      </c>
      <c r="H39" s="27">
        <v>222.553</v>
      </c>
    </row>
    <row r="40" spans="1:8" ht="10.95" customHeight="1">
      <c r="A40" s="1"/>
      <c r="B40" s="25" t="s">
        <v>741</v>
      </c>
      <c r="C40" s="26">
        <v>0</v>
      </c>
      <c r="D40" s="26">
        <v>6649.16</v>
      </c>
      <c r="E40" s="27">
        <v>1024.558</v>
      </c>
      <c r="F40" s="27">
        <v>3952.8620000000001</v>
      </c>
      <c r="G40" s="27">
        <v>1671.74</v>
      </c>
      <c r="H40" s="27">
        <v>206.828</v>
      </c>
    </row>
    <row r="41" spans="1:8" ht="10.95" customHeight="1">
      <c r="A41" s="1"/>
      <c r="B41" s="25" t="s">
        <v>742</v>
      </c>
      <c r="C41" s="26">
        <v>0</v>
      </c>
      <c r="D41" s="26">
        <v>6543.71</v>
      </c>
      <c r="E41" s="27">
        <v>1027.0840000000001</v>
      </c>
      <c r="F41" s="27">
        <v>3831.4459999999999</v>
      </c>
      <c r="G41" s="27">
        <v>1685.18</v>
      </c>
      <c r="H41" s="27">
        <v>206.41300000000001</v>
      </c>
    </row>
    <row r="42" spans="1:8" ht="10.95" customHeight="1">
      <c r="A42" s="1"/>
      <c r="B42" s="25" t="s">
        <v>743</v>
      </c>
      <c r="C42" s="26">
        <v>0</v>
      </c>
      <c r="D42" s="26">
        <v>6657.17</v>
      </c>
      <c r="E42" s="27">
        <v>1029.078</v>
      </c>
      <c r="F42" s="27">
        <v>3934.1320000000001</v>
      </c>
      <c r="G42" s="27">
        <v>1693.96</v>
      </c>
      <c r="H42" s="27">
        <v>204.08699999999999</v>
      </c>
    </row>
    <row r="43" spans="1:8" ht="10.95" customHeight="1">
      <c r="A43" s="1"/>
      <c r="B43" s="25" t="s">
        <v>744</v>
      </c>
      <c r="C43" s="26">
        <v>0</v>
      </c>
      <c r="D43" s="26">
        <v>6557.06</v>
      </c>
      <c r="E43" s="27">
        <v>979.54200000000003</v>
      </c>
      <c r="F43" s="27">
        <v>3931.4679999999998</v>
      </c>
      <c r="G43" s="27">
        <v>1646.05</v>
      </c>
      <c r="H43" s="27">
        <v>197.07</v>
      </c>
    </row>
    <row r="44" spans="1:8" ht="10.95" customHeight="1">
      <c r="A44" s="1"/>
      <c r="B44" s="25" t="s">
        <v>745</v>
      </c>
      <c r="C44" s="26">
        <v>0</v>
      </c>
      <c r="D44" s="26">
        <v>6738.27</v>
      </c>
      <c r="E44" s="27">
        <v>1067.6669999999999</v>
      </c>
      <c r="F44" s="27">
        <v>3905.9830000000002</v>
      </c>
      <c r="G44" s="27">
        <v>1764.62</v>
      </c>
      <c r="H44" s="27">
        <v>189.2</v>
      </c>
    </row>
    <row r="45" spans="1:8" ht="10.95" customHeight="1">
      <c r="A45" s="1"/>
      <c r="B45" s="25" t="s">
        <v>746</v>
      </c>
      <c r="C45" s="26">
        <v>0</v>
      </c>
      <c r="D45" s="26">
        <v>7279.29</v>
      </c>
      <c r="E45" s="27">
        <v>1160.6400000000001</v>
      </c>
      <c r="F45" s="27">
        <v>4310.21</v>
      </c>
      <c r="G45" s="27">
        <v>1808.44</v>
      </c>
      <c r="H45" s="27">
        <v>191.357</v>
      </c>
    </row>
    <row r="46" spans="1:8" ht="10.95" customHeight="1">
      <c r="A46" s="1"/>
      <c r="B46" s="25" t="s">
        <v>747</v>
      </c>
      <c r="C46" s="26">
        <v>0</v>
      </c>
      <c r="D46" s="26">
        <v>7393.47</v>
      </c>
      <c r="E46" s="27">
        <v>1162.952</v>
      </c>
      <c r="F46" s="27">
        <v>4412.0280000000002</v>
      </c>
      <c r="G46" s="27">
        <v>1818.49</v>
      </c>
      <c r="H46" s="27">
        <v>205.26</v>
      </c>
    </row>
    <row r="47" spans="1:8" ht="10.95" customHeight="1">
      <c r="A47" s="1"/>
      <c r="B47" s="25" t="s">
        <v>748</v>
      </c>
      <c r="C47" s="26">
        <v>0</v>
      </c>
      <c r="D47" s="26">
        <v>7466.01</v>
      </c>
      <c r="E47" s="27">
        <v>1199.934</v>
      </c>
      <c r="F47" s="27">
        <v>4455.1559999999999</v>
      </c>
      <c r="G47" s="27">
        <v>1810.92</v>
      </c>
      <c r="H47" s="27">
        <v>205.03100000000001</v>
      </c>
    </row>
    <row r="48" spans="1:8" ht="10.95" customHeight="1">
      <c r="A48" s="1"/>
      <c r="B48" s="25" t="s">
        <v>749</v>
      </c>
      <c r="C48" s="26">
        <v>0</v>
      </c>
      <c r="D48" s="26">
        <v>7349.13</v>
      </c>
      <c r="E48" s="27">
        <v>1206.816</v>
      </c>
      <c r="F48" s="27">
        <v>4337.8140000000003</v>
      </c>
      <c r="G48" s="27">
        <v>1804.5</v>
      </c>
      <c r="H48" s="27">
        <v>207.34299999999999</v>
      </c>
    </row>
    <row r="49" spans="1:8" ht="10.95" customHeight="1">
      <c r="A49" s="1"/>
      <c r="B49" s="25" t="s">
        <v>750</v>
      </c>
      <c r="C49" s="26">
        <v>0</v>
      </c>
      <c r="D49" s="26">
        <v>7350.39</v>
      </c>
      <c r="E49" s="27">
        <v>1137.9290000000001</v>
      </c>
      <c r="F49" s="27">
        <v>4414.951</v>
      </c>
      <c r="G49" s="27">
        <v>1797.51</v>
      </c>
      <c r="H49" s="27">
        <v>212.863</v>
      </c>
    </row>
    <row r="50" spans="1:8" ht="10.95" customHeight="1">
      <c r="A50" s="1"/>
      <c r="B50" s="25" t="s">
        <v>751</v>
      </c>
      <c r="C50" s="26">
        <v>0</v>
      </c>
      <c r="D50" s="26">
        <v>7206</v>
      </c>
      <c r="E50" s="27">
        <v>1122.903</v>
      </c>
      <c r="F50" s="27">
        <v>4301.5003299999998</v>
      </c>
      <c r="G50" s="27">
        <v>1781.5966699999999</v>
      </c>
      <c r="H50" s="27">
        <v>213.28100000000001</v>
      </c>
    </row>
    <row r="51" spans="1:8" ht="10.95" customHeight="1">
      <c r="A51" s="1"/>
      <c r="B51" s="25" t="s">
        <v>752</v>
      </c>
      <c r="C51" s="26">
        <v>0</v>
      </c>
      <c r="D51" s="26">
        <v>7201.93</v>
      </c>
      <c r="E51" s="27">
        <v>1138.182</v>
      </c>
      <c r="F51" s="27">
        <v>4305.23578</v>
      </c>
      <c r="G51" s="27">
        <v>1758.5122200000001</v>
      </c>
      <c r="H51" s="27">
        <v>218.32499999999999</v>
      </c>
    </row>
    <row r="52" spans="1:8" ht="10.95" customHeight="1">
      <c r="A52" s="1"/>
      <c r="B52" s="25" t="s">
        <v>753</v>
      </c>
      <c r="C52" s="26">
        <v>0</v>
      </c>
      <c r="D52" s="26">
        <v>7066.64</v>
      </c>
      <c r="E52" s="27">
        <v>1106.4870000000001</v>
      </c>
      <c r="F52" s="27">
        <v>4213.9229999999998</v>
      </c>
      <c r="G52" s="27">
        <v>1746.23</v>
      </c>
      <c r="H52" s="27">
        <v>214.01499999999999</v>
      </c>
    </row>
    <row r="53" spans="1:8" ht="10.95" customHeight="1">
      <c r="A53" s="1"/>
      <c r="B53" s="25" t="s">
        <v>754</v>
      </c>
      <c r="C53" s="26">
        <v>0</v>
      </c>
      <c r="D53" s="26">
        <v>6764.7</v>
      </c>
      <c r="E53" s="27">
        <v>1009.317</v>
      </c>
      <c r="F53" s="27">
        <v>4064.0929999999998</v>
      </c>
      <c r="G53" s="27">
        <v>1691.29</v>
      </c>
      <c r="H53" s="27">
        <v>221.922</v>
      </c>
    </row>
    <row r="54" spans="1:8" ht="10.95" customHeight="1">
      <c r="A54" s="1"/>
      <c r="B54" s="25" t="s">
        <v>755</v>
      </c>
      <c r="C54" s="26">
        <v>0</v>
      </c>
      <c r="D54" s="26">
        <v>6651.56</v>
      </c>
      <c r="E54" s="27">
        <v>1025.6780000000001</v>
      </c>
      <c r="F54" s="27">
        <v>3936.6019999999999</v>
      </c>
      <c r="G54" s="27">
        <v>1689.28</v>
      </c>
      <c r="H54" s="27">
        <v>216.73500000000001</v>
      </c>
    </row>
    <row r="55" spans="1:8" ht="10.95" customHeight="1">
      <c r="A55" s="1"/>
      <c r="B55" s="25" t="s">
        <v>66</v>
      </c>
      <c r="C55" s="26">
        <v>0</v>
      </c>
      <c r="D55" s="26">
        <v>6532.51</v>
      </c>
      <c r="E55" s="27">
        <v>958.93600000000004</v>
      </c>
      <c r="F55" s="27">
        <v>3888.5740000000001</v>
      </c>
      <c r="G55" s="27">
        <v>1685</v>
      </c>
      <c r="H55" s="27">
        <v>218.494</v>
      </c>
    </row>
    <row r="56" spans="1:8" ht="16.95" customHeight="1">
      <c r="A56" s="1"/>
      <c r="B56" s="28" t="s">
        <v>768</v>
      </c>
      <c r="C56" s="29">
        <v>0</v>
      </c>
      <c r="D56" s="29">
        <v>7466.01</v>
      </c>
      <c r="E56" s="30">
        <v>1206.816</v>
      </c>
      <c r="F56" s="30">
        <v>4455.1559999999999</v>
      </c>
      <c r="G56" s="30">
        <v>1818.49</v>
      </c>
      <c r="H56" s="30">
        <v>222.553</v>
      </c>
    </row>
    <row r="57" spans="1:8" ht="16.95" customHeight="1">
      <c r="A57" s="1"/>
      <c r="B57" s="28" t="s">
        <v>769</v>
      </c>
      <c r="C57" s="29">
        <v>0</v>
      </c>
      <c r="D57" s="29">
        <v>5231.8248800000001</v>
      </c>
      <c r="E57" s="30">
        <v>814.97400000000005</v>
      </c>
      <c r="F57" s="30">
        <v>3252.0388800000001</v>
      </c>
      <c r="G57" s="30">
        <v>1164.8119999999999</v>
      </c>
      <c r="H57" s="30">
        <v>177.43289999999999</v>
      </c>
    </row>
    <row r="58" spans="1:8" ht="16.95" customHeight="1">
      <c r="A58" s="1"/>
      <c r="B58" s="28" t="s">
        <v>770</v>
      </c>
      <c r="C58" s="29">
        <v>0</v>
      </c>
      <c r="D58" s="29">
        <v>6530.2532216666659</v>
      </c>
      <c r="E58" s="30">
        <v>1001.0543333333331</v>
      </c>
      <c r="F58" s="30">
        <v>3833.4929843750001</v>
      </c>
      <c r="G58" s="30">
        <v>1695.705903958333</v>
      </c>
      <c r="H58" s="30">
        <v>204.72245624999999</v>
      </c>
    </row>
    <row r="59" spans="1:8" ht="16.95" customHeight="1">
      <c r="A59" s="1"/>
      <c r="B59" s="23" t="s">
        <v>771</v>
      </c>
      <c r="C59" s="31">
        <v>0</v>
      </c>
      <c r="D59" s="31">
        <v>156726.07732000001</v>
      </c>
      <c r="E59" s="32">
        <v>24025.304</v>
      </c>
      <c r="F59" s="32">
        <v>92003.831625000006</v>
      </c>
      <c r="G59" s="32">
        <v>40696.941695000001</v>
      </c>
      <c r="H59" s="32">
        <v>4913.3389500000003</v>
      </c>
    </row>
    <row r="60" spans="1:8">
      <c r="A60" s="1"/>
      <c r="B60" s="1"/>
      <c r="C60" s="1"/>
      <c r="D60" s="1"/>
      <c r="E60" s="1"/>
      <c r="F60" s="1"/>
      <c r="G60" s="1"/>
      <c r="H60" s="1"/>
    </row>
    <row r="61" spans="1:8" ht="15.6">
      <c r="A61" s="1"/>
      <c r="B61" s="33" t="s">
        <v>772</v>
      </c>
      <c r="C61" s="1"/>
      <c r="D61" s="1"/>
      <c r="E61" s="1"/>
      <c r="F61" s="1"/>
      <c r="G61" s="1"/>
      <c r="H61" s="1"/>
    </row>
    <row r="62" spans="1:8" ht="15.6">
      <c r="A62" s="1"/>
      <c r="B62" s="33"/>
      <c r="C62" s="1"/>
      <c r="D62" s="1"/>
      <c r="E62" s="1"/>
      <c r="F62" s="1"/>
      <c r="G62" s="1"/>
      <c r="H62" s="1"/>
    </row>
    <row r="63" spans="1:8">
      <c r="A63" s="1"/>
      <c r="B63" s="34"/>
      <c r="C63" s="34"/>
      <c r="D63" s="1" t="s">
        <v>773</v>
      </c>
      <c r="E63" s="35"/>
      <c r="F63" s="1"/>
      <c r="G63" s="1"/>
      <c r="H63" s="1"/>
    </row>
    <row r="64" spans="1:8">
      <c r="A64" s="1"/>
      <c r="B64" s="36"/>
      <c r="C64" s="36"/>
      <c r="D64" s="1" t="s">
        <v>774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12" t="s">
        <v>761</v>
      </c>
      <c r="C6" s="210" t="s">
        <v>776</v>
      </c>
      <c r="D6" s="210"/>
      <c r="E6" s="210"/>
      <c r="F6" s="210"/>
      <c r="G6" s="210"/>
      <c r="H6" s="210"/>
      <c r="I6" s="210"/>
      <c r="J6" s="210"/>
      <c r="K6" s="210"/>
      <c r="L6" s="210"/>
      <c r="M6" s="210"/>
      <c r="N6" s="210"/>
      <c r="O6" s="210"/>
      <c r="P6" s="210"/>
      <c r="Q6" s="210"/>
      <c r="R6" s="210"/>
      <c r="S6" s="210"/>
      <c r="T6" s="210"/>
      <c r="U6" s="210"/>
      <c r="V6" s="210"/>
      <c r="W6" s="210"/>
      <c r="X6" s="211" t="s">
        <v>777</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778</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c r="A7" s="1"/>
      <c r="B7" s="212"/>
      <c r="C7" s="38" t="s">
        <v>779</v>
      </c>
      <c r="D7" s="38" t="s">
        <v>780</v>
      </c>
      <c r="E7" s="38" t="s">
        <v>204</v>
      </c>
      <c r="F7" s="38" t="s">
        <v>781</v>
      </c>
      <c r="G7" s="38" t="s">
        <v>782</v>
      </c>
      <c r="H7" s="38" t="s">
        <v>783</v>
      </c>
      <c r="I7" s="38" t="s">
        <v>784</v>
      </c>
      <c r="J7" s="38" t="s">
        <v>785</v>
      </c>
      <c r="K7" s="38" t="s">
        <v>786</v>
      </c>
      <c r="L7" s="38" t="s">
        <v>787</v>
      </c>
      <c r="M7" s="38" t="s">
        <v>788</v>
      </c>
      <c r="N7" s="38" t="s">
        <v>789</v>
      </c>
      <c r="O7" s="38" t="s">
        <v>790</v>
      </c>
      <c r="P7" s="38" t="s">
        <v>791</v>
      </c>
      <c r="Q7" s="38" t="s">
        <v>792</v>
      </c>
      <c r="R7" s="38" t="s">
        <v>793</v>
      </c>
      <c r="S7" s="38" t="s">
        <v>794</v>
      </c>
      <c r="T7" s="38" t="s">
        <v>795</v>
      </c>
      <c r="U7" s="38" t="s">
        <v>796</v>
      </c>
      <c r="V7" s="38" t="s">
        <v>797</v>
      </c>
      <c r="W7" s="38" t="s">
        <v>798</v>
      </c>
      <c r="X7" s="39" t="s">
        <v>799</v>
      </c>
      <c r="Y7" s="39" t="s">
        <v>800</v>
      </c>
      <c r="Z7" s="39" t="s">
        <v>801</v>
      </c>
      <c r="AA7" s="39" t="s">
        <v>779</v>
      </c>
      <c r="AB7" s="39" t="s">
        <v>780</v>
      </c>
      <c r="AC7" s="39" t="s">
        <v>802</v>
      </c>
      <c r="AD7" s="39" t="s">
        <v>781</v>
      </c>
      <c r="AE7" s="39" t="s">
        <v>782</v>
      </c>
      <c r="AF7" s="39" t="s">
        <v>803</v>
      </c>
      <c r="AG7" s="39" t="s">
        <v>783</v>
      </c>
      <c r="AH7" s="39" t="s">
        <v>804</v>
      </c>
      <c r="AI7" s="39" t="s">
        <v>805</v>
      </c>
      <c r="AJ7" s="39" t="s">
        <v>806</v>
      </c>
      <c r="AK7" s="39" t="s">
        <v>807</v>
      </c>
      <c r="AL7" s="39" t="s">
        <v>808</v>
      </c>
      <c r="AM7" s="39" t="s">
        <v>809</v>
      </c>
      <c r="AN7" s="39" t="s">
        <v>309</v>
      </c>
      <c r="AO7" s="39" t="s">
        <v>54</v>
      </c>
      <c r="AP7" s="39" t="s">
        <v>314</v>
      </c>
      <c r="AQ7" s="39" t="s">
        <v>810</v>
      </c>
      <c r="AR7" s="39" t="s">
        <v>811</v>
      </c>
      <c r="AS7" s="39" t="s">
        <v>812</v>
      </c>
      <c r="AT7" s="39" t="s">
        <v>813</v>
      </c>
      <c r="AU7" s="39" t="s">
        <v>814</v>
      </c>
      <c r="AV7" s="39" t="s">
        <v>815</v>
      </c>
      <c r="AW7" s="39" t="s">
        <v>816</v>
      </c>
      <c r="AX7" s="39" t="s">
        <v>791</v>
      </c>
      <c r="AY7" s="39" t="s">
        <v>817</v>
      </c>
      <c r="AZ7" s="39" t="s">
        <v>818</v>
      </c>
      <c r="BA7" s="39" t="s">
        <v>819</v>
      </c>
      <c r="BB7" s="39" t="s">
        <v>792</v>
      </c>
      <c r="BC7" s="39" t="s">
        <v>820</v>
      </c>
      <c r="BD7" s="39" t="s">
        <v>794</v>
      </c>
      <c r="BE7" s="39" t="s">
        <v>821</v>
      </c>
      <c r="BF7" s="39" t="s">
        <v>822</v>
      </c>
      <c r="BG7" s="39" t="s">
        <v>823</v>
      </c>
      <c r="BH7" s="39" t="s">
        <v>824</v>
      </c>
      <c r="BI7" s="39" t="s">
        <v>825</v>
      </c>
      <c r="BJ7" s="39" t="s">
        <v>796</v>
      </c>
      <c r="BK7" s="39" t="s">
        <v>826</v>
      </c>
      <c r="BL7" s="39" t="s">
        <v>827</v>
      </c>
      <c r="BM7" s="39" t="s">
        <v>797</v>
      </c>
      <c r="BN7" s="39" t="s">
        <v>541</v>
      </c>
      <c r="BO7" s="39" t="s">
        <v>798</v>
      </c>
      <c r="BP7" s="38" t="s">
        <v>828</v>
      </c>
      <c r="BQ7" s="38" t="s">
        <v>779</v>
      </c>
      <c r="BR7" s="38" t="s">
        <v>829</v>
      </c>
      <c r="BS7" s="38" t="s">
        <v>830</v>
      </c>
      <c r="BT7" s="38" t="s">
        <v>831</v>
      </c>
      <c r="BU7" s="38" t="s">
        <v>832</v>
      </c>
      <c r="BV7" s="38" t="s">
        <v>833</v>
      </c>
      <c r="BW7" s="38" t="s">
        <v>834</v>
      </c>
      <c r="BX7" s="38" t="s">
        <v>835</v>
      </c>
      <c r="BY7" s="38" t="s">
        <v>783</v>
      </c>
      <c r="BZ7" s="38" t="s">
        <v>836</v>
      </c>
      <c r="CA7" s="38" t="s">
        <v>837</v>
      </c>
      <c r="CB7" s="38" t="s">
        <v>808</v>
      </c>
      <c r="CC7" s="38" t="s">
        <v>54</v>
      </c>
      <c r="CD7" s="38" t="s">
        <v>314</v>
      </c>
      <c r="CE7" s="38" t="s">
        <v>318</v>
      </c>
      <c r="CF7" s="38" t="s">
        <v>838</v>
      </c>
      <c r="CG7" s="38" t="s">
        <v>839</v>
      </c>
      <c r="CH7" s="38" t="s">
        <v>812</v>
      </c>
      <c r="CI7" s="38" t="s">
        <v>813</v>
      </c>
      <c r="CJ7" s="38" t="s">
        <v>814</v>
      </c>
      <c r="CK7" s="38" t="s">
        <v>816</v>
      </c>
      <c r="CL7" s="38" t="s">
        <v>840</v>
      </c>
      <c r="CM7" s="38" t="s">
        <v>792</v>
      </c>
      <c r="CN7" s="38" t="s">
        <v>794</v>
      </c>
      <c r="CO7" s="38" t="s">
        <v>841</v>
      </c>
      <c r="CP7" s="38" t="s">
        <v>842</v>
      </c>
      <c r="CQ7" s="38" t="s">
        <v>796</v>
      </c>
      <c r="CR7" s="38" t="s">
        <v>541</v>
      </c>
      <c r="CS7" s="38" t="s">
        <v>798</v>
      </c>
      <c r="CT7" s="38" t="s">
        <v>843</v>
      </c>
    </row>
    <row r="8" spans="1:98" ht="15.6">
      <c r="A8" s="1"/>
      <c r="B8" s="40" t="s">
        <v>709</v>
      </c>
      <c r="C8" s="41"/>
      <c r="D8" s="41"/>
      <c r="E8" s="41">
        <v>39.398539999999997</v>
      </c>
      <c r="F8" s="41"/>
      <c r="G8" s="41"/>
      <c r="H8" s="41"/>
      <c r="I8" s="41"/>
      <c r="J8" s="41"/>
      <c r="K8" s="41">
        <v>26.31</v>
      </c>
      <c r="L8" s="41">
        <v>12.933</v>
      </c>
      <c r="M8" s="41">
        <v>13.9415</v>
      </c>
      <c r="N8" s="41">
        <v>12.91</v>
      </c>
      <c r="O8" s="41">
        <v>34.276000000000003</v>
      </c>
      <c r="P8" s="41"/>
      <c r="Q8" s="41"/>
      <c r="R8" s="41">
        <v>42.683</v>
      </c>
      <c r="S8" s="41"/>
      <c r="T8" s="41">
        <v>33.597499999999997</v>
      </c>
      <c r="U8" s="41"/>
      <c r="V8" s="41">
        <v>0.8</v>
      </c>
      <c r="W8" s="41"/>
      <c r="X8" s="41">
        <v>114.91727</v>
      </c>
      <c r="Y8" s="41"/>
      <c r="Z8" s="41">
        <v>3.3202799999999999</v>
      </c>
      <c r="AA8" s="41"/>
      <c r="AB8" s="41"/>
      <c r="AC8" s="41">
        <v>14.4</v>
      </c>
      <c r="AD8" s="41"/>
      <c r="AE8" s="41"/>
      <c r="AF8" s="41">
        <v>1.2</v>
      </c>
      <c r="AG8" s="41"/>
      <c r="AH8" s="41">
        <v>0.74299999999999999</v>
      </c>
      <c r="AI8" s="41"/>
      <c r="AJ8" s="41">
        <v>5.33786</v>
      </c>
      <c r="AK8" s="41">
        <v>0</v>
      </c>
      <c r="AL8" s="41">
        <v>1.1135999999999999</v>
      </c>
      <c r="AM8" s="41">
        <v>46.228189999999998</v>
      </c>
      <c r="AN8" s="41">
        <v>127.05703</v>
      </c>
      <c r="AO8" s="41">
        <v>25.284289999999999</v>
      </c>
      <c r="AP8" s="41">
        <v>0.81</v>
      </c>
      <c r="AQ8" s="41">
        <v>76.312100000000001</v>
      </c>
      <c r="AR8" s="41"/>
      <c r="AS8" s="41">
        <v>37.482300000000002</v>
      </c>
      <c r="AT8" s="41">
        <v>32.43</v>
      </c>
      <c r="AU8" s="41"/>
      <c r="AV8" s="41">
        <v>192.5265</v>
      </c>
      <c r="AW8" s="41">
        <v>35.934100000000001</v>
      </c>
      <c r="AX8" s="41"/>
      <c r="AY8" s="41">
        <v>3.1872500000000001</v>
      </c>
      <c r="AZ8" s="41"/>
      <c r="BA8" s="41">
        <v>4.7</v>
      </c>
      <c r="BB8" s="41"/>
      <c r="BC8" s="41">
        <v>72.618970000000004</v>
      </c>
      <c r="BD8" s="41"/>
      <c r="BE8" s="41">
        <v>19.2</v>
      </c>
      <c r="BF8" s="41"/>
      <c r="BG8" s="41"/>
      <c r="BH8" s="41"/>
      <c r="BI8" s="41"/>
      <c r="BJ8" s="41"/>
      <c r="BK8" s="41"/>
      <c r="BL8" s="41"/>
      <c r="BM8" s="41">
        <v>7.34</v>
      </c>
      <c r="BN8" s="41">
        <v>52.83</v>
      </c>
      <c r="BO8" s="41"/>
      <c r="BP8" s="41">
        <v>144.16933</v>
      </c>
      <c r="BQ8" s="41"/>
      <c r="BR8" s="41">
        <v>4.4050000000000002</v>
      </c>
      <c r="BS8" s="41">
        <v>123.13085</v>
      </c>
      <c r="BT8" s="41">
        <v>12.15812</v>
      </c>
      <c r="BU8" s="41"/>
      <c r="BV8" s="41">
        <v>35.319000000000003</v>
      </c>
      <c r="BW8" s="41">
        <v>3.85819</v>
      </c>
      <c r="BX8" s="41"/>
      <c r="BY8" s="41"/>
      <c r="BZ8" s="41">
        <v>89.508859999999999</v>
      </c>
      <c r="CA8" s="41">
        <v>22.519639999999999</v>
      </c>
      <c r="CB8" s="41">
        <v>0.35</v>
      </c>
      <c r="CC8" s="41">
        <v>0.73899999999999999</v>
      </c>
      <c r="CD8" s="41">
        <v>25.911100000000001</v>
      </c>
      <c r="CE8" s="41">
        <v>455.23559999999998</v>
      </c>
      <c r="CF8" s="41">
        <v>12.417400000000001</v>
      </c>
      <c r="CG8" s="41">
        <v>146.67488</v>
      </c>
      <c r="CH8" s="41">
        <v>18.255179999999999</v>
      </c>
      <c r="CI8" s="41"/>
      <c r="CJ8" s="41"/>
      <c r="CK8" s="41"/>
      <c r="CL8" s="41">
        <v>4.9051999999999998</v>
      </c>
      <c r="CM8" s="41"/>
      <c r="CN8" s="41"/>
      <c r="CO8" s="41">
        <v>14.71964</v>
      </c>
      <c r="CP8" s="41">
        <v>277.62</v>
      </c>
      <c r="CQ8" s="41"/>
      <c r="CR8" s="41">
        <v>35.604999999999997</v>
      </c>
      <c r="CS8" s="41"/>
      <c r="CT8" s="41">
        <v>32.934649999999998</v>
      </c>
    </row>
    <row r="9" spans="1:98" ht="15.6">
      <c r="A9" s="1"/>
      <c r="B9" s="42" t="s">
        <v>710</v>
      </c>
      <c r="C9" s="43"/>
      <c r="D9" s="43"/>
      <c r="E9" s="43">
        <v>38.790100000000002</v>
      </c>
      <c r="F9" s="43"/>
      <c r="G9" s="43"/>
      <c r="H9" s="43"/>
      <c r="I9" s="43"/>
      <c r="J9" s="43"/>
      <c r="K9" s="43">
        <v>26.433599999999998</v>
      </c>
      <c r="L9" s="43">
        <v>12.635999999999999</v>
      </c>
      <c r="M9" s="43">
        <v>13.9762</v>
      </c>
      <c r="N9" s="43">
        <v>12.87</v>
      </c>
      <c r="O9" s="43">
        <v>34.738</v>
      </c>
      <c r="P9" s="43"/>
      <c r="Q9" s="43"/>
      <c r="R9" s="43">
        <v>42.86</v>
      </c>
      <c r="S9" s="43"/>
      <c r="T9" s="43">
        <v>36.141500000000001</v>
      </c>
      <c r="U9" s="43"/>
      <c r="V9" s="43">
        <v>0.8</v>
      </c>
      <c r="W9" s="43"/>
      <c r="X9" s="43">
        <v>122.30561</v>
      </c>
      <c r="Y9" s="43"/>
      <c r="Z9" s="43">
        <v>3.4132099999999999</v>
      </c>
      <c r="AA9" s="43"/>
      <c r="AB9" s="43"/>
      <c r="AC9" s="43">
        <v>15.87</v>
      </c>
      <c r="AD9" s="43"/>
      <c r="AE9" s="43"/>
      <c r="AF9" s="43">
        <v>1.3</v>
      </c>
      <c r="AG9" s="43"/>
      <c r="AH9" s="43">
        <v>0.69610000000000005</v>
      </c>
      <c r="AI9" s="43"/>
      <c r="AJ9" s="43">
        <v>5.3343100000000003</v>
      </c>
      <c r="AK9" s="43">
        <v>0</v>
      </c>
      <c r="AL9" s="43">
        <v>1.0405</v>
      </c>
      <c r="AM9" s="43">
        <v>44.349890000000002</v>
      </c>
      <c r="AN9" s="43">
        <v>129.08803</v>
      </c>
      <c r="AO9" s="43">
        <v>24.696680000000001</v>
      </c>
      <c r="AP9" s="43">
        <v>0.7</v>
      </c>
      <c r="AQ9" s="43">
        <v>77.289000000000001</v>
      </c>
      <c r="AR9" s="43"/>
      <c r="AS9" s="43">
        <v>37.089799999999997</v>
      </c>
      <c r="AT9" s="43">
        <v>32.06</v>
      </c>
      <c r="AU9" s="43"/>
      <c r="AV9" s="43">
        <v>192.7353</v>
      </c>
      <c r="AW9" s="43">
        <v>35.997599999999998</v>
      </c>
      <c r="AX9" s="43"/>
      <c r="AY9" s="43">
        <v>3.2608799999999998</v>
      </c>
      <c r="AZ9" s="43"/>
      <c r="BA9" s="43">
        <v>4.5999999999999996</v>
      </c>
      <c r="BB9" s="43"/>
      <c r="BC9" s="43">
        <v>72.526319999999998</v>
      </c>
      <c r="BD9" s="43"/>
      <c r="BE9" s="43">
        <v>19.2</v>
      </c>
      <c r="BF9" s="43"/>
      <c r="BG9" s="43"/>
      <c r="BH9" s="43"/>
      <c r="BI9" s="43"/>
      <c r="BJ9" s="43"/>
      <c r="BK9" s="43"/>
      <c r="BL9" s="43"/>
      <c r="BM9" s="43">
        <v>7.3319999999999999</v>
      </c>
      <c r="BN9" s="43">
        <v>55.73</v>
      </c>
      <c r="BO9" s="43"/>
      <c r="BP9" s="43">
        <v>141.51345000000001</v>
      </c>
      <c r="BQ9" s="43"/>
      <c r="BR9" s="43">
        <v>4.3586999999999998</v>
      </c>
      <c r="BS9" s="43">
        <v>126.60073</v>
      </c>
      <c r="BT9" s="43">
        <v>11.817080000000001</v>
      </c>
      <c r="BU9" s="43"/>
      <c r="BV9" s="43">
        <v>35.922400000000003</v>
      </c>
      <c r="BW9" s="43">
        <v>3.9634800000000001</v>
      </c>
      <c r="BX9" s="43"/>
      <c r="BY9" s="43"/>
      <c r="BZ9" s="43">
        <v>89.580500000000001</v>
      </c>
      <c r="CA9" s="43">
        <v>22.590129999999998</v>
      </c>
      <c r="CB9" s="43">
        <v>0.3231</v>
      </c>
      <c r="CC9" s="43">
        <v>0.75600000000000001</v>
      </c>
      <c r="CD9" s="43">
        <v>25.53295</v>
      </c>
      <c r="CE9" s="43">
        <v>460.11556000000002</v>
      </c>
      <c r="CF9" s="43">
        <v>12.4444</v>
      </c>
      <c r="CG9" s="43">
        <v>150.48924</v>
      </c>
      <c r="CH9" s="43">
        <v>18.330010000000001</v>
      </c>
      <c r="CI9" s="43"/>
      <c r="CJ9" s="43"/>
      <c r="CK9" s="43"/>
      <c r="CL9" s="43">
        <v>4.8708600000000004</v>
      </c>
      <c r="CM9" s="43"/>
      <c r="CN9" s="43"/>
      <c r="CO9" s="43">
        <v>14.68268</v>
      </c>
      <c r="CP9" s="43">
        <v>277.16000000000003</v>
      </c>
      <c r="CQ9" s="43"/>
      <c r="CR9" s="43">
        <v>35.734000000000002</v>
      </c>
      <c r="CS9" s="43"/>
      <c r="CT9" s="43">
        <v>33.017949999999999</v>
      </c>
    </row>
    <row r="10" spans="1:98" ht="15.6">
      <c r="A10" s="1"/>
      <c r="B10" s="42" t="s">
        <v>711</v>
      </c>
      <c r="C10" s="43"/>
      <c r="D10" s="43"/>
      <c r="E10" s="43">
        <v>38.643880000000003</v>
      </c>
      <c r="F10" s="43"/>
      <c r="G10" s="43"/>
      <c r="H10" s="43"/>
      <c r="I10" s="43"/>
      <c r="J10" s="43"/>
      <c r="K10" s="43">
        <v>26.340599999999998</v>
      </c>
      <c r="L10" s="43">
        <v>13.106999999999999</v>
      </c>
      <c r="M10" s="43">
        <v>14.216699999999999</v>
      </c>
      <c r="N10" s="43">
        <v>12.93</v>
      </c>
      <c r="O10" s="43">
        <v>34.622</v>
      </c>
      <c r="P10" s="43"/>
      <c r="Q10" s="43"/>
      <c r="R10" s="43">
        <v>42.892000000000003</v>
      </c>
      <c r="S10" s="43"/>
      <c r="T10" s="43">
        <v>42.456299999999999</v>
      </c>
      <c r="U10" s="43"/>
      <c r="V10" s="43">
        <v>0.8</v>
      </c>
      <c r="W10" s="43"/>
      <c r="X10" s="43">
        <v>135.28802999999999</v>
      </c>
      <c r="Y10" s="43"/>
      <c r="Z10" s="43">
        <v>3.4087700000000001</v>
      </c>
      <c r="AA10" s="43"/>
      <c r="AB10" s="43"/>
      <c r="AC10" s="43">
        <v>16.079999999999998</v>
      </c>
      <c r="AD10" s="43"/>
      <c r="AE10" s="43"/>
      <c r="AF10" s="43">
        <v>1.3</v>
      </c>
      <c r="AG10" s="43"/>
      <c r="AH10" s="43">
        <v>0.68100000000000005</v>
      </c>
      <c r="AI10" s="43"/>
      <c r="AJ10" s="43">
        <v>5.31128</v>
      </c>
      <c r="AK10" s="43">
        <v>0</v>
      </c>
      <c r="AL10" s="43">
        <v>0.96279999999999999</v>
      </c>
      <c r="AM10" s="43">
        <v>44.861240000000002</v>
      </c>
      <c r="AN10" s="43">
        <v>126.94601</v>
      </c>
      <c r="AO10" s="43">
        <v>25.60934</v>
      </c>
      <c r="AP10" s="43">
        <v>0.64</v>
      </c>
      <c r="AQ10" s="43">
        <v>84.899900000000002</v>
      </c>
      <c r="AR10" s="43"/>
      <c r="AS10" s="43">
        <v>36.813749999999999</v>
      </c>
      <c r="AT10" s="43">
        <v>32.340000000000003</v>
      </c>
      <c r="AU10" s="43"/>
      <c r="AV10" s="43">
        <v>189.23650000000001</v>
      </c>
      <c r="AW10" s="43">
        <v>35.1477</v>
      </c>
      <c r="AX10" s="43"/>
      <c r="AY10" s="43">
        <v>3.20397</v>
      </c>
      <c r="AZ10" s="43"/>
      <c r="BA10" s="43">
        <v>4.8</v>
      </c>
      <c r="BB10" s="43"/>
      <c r="BC10" s="43">
        <v>72.664289999999994</v>
      </c>
      <c r="BD10" s="43"/>
      <c r="BE10" s="43">
        <v>19.2</v>
      </c>
      <c r="BF10" s="43"/>
      <c r="BG10" s="43"/>
      <c r="BH10" s="43"/>
      <c r="BI10" s="43"/>
      <c r="BJ10" s="43"/>
      <c r="BK10" s="43"/>
      <c r="BL10" s="43"/>
      <c r="BM10" s="43">
        <v>7.3470000000000004</v>
      </c>
      <c r="BN10" s="43">
        <v>48.52</v>
      </c>
      <c r="BO10" s="43"/>
      <c r="BP10" s="43">
        <v>143.43209999999999</v>
      </c>
      <c r="BQ10" s="43"/>
      <c r="BR10" s="43">
        <v>4.3411</v>
      </c>
      <c r="BS10" s="43">
        <v>127.02986</v>
      </c>
      <c r="BT10" s="43">
        <v>9.7196700000000007</v>
      </c>
      <c r="BU10" s="43"/>
      <c r="BV10" s="43">
        <v>36.252499999999998</v>
      </c>
      <c r="BW10" s="43">
        <v>4.0072999999999999</v>
      </c>
      <c r="BX10" s="43"/>
      <c r="BY10" s="43"/>
      <c r="BZ10" s="43">
        <v>89.565039999999996</v>
      </c>
      <c r="CA10" s="43">
        <v>22.579660000000001</v>
      </c>
      <c r="CB10" s="43">
        <v>0.30740000000000001</v>
      </c>
      <c r="CC10" s="43">
        <v>0.74099999999999999</v>
      </c>
      <c r="CD10" s="43">
        <v>26.124929999999999</v>
      </c>
      <c r="CE10" s="43">
        <v>459.54547000000002</v>
      </c>
      <c r="CF10" s="43">
        <v>12.350300000000001</v>
      </c>
      <c r="CG10" s="43">
        <v>147.91685000000001</v>
      </c>
      <c r="CH10" s="43">
        <v>18.544530000000002</v>
      </c>
      <c r="CI10" s="43"/>
      <c r="CJ10" s="43"/>
      <c r="CK10" s="43"/>
      <c r="CL10" s="43">
        <v>4.8731200000000001</v>
      </c>
      <c r="CM10" s="43"/>
      <c r="CN10" s="43"/>
      <c r="CO10" s="43">
        <v>14.44411</v>
      </c>
      <c r="CP10" s="43">
        <v>275.86</v>
      </c>
      <c r="CQ10" s="43"/>
      <c r="CR10" s="43">
        <v>35.938000000000002</v>
      </c>
      <c r="CS10" s="43"/>
      <c r="CT10" s="43">
        <v>29.45356</v>
      </c>
    </row>
    <row r="11" spans="1:98" ht="15.6">
      <c r="A11" s="1"/>
      <c r="B11" s="42" t="s">
        <v>712</v>
      </c>
      <c r="C11" s="43"/>
      <c r="D11" s="43"/>
      <c r="E11" s="43">
        <v>38.95749</v>
      </c>
      <c r="F11" s="43"/>
      <c r="G11" s="43"/>
      <c r="H11" s="43"/>
      <c r="I11" s="43"/>
      <c r="J11" s="43"/>
      <c r="K11" s="43">
        <v>26.278300000000002</v>
      </c>
      <c r="L11" s="43">
        <v>13.239000000000001</v>
      </c>
      <c r="M11" s="43">
        <v>13.7653</v>
      </c>
      <c r="N11" s="43">
        <v>12.9</v>
      </c>
      <c r="O11" s="43">
        <v>33.51</v>
      </c>
      <c r="P11" s="43"/>
      <c r="Q11" s="43"/>
      <c r="R11" s="43">
        <v>43.006</v>
      </c>
      <c r="S11" s="43"/>
      <c r="T11" s="43">
        <v>29.091000000000001</v>
      </c>
      <c r="U11" s="43"/>
      <c r="V11" s="43">
        <v>0.8</v>
      </c>
      <c r="W11" s="43"/>
      <c r="X11" s="43">
        <v>135.33107999999999</v>
      </c>
      <c r="Y11" s="43"/>
      <c r="Z11" s="43">
        <v>3.26213</v>
      </c>
      <c r="AA11" s="43"/>
      <c r="AB11" s="43"/>
      <c r="AC11" s="43">
        <v>16.239999999999998</v>
      </c>
      <c r="AD11" s="43"/>
      <c r="AE11" s="43"/>
      <c r="AF11" s="43">
        <v>1</v>
      </c>
      <c r="AG11" s="43"/>
      <c r="AH11" s="43">
        <v>0.69710000000000005</v>
      </c>
      <c r="AI11" s="43"/>
      <c r="AJ11" s="43">
        <v>5.2735900000000004</v>
      </c>
      <c r="AK11" s="43">
        <v>0</v>
      </c>
      <c r="AL11" s="43">
        <v>0.95289999999999997</v>
      </c>
      <c r="AM11" s="43">
        <v>44.785290000000003</v>
      </c>
      <c r="AN11" s="43">
        <v>126.69114999999999</v>
      </c>
      <c r="AO11" s="43">
        <v>26.789860000000001</v>
      </c>
      <c r="AP11" s="43">
        <v>0.44</v>
      </c>
      <c r="AQ11" s="43">
        <v>105.1591</v>
      </c>
      <c r="AR11" s="43"/>
      <c r="AS11" s="43">
        <v>36.745229999999999</v>
      </c>
      <c r="AT11" s="43">
        <v>32.229999999999997</v>
      </c>
      <c r="AU11" s="43"/>
      <c r="AV11" s="43">
        <v>191.50120000000001</v>
      </c>
      <c r="AW11" s="43">
        <v>35.252699999999997</v>
      </c>
      <c r="AX11" s="43"/>
      <c r="AY11" s="43">
        <v>2.5687000000000002</v>
      </c>
      <c r="AZ11" s="43"/>
      <c r="BA11" s="43">
        <v>4.8</v>
      </c>
      <c r="BB11" s="43"/>
      <c r="BC11" s="43">
        <v>72.795019999999994</v>
      </c>
      <c r="BD11" s="43"/>
      <c r="BE11" s="43">
        <v>19.2</v>
      </c>
      <c r="BF11" s="43"/>
      <c r="BG11" s="43"/>
      <c r="BH11" s="43"/>
      <c r="BI11" s="43"/>
      <c r="BJ11" s="43"/>
      <c r="BK11" s="43"/>
      <c r="BL11" s="43"/>
      <c r="BM11" s="43">
        <v>7.3620000000000001</v>
      </c>
      <c r="BN11" s="43">
        <v>56.77</v>
      </c>
      <c r="BO11" s="43"/>
      <c r="BP11" s="43">
        <v>142.87822</v>
      </c>
      <c r="BQ11" s="43"/>
      <c r="BR11" s="43">
        <v>4.3411</v>
      </c>
      <c r="BS11" s="43">
        <v>122.0569</v>
      </c>
      <c r="BT11" s="43">
        <v>10.321</v>
      </c>
      <c r="BU11" s="43"/>
      <c r="BV11" s="43">
        <v>36.017800000000001</v>
      </c>
      <c r="BW11" s="43">
        <v>3.7307000000000001</v>
      </c>
      <c r="BX11" s="43"/>
      <c r="BY11" s="43"/>
      <c r="BZ11" s="43">
        <v>89.811869999999999</v>
      </c>
      <c r="CA11" s="43">
        <v>22.556619999999999</v>
      </c>
      <c r="CB11" s="43">
        <v>0.30080000000000001</v>
      </c>
      <c r="CC11" s="43">
        <v>0.749</v>
      </c>
      <c r="CD11" s="43">
        <v>27.095479999999998</v>
      </c>
      <c r="CE11" s="43">
        <v>458.42507999999998</v>
      </c>
      <c r="CF11" s="43">
        <v>12.4246</v>
      </c>
      <c r="CG11" s="43">
        <v>150.00818000000001</v>
      </c>
      <c r="CH11" s="43">
        <v>18.268750000000001</v>
      </c>
      <c r="CI11" s="43"/>
      <c r="CJ11" s="43"/>
      <c r="CK11" s="43"/>
      <c r="CL11" s="43">
        <v>4.8279199999999998</v>
      </c>
      <c r="CM11" s="43"/>
      <c r="CN11" s="43"/>
      <c r="CO11" s="43">
        <v>14.04734</v>
      </c>
      <c r="CP11" s="43">
        <v>268.85000000000002</v>
      </c>
      <c r="CQ11" s="43"/>
      <c r="CR11" s="43">
        <v>35.859000000000002</v>
      </c>
      <c r="CS11" s="43"/>
      <c r="CT11" s="43">
        <v>31.0337</v>
      </c>
    </row>
    <row r="12" spans="1:98" ht="15.6">
      <c r="A12" s="1"/>
      <c r="B12" s="42" t="s">
        <v>713</v>
      </c>
      <c r="C12" s="43"/>
      <c r="D12" s="43"/>
      <c r="E12" s="43">
        <v>38.755629999999996</v>
      </c>
      <c r="F12" s="43"/>
      <c r="G12" s="43"/>
      <c r="H12" s="43"/>
      <c r="I12" s="43"/>
      <c r="J12" s="43"/>
      <c r="K12" s="43">
        <v>26.199100000000001</v>
      </c>
      <c r="L12" s="43">
        <v>12.907999999999999</v>
      </c>
      <c r="M12" s="43">
        <v>13.7536</v>
      </c>
      <c r="N12" s="43">
        <v>12.99</v>
      </c>
      <c r="O12" s="43">
        <v>34.25</v>
      </c>
      <c r="P12" s="43"/>
      <c r="Q12" s="43"/>
      <c r="R12" s="43">
        <v>42.774999999999999</v>
      </c>
      <c r="S12" s="43"/>
      <c r="T12" s="43">
        <v>34.396099999999997</v>
      </c>
      <c r="U12" s="43"/>
      <c r="V12" s="43">
        <v>0.8</v>
      </c>
      <c r="W12" s="43"/>
      <c r="X12" s="43">
        <v>113.15535</v>
      </c>
      <c r="Y12" s="43"/>
      <c r="Z12" s="43">
        <v>3.4546899999999998</v>
      </c>
      <c r="AA12" s="43"/>
      <c r="AB12" s="43"/>
      <c r="AC12" s="43">
        <v>15.53</v>
      </c>
      <c r="AD12" s="43"/>
      <c r="AE12" s="43"/>
      <c r="AF12" s="43">
        <v>0.9</v>
      </c>
      <c r="AG12" s="43"/>
      <c r="AH12" s="43">
        <v>0.65400000000000003</v>
      </c>
      <c r="AI12" s="43"/>
      <c r="AJ12" s="43">
        <v>5.2218400000000003</v>
      </c>
      <c r="AK12" s="43">
        <v>0</v>
      </c>
      <c r="AL12" s="43">
        <v>0.98080000000000001</v>
      </c>
      <c r="AM12" s="43">
        <v>46.022500000000001</v>
      </c>
      <c r="AN12" s="43">
        <v>126.62936000000001</v>
      </c>
      <c r="AO12" s="43">
        <v>25.963059999999999</v>
      </c>
      <c r="AP12" s="43">
        <v>0.41</v>
      </c>
      <c r="AQ12" s="43">
        <v>129.43950000000001</v>
      </c>
      <c r="AR12" s="43"/>
      <c r="AS12" s="43">
        <v>36.59366</v>
      </c>
      <c r="AT12" s="43">
        <v>31.58</v>
      </c>
      <c r="AU12" s="43"/>
      <c r="AV12" s="43">
        <v>193.50450000000001</v>
      </c>
      <c r="AW12" s="43">
        <v>35.158200000000001</v>
      </c>
      <c r="AX12" s="43"/>
      <c r="AY12" s="43">
        <v>2.5263</v>
      </c>
      <c r="AZ12" s="43"/>
      <c r="BA12" s="43">
        <v>4.8</v>
      </c>
      <c r="BB12" s="43"/>
      <c r="BC12" s="43">
        <v>72.666430000000005</v>
      </c>
      <c r="BD12" s="43"/>
      <c r="BE12" s="43">
        <v>19.2</v>
      </c>
      <c r="BF12" s="43"/>
      <c r="BG12" s="43"/>
      <c r="BH12" s="43"/>
      <c r="BI12" s="43"/>
      <c r="BJ12" s="43"/>
      <c r="BK12" s="43"/>
      <c r="BL12" s="43"/>
      <c r="BM12" s="43">
        <v>7.306</v>
      </c>
      <c r="BN12" s="43">
        <v>58.29</v>
      </c>
      <c r="BO12" s="43"/>
      <c r="BP12" s="43">
        <v>140.76078999999999</v>
      </c>
      <c r="BQ12" s="43"/>
      <c r="BR12" s="43">
        <v>4.1851000000000003</v>
      </c>
      <c r="BS12" s="43">
        <v>125.83641</v>
      </c>
      <c r="BT12" s="43">
        <v>10.806010000000001</v>
      </c>
      <c r="BU12" s="43"/>
      <c r="BV12" s="43">
        <v>34.4358</v>
      </c>
      <c r="BW12" s="43">
        <v>3.87202</v>
      </c>
      <c r="BX12" s="43"/>
      <c r="BY12" s="43"/>
      <c r="BZ12" s="43">
        <v>89.894850000000005</v>
      </c>
      <c r="CA12" s="43">
        <v>22.56392</v>
      </c>
      <c r="CB12" s="43">
        <v>0.30109999999999998</v>
      </c>
      <c r="CC12" s="43">
        <v>0.73899999999999999</v>
      </c>
      <c r="CD12" s="43">
        <v>26.19755</v>
      </c>
      <c r="CE12" s="43">
        <v>459.11358000000001</v>
      </c>
      <c r="CF12" s="43">
        <v>12.391500000000001</v>
      </c>
      <c r="CG12" s="43">
        <v>153.77768</v>
      </c>
      <c r="CH12" s="43">
        <v>18.166399999999999</v>
      </c>
      <c r="CI12" s="43"/>
      <c r="CJ12" s="43"/>
      <c r="CK12" s="43"/>
      <c r="CL12" s="43">
        <v>4.6199000000000003</v>
      </c>
      <c r="CM12" s="43"/>
      <c r="CN12" s="43"/>
      <c r="CO12" s="43">
        <v>15.044370000000001</v>
      </c>
      <c r="CP12" s="43">
        <v>267.02</v>
      </c>
      <c r="CQ12" s="43"/>
      <c r="CR12" s="43">
        <v>35.975999999999999</v>
      </c>
      <c r="CS12" s="43"/>
      <c r="CT12" s="43">
        <v>30.67623</v>
      </c>
    </row>
    <row r="13" spans="1:98" ht="15.6">
      <c r="A13" s="1"/>
      <c r="B13" s="42" t="s">
        <v>714</v>
      </c>
      <c r="C13" s="43"/>
      <c r="D13" s="43"/>
      <c r="E13" s="43">
        <v>38.025579999999998</v>
      </c>
      <c r="F13" s="43"/>
      <c r="G13" s="43"/>
      <c r="H13" s="43"/>
      <c r="I13" s="43"/>
      <c r="J13" s="43"/>
      <c r="K13" s="43">
        <v>26.172499999999999</v>
      </c>
      <c r="L13" s="43">
        <v>13.004</v>
      </c>
      <c r="M13" s="43">
        <v>14.0655</v>
      </c>
      <c r="N13" s="43">
        <v>12.75</v>
      </c>
      <c r="O13" s="43">
        <v>34.694000000000003</v>
      </c>
      <c r="P13" s="43"/>
      <c r="Q13" s="43"/>
      <c r="R13" s="43">
        <v>42.835000000000001</v>
      </c>
      <c r="S13" s="43"/>
      <c r="T13" s="43">
        <v>40.819800000000001</v>
      </c>
      <c r="U13" s="43"/>
      <c r="V13" s="43">
        <v>0.8</v>
      </c>
      <c r="W13" s="43"/>
      <c r="X13" s="43">
        <v>150.13138000000001</v>
      </c>
      <c r="Y13" s="43"/>
      <c r="Z13" s="43">
        <v>3.4575999999999998</v>
      </c>
      <c r="AA13" s="43"/>
      <c r="AB13" s="43"/>
      <c r="AC13" s="43">
        <v>15.06</v>
      </c>
      <c r="AD13" s="43"/>
      <c r="AE13" s="43"/>
      <c r="AF13" s="43">
        <v>0.9</v>
      </c>
      <c r="AG13" s="43"/>
      <c r="AH13" s="43">
        <v>0.6583</v>
      </c>
      <c r="AI13" s="43"/>
      <c r="AJ13" s="43">
        <v>4.8159200000000002</v>
      </c>
      <c r="AK13" s="43">
        <v>0</v>
      </c>
      <c r="AL13" s="43">
        <v>0.92820000000000003</v>
      </c>
      <c r="AM13" s="43">
        <v>45.782020000000003</v>
      </c>
      <c r="AN13" s="43">
        <v>127.73457000000001</v>
      </c>
      <c r="AO13" s="43">
        <v>26.62811</v>
      </c>
      <c r="AP13" s="43">
        <v>0.67</v>
      </c>
      <c r="AQ13" s="43">
        <v>152.3458</v>
      </c>
      <c r="AR13" s="43"/>
      <c r="AS13" s="43">
        <v>37.049909999999997</v>
      </c>
      <c r="AT13" s="43">
        <v>31.68</v>
      </c>
      <c r="AU13" s="43"/>
      <c r="AV13" s="43">
        <v>192.79419999999999</v>
      </c>
      <c r="AW13" s="43">
        <v>34.742800000000003</v>
      </c>
      <c r="AX13" s="43"/>
      <c r="AY13" s="43">
        <v>2.9640200000000001</v>
      </c>
      <c r="AZ13" s="43"/>
      <c r="BA13" s="43">
        <v>4.8</v>
      </c>
      <c r="BB13" s="43"/>
      <c r="BC13" s="43">
        <v>72.727860000000007</v>
      </c>
      <c r="BD13" s="43"/>
      <c r="BE13" s="43">
        <v>19.2</v>
      </c>
      <c r="BF13" s="43"/>
      <c r="BG13" s="43"/>
      <c r="BH13" s="43"/>
      <c r="BI13" s="43"/>
      <c r="BJ13" s="43"/>
      <c r="BK13" s="43"/>
      <c r="BL13" s="43"/>
      <c r="BM13" s="43">
        <v>7.2919999999999998</v>
      </c>
      <c r="BN13" s="43">
        <v>59.21</v>
      </c>
      <c r="BO13" s="43"/>
      <c r="BP13" s="43">
        <v>139.8278</v>
      </c>
      <c r="BQ13" s="43"/>
      <c r="BR13" s="43">
        <v>4.1935000000000002</v>
      </c>
      <c r="BS13" s="43">
        <v>126.20732</v>
      </c>
      <c r="BT13" s="43">
        <v>10.45243</v>
      </c>
      <c r="BU13" s="43"/>
      <c r="BV13" s="43">
        <v>33.693100000000001</v>
      </c>
      <c r="BW13" s="43">
        <v>3.9659300000000002</v>
      </c>
      <c r="BX13" s="43"/>
      <c r="BY13" s="43"/>
      <c r="BZ13" s="43">
        <v>89.833879999999994</v>
      </c>
      <c r="CA13" s="43">
        <v>22.592120000000001</v>
      </c>
      <c r="CB13" s="43">
        <v>0.2969</v>
      </c>
      <c r="CC13" s="43">
        <v>0.73899999999999999</v>
      </c>
      <c r="CD13" s="43">
        <v>27.214200000000002</v>
      </c>
      <c r="CE13" s="43">
        <v>458.55423999999999</v>
      </c>
      <c r="CF13" s="43">
        <v>11.9628</v>
      </c>
      <c r="CG13" s="43">
        <v>149.82899</v>
      </c>
      <c r="CH13" s="43">
        <v>18.358529999999998</v>
      </c>
      <c r="CI13" s="43"/>
      <c r="CJ13" s="43"/>
      <c r="CK13" s="43"/>
      <c r="CL13" s="43">
        <v>4.5581899999999997</v>
      </c>
      <c r="CM13" s="43"/>
      <c r="CN13" s="43"/>
      <c r="CO13" s="43">
        <v>14.92367</v>
      </c>
      <c r="CP13" s="43">
        <v>272.67</v>
      </c>
      <c r="CQ13" s="43"/>
      <c r="CR13" s="43">
        <v>36.091999999999999</v>
      </c>
      <c r="CS13" s="43"/>
      <c r="CT13" s="43">
        <v>31.78125</v>
      </c>
    </row>
    <row r="14" spans="1:98" ht="15.6">
      <c r="A14" s="1"/>
      <c r="B14" s="42" t="s">
        <v>715</v>
      </c>
      <c r="C14" s="43"/>
      <c r="D14" s="43"/>
      <c r="E14" s="43">
        <v>37.869889999999998</v>
      </c>
      <c r="F14" s="43"/>
      <c r="G14" s="43"/>
      <c r="H14" s="43"/>
      <c r="I14" s="43"/>
      <c r="J14" s="43"/>
      <c r="K14" s="43">
        <v>26.221699999999998</v>
      </c>
      <c r="L14" s="43">
        <v>13.462</v>
      </c>
      <c r="M14" s="43">
        <v>14.6151</v>
      </c>
      <c r="N14" s="43">
        <v>13.11</v>
      </c>
      <c r="O14" s="43">
        <v>33.845999999999997</v>
      </c>
      <c r="P14" s="43"/>
      <c r="Q14" s="43"/>
      <c r="R14" s="43">
        <v>44.274999999999999</v>
      </c>
      <c r="S14" s="43"/>
      <c r="T14" s="43">
        <v>41.398099999999999</v>
      </c>
      <c r="U14" s="43"/>
      <c r="V14" s="43">
        <v>0.8</v>
      </c>
      <c r="W14" s="43"/>
      <c r="X14" s="43">
        <v>135.38367</v>
      </c>
      <c r="Y14" s="43"/>
      <c r="Z14" s="43">
        <v>3.4168500000000002</v>
      </c>
      <c r="AA14" s="43"/>
      <c r="AB14" s="43"/>
      <c r="AC14" s="43">
        <v>14.78</v>
      </c>
      <c r="AD14" s="43"/>
      <c r="AE14" s="43"/>
      <c r="AF14" s="43">
        <v>0.9</v>
      </c>
      <c r="AG14" s="43"/>
      <c r="AH14" s="43">
        <v>0.6583</v>
      </c>
      <c r="AI14" s="43"/>
      <c r="AJ14" s="43">
        <v>5.0571900000000003</v>
      </c>
      <c r="AK14" s="43">
        <v>0</v>
      </c>
      <c r="AL14" s="43">
        <v>0.90490000000000004</v>
      </c>
      <c r="AM14" s="43">
        <v>44.588189999999997</v>
      </c>
      <c r="AN14" s="43">
        <v>128.65088</v>
      </c>
      <c r="AO14" s="43">
        <v>26.44595</v>
      </c>
      <c r="AP14" s="43">
        <v>0.48</v>
      </c>
      <c r="AQ14" s="43">
        <v>150.03800000000001</v>
      </c>
      <c r="AR14" s="43"/>
      <c r="AS14" s="43">
        <v>36.930909999999997</v>
      </c>
      <c r="AT14" s="43">
        <v>31.41</v>
      </c>
      <c r="AU14" s="43"/>
      <c r="AV14" s="43">
        <v>190.08250000000001</v>
      </c>
      <c r="AW14" s="43">
        <v>34.808999999999997</v>
      </c>
      <c r="AX14" s="43"/>
      <c r="AY14" s="43">
        <v>3.2358199999999999</v>
      </c>
      <c r="AZ14" s="43"/>
      <c r="BA14" s="43">
        <v>4.8</v>
      </c>
      <c r="BB14" s="43"/>
      <c r="BC14" s="43">
        <v>72.793229999999994</v>
      </c>
      <c r="BD14" s="43"/>
      <c r="BE14" s="43">
        <v>19.2</v>
      </c>
      <c r="BF14" s="43"/>
      <c r="BG14" s="43"/>
      <c r="BH14" s="43"/>
      <c r="BI14" s="43"/>
      <c r="BJ14" s="43"/>
      <c r="BK14" s="43"/>
      <c r="BL14" s="43"/>
      <c r="BM14" s="43">
        <v>7.4260000000000002</v>
      </c>
      <c r="BN14" s="43">
        <v>59.88</v>
      </c>
      <c r="BO14" s="43"/>
      <c r="BP14" s="43">
        <v>141.80797999999999</v>
      </c>
      <c r="BQ14" s="43"/>
      <c r="BR14" s="43">
        <v>4.3227000000000002</v>
      </c>
      <c r="BS14" s="43">
        <v>125.86002999999999</v>
      </c>
      <c r="BT14" s="43">
        <v>11.29561</v>
      </c>
      <c r="BU14" s="43"/>
      <c r="BV14" s="43">
        <v>34.444000000000003</v>
      </c>
      <c r="BW14" s="43">
        <v>4.0273599999999998</v>
      </c>
      <c r="BX14" s="43"/>
      <c r="BY14" s="43"/>
      <c r="BZ14" s="43">
        <v>89.748410000000007</v>
      </c>
      <c r="CA14" s="43">
        <v>22.582409999999999</v>
      </c>
      <c r="CB14" s="43">
        <v>0.2883</v>
      </c>
      <c r="CC14" s="43">
        <v>0.747</v>
      </c>
      <c r="CD14" s="43">
        <v>27.773910000000001</v>
      </c>
      <c r="CE14" s="43">
        <v>453.38128999999998</v>
      </c>
      <c r="CF14" s="43">
        <v>12.008100000000001</v>
      </c>
      <c r="CG14" s="43">
        <v>143.04384999999999</v>
      </c>
      <c r="CH14" s="43">
        <v>18.175350000000002</v>
      </c>
      <c r="CI14" s="43"/>
      <c r="CJ14" s="43"/>
      <c r="CK14" s="43"/>
      <c r="CL14" s="43">
        <v>4.5448300000000001</v>
      </c>
      <c r="CM14" s="43"/>
      <c r="CN14" s="43"/>
      <c r="CO14" s="43">
        <v>15.100429999999999</v>
      </c>
      <c r="CP14" s="43">
        <v>268.87</v>
      </c>
      <c r="CQ14" s="43"/>
      <c r="CR14" s="43">
        <v>35.475000000000001</v>
      </c>
      <c r="CS14" s="43"/>
      <c r="CT14" s="43">
        <v>32.463140000000003</v>
      </c>
    </row>
    <row r="15" spans="1:98" ht="15.6">
      <c r="A15" s="1"/>
      <c r="B15" s="42" t="s">
        <v>716</v>
      </c>
      <c r="C15" s="43"/>
      <c r="D15" s="43"/>
      <c r="E15" s="43">
        <v>34.336680000000001</v>
      </c>
      <c r="F15" s="43"/>
      <c r="G15" s="43"/>
      <c r="H15" s="43"/>
      <c r="I15" s="43"/>
      <c r="J15" s="43"/>
      <c r="K15" s="43">
        <v>26.0793</v>
      </c>
      <c r="L15" s="43">
        <v>13.257999999999999</v>
      </c>
      <c r="M15" s="43">
        <v>14.3917</v>
      </c>
      <c r="N15" s="43">
        <v>13.07</v>
      </c>
      <c r="O15" s="43">
        <v>33.938000000000002</v>
      </c>
      <c r="P15" s="43"/>
      <c r="Q15" s="43"/>
      <c r="R15" s="43">
        <v>44.872</v>
      </c>
      <c r="S15" s="43"/>
      <c r="T15" s="43">
        <v>46.570300000000003</v>
      </c>
      <c r="U15" s="43"/>
      <c r="V15" s="43">
        <v>0.8</v>
      </c>
      <c r="W15" s="43"/>
      <c r="X15" s="43">
        <v>131.35957999999999</v>
      </c>
      <c r="Y15" s="43"/>
      <c r="Z15" s="43">
        <v>3.2942399999999998</v>
      </c>
      <c r="AA15" s="43"/>
      <c r="AB15" s="43"/>
      <c r="AC15" s="43">
        <v>15.01</v>
      </c>
      <c r="AD15" s="43"/>
      <c r="AE15" s="43"/>
      <c r="AF15" s="43">
        <v>1</v>
      </c>
      <c r="AG15" s="43"/>
      <c r="AH15" s="43">
        <v>0.68689999999999996</v>
      </c>
      <c r="AI15" s="43"/>
      <c r="AJ15" s="43">
        <v>5.19055</v>
      </c>
      <c r="AK15" s="43">
        <v>0</v>
      </c>
      <c r="AL15" s="43">
        <v>0.90869999999999995</v>
      </c>
      <c r="AM15" s="43">
        <v>45.039549999999998</v>
      </c>
      <c r="AN15" s="43">
        <v>128.48117999999999</v>
      </c>
      <c r="AO15" s="43">
        <v>27.111080000000001</v>
      </c>
      <c r="AP15" s="43">
        <v>0.18</v>
      </c>
      <c r="AQ15" s="43">
        <v>148.67699999999999</v>
      </c>
      <c r="AR15" s="43"/>
      <c r="AS15" s="43">
        <v>36.370229999999999</v>
      </c>
      <c r="AT15" s="43">
        <v>30.49</v>
      </c>
      <c r="AU15" s="43"/>
      <c r="AV15" s="43">
        <v>192.67830000000001</v>
      </c>
      <c r="AW15" s="43">
        <v>35.2898</v>
      </c>
      <c r="AX15" s="43"/>
      <c r="AY15" s="43">
        <v>3.1252</v>
      </c>
      <c r="AZ15" s="43"/>
      <c r="BA15" s="43">
        <v>4.8</v>
      </c>
      <c r="BB15" s="43"/>
      <c r="BC15" s="43">
        <v>72.733680000000007</v>
      </c>
      <c r="BD15" s="43"/>
      <c r="BE15" s="43">
        <v>19.2</v>
      </c>
      <c r="BF15" s="43"/>
      <c r="BG15" s="43"/>
      <c r="BH15" s="43"/>
      <c r="BI15" s="43"/>
      <c r="BJ15" s="43"/>
      <c r="BK15" s="43"/>
      <c r="BL15" s="43"/>
      <c r="BM15" s="43">
        <v>7.4009999999999998</v>
      </c>
      <c r="BN15" s="43">
        <v>60.09</v>
      </c>
      <c r="BO15" s="43"/>
      <c r="BP15" s="43">
        <v>140.20770999999999</v>
      </c>
      <c r="BQ15" s="43"/>
      <c r="BR15" s="43">
        <v>4.2591000000000001</v>
      </c>
      <c r="BS15" s="43">
        <v>125.06244</v>
      </c>
      <c r="BT15" s="43">
        <v>11.17868</v>
      </c>
      <c r="BU15" s="43"/>
      <c r="BV15" s="43">
        <v>34.535800000000002</v>
      </c>
      <c r="BW15" s="43">
        <v>3.8865599999999998</v>
      </c>
      <c r="BX15" s="43"/>
      <c r="BY15" s="43"/>
      <c r="BZ15" s="43">
        <v>89.396019999999993</v>
      </c>
      <c r="CA15" s="43">
        <v>22.593219999999999</v>
      </c>
      <c r="CB15" s="43">
        <v>0.28849999999999998</v>
      </c>
      <c r="CC15" s="43">
        <v>0.76100000000000001</v>
      </c>
      <c r="CD15" s="43">
        <v>26.44933</v>
      </c>
      <c r="CE15" s="43">
        <v>449.32065</v>
      </c>
      <c r="CF15" s="43">
        <v>12.318199999999999</v>
      </c>
      <c r="CG15" s="43">
        <v>150.09671</v>
      </c>
      <c r="CH15" s="43">
        <v>17.792010000000001</v>
      </c>
      <c r="CI15" s="43"/>
      <c r="CJ15" s="43"/>
      <c r="CK15" s="43"/>
      <c r="CL15" s="43">
        <v>4.5759800000000004</v>
      </c>
      <c r="CM15" s="43"/>
      <c r="CN15" s="43"/>
      <c r="CO15" s="43">
        <v>14.82127</v>
      </c>
      <c r="CP15" s="43">
        <v>273.75</v>
      </c>
      <c r="CQ15" s="43"/>
      <c r="CR15" s="43">
        <v>35.112000000000002</v>
      </c>
      <c r="CS15" s="43"/>
      <c r="CT15" s="43">
        <v>32.590009999999999</v>
      </c>
    </row>
    <row r="16" spans="1:98" ht="15.6">
      <c r="A16" s="1"/>
      <c r="B16" s="42" t="s">
        <v>717</v>
      </c>
      <c r="C16" s="43"/>
      <c r="D16" s="43"/>
      <c r="E16" s="43">
        <v>37.743259999999999</v>
      </c>
      <c r="F16" s="43"/>
      <c r="G16" s="43"/>
      <c r="H16" s="43"/>
      <c r="I16" s="43"/>
      <c r="J16" s="43"/>
      <c r="K16" s="43">
        <v>26.084</v>
      </c>
      <c r="L16" s="43">
        <v>13.045</v>
      </c>
      <c r="M16" s="43">
        <v>15.162100000000001</v>
      </c>
      <c r="N16" s="43">
        <v>13.01</v>
      </c>
      <c r="O16" s="43">
        <v>34.533999999999999</v>
      </c>
      <c r="P16" s="43"/>
      <c r="Q16" s="43"/>
      <c r="R16" s="43">
        <v>44.744999999999997</v>
      </c>
      <c r="S16" s="43"/>
      <c r="T16" s="43">
        <v>34.3934</v>
      </c>
      <c r="U16" s="43"/>
      <c r="V16" s="43">
        <v>0.8</v>
      </c>
      <c r="W16" s="43"/>
      <c r="X16" s="43">
        <v>113.24119</v>
      </c>
      <c r="Y16" s="43"/>
      <c r="Z16" s="43">
        <v>3.3411</v>
      </c>
      <c r="AA16" s="43"/>
      <c r="AB16" s="43"/>
      <c r="AC16" s="43">
        <v>14.7</v>
      </c>
      <c r="AD16" s="43"/>
      <c r="AE16" s="43"/>
      <c r="AF16" s="43">
        <v>1</v>
      </c>
      <c r="AG16" s="43"/>
      <c r="AH16" s="43">
        <v>0.67969999999999997</v>
      </c>
      <c r="AI16" s="43"/>
      <c r="AJ16" s="43">
        <v>5.2815200000000004</v>
      </c>
      <c r="AK16" s="43">
        <v>0</v>
      </c>
      <c r="AL16" s="43">
        <v>0.90300000000000002</v>
      </c>
      <c r="AM16" s="43">
        <v>47.345269999999999</v>
      </c>
      <c r="AN16" s="43">
        <v>126.52343</v>
      </c>
      <c r="AO16" s="43">
        <v>26.422249999999998</v>
      </c>
      <c r="AP16" s="43">
        <v>1.65</v>
      </c>
      <c r="AQ16" s="43">
        <v>151.6575</v>
      </c>
      <c r="AR16" s="43"/>
      <c r="AS16" s="43">
        <v>36.979990000000001</v>
      </c>
      <c r="AT16" s="43">
        <v>30.64</v>
      </c>
      <c r="AU16" s="43"/>
      <c r="AV16" s="43">
        <v>190.97839999999999</v>
      </c>
      <c r="AW16" s="43">
        <v>34.830199999999998</v>
      </c>
      <c r="AX16" s="43"/>
      <c r="AY16" s="43">
        <v>3.2200799999999998</v>
      </c>
      <c r="AZ16" s="43"/>
      <c r="BA16" s="43">
        <v>4.79</v>
      </c>
      <c r="BB16" s="43"/>
      <c r="BC16" s="43">
        <v>72.006510000000006</v>
      </c>
      <c r="BD16" s="43"/>
      <c r="BE16" s="43">
        <v>19.2</v>
      </c>
      <c r="BF16" s="43"/>
      <c r="BG16" s="43"/>
      <c r="BH16" s="43"/>
      <c r="BI16" s="43"/>
      <c r="BJ16" s="43"/>
      <c r="BK16" s="43"/>
      <c r="BL16" s="43"/>
      <c r="BM16" s="43">
        <v>7.2770000000000001</v>
      </c>
      <c r="BN16" s="43">
        <v>60.06</v>
      </c>
      <c r="BO16" s="43"/>
      <c r="BP16" s="43">
        <v>140.50395</v>
      </c>
      <c r="BQ16" s="43"/>
      <c r="BR16" s="43">
        <v>4.3570000000000002</v>
      </c>
      <c r="BS16" s="43">
        <v>123.24267</v>
      </c>
      <c r="BT16" s="43">
        <v>10.67835</v>
      </c>
      <c r="BU16" s="43"/>
      <c r="BV16" s="43">
        <v>34.932099999999998</v>
      </c>
      <c r="BW16" s="43">
        <v>3.9036599999999999</v>
      </c>
      <c r="BX16" s="43"/>
      <c r="BY16" s="43"/>
      <c r="BZ16" s="43">
        <v>88.881860000000003</v>
      </c>
      <c r="CA16" s="43">
        <v>22.615310000000001</v>
      </c>
      <c r="CB16" s="43">
        <v>0.29260000000000003</v>
      </c>
      <c r="CC16" s="43">
        <v>0.72099999999999997</v>
      </c>
      <c r="CD16" s="43">
        <v>25.960619999999999</v>
      </c>
      <c r="CE16" s="43">
        <v>454.32574</v>
      </c>
      <c r="CF16" s="43">
        <v>12.321199999999999</v>
      </c>
      <c r="CG16" s="43">
        <v>151.50845000000001</v>
      </c>
      <c r="CH16" s="43">
        <v>18.069870000000002</v>
      </c>
      <c r="CI16" s="43"/>
      <c r="CJ16" s="43"/>
      <c r="CK16" s="43"/>
      <c r="CL16" s="43">
        <v>4.5850299999999997</v>
      </c>
      <c r="CM16" s="43"/>
      <c r="CN16" s="43"/>
      <c r="CO16" s="43">
        <v>14.8576</v>
      </c>
      <c r="CP16" s="43">
        <v>279.27</v>
      </c>
      <c r="CQ16" s="43"/>
      <c r="CR16" s="43">
        <v>35.021000000000001</v>
      </c>
      <c r="CS16" s="43"/>
      <c r="CT16" s="43">
        <v>32.486049999999999</v>
      </c>
    </row>
    <row r="17" spans="1:98" ht="15.6">
      <c r="A17" s="1"/>
      <c r="B17" s="42" t="s">
        <v>718</v>
      </c>
      <c r="C17" s="43"/>
      <c r="D17" s="43"/>
      <c r="E17" s="43">
        <v>38.743929999999999</v>
      </c>
      <c r="F17" s="43"/>
      <c r="G17" s="43"/>
      <c r="H17" s="43"/>
      <c r="I17" s="43"/>
      <c r="J17" s="43"/>
      <c r="K17" s="43">
        <v>25.936699999999998</v>
      </c>
      <c r="L17" s="43">
        <v>12.289</v>
      </c>
      <c r="M17" s="43">
        <v>15.0968</v>
      </c>
      <c r="N17" s="43">
        <v>12.99</v>
      </c>
      <c r="O17" s="43">
        <v>34.082000000000001</v>
      </c>
      <c r="P17" s="43"/>
      <c r="Q17" s="43"/>
      <c r="R17" s="43">
        <v>45.070999999999998</v>
      </c>
      <c r="S17" s="43"/>
      <c r="T17" s="43">
        <v>22.5031</v>
      </c>
      <c r="U17" s="43"/>
      <c r="V17" s="43">
        <v>0.8</v>
      </c>
      <c r="W17" s="43"/>
      <c r="X17" s="43">
        <v>120.07641</v>
      </c>
      <c r="Y17" s="43"/>
      <c r="Z17" s="43">
        <v>3.3721999999999999</v>
      </c>
      <c r="AA17" s="43"/>
      <c r="AB17" s="43"/>
      <c r="AC17" s="43">
        <v>14.25</v>
      </c>
      <c r="AD17" s="43"/>
      <c r="AE17" s="43"/>
      <c r="AF17" s="43">
        <v>0.9</v>
      </c>
      <c r="AG17" s="43"/>
      <c r="AH17" s="43">
        <v>0.68240000000000001</v>
      </c>
      <c r="AI17" s="43"/>
      <c r="AJ17" s="43">
        <v>5.03627</v>
      </c>
      <c r="AK17" s="43">
        <v>2.5</v>
      </c>
      <c r="AL17" s="43">
        <v>0.89810000000000001</v>
      </c>
      <c r="AM17" s="43">
        <v>48.039810000000003</v>
      </c>
      <c r="AN17" s="43">
        <v>128.10111000000001</v>
      </c>
      <c r="AO17" s="43">
        <v>25.992940000000001</v>
      </c>
      <c r="AP17" s="43">
        <v>2.1</v>
      </c>
      <c r="AQ17" s="43">
        <v>152.8426</v>
      </c>
      <c r="AR17" s="43"/>
      <c r="AS17" s="43">
        <v>35.525480000000002</v>
      </c>
      <c r="AT17" s="43">
        <v>29.49</v>
      </c>
      <c r="AU17" s="43"/>
      <c r="AV17" s="43">
        <v>191.48249999999999</v>
      </c>
      <c r="AW17" s="43">
        <v>34.363199999999999</v>
      </c>
      <c r="AX17" s="43"/>
      <c r="AY17" s="43">
        <v>3.2390500000000002</v>
      </c>
      <c r="AZ17" s="43"/>
      <c r="BA17" s="43">
        <v>4.7</v>
      </c>
      <c r="BB17" s="43"/>
      <c r="BC17" s="43">
        <v>71.895319999999998</v>
      </c>
      <c r="BD17" s="43"/>
      <c r="BE17" s="43">
        <v>19.2</v>
      </c>
      <c r="BF17" s="43"/>
      <c r="BG17" s="43"/>
      <c r="BH17" s="43"/>
      <c r="BI17" s="43"/>
      <c r="BJ17" s="43"/>
      <c r="BK17" s="43"/>
      <c r="BL17" s="43"/>
      <c r="BM17" s="43">
        <v>7.2549999999999999</v>
      </c>
      <c r="BN17" s="43">
        <v>60.25</v>
      </c>
      <c r="BO17" s="43"/>
      <c r="BP17" s="43">
        <v>143.42413999999999</v>
      </c>
      <c r="BQ17" s="43"/>
      <c r="BR17" s="43">
        <v>4.3593000000000002</v>
      </c>
      <c r="BS17" s="43">
        <v>125.11855</v>
      </c>
      <c r="BT17" s="43">
        <v>10.44009</v>
      </c>
      <c r="BU17" s="43"/>
      <c r="BV17" s="43">
        <v>35.151400000000002</v>
      </c>
      <c r="BW17" s="43">
        <v>4.3754099999999996</v>
      </c>
      <c r="BX17" s="43"/>
      <c r="BY17" s="43"/>
      <c r="BZ17" s="43">
        <v>89.188910000000007</v>
      </c>
      <c r="CA17" s="43">
        <v>22.664999999999999</v>
      </c>
      <c r="CB17" s="43">
        <v>0.2823</v>
      </c>
      <c r="CC17" s="43">
        <v>0.73599999999999999</v>
      </c>
      <c r="CD17" s="43">
        <v>25.807259999999999</v>
      </c>
      <c r="CE17" s="43">
        <v>453.39643000000001</v>
      </c>
      <c r="CF17" s="43">
        <v>12.1698</v>
      </c>
      <c r="CG17" s="43">
        <v>147.42599000000001</v>
      </c>
      <c r="CH17" s="43">
        <v>18.375579999999999</v>
      </c>
      <c r="CI17" s="43"/>
      <c r="CJ17" s="43"/>
      <c r="CK17" s="43"/>
      <c r="CL17" s="43">
        <v>4.5730000000000004</v>
      </c>
      <c r="CM17" s="43"/>
      <c r="CN17" s="43"/>
      <c r="CO17" s="43">
        <v>13.88237</v>
      </c>
      <c r="CP17" s="43">
        <v>277.77</v>
      </c>
      <c r="CQ17" s="43"/>
      <c r="CR17" s="43">
        <v>35.777000000000001</v>
      </c>
      <c r="CS17" s="43"/>
      <c r="CT17" s="43">
        <v>32.53463</v>
      </c>
    </row>
    <row r="18" spans="1:98" ht="15.6">
      <c r="A18" s="1"/>
      <c r="B18" s="42" t="s">
        <v>719</v>
      </c>
      <c r="C18" s="43"/>
      <c r="D18" s="43"/>
      <c r="E18" s="43">
        <v>38.6967</v>
      </c>
      <c r="F18" s="43"/>
      <c r="G18" s="43"/>
      <c r="H18" s="43"/>
      <c r="I18" s="43"/>
      <c r="J18" s="43"/>
      <c r="K18" s="43">
        <v>26.073699999999999</v>
      </c>
      <c r="L18" s="43">
        <v>11.228</v>
      </c>
      <c r="M18" s="43">
        <v>14.9763</v>
      </c>
      <c r="N18" s="43">
        <v>13.34</v>
      </c>
      <c r="O18" s="43">
        <v>33.985999999999997</v>
      </c>
      <c r="P18" s="43"/>
      <c r="Q18" s="43"/>
      <c r="R18" s="43">
        <v>45.183999999999997</v>
      </c>
      <c r="S18" s="43"/>
      <c r="T18" s="43">
        <v>43.591000000000001</v>
      </c>
      <c r="U18" s="43"/>
      <c r="V18" s="43">
        <v>0.7</v>
      </c>
      <c r="W18" s="43"/>
      <c r="X18" s="43">
        <v>164.70253</v>
      </c>
      <c r="Y18" s="43"/>
      <c r="Z18" s="43">
        <v>3.44137</v>
      </c>
      <c r="AA18" s="43"/>
      <c r="AB18" s="43"/>
      <c r="AC18" s="43">
        <v>14.69</v>
      </c>
      <c r="AD18" s="43"/>
      <c r="AE18" s="43"/>
      <c r="AF18" s="43">
        <v>0.8</v>
      </c>
      <c r="AG18" s="43"/>
      <c r="AH18" s="43">
        <v>0.67830000000000001</v>
      </c>
      <c r="AI18" s="43"/>
      <c r="AJ18" s="43">
        <v>5.0886500000000003</v>
      </c>
      <c r="AK18" s="43">
        <v>10</v>
      </c>
      <c r="AL18" s="43">
        <v>0.88759999999999994</v>
      </c>
      <c r="AM18" s="43">
        <v>49.015129999999999</v>
      </c>
      <c r="AN18" s="43">
        <v>128.85309000000001</v>
      </c>
      <c r="AO18" s="43">
        <v>25.559899999999999</v>
      </c>
      <c r="AP18" s="43">
        <v>1.93</v>
      </c>
      <c r="AQ18" s="43">
        <v>153.86349999999999</v>
      </c>
      <c r="AR18" s="43"/>
      <c r="AS18" s="43">
        <v>34.668660000000003</v>
      </c>
      <c r="AT18" s="43">
        <v>29.89</v>
      </c>
      <c r="AU18" s="43"/>
      <c r="AV18" s="43">
        <v>191.86109999999999</v>
      </c>
      <c r="AW18" s="43">
        <v>34.143799999999999</v>
      </c>
      <c r="AX18" s="43"/>
      <c r="AY18" s="43">
        <v>3.2580499999999999</v>
      </c>
      <c r="AZ18" s="43"/>
      <c r="BA18" s="43">
        <v>4.8</v>
      </c>
      <c r="BB18" s="43"/>
      <c r="BC18" s="43">
        <v>71.418930000000003</v>
      </c>
      <c r="BD18" s="43"/>
      <c r="BE18" s="43">
        <v>19.2</v>
      </c>
      <c r="BF18" s="43"/>
      <c r="BG18" s="43"/>
      <c r="BH18" s="43"/>
      <c r="BI18" s="43"/>
      <c r="BJ18" s="43"/>
      <c r="BK18" s="43"/>
      <c r="BL18" s="43"/>
      <c r="BM18" s="43">
        <v>7.3230000000000004</v>
      </c>
      <c r="BN18" s="43">
        <v>60.1</v>
      </c>
      <c r="BO18" s="43"/>
      <c r="BP18" s="43">
        <v>145.64171999999999</v>
      </c>
      <c r="BQ18" s="43"/>
      <c r="BR18" s="43">
        <v>4.3239000000000001</v>
      </c>
      <c r="BS18" s="43">
        <v>123.98678</v>
      </c>
      <c r="BT18" s="43">
        <v>9.6075199999999992</v>
      </c>
      <c r="BU18" s="43"/>
      <c r="BV18" s="43">
        <v>34.035800000000002</v>
      </c>
      <c r="BW18" s="43">
        <v>3.85894</v>
      </c>
      <c r="BX18" s="43"/>
      <c r="BY18" s="43"/>
      <c r="BZ18" s="43">
        <v>88.564959999999999</v>
      </c>
      <c r="CA18" s="43">
        <v>22.61787</v>
      </c>
      <c r="CB18" s="43">
        <v>0.27400000000000002</v>
      </c>
      <c r="CC18" s="43">
        <v>0.72699999999999998</v>
      </c>
      <c r="CD18" s="43">
        <v>25.380929999999999</v>
      </c>
      <c r="CE18" s="43">
        <v>455.49340999999998</v>
      </c>
      <c r="CF18" s="43">
        <v>11.8047</v>
      </c>
      <c r="CG18" s="43">
        <v>152.28522000000001</v>
      </c>
      <c r="CH18" s="43">
        <v>17.478069999999999</v>
      </c>
      <c r="CI18" s="43"/>
      <c r="CJ18" s="43"/>
      <c r="CK18" s="43"/>
      <c r="CL18" s="43">
        <v>4.5598099999999997</v>
      </c>
      <c r="CM18" s="43"/>
      <c r="CN18" s="43"/>
      <c r="CO18" s="43">
        <v>13.050409999999999</v>
      </c>
      <c r="CP18" s="43">
        <v>279.56</v>
      </c>
      <c r="CQ18" s="43"/>
      <c r="CR18" s="43">
        <v>35.884</v>
      </c>
      <c r="CS18" s="43"/>
      <c r="CT18" s="43">
        <v>30.73481</v>
      </c>
    </row>
    <row r="19" spans="1:98" ht="15.6">
      <c r="A19" s="1"/>
      <c r="B19" s="42" t="s">
        <v>720</v>
      </c>
      <c r="C19" s="43"/>
      <c r="D19" s="43"/>
      <c r="E19" s="43">
        <v>32.43141</v>
      </c>
      <c r="F19" s="43"/>
      <c r="G19" s="43"/>
      <c r="H19" s="43"/>
      <c r="I19" s="43"/>
      <c r="J19" s="43"/>
      <c r="K19" s="43">
        <v>26.114100000000001</v>
      </c>
      <c r="L19" s="43">
        <v>10.574</v>
      </c>
      <c r="M19" s="43">
        <v>15.3786</v>
      </c>
      <c r="N19" s="43">
        <v>13.25</v>
      </c>
      <c r="O19" s="43">
        <v>33.898000000000003</v>
      </c>
      <c r="P19" s="43"/>
      <c r="Q19" s="43"/>
      <c r="R19" s="43">
        <v>44.587000000000003</v>
      </c>
      <c r="S19" s="43"/>
      <c r="T19" s="43">
        <v>38.890099999999997</v>
      </c>
      <c r="U19" s="43"/>
      <c r="V19" s="43">
        <v>0.6</v>
      </c>
      <c r="W19" s="43"/>
      <c r="X19" s="43">
        <v>141.57763</v>
      </c>
      <c r="Y19" s="43"/>
      <c r="Z19" s="43">
        <v>3.4700600000000001</v>
      </c>
      <c r="AA19" s="43"/>
      <c r="AB19" s="43"/>
      <c r="AC19" s="43">
        <v>15.5</v>
      </c>
      <c r="AD19" s="43"/>
      <c r="AE19" s="43"/>
      <c r="AF19" s="43">
        <v>1.1000000000000001</v>
      </c>
      <c r="AG19" s="43"/>
      <c r="AH19" s="43">
        <v>0.63619999999999999</v>
      </c>
      <c r="AI19" s="43"/>
      <c r="AJ19" s="43">
        <v>5.1020799999999999</v>
      </c>
      <c r="AK19" s="43">
        <v>10</v>
      </c>
      <c r="AL19" s="43">
        <v>0.92449999999999999</v>
      </c>
      <c r="AM19" s="43">
        <v>47.864780000000003</v>
      </c>
      <c r="AN19" s="43">
        <v>129.30989</v>
      </c>
      <c r="AO19" s="43">
        <v>25.407900000000001</v>
      </c>
      <c r="AP19" s="43">
        <v>1.54</v>
      </c>
      <c r="AQ19" s="43">
        <v>153.96340000000001</v>
      </c>
      <c r="AR19" s="43"/>
      <c r="AS19" s="43">
        <v>33.543149999999997</v>
      </c>
      <c r="AT19" s="43">
        <v>29.65</v>
      </c>
      <c r="AU19" s="43"/>
      <c r="AV19" s="43">
        <v>191.93989999999999</v>
      </c>
      <c r="AW19" s="43">
        <v>32.7575</v>
      </c>
      <c r="AX19" s="43"/>
      <c r="AY19" s="43">
        <v>3.2547000000000001</v>
      </c>
      <c r="AZ19" s="43"/>
      <c r="BA19" s="43">
        <v>4.7</v>
      </c>
      <c r="BB19" s="43"/>
      <c r="BC19" s="43">
        <v>71.162649999999999</v>
      </c>
      <c r="BD19" s="43"/>
      <c r="BE19" s="43">
        <v>19.2</v>
      </c>
      <c r="BF19" s="43"/>
      <c r="BG19" s="43"/>
      <c r="BH19" s="43"/>
      <c r="BI19" s="43"/>
      <c r="BJ19" s="43"/>
      <c r="BK19" s="43"/>
      <c r="BL19" s="43"/>
      <c r="BM19" s="43">
        <v>7.5019999999999998</v>
      </c>
      <c r="BN19" s="43">
        <v>58.94</v>
      </c>
      <c r="BO19" s="43"/>
      <c r="BP19" s="43">
        <v>144.71925999999999</v>
      </c>
      <c r="BQ19" s="43"/>
      <c r="BR19" s="43">
        <v>4.1646999999999998</v>
      </c>
      <c r="BS19" s="43">
        <v>123.2543</v>
      </c>
      <c r="BT19" s="43">
        <v>9.6096400000000006</v>
      </c>
      <c r="BU19" s="43"/>
      <c r="BV19" s="43">
        <v>33.632300000000001</v>
      </c>
      <c r="BW19" s="43">
        <v>3.6508500000000002</v>
      </c>
      <c r="BX19" s="43"/>
      <c r="BY19" s="43"/>
      <c r="BZ19" s="43">
        <v>88.772300000000001</v>
      </c>
      <c r="CA19" s="43">
        <v>22.651820000000001</v>
      </c>
      <c r="CB19" s="43">
        <v>0.27989999999999998</v>
      </c>
      <c r="CC19" s="43">
        <v>0.76500000000000001</v>
      </c>
      <c r="CD19" s="43">
        <v>24.736229999999999</v>
      </c>
      <c r="CE19" s="43">
        <v>456.79277999999999</v>
      </c>
      <c r="CF19" s="43">
        <v>10.9925</v>
      </c>
      <c r="CG19" s="43">
        <v>145.89551</v>
      </c>
      <c r="CH19" s="43">
        <v>16.450289999999999</v>
      </c>
      <c r="CI19" s="43"/>
      <c r="CJ19" s="43"/>
      <c r="CK19" s="43"/>
      <c r="CL19" s="43">
        <v>4.5221299999999998</v>
      </c>
      <c r="CM19" s="43"/>
      <c r="CN19" s="43"/>
      <c r="CO19" s="43">
        <v>12.997019999999999</v>
      </c>
      <c r="CP19" s="43">
        <v>282.36</v>
      </c>
      <c r="CQ19" s="43"/>
      <c r="CR19" s="43">
        <v>35.848999999999997</v>
      </c>
      <c r="CS19" s="43"/>
      <c r="CT19" s="43">
        <v>31.953810000000001</v>
      </c>
    </row>
    <row r="20" spans="1:98" ht="15.6">
      <c r="A20" s="1"/>
      <c r="B20" s="42" t="s">
        <v>721</v>
      </c>
      <c r="C20" s="43"/>
      <c r="D20" s="43"/>
      <c r="E20" s="43">
        <v>30.540240000000001</v>
      </c>
      <c r="F20" s="43"/>
      <c r="G20" s="43"/>
      <c r="H20" s="43"/>
      <c r="I20" s="43"/>
      <c r="J20" s="43"/>
      <c r="K20" s="43">
        <v>25.975200000000001</v>
      </c>
      <c r="L20" s="43">
        <v>10.138999999999999</v>
      </c>
      <c r="M20" s="43">
        <v>13.8207</v>
      </c>
      <c r="N20" s="43">
        <v>13.14</v>
      </c>
      <c r="O20" s="43">
        <v>34.002000000000002</v>
      </c>
      <c r="P20" s="43"/>
      <c r="Q20" s="43"/>
      <c r="R20" s="43">
        <v>44.588999999999999</v>
      </c>
      <c r="S20" s="43"/>
      <c r="T20" s="43">
        <v>34.183799999999998</v>
      </c>
      <c r="U20" s="43"/>
      <c r="V20" s="43">
        <v>0.6</v>
      </c>
      <c r="W20" s="43"/>
      <c r="X20" s="43">
        <v>124.17196</v>
      </c>
      <c r="Y20" s="43"/>
      <c r="Z20" s="43">
        <v>3.23061</v>
      </c>
      <c r="AA20" s="43"/>
      <c r="AB20" s="43"/>
      <c r="AC20" s="43">
        <v>15.81</v>
      </c>
      <c r="AD20" s="43"/>
      <c r="AE20" s="43"/>
      <c r="AF20" s="43">
        <v>1.1000000000000001</v>
      </c>
      <c r="AG20" s="43"/>
      <c r="AH20" s="43">
        <v>0.61919999999999997</v>
      </c>
      <c r="AI20" s="43"/>
      <c r="AJ20" s="43">
        <v>5.0694299999999997</v>
      </c>
      <c r="AK20" s="43">
        <v>9.8000000000000007</v>
      </c>
      <c r="AL20" s="43">
        <v>1.26</v>
      </c>
      <c r="AM20" s="43">
        <v>44.311570000000003</v>
      </c>
      <c r="AN20" s="43">
        <v>123.96126</v>
      </c>
      <c r="AO20" s="43">
        <v>23.253990000000002</v>
      </c>
      <c r="AP20" s="43">
        <v>0.55000000000000004</v>
      </c>
      <c r="AQ20" s="43">
        <v>152.6884</v>
      </c>
      <c r="AR20" s="43"/>
      <c r="AS20" s="43">
        <v>33.468609999999998</v>
      </c>
      <c r="AT20" s="43">
        <v>31.2</v>
      </c>
      <c r="AU20" s="43"/>
      <c r="AV20" s="43">
        <v>192.41669999999999</v>
      </c>
      <c r="AW20" s="43">
        <v>31.815999999999999</v>
      </c>
      <c r="AX20" s="43"/>
      <c r="AY20" s="43">
        <v>3.1281300000000001</v>
      </c>
      <c r="AZ20" s="43"/>
      <c r="BA20" s="43">
        <v>4.7</v>
      </c>
      <c r="BB20" s="43"/>
      <c r="BC20" s="43">
        <v>72.493740000000003</v>
      </c>
      <c r="BD20" s="43"/>
      <c r="BE20" s="43">
        <v>19.2</v>
      </c>
      <c r="BF20" s="43"/>
      <c r="BG20" s="43"/>
      <c r="BH20" s="43"/>
      <c r="BI20" s="43"/>
      <c r="BJ20" s="43"/>
      <c r="BK20" s="43"/>
      <c r="BL20" s="43"/>
      <c r="BM20" s="43">
        <v>7.2350000000000003</v>
      </c>
      <c r="BN20" s="43">
        <v>58.44</v>
      </c>
      <c r="BO20" s="43"/>
      <c r="BP20" s="43">
        <v>146.81155000000001</v>
      </c>
      <c r="BQ20" s="43"/>
      <c r="BR20" s="43">
        <v>4.0674999999999999</v>
      </c>
      <c r="BS20" s="43">
        <v>121.09896000000001</v>
      </c>
      <c r="BT20" s="43">
        <v>9.4251900000000006</v>
      </c>
      <c r="BU20" s="43"/>
      <c r="BV20" s="43">
        <v>30.255199999999999</v>
      </c>
      <c r="BW20" s="43">
        <v>3.6075599999999999</v>
      </c>
      <c r="BX20" s="43"/>
      <c r="BY20" s="43"/>
      <c r="BZ20" s="43">
        <v>88.993759999999995</v>
      </c>
      <c r="CA20" s="43">
        <v>22.59684</v>
      </c>
      <c r="CB20" s="43">
        <v>0.28039999999999998</v>
      </c>
      <c r="CC20" s="43">
        <v>0.76700000000000002</v>
      </c>
      <c r="CD20" s="43">
        <v>22.90701</v>
      </c>
      <c r="CE20" s="43">
        <v>448.54406999999998</v>
      </c>
      <c r="CF20" s="43">
        <v>10.6532</v>
      </c>
      <c r="CG20" s="43">
        <v>153.38181</v>
      </c>
      <c r="CH20" s="43">
        <v>15.37175</v>
      </c>
      <c r="CI20" s="43"/>
      <c r="CJ20" s="43"/>
      <c r="CK20" s="43"/>
      <c r="CL20" s="43">
        <v>4.5111299999999996</v>
      </c>
      <c r="CM20" s="43"/>
      <c r="CN20" s="43"/>
      <c r="CO20" s="43">
        <v>11.329650000000001</v>
      </c>
      <c r="CP20" s="43">
        <v>280.14</v>
      </c>
      <c r="CQ20" s="43"/>
      <c r="CR20" s="43">
        <v>35.033000000000001</v>
      </c>
      <c r="CS20" s="43"/>
      <c r="CT20" s="43">
        <v>31.57377</v>
      </c>
    </row>
    <row r="21" spans="1:98" ht="15.6">
      <c r="A21" s="1"/>
      <c r="B21" s="42" t="s">
        <v>722</v>
      </c>
      <c r="C21" s="43"/>
      <c r="D21" s="43"/>
      <c r="E21" s="43">
        <v>30.246700000000001</v>
      </c>
      <c r="F21" s="43"/>
      <c r="G21" s="43"/>
      <c r="H21" s="43"/>
      <c r="I21" s="43"/>
      <c r="J21" s="43"/>
      <c r="K21" s="43">
        <v>25.767700000000001</v>
      </c>
      <c r="L21" s="43">
        <v>10.393000000000001</v>
      </c>
      <c r="M21" s="43">
        <v>12.9122</v>
      </c>
      <c r="N21" s="43">
        <v>12.96</v>
      </c>
      <c r="O21" s="43">
        <v>33.933999999999997</v>
      </c>
      <c r="P21" s="43"/>
      <c r="Q21" s="43"/>
      <c r="R21" s="43">
        <v>44.158000000000001</v>
      </c>
      <c r="S21" s="43"/>
      <c r="T21" s="43">
        <v>35.2256</v>
      </c>
      <c r="U21" s="43"/>
      <c r="V21" s="43">
        <v>0.6</v>
      </c>
      <c r="W21" s="43"/>
      <c r="X21" s="43">
        <v>94.930189999999996</v>
      </c>
      <c r="Y21" s="43"/>
      <c r="Z21" s="43">
        <v>2.9893999999999998</v>
      </c>
      <c r="AA21" s="43"/>
      <c r="AB21" s="43"/>
      <c r="AC21" s="43">
        <v>15.99</v>
      </c>
      <c r="AD21" s="43"/>
      <c r="AE21" s="43"/>
      <c r="AF21" s="43">
        <v>1.1000000000000001</v>
      </c>
      <c r="AG21" s="43"/>
      <c r="AH21" s="43">
        <v>0.61070000000000002</v>
      </c>
      <c r="AI21" s="43"/>
      <c r="AJ21" s="43">
        <v>4.9555300000000004</v>
      </c>
      <c r="AK21" s="43">
        <v>9.6</v>
      </c>
      <c r="AL21" s="43">
        <v>1.2341</v>
      </c>
      <c r="AM21" s="43">
        <v>39.651330000000002</v>
      </c>
      <c r="AN21" s="43">
        <v>126.11620000000001</v>
      </c>
      <c r="AO21" s="43">
        <v>23.495750000000001</v>
      </c>
      <c r="AP21" s="43">
        <v>0.91</v>
      </c>
      <c r="AQ21" s="43">
        <v>151.1764</v>
      </c>
      <c r="AR21" s="43"/>
      <c r="AS21" s="43">
        <v>30.473210000000002</v>
      </c>
      <c r="AT21" s="43">
        <v>30.88</v>
      </c>
      <c r="AU21" s="43"/>
      <c r="AV21" s="43">
        <v>191.41079999999999</v>
      </c>
      <c r="AW21" s="43">
        <v>31.325299999999999</v>
      </c>
      <c r="AX21" s="43"/>
      <c r="AY21" s="43">
        <v>3.2591700000000001</v>
      </c>
      <c r="AZ21" s="43"/>
      <c r="BA21" s="43">
        <v>4.8</v>
      </c>
      <c r="BB21" s="43"/>
      <c r="BC21" s="43">
        <v>72.427909999999997</v>
      </c>
      <c r="BD21" s="43"/>
      <c r="BE21" s="43">
        <v>19.5</v>
      </c>
      <c r="BF21" s="43"/>
      <c r="BG21" s="43"/>
      <c r="BH21" s="43"/>
      <c r="BI21" s="43"/>
      <c r="BJ21" s="43"/>
      <c r="BK21" s="43"/>
      <c r="BL21" s="43"/>
      <c r="BM21" s="43">
        <v>7.4450000000000003</v>
      </c>
      <c r="BN21" s="43">
        <v>58.8</v>
      </c>
      <c r="BO21" s="43"/>
      <c r="BP21" s="43">
        <v>145.38388</v>
      </c>
      <c r="BQ21" s="43"/>
      <c r="BR21" s="43">
        <v>4.0034000000000001</v>
      </c>
      <c r="BS21" s="43">
        <v>121.44005</v>
      </c>
      <c r="BT21" s="43">
        <v>8.1993200000000002</v>
      </c>
      <c r="BU21" s="43"/>
      <c r="BV21" s="43">
        <v>30.105499999999999</v>
      </c>
      <c r="BW21" s="43">
        <v>3.8024800000000001</v>
      </c>
      <c r="BX21" s="43"/>
      <c r="BY21" s="43"/>
      <c r="BZ21" s="43">
        <v>89.046760000000006</v>
      </c>
      <c r="CA21" s="43">
        <v>22.620069999999998</v>
      </c>
      <c r="CB21" s="43">
        <v>0.3034</v>
      </c>
      <c r="CC21" s="43">
        <v>0.76100000000000001</v>
      </c>
      <c r="CD21" s="43">
        <v>22.802209999999999</v>
      </c>
      <c r="CE21" s="43">
        <v>452.80491000000001</v>
      </c>
      <c r="CF21" s="43">
        <v>10.600300000000001</v>
      </c>
      <c r="CG21" s="43">
        <v>151.53112999999999</v>
      </c>
      <c r="CH21" s="43">
        <v>14.97428</v>
      </c>
      <c r="CI21" s="43"/>
      <c r="CJ21" s="43"/>
      <c r="CK21" s="43"/>
      <c r="CL21" s="43">
        <v>4.4952199999999998</v>
      </c>
      <c r="CM21" s="43"/>
      <c r="CN21" s="43"/>
      <c r="CO21" s="43">
        <v>11.143739999999999</v>
      </c>
      <c r="CP21" s="43">
        <v>273.82</v>
      </c>
      <c r="CQ21" s="43"/>
      <c r="CR21" s="43">
        <v>33.796999999999997</v>
      </c>
      <c r="CS21" s="43"/>
      <c r="CT21" s="43">
        <v>31.981590000000001</v>
      </c>
    </row>
    <row r="22" spans="1:98" ht="15.6">
      <c r="A22" s="1"/>
      <c r="B22" s="42" t="s">
        <v>723</v>
      </c>
      <c r="C22" s="43"/>
      <c r="D22" s="43"/>
      <c r="E22" s="43">
        <v>30.029389999999999</v>
      </c>
      <c r="F22" s="43"/>
      <c r="G22" s="43"/>
      <c r="H22" s="43"/>
      <c r="I22" s="43"/>
      <c r="J22" s="43"/>
      <c r="K22" s="43">
        <v>25.6388</v>
      </c>
      <c r="L22" s="43">
        <v>9.5239999999999991</v>
      </c>
      <c r="M22" s="43">
        <v>10.6035</v>
      </c>
      <c r="N22" s="43">
        <v>12.43</v>
      </c>
      <c r="O22" s="43">
        <v>33.116</v>
      </c>
      <c r="P22" s="43"/>
      <c r="Q22" s="43"/>
      <c r="R22" s="43">
        <v>44.686999999999998</v>
      </c>
      <c r="S22" s="43"/>
      <c r="T22" s="43">
        <v>42.312100000000001</v>
      </c>
      <c r="U22" s="43"/>
      <c r="V22" s="43">
        <v>0.6</v>
      </c>
      <c r="W22" s="43"/>
      <c r="X22" s="43">
        <v>137.16730000000001</v>
      </c>
      <c r="Y22" s="43"/>
      <c r="Z22" s="43">
        <v>3.0299800000000001</v>
      </c>
      <c r="AA22" s="43"/>
      <c r="AB22" s="43"/>
      <c r="AC22" s="43">
        <v>16.16</v>
      </c>
      <c r="AD22" s="43"/>
      <c r="AE22" s="43"/>
      <c r="AF22" s="43">
        <v>1</v>
      </c>
      <c r="AG22" s="43"/>
      <c r="AH22" s="43">
        <v>0.79159999999999997</v>
      </c>
      <c r="AI22" s="43"/>
      <c r="AJ22" s="43">
        <v>4.7631500000000004</v>
      </c>
      <c r="AK22" s="43">
        <v>9.1999999999999993</v>
      </c>
      <c r="AL22" s="43">
        <v>1.4777</v>
      </c>
      <c r="AM22" s="43">
        <v>43.68891</v>
      </c>
      <c r="AN22" s="43">
        <v>129.23622</v>
      </c>
      <c r="AO22" s="43">
        <v>12.264609999999999</v>
      </c>
      <c r="AP22" s="43">
        <v>0.73</v>
      </c>
      <c r="AQ22" s="43">
        <v>151.66829999999999</v>
      </c>
      <c r="AR22" s="43"/>
      <c r="AS22" s="43">
        <v>31.55105</v>
      </c>
      <c r="AT22" s="43">
        <v>31.32</v>
      </c>
      <c r="AU22" s="43"/>
      <c r="AV22" s="43">
        <v>189.09710000000001</v>
      </c>
      <c r="AW22" s="43">
        <v>32.159500000000001</v>
      </c>
      <c r="AX22" s="43"/>
      <c r="AY22" s="43">
        <v>3.2481499999999999</v>
      </c>
      <c r="AZ22" s="43"/>
      <c r="BA22" s="43">
        <v>4.8</v>
      </c>
      <c r="BB22" s="43"/>
      <c r="BC22" s="43">
        <v>71.835030000000003</v>
      </c>
      <c r="BD22" s="43"/>
      <c r="BE22" s="43">
        <v>19.5</v>
      </c>
      <c r="BF22" s="43"/>
      <c r="BG22" s="43"/>
      <c r="BH22" s="43"/>
      <c r="BI22" s="43"/>
      <c r="BJ22" s="43"/>
      <c r="BK22" s="43"/>
      <c r="BL22" s="43"/>
      <c r="BM22" s="43">
        <v>7.3049999999999997</v>
      </c>
      <c r="BN22" s="43">
        <v>58.52</v>
      </c>
      <c r="BO22" s="43"/>
      <c r="BP22" s="43">
        <v>145.97919999999999</v>
      </c>
      <c r="BQ22" s="43"/>
      <c r="BR22" s="43">
        <v>4.1963999999999997</v>
      </c>
      <c r="BS22" s="43">
        <v>125.44629999999999</v>
      </c>
      <c r="BT22" s="43">
        <v>8.3554999999999993</v>
      </c>
      <c r="BU22" s="43"/>
      <c r="BV22" s="43">
        <v>31.8855</v>
      </c>
      <c r="BW22" s="43">
        <v>3.7307000000000001</v>
      </c>
      <c r="BX22" s="43"/>
      <c r="BY22" s="43"/>
      <c r="BZ22" s="43">
        <v>88.135429999999999</v>
      </c>
      <c r="CA22" s="43">
        <v>22.62228</v>
      </c>
      <c r="CB22" s="43">
        <v>0.36559999999999998</v>
      </c>
      <c r="CC22" s="43">
        <v>0.70599999999999996</v>
      </c>
      <c r="CD22" s="43">
        <v>23.011109999999999</v>
      </c>
      <c r="CE22" s="43">
        <v>453.05372</v>
      </c>
      <c r="CF22" s="43">
        <v>10.664400000000001</v>
      </c>
      <c r="CG22" s="43">
        <v>155.36492999999999</v>
      </c>
      <c r="CH22" s="43">
        <v>14.7682</v>
      </c>
      <c r="CI22" s="43"/>
      <c r="CJ22" s="43"/>
      <c r="CK22" s="43"/>
      <c r="CL22" s="43">
        <v>4.4969999999999999</v>
      </c>
      <c r="CM22" s="43"/>
      <c r="CN22" s="43"/>
      <c r="CO22" s="43">
        <v>11.11384</v>
      </c>
      <c r="CP22" s="43">
        <v>263.94</v>
      </c>
      <c r="CQ22" s="43"/>
      <c r="CR22" s="43">
        <v>33.628999999999998</v>
      </c>
      <c r="CS22" s="43"/>
      <c r="CT22" s="43">
        <v>32.181220000000003</v>
      </c>
    </row>
    <row r="23" spans="1:98" ht="15.6">
      <c r="A23" s="1"/>
      <c r="B23" s="42" t="s">
        <v>724</v>
      </c>
      <c r="C23" s="43"/>
      <c r="D23" s="43"/>
      <c r="E23" s="43">
        <v>29.1768</v>
      </c>
      <c r="F23" s="43"/>
      <c r="G23" s="43"/>
      <c r="H23" s="43"/>
      <c r="I23" s="43"/>
      <c r="J23" s="43"/>
      <c r="K23" s="43">
        <v>25.2819</v>
      </c>
      <c r="L23" s="43">
        <v>10.130000000000001</v>
      </c>
      <c r="M23" s="43">
        <v>10.6973</v>
      </c>
      <c r="N23" s="43">
        <v>12.94</v>
      </c>
      <c r="O23" s="43">
        <v>33.066000000000003</v>
      </c>
      <c r="P23" s="43"/>
      <c r="Q23" s="43"/>
      <c r="R23" s="43">
        <v>44.186999999999998</v>
      </c>
      <c r="S23" s="43"/>
      <c r="T23" s="43">
        <v>33.047400000000003</v>
      </c>
      <c r="U23" s="43"/>
      <c r="V23" s="43">
        <v>0.6</v>
      </c>
      <c r="W23" s="43"/>
      <c r="X23" s="43">
        <v>138.89847</v>
      </c>
      <c r="Y23" s="43"/>
      <c r="Z23" s="43">
        <v>3.0354700000000001</v>
      </c>
      <c r="AA23" s="43"/>
      <c r="AB23" s="43"/>
      <c r="AC23" s="43">
        <v>15.88</v>
      </c>
      <c r="AD23" s="43"/>
      <c r="AE23" s="43"/>
      <c r="AF23" s="43">
        <v>1</v>
      </c>
      <c r="AG23" s="43"/>
      <c r="AH23" s="43">
        <v>0.91569999999999996</v>
      </c>
      <c r="AI23" s="43"/>
      <c r="AJ23" s="43">
        <v>4.8320100000000004</v>
      </c>
      <c r="AK23" s="43">
        <v>9.1</v>
      </c>
      <c r="AL23" s="43">
        <v>1.5932999999999999</v>
      </c>
      <c r="AM23" s="43">
        <v>43.333849999999998</v>
      </c>
      <c r="AN23" s="43">
        <v>129.55142000000001</v>
      </c>
      <c r="AO23" s="43">
        <v>10.984310000000001</v>
      </c>
      <c r="AP23" s="43">
        <v>0.73</v>
      </c>
      <c r="AQ23" s="43">
        <v>149.3571</v>
      </c>
      <c r="AR23" s="43"/>
      <c r="AS23" s="43">
        <v>32.086570000000002</v>
      </c>
      <c r="AT23" s="43">
        <v>31.78</v>
      </c>
      <c r="AU23" s="43"/>
      <c r="AV23" s="43">
        <v>188.8288</v>
      </c>
      <c r="AW23" s="43">
        <v>32.4407</v>
      </c>
      <c r="AX23" s="43"/>
      <c r="AY23" s="43">
        <v>3.2389199999999998</v>
      </c>
      <c r="AZ23" s="43"/>
      <c r="BA23" s="43">
        <v>4.8</v>
      </c>
      <c r="BB23" s="43"/>
      <c r="BC23" s="43">
        <v>72.906130000000005</v>
      </c>
      <c r="BD23" s="43"/>
      <c r="BE23" s="43">
        <v>19.5</v>
      </c>
      <c r="BF23" s="43"/>
      <c r="BG23" s="43"/>
      <c r="BH23" s="43"/>
      <c r="BI23" s="43"/>
      <c r="BJ23" s="43"/>
      <c r="BK23" s="43"/>
      <c r="BL23" s="43"/>
      <c r="BM23" s="43">
        <v>7.3230000000000004</v>
      </c>
      <c r="BN23" s="43">
        <v>56.97</v>
      </c>
      <c r="BO23" s="43"/>
      <c r="BP23" s="43">
        <v>147.38325</v>
      </c>
      <c r="BQ23" s="43"/>
      <c r="BR23" s="43">
        <v>4.1954000000000002</v>
      </c>
      <c r="BS23" s="43">
        <v>129.05619999999999</v>
      </c>
      <c r="BT23" s="43">
        <v>8.3501799999999999</v>
      </c>
      <c r="BU23" s="43"/>
      <c r="BV23" s="43">
        <v>32.194899999999997</v>
      </c>
      <c r="BW23" s="43">
        <v>3.9713500000000002</v>
      </c>
      <c r="BX23" s="43"/>
      <c r="BY23" s="43"/>
      <c r="BZ23" s="43">
        <v>87.366619999999998</v>
      </c>
      <c r="CA23" s="43">
        <v>22.616309999999999</v>
      </c>
      <c r="CB23" s="43">
        <v>0.39429999999999998</v>
      </c>
      <c r="CC23" s="43">
        <v>0.78700000000000003</v>
      </c>
      <c r="CD23" s="43">
        <v>22.72785</v>
      </c>
      <c r="CE23" s="43">
        <v>455.69056</v>
      </c>
      <c r="CF23" s="43">
        <v>10.854100000000001</v>
      </c>
      <c r="CG23" s="43">
        <v>148.52864</v>
      </c>
      <c r="CH23" s="43">
        <v>14.71579</v>
      </c>
      <c r="CI23" s="43"/>
      <c r="CJ23" s="43"/>
      <c r="CK23" s="43"/>
      <c r="CL23" s="43">
        <v>4.5536300000000001</v>
      </c>
      <c r="CM23" s="43"/>
      <c r="CN23" s="43"/>
      <c r="CO23" s="43">
        <v>11.05719</v>
      </c>
      <c r="CP23" s="43">
        <v>263.32</v>
      </c>
      <c r="CQ23" s="43"/>
      <c r="CR23" s="43">
        <v>32.643999999999998</v>
      </c>
      <c r="CS23" s="43"/>
      <c r="CT23" s="43">
        <v>32.180909999999997</v>
      </c>
    </row>
    <row r="24" spans="1:98" ht="15.6">
      <c r="A24" s="1"/>
      <c r="B24" s="42" t="s">
        <v>725</v>
      </c>
      <c r="C24" s="43"/>
      <c r="D24" s="43"/>
      <c r="E24" s="43">
        <v>24.75892</v>
      </c>
      <c r="F24" s="43"/>
      <c r="G24" s="43"/>
      <c r="H24" s="43"/>
      <c r="I24" s="43"/>
      <c r="J24" s="43"/>
      <c r="K24" s="43">
        <v>26.1066</v>
      </c>
      <c r="L24" s="43">
        <v>12.028</v>
      </c>
      <c r="M24" s="43">
        <v>10.5091</v>
      </c>
      <c r="N24" s="43">
        <v>13</v>
      </c>
      <c r="O24" s="43">
        <v>33.521999999999998</v>
      </c>
      <c r="P24" s="43"/>
      <c r="Q24" s="43"/>
      <c r="R24" s="43">
        <v>44.37</v>
      </c>
      <c r="S24" s="43"/>
      <c r="T24" s="43">
        <v>29.114799999999999</v>
      </c>
      <c r="U24" s="43"/>
      <c r="V24" s="43">
        <v>0.6</v>
      </c>
      <c r="W24" s="43"/>
      <c r="X24" s="43">
        <v>161.91913</v>
      </c>
      <c r="Y24" s="43"/>
      <c r="Z24" s="43">
        <v>3.1727699999999999</v>
      </c>
      <c r="AA24" s="43"/>
      <c r="AB24" s="43"/>
      <c r="AC24" s="43">
        <v>16.079999999999998</v>
      </c>
      <c r="AD24" s="43"/>
      <c r="AE24" s="43"/>
      <c r="AF24" s="43">
        <v>1</v>
      </c>
      <c r="AG24" s="43"/>
      <c r="AH24" s="43">
        <v>0.88800000000000001</v>
      </c>
      <c r="AI24" s="43"/>
      <c r="AJ24" s="43">
        <v>5.1929299999999996</v>
      </c>
      <c r="AK24" s="43">
        <v>9</v>
      </c>
      <c r="AL24" s="43">
        <v>2.3222999999999998</v>
      </c>
      <c r="AM24" s="43">
        <v>43.422739999999997</v>
      </c>
      <c r="AN24" s="43">
        <v>130.01308</v>
      </c>
      <c r="AO24" s="43">
        <v>12.330830000000001</v>
      </c>
      <c r="AP24" s="43">
        <v>0.72</v>
      </c>
      <c r="AQ24" s="43">
        <v>153.97929999999999</v>
      </c>
      <c r="AR24" s="43"/>
      <c r="AS24" s="43">
        <v>33.334479999999999</v>
      </c>
      <c r="AT24" s="43">
        <v>32.21</v>
      </c>
      <c r="AU24" s="43"/>
      <c r="AV24" s="43">
        <v>187.98159999999999</v>
      </c>
      <c r="AW24" s="43">
        <v>34.482300000000002</v>
      </c>
      <c r="AX24" s="43"/>
      <c r="AY24" s="43">
        <v>3.22973</v>
      </c>
      <c r="AZ24" s="43"/>
      <c r="BA24" s="43">
        <v>4.7</v>
      </c>
      <c r="BB24" s="43"/>
      <c r="BC24" s="43">
        <v>72.973209999999995</v>
      </c>
      <c r="BD24" s="43"/>
      <c r="BE24" s="43">
        <v>19.5</v>
      </c>
      <c r="BF24" s="43"/>
      <c r="BG24" s="43"/>
      <c r="BH24" s="43"/>
      <c r="BI24" s="43"/>
      <c r="BJ24" s="43"/>
      <c r="BK24" s="43"/>
      <c r="BL24" s="43"/>
      <c r="BM24" s="43">
        <v>7.35</v>
      </c>
      <c r="BN24" s="43">
        <v>54.2</v>
      </c>
      <c r="BO24" s="43"/>
      <c r="BP24" s="43">
        <v>148.21218999999999</v>
      </c>
      <c r="BQ24" s="43"/>
      <c r="BR24" s="43">
        <v>4.2473999999999998</v>
      </c>
      <c r="BS24" s="43">
        <v>110.39668</v>
      </c>
      <c r="BT24" s="43">
        <v>9.5910600000000006</v>
      </c>
      <c r="BU24" s="43"/>
      <c r="BV24" s="43">
        <v>33.228499999999997</v>
      </c>
      <c r="BW24" s="43">
        <v>3.7307000000000001</v>
      </c>
      <c r="BX24" s="43"/>
      <c r="BY24" s="43"/>
      <c r="BZ24" s="43">
        <v>87.903890000000004</v>
      </c>
      <c r="CA24" s="43">
        <v>22.62435</v>
      </c>
      <c r="CB24" s="43">
        <v>0.45950000000000002</v>
      </c>
      <c r="CC24" s="43">
        <v>0.753</v>
      </c>
      <c r="CD24" s="43">
        <v>23.360040000000001</v>
      </c>
      <c r="CE24" s="43">
        <v>459.93885</v>
      </c>
      <c r="CF24" s="43">
        <v>11.386100000000001</v>
      </c>
      <c r="CG24" s="43">
        <v>149.88696999999999</v>
      </c>
      <c r="CH24" s="43">
        <v>14.43333</v>
      </c>
      <c r="CI24" s="43"/>
      <c r="CJ24" s="43"/>
      <c r="CK24" s="43"/>
      <c r="CL24" s="43">
        <v>4.56053</v>
      </c>
      <c r="CM24" s="43"/>
      <c r="CN24" s="43"/>
      <c r="CO24" s="43">
        <v>11.297040000000001</v>
      </c>
      <c r="CP24" s="43">
        <v>266.43</v>
      </c>
      <c r="CQ24" s="43"/>
      <c r="CR24" s="43">
        <v>34.497999999999998</v>
      </c>
      <c r="CS24" s="43"/>
      <c r="CT24" s="43">
        <v>33.154490000000003</v>
      </c>
    </row>
    <row r="25" spans="1:98" ht="15.6">
      <c r="A25" s="1"/>
      <c r="B25" s="42" t="s">
        <v>726</v>
      </c>
      <c r="C25" s="43"/>
      <c r="D25" s="43"/>
      <c r="E25" s="43">
        <v>19.81372</v>
      </c>
      <c r="F25" s="43"/>
      <c r="G25" s="43"/>
      <c r="H25" s="43"/>
      <c r="I25" s="43"/>
      <c r="J25" s="43"/>
      <c r="K25" s="43">
        <v>19.6312</v>
      </c>
      <c r="L25" s="43">
        <v>11.887</v>
      </c>
      <c r="M25" s="43">
        <v>10.4254</v>
      </c>
      <c r="N25" s="43">
        <v>4.82</v>
      </c>
      <c r="O25" s="43">
        <v>22.981999999999999</v>
      </c>
      <c r="P25" s="43"/>
      <c r="Q25" s="43"/>
      <c r="R25" s="43">
        <v>42.064</v>
      </c>
      <c r="S25" s="43"/>
      <c r="T25" s="43">
        <v>10.629300000000001</v>
      </c>
      <c r="U25" s="43"/>
      <c r="V25" s="43">
        <v>0.6</v>
      </c>
      <c r="W25" s="43"/>
      <c r="X25" s="43">
        <v>14.27266</v>
      </c>
      <c r="Y25" s="43"/>
      <c r="Z25" s="43">
        <v>3.0080300000000002</v>
      </c>
      <c r="AA25" s="43"/>
      <c r="AB25" s="43"/>
      <c r="AC25" s="43">
        <v>16.07</v>
      </c>
      <c r="AD25" s="43"/>
      <c r="AE25" s="43"/>
      <c r="AF25" s="43">
        <v>0.7</v>
      </c>
      <c r="AG25" s="43"/>
      <c r="AH25" s="43">
        <v>0.84430000000000005</v>
      </c>
      <c r="AI25" s="43"/>
      <c r="AJ25" s="43">
        <v>4.6838199999999999</v>
      </c>
      <c r="AK25" s="43">
        <v>6.9</v>
      </c>
      <c r="AL25" s="43">
        <v>2.6543000000000001</v>
      </c>
      <c r="AM25" s="43">
        <v>28.69997</v>
      </c>
      <c r="AN25" s="43">
        <v>107.62193000000001</v>
      </c>
      <c r="AO25" s="43">
        <v>10.252929999999999</v>
      </c>
      <c r="AP25" s="43">
        <v>0.63</v>
      </c>
      <c r="AQ25" s="43">
        <v>13.9046</v>
      </c>
      <c r="AR25" s="43"/>
      <c r="AS25" s="43">
        <v>26.16189</v>
      </c>
      <c r="AT25" s="43">
        <v>24.06</v>
      </c>
      <c r="AU25" s="43"/>
      <c r="AV25" s="43">
        <v>108.2966</v>
      </c>
      <c r="AW25" s="43">
        <v>22.900099999999998</v>
      </c>
      <c r="AX25" s="43"/>
      <c r="AY25" s="43">
        <v>3.09795</v>
      </c>
      <c r="AZ25" s="43"/>
      <c r="BA25" s="43">
        <v>4.5</v>
      </c>
      <c r="BB25" s="43"/>
      <c r="BC25" s="43">
        <v>50.242109999999997</v>
      </c>
      <c r="BD25" s="43"/>
      <c r="BE25" s="43">
        <v>19.5</v>
      </c>
      <c r="BF25" s="43"/>
      <c r="BG25" s="43"/>
      <c r="BH25" s="43"/>
      <c r="BI25" s="43"/>
      <c r="BJ25" s="43"/>
      <c r="BK25" s="43"/>
      <c r="BL25" s="43"/>
      <c r="BM25" s="43">
        <v>4.2640000000000002</v>
      </c>
      <c r="BN25" s="43">
        <v>41.89</v>
      </c>
      <c r="BO25" s="43"/>
      <c r="BP25" s="43">
        <v>126.45442</v>
      </c>
      <c r="BQ25" s="43"/>
      <c r="BR25" s="43">
        <v>2.4683000000000002</v>
      </c>
      <c r="BS25" s="43">
        <v>109.66064</v>
      </c>
      <c r="BT25" s="43">
        <v>8.2388399999999997</v>
      </c>
      <c r="BU25" s="43"/>
      <c r="BV25" s="43">
        <v>27.710100000000001</v>
      </c>
      <c r="BW25" s="43">
        <v>3.87202</v>
      </c>
      <c r="BX25" s="43"/>
      <c r="BY25" s="43"/>
      <c r="BZ25" s="43">
        <v>67.348119999999994</v>
      </c>
      <c r="CA25" s="43">
        <v>9.7245500000000007</v>
      </c>
      <c r="CB25" s="43">
        <v>0.56420000000000003</v>
      </c>
      <c r="CC25" s="43">
        <v>0.72899999999999998</v>
      </c>
      <c r="CD25" s="43">
        <v>21.710889999999999</v>
      </c>
      <c r="CE25" s="43">
        <v>268.30561</v>
      </c>
      <c r="CF25" s="43">
        <v>10.6256</v>
      </c>
      <c r="CG25" s="43">
        <v>18.672750000000001</v>
      </c>
      <c r="CH25" s="43">
        <v>14.15854</v>
      </c>
      <c r="CI25" s="43"/>
      <c r="CJ25" s="43"/>
      <c r="CK25" s="43"/>
      <c r="CL25" s="43">
        <v>4.5800700000000001</v>
      </c>
      <c r="CM25" s="43"/>
      <c r="CN25" s="43"/>
      <c r="CO25" s="43">
        <v>11.681330000000001</v>
      </c>
      <c r="CP25" s="43">
        <v>155.35</v>
      </c>
      <c r="CQ25" s="43"/>
      <c r="CR25" s="43">
        <v>30.609000000000002</v>
      </c>
      <c r="CS25" s="43"/>
      <c r="CT25" s="43">
        <v>16.930710000000001</v>
      </c>
    </row>
    <row r="26" spans="1:98" ht="15.6">
      <c r="A26" s="1"/>
      <c r="B26" s="42" t="s">
        <v>727</v>
      </c>
      <c r="C26" s="43"/>
      <c r="D26" s="43"/>
      <c r="E26" s="43">
        <v>24.695399999999999</v>
      </c>
      <c r="F26" s="43"/>
      <c r="G26" s="43"/>
      <c r="H26" s="43"/>
      <c r="I26" s="43"/>
      <c r="J26" s="43"/>
      <c r="K26" s="43">
        <v>18.939800000000002</v>
      </c>
      <c r="L26" s="43">
        <v>12.214</v>
      </c>
      <c r="M26" s="43">
        <v>10.7354</v>
      </c>
      <c r="N26" s="43">
        <v>2.38</v>
      </c>
      <c r="O26" s="43">
        <v>20.858000000000001</v>
      </c>
      <c r="P26" s="43"/>
      <c r="Q26" s="43"/>
      <c r="R26" s="43">
        <v>45.005000000000003</v>
      </c>
      <c r="S26" s="43"/>
      <c r="T26" s="43">
        <v>31.602699999999999</v>
      </c>
      <c r="U26" s="43"/>
      <c r="V26" s="43">
        <v>0.6</v>
      </c>
      <c r="W26" s="43"/>
      <c r="X26" s="43">
        <v>19.224129999999999</v>
      </c>
      <c r="Y26" s="43"/>
      <c r="Z26" s="43">
        <v>2.9984099999999998</v>
      </c>
      <c r="AA26" s="43"/>
      <c r="AB26" s="43"/>
      <c r="AC26" s="43">
        <v>15.6</v>
      </c>
      <c r="AD26" s="43"/>
      <c r="AE26" s="43"/>
      <c r="AF26" s="43">
        <v>0.8</v>
      </c>
      <c r="AG26" s="43"/>
      <c r="AH26" s="43">
        <v>0.86</v>
      </c>
      <c r="AI26" s="43"/>
      <c r="AJ26" s="43">
        <v>4.0358400000000003</v>
      </c>
      <c r="AK26" s="43">
        <v>7</v>
      </c>
      <c r="AL26" s="43">
        <v>3.2206000000000001</v>
      </c>
      <c r="AM26" s="43">
        <v>32.230910000000002</v>
      </c>
      <c r="AN26" s="43">
        <v>126.61369000000001</v>
      </c>
      <c r="AO26" s="43">
        <v>19.80292</v>
      </c>
      <c r="AP26" s="43">
        <v>0.44</v>
      </c>
      <c r="AQ26" s="43">
        <v>26.072600000000001</v>
      </c>
      <c r="AR26" s="43"/>
      <c r="AS26" s="43">
        <v>29.3081</v>
      </c>
      <c r="AT26" s="43">
        <v>28.3</v>
      </c>
      <c r="AU26" s="43"/>
      <c r="AV26" s="43">
        <v>120.6887</v>
      </c>
      <c r="AW26" s="43">
        <v>27.757300000000001</v>
      </c>
      <c r="AX26" s="43"/>
      <c r="AY26" s="43">
        <v>3.2188599999999998</v>
      </c>
      <c r="AZ26" s="43"/>
      <c r="BA26" s="43">
        <v>4.2</v>
      </c>
      <c r="BB26" s="43"/>
      <c r="BC26" s="43">
        <v>49.759799999999998</v>
      </c>
      <c r="BD26" s="43"/>
      <c r="BE26" s="43">
        <v>19.5</v>
      </c>
      <c r="BF26" s="43"/>
      <c r="BG26" s="43"/>
      <c r="BH26" s="43"/>
      <c r="BI26" s="43"/>
      <c r="BJ26" s="43"/>
      <c r="BK26" s="43"/>
      <c r="BL26" s="43"/>
      <c r="BM26" s="43">
        <v>3.94</v>
      </c>
      <c r="BN26" s="43">
        <v>41.86</v>
      </c>
      <c r="BO26" s="43"/>
      <c r="BP26" s="43">
        <v>136.56120000000001</v>
      </c>
      <c r="BQ26" s="43"/>
      <c r="BR26" s="43">
        <v>2.4325000000000001</v>
      </c>
      <c r="BS26" s="43">
        <v>114.44341</v>
      </c>
      <c r="BT26" s="43">
        <v>19.526050000000001</v>
      </c>
      <c r="BU26" s="43"/>
      <c r="BV26" s="43">
        <v>29.419499999999999</v>
      </c>
      <c r="BW26" s="43">
        <v>3.9659300000000002</v>
      </c>
      <c r="BX26" s="43"/>
      <c r="BY26" s="43"/>
      <c r="BZ26" s="43">
        <v>87.194789999999998</v>
      </c>
      <c r="CA26" s="43">
        <v>10.590999999999999</v>
      </c>
      <c r="CB26" s="43">
        <v>0.66549999999999998</v>
      </c>
      <c r="CC26" s="43">
        <v>0.77500000000000002</v>
      </c>
      <c r="CD26" s="43">
        <v>24.568670000000001</v>
      </c>
      <c r="CE26" s="43">
        <v>309.08774</v>
      </c>
      <c r="CF26" s="43">
        <v>10.886900000000001</v>
      </c>
      <c r="CG26" s="43">
        <v>30.003599999999999</v>
      </c>
      <c r="CH26" s="43">
        <v>14.146890000000001</v>
      </c>
      <c r="CI26" s="43"/>
      <c r="CJ26" s="43"/>
      <c r="CK26" s="43"/>
      <c r="CL26" s="43">
        <v>4.5809600000000001</v>
      </c>
      <c r="CM26" s="43"/>
      <c r="CN26" s="43"/>
      <c r="CO26" s="43">
        <v>12.10928</v>
      </c>
      <c r="CP26" s="43">
        <v>165.94</v>
      </c>
      <c r="CQ26" s="43"/>
      <c r="CR26" s="43">
        <v>33.543999999999997</v>
      </c>
      <c r="CS26" s="43"/>
      <c r="CT26" s="43">
        <v>14.45989</v>
      </c>
    </row>
    <row r="27" spans="1:98" ht="15.6">
      <c r="A27" s="1"/>
      <c r="B27" s="42" t="s">
        <v>728</v>
      </c>
      <c r="C27" s="43"/>
      <c r="D27" s="43"/>
      <c r="E27" s="43">
        <v>24.947379999999999</v>
      </c>
      <c r="F27" s="43"/>
      <c r="G27" s="43"/>
      <c r="H27" s="43"/>
      <c r="I27" s="43"/>
      <c r="J27" s="43"/>
      <c r="K27" s="43">
        <v>18.624600000000001</v>
      </c>
      <c r="L27" s="43">
        <v>12.77</v>
      </c>
      <c r="M27" s="43">
        <v>10.6828</v>
      </c>
      <c r="N27" s="43">
        <v>8.4600000000000009</v>
      </c>
      <c r="O27" s="43">
        <v>21.126000000000001</v>
      </c>
      <c r="P27" s="43"/>
      <c r="Q27" s="43"/>
      <c r="R27" s="43">
        <v>45.115000000000002</v>
      </c>
      <c r="S27" s="43"/>
      <c r="T27" s="43">
        <v>38.221800000000002</v>
      </c>
      <c r="U27" s="43"/>
      <c r="V27" s="43">
        <v>0.6</v>
      </c>
      <c r="W27" s="43"/>
      <c r="X27" s="43">
        <v>25.306090000000001</v>
      </c>
      <c r="Y27" s="43"/>
      <c r="Z27" s="43">
        <v>3.17191</v>
      </c>
      <c r="AA27" s="43"/>
      <c r="AB27" s="43"/>
      <c r="AC27" s="43">
        <v>15.74</v>
      </c>
      <c r="AD27" s="43"/>
      <c r="AE27" s="43"/>
      <c r="AF27" s="43">
        <v>0.8</v>
      </c>
      <c r="AG27" s="43"/>
      <c r="AH27" s="43">
        <v>0.82410000000000005</v>
      </c>
      <c r="AI27" s="43"/>
      <c r="AJ27" s="43">
        <v>4.1829499999999999</v>
      </c>
      <c r="AK27" s="43">
        <v>7.5</v>
      </c>
      <c r="AL27" s="43">
        <v>3.5562</v>
      </c>
      <c r="AM27" s="43">
        <v>41.98198</v>
      </c>
      <c r="AN27" s="43">
        <v>127.50411</v>
      </c>
      <c r="AO27" s="43">
        <v>21.246230000000001</v>
      </c>
      <c r="AP27" s="43">
        <v>0.24</v>
      </c>
      <c r="AQ27" s="43">
        <v>38.246899999999997</v>
      </c>
      <c r="AR27" s="43"/>
      <c r="AS27" s="43">
        <v>31.057539999999999</v>
      </c>
      <c r="AT27" s="43">
        <v>28.64</v>
      </c>
      <c r="AU27" s="43"/>
      <c r="AV27" s="43">
        <v>102.21939999999999</v>
      </c>
      <c r="AW27" s="43">
        <v>31.081099999999999</v>
      </c>
      <c r="AX27" s="43"/>
      <c r="AY27" s="43">
        <v>3.2254700000000001</v>
      </c>
      <c r="AZ27" s="43"/>
      <c r="BA27" s="43">
        <v>4.2</v>
      </c>
      <c r="BB27" s="43"/>
      <c r="BC27" s="43">
        <v>50.052340000000001</v>
      </c>
      <c r="BD27" s="43"/>
      <c r="BE27" s="43">
        <v>19.5</v>
      </c>
      <c r="BF27" s="43"/>
      <c r="BG27" s="43"/>
      <c r="BH27" s="43"/>
      <c r="BI27" s="43"/>
      <c r="BJ27" s="43"/>
      <c r="BK27" s="43"/>
      <c r="BL27" s="43"/>
      <c r="BM27" s="43">
        <v>4.2690000000000001</v>
      </c>
      <c r="BN27" s="43">
        <v>45.56</v>
      </c>
      <c r="BO27" s="43"/>
      <c r="BP27" s="43">
        <v>144.93599</v>
      </c>
      <c r="BQ27" s="43"/>
      <c r="BR27" s="43">
        <v>2.5809000000000002</v>
      </c>
      <c r="BS27" s="43">
        <v>121.55022</v>
      </c>
      <c r="BT27" s="43">
        <v>16.03697</v>
      </c>
      <c r="BU27" s="43"/>
      <c r="BV27" s="43">
        <v>24.604600000000001</v>
      </c>
      <c r="BW27" s="43">
        <v>4.0273599999999998</v>
      </c>
      <c r="BX27" s="43"/>
      <c r="BY27" s="43"/>
      <c r="BZ27" s="43">
        <v>87.301140000000004</v>
      </c>
      <c r="CA27" s="43">
        <v>22.610710000000001</v>
      </c>
      <c r="CB27" s="43">
        <v>0.82840000000000003</v>
      </c>
      <c r="CC27" s="43">
        <v>0.79300000000000004</v>
      </c>
      <c r="CD27" s="43">
        <v>24.967860000000002</v>
      </c>
      <c r="CE27" s="43">
        <v>353.06718999999998</v>
      </c>
      <c r="CF27" s="43">
        <v>11.2125</v>
      </c>
      <c r="CG27" s="43">
        <v>48.324599999999997</v>
      </c>
      <c r="CH27" s="43">
        <v>14.19979</v>
      </c>
      <c r="CI27" s="43"/>
      <c r="CJ27" s="43"/>
      <c r="CK27" s="43"/>
      <c r="CL27" s="43">
        <v>4.47675</v>
      </c>
      <c r="CM27" s="43"/>
      <c r="CN27" s="43"/>
      <c r="CO27" s="43">
        <v>12.507199999999999</v>
      </c>
      <c r="CP27" s="43">
        <v>215.25</v>
      </c>
      <c r="CQ27" s="43"/>
      <c r="CR27" s="43">
        <v>34.758000000000003</v>
      </c>
      <c r="CS27" s="43"/>
      <c r="CT27" s="43">
        <v>14.070970000000001</v>
      </c>
    </row>
    <row r="28" spans="1:98" ht="15.6">
      <c r="A28" s="1"/>
      <c r="B28" s="42" t="s">
        <v>729</v>
      </c>
      <c r="C28" s="43"/>
      <c r="D28" s="43"/>
      <c r="E28" s="43">
        <v>25.112100000000002</v>
      </c>
      <c r="F28" s="43"/>
      <c r="G28" s="43"/>
      <c r="H28" s="43"/>
      <c r="I28" s="43"/>
      <c r="J28" s="43"/>
      <c r="K28" s="43">
        <v>18.712700000000002</v>
      </c>
      <c r="L28" s="43">
        <v>12.461</v>
      </c>
      <c r="M28" s="43">
        <v>11.3063</v>
      </c>
      <c r="N28" s="43">
        <v>9.56</v>
      </c>
      <c r="O28" s="43">
        <v>22.777999999999999</v>
      </c>
      <c r="P28" s="43"/>
      <c r="Q28" s="43"/>
      <c r="R28" s="43">
        <v>45.387</v>
      </c>
      <c r="S28" s="43"/>
      <c r="T28" s="43">
        <v>31.135999999999999</v>
      </c>
      <c r="U28" s="43"/>
      <c r="V28" s="43">
        <v>0.6</v>
      </c>
      <c r="W28" s="43"/>
      <c r="X28" s="43">
        <v>24.795269999999999</v>
      </c>
      <c r="Y28" s="43"/>
      <c r="Z28" s="43">
        <v>3.18092</v>
      </c>
      <c r="AA28" s="43"/>
      <c r="AB28" s="43"/>
      <c r="AC28" s="43">
        <v>15.71</v>
      </c>
      <c r="AD28" s="43"/>
      <c r="AE28" s="43"/>
      <c r="AF28" s="43">
        <v>0.8</v>
      </c>
      <c r="AG28" s="43"/>
      <c r="AH28" s="43">
        <v>0.85950000000000004</v>
      </c>
      <c r="AI28" s="43"/>
      <c r="AJ28" s="43">
        <v>4.0119499999999997</v>
      </c>
      <c r="AK28" s="43">
        <v>8</v>
      </c>
      <c r="AL28" s="43">
        <v>4.2858999999999998</v>
      </c>
      <c r="AM28" s="43">
        <v>44.790320000000001</v>
      </c>
      <c r="AN28" s="43">
        <v>128.36604</v>
      </c>
      <c r="AO28" s="43">
        <v>21.816410000000001</v>
      </c>
      <c r="AP28" s="43">
        <v>0.57999999999999996</v>
      </c>
      <c r="AQ28" s="43">
        <v>38.987299999999998</v>
      </c>
      <c r="AR28" s="43"/>
      <c r="AS28" s="43">
        <v>32.609529999999999</v>
      </c>
      <c r="AT28" s="43">
        <v>29.25</v>
      </c>
      <c r="AU28" s="43"/>
      <c r="AV28" s="43">
        <v>52.042900000000003</v>
      </c>
      <c r="AW28" s="43">
        <v>31.657</v>
      </c>
      <c r="AX28" s="43"/>
      <c r="AY28" s="43">
        <v>3.2271200000000002</v>
      </c>
      <c r="AZ28" s="43"/>
      <c r="BA28" s="43">
        <v>4</v>
      </c>
      <c r="BB28" s="43"/>
      <c r="BC28" s="43">
        <v>49.192039999999999</v>
      </c>
      <c r="BD28" s="43"/>
      <c r="BE28" s="43">
        <v>19.5</v>
      </c>
      <c r="BF28" s="43"/>
      <c r="BG28" s="43"/>
      <c r="BH28" s="43"/>
      <c r="BI28" s="43"/>
      <c r="BJ28" s="43"/>
      <c r="BK28" s="43"/>
      <c r="BL28" s="43"/>
      <c r="BM28" s="43">
        <v>7.6589999999999998</v>
      </c>
      <c r="BN28" s="43">
        <v>52.14</v>
      </c>
      <c r="BO28" s="43"/>
      <c r="BP28" s="43">
        <v>144.56970000000001</v>
      </c>
      <c r="BQ28" s="43"/>
      <c r="BR28" s="43">
        <v>2.8942999999999999</v>
      </c>
      <c r="BS28" s="43">
        <v>123.66173999999999</v>
      </c>
      <c r="BT28" s="43">
        <v>14.68848</v>
      </c>
      <c r="BU28" s="43"/>
      <c r="BV28" s="43">
        <v>31.184100000000001</v>
      </c>
      <c r="BW28" s="43">
        <v>3.8865599999999998</v>
      </c>
      <c r="BX28" s="43"/>
      <c r="BY28" s="43"/>
      <c r="BZ28" s="43">
        <v>88.203429999999997</v>
      </c>
      <c r="CA28" s="43">
        <v>22.443899999999999</v>
      </c>
      <c r="CB28" s="43">
        <v>1.1311</v>
      </c>
      <c r="CC28" s="43">
        <v>0.7</v>
      </c>
      <c r="CD28" s="43">
        <v>25.3889</v>
      </c>
      <c r="CE28" s="43">
        <v>352.78836999999999</v>
      </c>
      <c r="CF28" s="43">
        <v>11.495699999999999</v>
      </c>
      <c r="CG28" s="43">
        <v>89.615650000000002</v>
      </c>
      <c r="CH28" s="43">
        <v>14.656779999999999</v>
      </c>
      <c r="CI28" s="43"/>
      <c r="CJ28" s="43"/>
      <c r="CK28" s="43"/>
      <c r="CL28" s="43">
        <v>4.7924199999999999</v>
      </c>
      <c r="CM28" s="43"/>
      <c r="CN28" s="43"/>
      <c r="CO28" s="43">
        <v>12.962490000000001</v>
      </c>
      <c r="CP28" s="43">
        <v>238.41</v>
      </c>
      <c r="CQ28" s="43"/>
      <c r="CR28" s="43">
        <v>34.930999999999997</v>
      </c>
      <c r="CS28" s="43"/>
      <c r="CT28" s="43">
        <v>20.12623</v>
      </c>
    </row>
    <row r="29" spans="1:98" ht="15.6">
      <c r="A29" s="1"/>
      <c r="B29" s="42" t="s">
        <v>730</v>
      </c>
      <c r="C29" s="43"/>
      <c r="D29" s="43"/>
      <c r="E29" s="43">
        <v>25.79074</v>
      </c>
      <c r="F29" s="43"/>
      <c r="G29" s="43"/>
      <c r="H29" s="43"/>
      <c r="I29" s="43"/>
      <c r="J29" s="43"/>
      <c r="K29" s="43">
        <v>25.347899999999999</v>
      </c>
      <c r="L29" s="43">
        <v>12.494</v>
      </c>
      <c r="M29" s="43">
        <v>11.073600000000001</v>
      </c>
      <c r="N29" s="43">
        <v>9.84</v>
      </c>
      <c r="O29" s="43">
        <v>23.69</v>
      </c>
      <c r="P29" s="43"/>
      <c r="Q29" s="43"/>
      <c r="R29" s="43">
        <v>46.396999999999998</v>
      </c>
      <c r="S29" s="43"/>
      <c r="T29" s="43">
        <v>30.869299999999999</v>
      </c>
      <c r="U29" s="43"/>
      <c r="V29" s="43">
        <v>0.6</v>
      </c>
      <c r="W29" s="43"/>
      <c r="X29" s="43">
        <v>121.98927</v>
      </c>
      <c r="Y29" s="43"/>
      <c r="Z29" s="43">
        <v>3.1159400000000002</v>
      </c>
      <c r="AA29" s="43"/>
      <c r="AB29" s="43"/>
      <c r="AC29" s="43">
        <v>15.44</v>
      </c>
      <c r="AD29" s="43"/>
      <c r="AE29" s="43"/>
      <c r="AF29" s="43">
        <v>0.8</v>
      </c>
      <c r="AG29" s="43"/>
      <c r="AH29" s="43">
        <v>0.78879999999999995</v>
      </c>
      <c r="AI29" s="43"/>
      <c r="AJ29" s="43">
        <v>4.3253700000000004</v>
      </c>
      <c r="AK29" s="43">
        <v>8.1</v>
      </c>
      <c r="AL29" s="43">
        <v>4.4973000000000001</v>
      </c>
      <c r="AM29" s="43">
        <v>45.154960000000003</v>
      </c>
      <c r="AN29" s="43">
        <v>127.83986</v>
      </c>
      <c r="AO29" s="43">
        <v>22.302320000000002</v>
      </c>
      <c r="AP29" s="43">
        <v>1</v>
      </c>
      <c r="AQ29" s="43">
        <v>36.9283</v>
      </c>
      <c r="AR29" s="43"/>
      <c r="AS29" s="43">
        <v>32.65699</v>
      </c>
      <c r="AT29" s="43">
        <v>30.77</v>
      </c>
      <c r="AU29" s="43"/>
      <c r="AV29" s="43">
        <v>47.488700000000001</v>
      </c>
      <c r="AW29" s="43">
        <v>34.185600000000001</v>
      </c>
      <c r="AX29" s="43"/>
      <c r="AY29" s="43">
        <v>3.2672699999999999</v>
      </c>
      <c r="AZ29" s="43"/>
      <c r="BA29" s="43">
        <v>4</v>
      </c>
      <c r="BB29" s="43"/>
      <c r="BC29" s="43">
        <v>49.223909999999997</v>
      </c>
      <c r="BD29" s="43"/>
      <c r="BE29" s="43">
        <v>19.5</v>
      </c>
      <c r="BF29" s="43"/>
      <c r="BG29" s="43"/>
      <c r="BH29" s="43"/>
      <c r="BI29" s="43"/>
      <c r="BJ29" s="43"/>
      <c r="BK29" s="43"/>
      <c r="BL29" s="43"/>
      <c r="BM29" s="43">
        <v>7.3620000000000001</v>
      </c>
      <c r="BN29" s="43">
        <v>51.98</v>
      </c>
      <c r="BO29" s="43"/>
      <c r="BP29" s="43">
        <v>142.76830000000001</v>
      </c>
      <c r="BQ29" s="43"/>
      <c r="BR29" s="43">
        <v>4.157</v>
      </c>
      <c r="BS29" s="43">
        <v>125.43383</v>
      </c>
      <c r="BT29" s="43">
        <v>12.71503</v>
      </c>
      <c r="BU29" s="43"/>
      <c r="BV29" s="43">
        <v>34.543300000000002</v>
      </c>
      <c r="BW29" s="43">
        <v>3.7307000000000001</v>
      </c>
      <c r="BX29" s="43"/>
      <c r="BY29" s="43"/>
      <c r="BZ29" s="43">
        <v>89.582939999999994</v>
      </c>
      <c r="CA29" s="43">
        <v>22.461590000000001</v>
      </c>
      <c r="CB29" s="43">
        <v>1.2929999999999999</v>
      </c>
      <c r="CC29" s="43">
        <v>0.76100000000000001</v>
      </c>
      <c r="CD29" s="43">
        <v>26.269729999999999</v>
      </c>
      <c r="CE29" s="43">
        <v>351.32186000000002</v>
      </c>
      <c r="CF29" s="43">
        <v>11.555199999999999</v>
      </c>
      <c r="CG29" s="43">
        <v>123.10669</v>
      </c>
      <c r="CH29" s="43">
        <v>14.252929999999999</v>
      </c>
      <c r="CI29" s="43"/>
      <c r="CJ29" s="43"/>
      <c r="CK29" s="43"/>
      <c r="CL29" s="43">
        <v>4.87859</v>
      </c>
      <c r="CM29" s="43"/>
      <c r="CN29" s="43"/>
      <c r="CO29" s="43">
        <v>14.20786</v>
      </c>
      <c r="CP29" s="43">
        <v>259.85000000000002</v>
      </c>
      <c r="CQ29" s="43"/>
      <c r="CR29" s="43">
        <v>35.218000000000004</v>
      </c>
      <c r="CS29" s="43"/>
      <c r="CT29" s="43">
        <v>26.166049999999998</v>
      </c>
    </row>
    <row r="30" spans="1:98" ht="15.6">
      <c r="A30" s="1"/>
      <c r="B30" s="42" t="s">
        <v>731</v>
      </c>
      <c r="C30" s="43"/>
      <c r="D30" s="43"/>
      <c r="E30" s="43">
        <v>25.949359999999999</v>
      </c>
      <c r="F30" s="43"/>
      <c r="G30" s="43"/>
      <c r="H30" s="43"/>
      <c r="I30" s="43"/>
      <c r="J30" s="43"/>
      <c r="K30" s="43">
        <v>26.849399999999999</v>
      </c>
      <c r="L30" s="43">
        <v>12.326000000000001</v>
      </c>
      <c r="M30" s="43">
        <v>10.565300000000001</v>
      </c>
      <c r="N30" s="43">
        <v>10.45</v>
      </c>
      <c r="O30" s="43">
        <v>29.085999999999999</v>
      </c>
      <c r="P30" s="43"/>
      <c r="Q30" s="43"/>
      <c r="R30" s="43">
        <v>46.197000000000003</v>
      </c>
      <c r="S30" s="43"/>
      <c r="T30" s="43">
        <v>36.342700000000001</v>
      </c>
      <c r="U30" s="43"/>
      <c r="V30" s="43">
        <v>0.6</v>
      </c>
      <c r="W30" s="43"/>
      <c r="X30" s="43">
        <v>71.537909999999997</v>
      </c>
      <c r="Y30" s="43"/>
      <c r="Z30" s="43">
        <v>3.0432199999999998</v>
      </c>
      <c r="AA30" s="43"/>
      <c r="AB30" s="43"/>
      <c r="AC30" s="43">
        <v>15.81</v>
      </c>
      <c r="AD30" s="43"/>
      <c r="AE30" s="43"/>
      <c r="AF30" s="43">
        <v>1</v>
      </c>
      <c r="AG30" s="43"/>
      <c r="AH30" s="43">
        <v>0.5847</v>
      </c>
      <c r="AI30" s="43"/>
      <c r="AJ30" s="43">
        <v>4.6141800000000002</v>
      </c>
      <c r="AK30" s="43">
        <v>8</v>
      </c>
      <c r="AL30" s="43">
        <v>4.6014999999999997</v>
      </c>
      <c r="AM30" s="43">
        <v>45.883800000000001</v>
      </c>
      <c r="AN30" s="43">
        <v>126.7831</v>
      </c>
      <c r="AO30" s="43">
        <v>23.500869999999999</v>
      </c>
      <c r="AP30" s="43">
        <v>0.9</v>
      </c>
      <c r="AQ30" s="43">
        <v>44.108800000000002</v>
      </c>
      <c r="AR30" s="43"/>
      <c r="AS30" s="43">
        <v>33.021859999999997</v>
      </c>
      <c r="AT30" s="43">
        <v>31.81</v>
      </c>
      <c r="AU30" s="43"/>
      <c r="AV30" s="43">
        <v>51.393599999999999</v>
      </c>
      <c r="AW30" s="43">
        <v>33.839300000000001</v>
      </c>
      <c r="AX30" s="43"/>
      <c r="AY30" s="43">
        <v>3.2313999999999998</v>
      </c>
      <c r="AZ30" s="43"/>
      <c r="BA30" s="43">
        <v>4</v>
      </c>
      <c r="BB30" s="43"/>
      <c r="BC30" s="43">
        <v>48.921379999999999</v>
      </c>
      <c r="BD30" s="43"/>
      <c r="BE30" s="43">
        <v>19.5</v>
      </c>
      <c r="BF30" s="43"/>
      <c r="BG30" s="43"/>
      <c r="BH30" s="43"/>
      <c r="BI30" s="43"/>
      <c r="BJ30" s="43"/>
      <c r="BK30" s="43"/>
      <c r="BL30" s="43"/>
      <c r="BM30" s="43">
        <v>7.306</v>
      </c>
      <c r="BN30" s="43">
        <v>51.96</v>
      </c>
      <c r="BO30" s="43"/>
      <c r="BP30" s="43">
        <v>143.42671000000001</v>
      </c>
      <c r="BQ30" s="43"/>
      <c r="BR30" s="43">
        <v>3.9857999999999998</v>
      </c>
      <c r="BS30" s="43">
        <v>127.00123000000001</v>
      </c>
      <c r="BT30" s="43">
        <v>10.35111</v>
      </c>
      <c r="BU30" s="43"/>
      <c r="BV30" s="43">
        <v>34.174799999999998</v>
      </c>
      <c r="BW30" s="43">
        <v>3.87202</v>
      </c>
      <c r="BX30" s="43"/>
      <c r="BY30" s="43"/>
      <c r="BZ30" s="43">
        <v>89.009910000000005</v>
      </c>
      <c r="CA30" s="43">
        <v>22.403210000000001</v>
      </c>
      <c r="CB30" s="43">
        <v>1.4266000000000001</v>
      </c>
      <c r="CC30" s="43">
        <v>0.71</v>
      </c>
      <c r="CD30" s="43">
        <v>27.280809999999999</v>
      </c>
      <c r="CE30" s="43">
        <v>342.77001000000001</v>
      </c>
      <c r="CF30" s="43">
        <v>11.437200000000001</v>
      </c>
      <c r="CG30" s="43">
        <v>122.84099999999999</v>
      </c>
      <c r="CH30" s="43">
        <v>14.932169999999999</v>
      </c>
      <c r="CI30" s="43"/>
      <c r="CJ30" s="43"/>
      <c r="CK30" s="43"/>
      <c r="CL30" s="43">
        <v>4.8694699999999997</v>
      </c>
      <c r="CM30" s="43"/>
      <c r="CN30" s="43"/>
      <c r="CO30" s="43">
        <v>14.450139999999999</v>
      </c>
      <c r="CP30" s="43">
        <v>271.24</v>
      </c>
      <c r="CQ30" s="43"/>
      <c r="CR30" s="43">
        <v>35.246000000000002</v>
      </c>
      <c r="CS30" s="43"/>
      <c r="CT30" s="43">
        <v>24.354479999999999</v>
      </c>
    </row>
    <row r="31" spans="1:98" ht="15.6">
      <c r="A31" s="1"/>
      <c r="B31" s="42" t="s">
        <v>732</v>
      </c>
      <c r="C31" s="43"/>
      <c r="D31" s="43"/>
      <c r="E31" s="43">
        <v>26.279260000000001</v>
      </c>
      <c r="F31" s="43"/>
      <c r="G31" s="43"/>
      <c r="H31" s="43"/>
      <c r="I31" s="43"/>
      <c r="J31" s="43"/>
      <c r="K31" s="43">
        <v>26.816700000000001</v>
      </c>
      <c r="L31" s="43">
        <v>11.798999999999999</v>
      </c>
      <c r="M31" s="43">
        <v>13.638</v>
      </c>
      <c r="N31" s="43">
        <v>12.29</v>
      </c>
      <c r="O31" s="43">
        <v>30.98</v>
      </c>
      <c r="P31" s="43"/>
      <c r="Q31" s="43"/>
      <c r="R31" s="43">
        <v>44.237000000000002</v>
      </c>
      <c r="S31" s="43"/>
      <c r="T31" s="43">
        <v>45.306800000000003</v>
      </c>
      <c r="U31" s="43"/>
      <c r="V31" s="43">
        <v>0.6</v>
      </c>
      <c r="W31" s="43"/>
      <c r="X31" s="43">
        <v>127.30240000000001</v>
      </c>
      <c r="Y31" s="43"/>
      <c r="Z31" s="43">
        <v>3.1223200000000002</v>
      </c>
      <c r="AA31" s="43"/>
      <c r="AB31" s="43"/>
      <c r="AC31" s="43">
        <v>15.94</v>
      </c>
      <c r="AD31" s="43"/>
      <c r="AE31" s="43"/>
      <c r="AF31" s="43">
        <v>1.2</v>
      </c>
      <c r="AG31" s="43"/>
      <c r="AH31" s="43">
        <v>0.58509999999999995</v>
      </c>
      <c r="AI31" s="43"/>
      <c r="AJ31" s="43">
        <v>4.59483</v>
      </c>
      <c r="AK31" s="43">
        <v>7.8</v>
      </c>
      <c r="AL31" s="43">
        <v>4.6473000000000004</v>
      </c>
      <c r="AM31" s="43">
        <v>44.376939999999998</v>
      </c>
      <c r="AN31" s="43">
        <v>127.81744</v>
      </c>
      <c r="AO31" s="43">
        <v>22.889279999999999</v>
      </c>
      <c r="AP31" s="43">
        <v>0.73</v>
      </c>
      <c r="AQ31" s="43">
        <v>56.058199999999999</v>
      </c>
      <c r="AR31" s="43"/>
      <c r="AS31" s="43">
        <v>33.780009999999997</v>
      </c>
      <c r="AT31" s="43">
        <v>31.4</v>
      </c>
      <c r="AU31" s="43"/>
      <c r="AV31" s="43">
        <v>68.645300000000006</v>
      </c>
      <c r="AW31" s="43">
        <v>33.696899999999999</v>
      </c>
      <c r="AX31" s="43"/>
      <c r="AY31" s="43">
        <v>3.21069</v>
      </c>
      <c r="AZ31" s="43"/>
      <c r="BA31" s="43">
        <v>4.0999999999999996</v>
      </c>
      <c r="BB31" s="43"/>
      <c r="BC31" s="43">
        <v>49.739759999999997</v>
      </c>
      <c r="BD31" s="43"/>
      <c r="BE31" s="43">
        <v>19.5</v>
      </c>
      <c r="BF31" s="43"/>
      <c r="BG31" s="43"/>
      <c r="BH31" s="43"/>
      <c r="BI31" s="43"/>
      <c r="BJ31" s="43"/>
      <c r="BK31" s="43"/>
      <c r="BL31" s="43"/>
      <c r="BM31" s="43">
        <v>7.2919999999999998</v>
      </c>
      <c r="BN31" s="43">
        <v>55.21</v>
      </c>
      <c r="BO31" s="43"/>
      <c r="BP31" s="43">
        <v>145.91875999999999</v>
      </c>
      <c r="BQ31" s="43"/>
      <c r="BR31" s="43">
        <v>4.4438000000000004</v>
      </c>
      <c r="BS31" s="43">
        <v>124.06346000000001</v>
      </c>
      <c r="BT31" s="43">
        <v>10.377879999999999</v>
      </c>
      <c r="BU31" s="43"/>
      <c r="BV31" s="43">
        <v>33.480800000000002</v>
      </c>
      <c r="BW31" s="43">
        <v>3.9659300000000002</v>
      </c>
      <c r="BX31" s="43"/>
      <c r="BY31" s="43"/>
      <c r="BZ31" s="43">
        <v>88.818259999999995</v>
      </c>
      <c r="CA31" s="43">
        <v>22.43234</v>
      </c>
      <c r="CB31" s="43">
        <v>1.4584999999999999</v>
      </c>
      <c r="CC31" s="43">
        <v>0.71399999999999997</v>
      </c>
      <c r="CD31" s="43">
        <v>26.720600000000001</v>
      </c>
      <c r="CE31" s="43">
        <v>346.38096000000002</v>
      </c>
      <c r="CF31" s="43">
        <v>11.1799</v>
      </c>
      <c r="CG31" s="43">
        <v>113.23668000000001</v>
      </c>
      <c r="CH31" s="43">
        <v>16.965959999999999</v>
      </c>
      <c r="CI31" s="43"/>
      <c r="CJ31" s="43"/>
      <c r="CK31" s="43"/>
      <c r="CL31" s="43">
        <v>4.8239900000000002</v>
      </c>
      <c r="CM31" s="43"/>
      <c r="CN31" s="43"/>
      <c r="CO31" s="43">
        <v>14.371040000000001</v>
      </c>
      <c r="CP31" s="43">
        <v>270.95999999999998</v>
      </c>
      <c r="CQ31" s="43"/>
      <c r="CR31" s="43">
        <v>34.74</v>
      </c>
      <c r="CS31" s="43"/>
      <c r="CT31" s="43">
        <v>31.18777</v>
      </c>
    </row>
    <row r="32" spans="1:98" ht="15.6">
      <c r="A32" s="1"/>
      <c r="B32" s="42" t="s">
        <v>733</v>
      </c>
      <c r="C32" s="43"/>
      <c r="D32" s="43"/>
      <c r="E32" s="43">
        <v>29.595379999999999</v>
      </c>
      <c r="F32" s="43"/>
      <c r="G32" s="43"/>
      <c r="H32" s="43"/>
      <c r="I32" s="43"/>
      <c r="J32" s="43"/>
      <c r="K32" s="43">
        <v>26.932300000000001</v>
      </c>
      <c r="L32" s="43">
        <v>11.074999999999999</v>
      </c>
      <c r="M32" s="43">
        <v>13.844799999999999</v>
      </c>
      <c r="N32" s="43">
        <v>12.31</v>
      </c>
      <c r="O32" s="43">
        <v>31.212</v>
      </c>
      <c r="P32" s="43"/>
      <c r="Q32" s="43"/>
      <c r="R32" s="43">
        <v>43.651000000000003</v>
      </c>
      <c r="S32" s="43"/>
      <c r="T32" s="43">
        <v>37.758499999999998</v>
      </c>
      <c r="U32" s="43"/>
      <c r="V32" s="43">
        <v>0.6</v>
      </c>
      <c r="W32" s="43"/>
      <c r="X32" s="43">
        <v>133.16005000000001</v>
      </c>
      <c r="Y32" s="43"/>
      <c r="Z32" s="43">
        <v>3.16737</v>
      </c>
      <c r="AA32" s="43"/>
      <c r="AB32" s="43"/>
      <c r="AC32" s="43">
        <v>16.16</v>
      </c>
      <c r="AD32" s="43"/>
      <c r="AE32" s="43"/>
      <c r="AF32" s="43">
        <v>1</v>
      </c>
      <c r="AG32" s="43"/>
      <c r="AH32" s="43">
        <v>0.56310000000000004</v>
      </c>
      <c r="AI32" s="43"/>
      <c r="AJ32" s="43">
        <v>4.63246</v>
      </c>
      <c r="AK32" s="43">
        <v>7.4</v>
      </c>
      <c r="AL32" s="43">
        <v>4.7112999999999996</v>
      </c>
      <c r="AM32" s="43">
        <v>45.232100000000003</v>
      </c>
      <c r="AN32" s="43">
        <v>128.25534999999999</v>
      </c>
      <c r="AO32" s="43">
        <v>23.15813</v>
      </c>
      <c r="AP32" s="43">
        <v>0.78</v>
      </c>
      <c r="AQ32" s="43">
        <v>93.241399999999999</v>
      </c>
      <c r="AR32" s="43"/>
      <c r="AS32" s="43">
        <v>34.562150000000003</v>
      </c>
      <c r="AT32" s="43">
        <v>30.38</v>
      </c>
      <c r="AU32" s="43"/>
      <c r="AV32" s="43">
        <v>151.9853</v>
      </c>
      <c r="AW32" s="43">
        <v>33.840499999999999</v>
      </c>
      <c r="AX32" s="43"/>
      <c r="AY32" s="43">
        <v>3.2206800000000002</v>
      </c>
      <c r="AZ32" s="43"/>
      <c r="BA32" s="43">
        <v>4</v>
      </c>
      <c r="BB32" s="43"/>
      <c r="BC32" s="43">
        <v>48.560009999999998</v>
      </c>
      <c r="BD32" s="43"/>
      <c r="BE32" s="43">
        <v>19.5</v>
      </c>
      <c r="BF32" s="43"/>
      <c r="BG32" s="43"/>
      <c r="BH32" s="43"/>
      <c r="BI32" s="43"/>
      <c r="BJ32" s="43"/>
      <c r="BK32" s="43"/>
      <c r="BL32" s="43"/>
      <c r="BM32" s="43">
        <v>7.4260000000000002</v>
      </c>
      <c r="BN32" s="43">
        <v>57.51</v>
      </c>
      <c r="BO32" s="43"/>
      <c r="BP32" s="43">
        <v>146.45929000000001</v>
      </c>
      <c r="BQ32" s="43"/>
      <c r="BR32" s="43">
        <v>4.4135</v>
      </c>
      <c r="BS32" s="43">
        <v>118.60241000000001</v>
      </c>
      <c r="BT32" s="43">
        <v>10.1774</v>
      </c>
      <c r="BU32" s="43"/>
      <c r="BV32" s="43">
        <v>33.279899999999998</v>
      </c>
      <c r="BW32" s="43">
        <v>3.87202</v>
      </c>
      <c r="BX32" s="43"/>
      <c r="BY32" s="43"/>
      <c r="BZ32" s="43">
        <v>88.66986</v>
      </c>
      <c r="CA32" s="43">
        <v>22.46387</v>
      </c>
      <c r="CB32" s="43">
        <v>1.4629000000000001</v>
      </c>
      <c r="CC32" s="43">
        <v>0.74399999999999999</v>
      </c>
      <c r="CD32" s="43">
        <v>26.298120000000001</v>
      </c>
      <c r="CE32" s="43">
        <v>350.53327000000002</v>
      </c>
      <c r="CF32" s="43">
        <v>11.4671</v>
      </c>
      <c r="CG32" s="43">
        <v>116.1776</v>
      </c>
      <c r="CH32" s="43">
        <v>17.279430000000001</v>
      </c>
      <c r="CI32" s="43"/>
      <c r="CJ32" s="43"/>
      <c r="CK32" s="43"/>
      <c r="CL32" s="43">
        <v>4.4253400000000003</v>
      </c>
      <c r="CM32" s="43"/>
      <c r="CN32" s="43"/>
      <c r="CO32" s="43">
        <v>13.68873</v>
      </c>
      <c r="CP32" s="43">
        <v>280.95999999999998</v>
      </c>
      <c r="CQ32" s="43"/>
      <c r="CR32" s="43">
        <v>33.56</v>
      </c>
      <c r="CS32" s="43"/>
      <c r="CT32" s="43">
        <v>33.442590000000003</v>
      </c>
    </row>
    <row r="33" spans="1:98" ht="15.6">
      <c r="A33" s="1"/>
      <c r="B33" s="42" t="s">
        <v>734</v>
      </c>
      <c r="C33" s="43"/>
      <c r="D33" s="43"/>
      <c r="E33" s="43">
        <v>29.61026</v>
      </c>
      <c r="F33" s="43"/>
      <c r="G33" s="43"/>
      <c r="H33" s="43"/>
      <c r="I33" s="43"/>
      <c r="J33" s="43"/>
      <c r="K33" s="43">
        <v>27.462599999999998</v>
      </c>
      <c r="L33" s="43">
        <v>11.522</v>
      </c>
      <c r="M33" s="43">
        <v>13.5914</v>
      </c>
      <c r="N33" s="43">
        <v>12.53</v>
      </c>
      <c r="O33" s="43">
        <v>30.756</v>
      </c>
      <c r="P33" s="43"/>
      <c r="Q33" s="43"/>
      <c r="R33" s="43">
        <v>44.1</v>
      </c>
      <c r="S33" s="43"/>
      <c r="T33" s="43">
        <v>29.277699999999999</v>
      </c>
      <c r="U33" s="43"/>
      <c r="V33" s="43">
        <v>0.6</v>
      </c>
      <c r="W33" s="43"/>
      <c r="X33" s="43">
        <v>133.02992</v>
      </c>
      <c r="Y33" s="43"/>
      <c r="Z33" s="43">
        <v>3.2496499999999999</v>
      </c>
      <c r="AA33" s="43"/>
      <c r="AB33" s="43"/>
      <c r="AC33" s="43">
        <v>16.71</v>
      </c>
      <c r="AD33" s="43"/>
      <c r="AE33" s="43"/>
      <c r="AF33" s="43">
        <v>1</v>
      </c>
      <c r="AG33" s="43"/>
      <c r="AH33" s="43">
        <v>0.56279999999999997</v>
      </c>
      <c r="AI33" s="43"/>
      <c r="AJ33" s="43">
        <v>4.6611399999999996</v>
      </c>
      <c r="AK33" s="43">
        <v>7.5</v>
      </c>
      <c r="AL33" s="43">
        <v>4.6748000000000003</v>
      </c>
      <c r="AM33" s="43">
        <v>41.208219999999997</v>
      </c>
      <c r="AN33" s="43">
        <v>126.76012</v>
      </c>
      <c r="AO33" s="43">
        <v>23.91722</v>
      </c>
      <c r="AP33" s="43">
        <v>0.64</v>
      </c>
      <c r="AQ33" s="43">
        <v>135.2439</v>
      </c>
      <c r="AR33" s="43"/>
      <c r="AS33" s="43">
        <v>34.344940000000001</v>
      </c>
      <c r="AT33" s="43">
        <v>29.53</v>
      </c>
      <c r="AU33" s="43"/>
      <c r="AV33" s="43">
        <v>181.82470000000001</v>
      </c>
      <c r="AW33" s="43">
        <v>33.246600000000001</v>
      </c>
      <c r="AX33" s="43"/>
      <c r="AY33" s="43">
        <v>3.1972399999999999</v>
      </c>
      <c r="AZ33" s="43"/>
      <c r="BA33" s="43">
        <v>3.7</v>
      </c>
      <c r="BB33" s="43"/>
      <c r="BC33" s="43">
        <v>49.574019999999997</v>
      </c>
      <c r="BD33" s="43"/>
      <c r="BE33" s="43">
        <v>19.5</v>
      </c>
      <c r="BF33" s="43"/>
      <c r="BG33" s="43"/>
      <c r="BH33" s="43"/>
      <c r="BI33" s="43"/>
      <c r="BJ33" s="43"/>
      <c r="BK33" s="43"/>
      <c r="BL33" s="43"/>
      <c r="BM33" s="43">
        <v>7.4009999999999998</v>
      </c>
      <c r="BN33" s="43">
        <v>57.66</v>
      </c>
      <c r="BO33" s="43"/>
      <c r="BP33" s="43">
        <v>145.84028000000001</v>
      </c>
      <c r="BQ33" s="43"/>
      <c r="BR33" s="43">
        <v>4.2927999999999997</v>
      </c>
      <c r="BS33" s="43">
        <v>120.60632</v>
      </c>
      <c r="BT33" s="43">
        <v>10.06199</v>
      </c>
      <c r="BU33" s="43"/>
      <c r="BV33" s="43">
        <v>33.028700000000001</v>
      </c>
      <c r="BW33" s="43">
        <v>4.0072999999999999</v>
      </c>
      <c r="BX33" s="43"/>
      <c r="BY33" s="43"/>
      <c r="BZ33" s="43">
        <v>88.901129999999995</v>
      </c>
      <c r="CA33" s="43">
        <v>22.51877</v>
      </c>
      <c r="CB33" s="43">
        <v>1.4830000000000001</v>
      </c>
      <c r="CC33" s="43">
        <v>0.71799999999999997</v>
      </c>
      <c r="CD33" s="43">
        <v>25.832149999999999</v>
      </c>
      <c r="CE33" s="43">
        <v>349.04309000000001</v>
      </c>
      <c r="CF33" s="43">
        <v>11.500400000000001</v>
      </c>
      <c r="CG33" s="43">
        <v>114.29226</v>
      </c>
      <c r="CH33" s="43">
        <v>17.318010000000001</v>
      </c>
      <c r="CI33" s="43"/>
      <c r="CJ33" s="43"/>
      <c r="CK33" s="43"/>
      <c r="CL33" s="43">
        <v>4.4150700000000001</v>
      </c>
      <c r="CM33" s="43"/>
      <c r="CN33" s="43"/>
      <c r="CO33" s="43">
        <v>14.36481</v>
      </c>
      <c r="CP33" s="43">
        <v>282.8</v>
      </c>
      <c r="CQ33" s="43"/>
      <c r="CR33" s="43">
        <v>34.231999999999999</v>
      </c>
      <c r="CS33" s="43"/>
      <c r="CT33" s="43">
        <v>33.123950000000001</v>
      </c>
    </row>
    <row r="34" spans="1:98" ht="15.6">
      <c r="A34" s="1"/>
      <c r="B34" s="42" t="s">
        <v>735</v>
      </c>
      <c r="C34" s="43"/>
      <c r="D34" s="43"/>
      <c r="E34" s="43">
        <v>29.328579999999999</v>
      </c>
      <c r="F34" s="43"/>
      <c r="G34" s="43"/>
      <c r="H34" s="43"/>
      <c r="I34" s="43"/>
      <c r="J34" s="43"/>
      <c r="K34" s="43">
        <v>27.648</v>
      </c>
      <c r="L34" s="43">
        <v>11.98</v>
      </c>
      <c r="M34" s="43">
        <v>14.0236</v>
      </c>
      <c r="N34" s="43">
        <v>12.83</v>
      </c>
      <c r="O34" s="43">
        <v>31.143999999999998</v>
      </c>
      <c r="P34" s="43"/>
      <c r="Q34" s="43"/>
      <c r="R34" s="43">
        <v>43.951000000000001</v>
      </c>
      <c r="S34" s="43"/>
      <c r="T34" s="43">
        <v>35.238199999999999</v>
      </c>
      <c r="U34" s="43"/>
      <c r="V34" s="43">
        <v>0.6</v>
      </c>
      <c r="W34" s="43"/>
      <c r="X34" s="43">
        <v>122.02761</v>
      </c>
      <c r="Y34" s="43"/>
      <c r="Z34" s="43">
        <v>3.23149</v>
      </c>
      <c r="AA34" s="43"/>
      <c r="AB34" s="43"/>
      <c r="AC34" s="43">
        <v>16.760000000000002</v>
      </c>
      <c r="AD34" s="43"/>
      <c r="AE34" s="43"/>
      <c r="AF34" s="43">
        <v>1</v>
      </c>
      <c r="AG34" s="43"/>
      <c r="AH34" s="43">
        <v>0.5696</v>
      </c>
      <c r="AI34" s="43"/>
      <c r="AJ34" s="43">
        <v>5.46631</v>
      </c>
      <c r="AK34" s="43">
        <v>7.9</v>
      </c>
      <c r="AL34" s="43">
        <v>4.8365</v>
      </c>
      <c r="AM34" s="43">
        <v>37.458269999999999</v>
      </c>
      <c r="AN34" s="43">
        <v>128.00746000000001</v>
      </c>
      <c r="AO34" s="43">
        <v>23.267890000000001</v>
      </c>
      <c r="AP34" s="43">
        <v>0.45</v>
      </c>
      <c r="AQ34" s="43">
        <v>142.35839999999999</v>
      </c>
      <c r="AR34" s="43"/>
      <c r="AS34" s="43">
        <v>33.917929999999998</v>
      </c>
      <c r="AT34" s="43">
        <v>29.94</v>
      </c>
      <c r="AU34" s="43"/>
      <c r="AV34" s="43">
        <v>184.47309999999999</v>
      </c>
      <c r="AW34" s="43">
        <v>33.408700000000003</v>
      </c>
      <c r="AX34" s="43"/>
      <c r="AY34" s="43">
        <v>3.1949999999999998</v>
      </c>
      <c r="AZ34" s="43"/>
      <c r="BA34" s="43">
        <v>3.9</v>
      </c>
      <c r="BB34" s="43"/>
      <c r="BC34" s="43">
        <v>49.946190000000001</v>
      </c>
      <c r="BD34" s="43"/>
      <c r="BE34" s="43">
        <v>19.5</v>
      </c>
      <c r="BF34" s="43"/>
      <c r="BG34" s="43"/>
      <c r="BH34" s="43"/>
      <c r="BI34" s="43"/>
      <c r="BJ34" s="43"/>
      <c r="BK34" s="43"/>
      <c r="BL34" s="43"/>
      <c r="BM34" s="43">
        <v>7.2770000000000001</v>
      </c>
      <c r="BN34" s="43">
        <v>58.21</v>
      </c>
      <c r="BO34" s="43"/>
      <c r="BP34" s="43">
        <v>145.74451999999999</v>
      </c>
      <c r="BQ34" s="43"/>
      <c r="BR34" s="43">
        <v>4.5011999999999999</v>
      </c>
      <c r="BS34" s="43">
        <v>125.36102</v>
      </c>
      <c r="BT34" s="43">
        <v>10.564450000000001</v>
      </c>
      <c r="BU34" s="43"/>
      <c r="BV34" s="43">
        <v>31.846800000000002</v>
      </c>
      <c r="BW34" s="43">
        <v>3.7307000000000001</v>
      </c>
      <c r="BX34" s="43"/>
      <c r="BY34" s="43"/>
      <c r="BZ34" s="43">
        <v>89.622540000000001</v>
      </c>
      <c r="CA34" s="43">
        <v>22.5364</v>
      </c>
      <c r="CB34" s="43">
        <v>1.5421</v>
      </c>
      <c r="CC34" s="43">
        <v>0.71099999999999997</v>
      </c>
      <c r="CD34" s="43">
        <v>26.311350000000001</v>
      </c>
      <c r="CE34" s="43">
        <v>351.57154000000003</v>
      </c>
      <c r="CF34" s="43">
        <v>11.2761</v>
      </c>
      <c r="CG34" s="43">
        <v>122.7452</v>
      </c>
      <c r="CH34" s="43">
        <v>17.627050000000001</v>
      </c>
      <c r="CI34" s="43"/>
      <c r="CJ34" s="43"/>
      <c r="CK34" s="43"/>
      <c r="CL34" s="43">
        <v>4.4062000000000001</v>
      </c>
      <c r="CM34" s="43"/>
      <c r="CN34" s="43"/>
      <c r="CO34" s="43">
        <v>14.25103</v>
      </c>
      <c r="CP34" s="43">
        <v>265.76</v>
      </c>
      <c r="CQ34" s="43"/>
      <c r="CR34" s="43">
        <v>35.003</v>
      </c>
      <c r="CS34" s="43"/>
      <c r="CT34" s="43">
        <v>32.434669999999997</v>
      </c>
    </row>
    <row r="35" spans="1:98" ht="15.6">
      <c r="A35" s="1"/>
      <c r="B35" s="42" t="s">
        <v>736</v>
      </c>
      <c r="C35" s="43"/>
      <c r="D35" s="43"/>
      <c r="E35" s="43">
        <v>29.780719999999999</v>
      </c>
      <c r="F35" s="43"/>
      <c r="G35" s="43"/>
      <c r="H35" s="43"/>
      <c r="I35" s="43"/>
      <c r="J35" s="43"/>
      <c r="K35" s="43">
        <v>27.655999999999999</v>
      </c>
      <c r="L35" s="43">
        <v>13.058999999999999</v>
      </c>
      <c r="M35" s="43">
        <v>14.236499999999999</v>
      </c>
      <c r="N35" s="43">
        <v>12.97</v>
      </c>
      <c r="O35" s="43">
        <v>31.238</v>
      </c>
      <c r="P35" s="43"/>
      <c r="Q35" s="43"/>
      <c r="R35" s="43">
        <v>44.131</v>
      </c>
      <c r="S35" s="43"/>
      <c r="T35" s="43">
        <v>42.197899999999997</v>
      </c>
      <c r="U35" s="43"/>
      <c r="V35" s="43">
        <v>0.6</v>
      </c>
      <c r="W35" s="43"/>
      <c r="X35" s="43">
        <v>94.079880000000003</v>
      </c>
      <c r="Y35" s="43"/>
      <c r="Z35" s="43">
        <v>3.2332800000000002</v>
      </c>
      <c r="AA35" s="43"/>
      <c r="AB35" s="43"/>
      <c r="AC35" s="43">
        <v>16.55</v>
      </c>
      <c r="AD35" s="43"/>
      <c r="AE35" s="43"/>
      <c r="AF35" s="43">
        <v>1.1000000000000001</v>
      </c>
      <c r="AG35" s="43"/>
      <c r="AH35" s="43">
        <v>0.55669999999999997</v>
      </c>
      <c r="AI35" s="43"/>
      <c r="AJ35" s="43">
        <v>5.7646800000000002</v>
      </c>
      <c r="AK35" s="43">
        <v>7.9</v>
      </c>
      <c r="AL35" s="43">
        <v>5.0256999999999996</v>
      </c>
      <c r="AM35" s="43">
        <v>37.731940000000002</v>
      </c>
      <c r="AN35" s="43">
        <v>125.17794000000001</v>
      </c>
      <c r="AO35" s="43">
        <v>23.889410000000002</v>
      </c>
      <c r="AP35" s="43">
        <v>0.73</v>
      </c>
      <c r="AQ35" s="43">
        <v>140.875</v>
      </c>
      <c r="AR35" s="43"/>
      <c r="AS35" s="43">
        <v>36.12068</v>
      </c>
      <c r="AT35" s="43">
        <v>30.65</v>
      </c>
      <c r="AU35" s="43"/>
      <c r="AV35" s="43">
        <v>182.33340000000001</v>
      </c>
      <c r="AW35" s="43">
        <v>33.766399999999997</v>
      </c>
      <c r="AX35" s="43"/>
      <c r="AY35" s="43">
        <v>3.18289</v>
      </c>
      <c r="AZ35" s="43"/>
      <c r="BA35" s="43">
        <v>4.0999999999999996</v>
      </c>
      <c r="BB35" s="43"/>
      <c r="BC35" s="43">
        <v>50.239440000000002</v>
      </c>
      <c r="BD35" s="43"/>
      <c r="BE35" s="43">
        <v>19.5</v>
      </c>
      <c r="BF35" s="43"/>
      <c r="BG35" s="43"/>
      <c r="BH35" s="43"/>
      <c r="BI35" s="43"/>
      <c r="BJ35" s="43"/>
      <c r="BK35" s="43"/>
      <c r="BL35" s="43"/>
      <c r="BM35" s="43">
        <v>7.2549999999999999</v>
      </c>
      <c r="BN35" s="43">
        <v>58.15</v>
      </c>
      <c r="BO35" s="43"/>
      <c r="BP35" s="43">
        <v>145.97145</v>
      </c>
      <c r="BQ35" s="43"/>
      <c r="BR35" s="43">
        <v>4.3943000000000003</v>
      </c>
      <c r="BS35" s="43">
        <v>128.21332000000001</v>
      </c>
      <c r="BT35" s="43">
        <v>10.74708</v>
      </c>
      <c r="BU35" s="43"/>
      <c r="BV35" s="43">
        <v>31.869299999999999</v>
      </c>
      <c r="BW35" s="43">
        <v>3.87202</v>
      </c>
      <c r="BX35" s="43"/>
      <c r="BY35" s="43"/>
      <c r="BZ35" s="43">
        <v>90.314880000000002</v>
      </c>
      <c r="CA35" s="43">
        <v>22.562010000000001</v>
      </c>
      <c r="CB35" s="43">
        <v>1.5526</v>
      </c>
      <c r="CC35" s="43">
        <v>0.70099999999999996</v>
      </c>
      <c r="CD35" s="43">
        <v>27.45909</v>
      </c>
      <c r="CE35" s="43">
        <v>352.22012000000001</v>
      </c>
      <c r="CF35" s="43">
        <v>11.5486</v>
      </c>
      <c r="CG35" s="43">
        <v>152.70179999999999</v>
      </c>
      <c r="CH35" s="43">
        <v>17.706040000000002</v>
      </c>
      <c r="CI35" s="43"/>
      <c r="CJ35" s="43"/>
      <c r="CK35" s="43"/>
      <c r="CL35" s="43">
        <v>4.4301199999999996</v>
      </c>
      <c r="CM35" s="43"/>
      <c r="CN35" s="43"/>
      <c r="CO35" s="43">
        <v>14.410220000000001</v>
      </c>
      <c r="CP35" s="43">
        <v>274.16000000000003</v>
      </c>
      <c r="CQ35" s="43"/>
      <c r="CR35" s="43">
        <v>34.899000000000001</v>
      </c>
      <c r="CS35" s="43"/>
      <c r="CT35" s="43">
        <v>32.804430000000004</v>
      </c>
    </row>
    <row r="36" spans="1:98" ht="15.6">
      <c r="A36" s="1"/>
      <c r="B36" s="42" t="s">
        <v>737</v>
      </c>
      <c r="C36" s="43"/>
      <c r="D36" s="43"/>
      <c r="E36" s="43">
        <v>30.32452</v>
      </c>
      <c r="F36" s="43"/>
      <c r="G36" s="43"/>
      <c r="H36" s="43"/>
      <c r="I36" s="43"/>
      <c r="J36" s="43"/>
      <c r="K36" s="43">
        <v>27.3996</v>
      </c>
      <c r="L36" s="43">
        <v>12.04</v>
      </c>
      <c r="M36" s="43">
        <v>15.5268</v>
      </c>
      <c r="N36" s="43">
        <v>12.97</v>
      </c>
      <c r="O36" s="43">
        <v>31.707999999999998</v>
      </c>
      <c r="P36" s="43"/>
      <c r="Q36" s="43"/>
      <c r="R36" s="43">
        <v>43.534999999999997</v>
      </c>
      <c r="S36" s="43"/>
      <c r="T36" s="43">
        <v>45.066600000000001</v>
      </c>
      <c r="U36" s="43"/>
      <c r="V36" s="43">
        <v>0.6</v>
      </c>
      <c r="W36" s="43"/>
      <c r="X36" s="43">
        <v>156.75617</v>
      </c>
      <c r="Y36" s="43"/>
      <c r="Z36" s="43">
        <v>3.1025700000000001</v>
      </c>
      <c r="AA36" s="43"/>
      <c r="AB36" s="43"/>
      <c r="AC36" s="43">
        <v>16.03</v>
      </c>
      <c r="AD36" s="43"/>
      <c r="AE36" s="43"/>
      <c r="AF36" s="43">
        <v>0.8</v>
      </c>
      <c r="AG36" s="43"/>
      <c r="AH36" s="43">
        <v>0.54179999999999995</v>
      </c>
      <c r="AI36" s="43"/>
      <c r="AJ36" s="43">
        <v>5.7564599999999997</v>
      </c>
      <c r="AK36" s="43">
        <v>8.1</v>
      </c>
      <c r="AL36" s="43">
        <v>4.9245999999999999</v>
      </c>
      <c r="AM36" s="43">
        <v>37.971159999999998</v>
      </c>
      <c r="AN36" s="43">
        <v>125.36754000000001</v>
      </c>
      <c r="AO36" s="43">
        <v>25.555309999999999</v>
      </c>
      <c r="AP36" s="43">
        <v>0.86</v>
      </c>
      <c r="AQ36" s="43">
        <v>144.17660000000001</v>
      </c>
      <c r="AR36" s="43"/>
      <c r="AS36" s="43">
        <v>35.727829999999997</v>
      </c>
      <c r="AT36" s="43">
        <v>32.049999999999997</v>
      </c>
      <c r="AU36" s="43"/>
      <c r="AV36" s="43">
        <v>180.39599999999999</v>
      </c>
      <c r="AW36" s="43">
        <v>33.815600000000003</v>
      </c>
      <c r="AX36" s="43"/>
      <c r="AY36" s="43">
        <v>3.19774</v>
      </c>
      <c r="AZ36" s="43"/>
      <c r="BA36" s="43">
        <v>4.2</v>
      </c>
      <c r="BB36" s="43"/>
      <c r="BC36" s="43">
        <v>50.570590000000003</v>
      </c>
      <c r="BD36" s="43"/>
      <c r="BE36" s="43">
        <v>19.5</v>
      </c>
      <c r="BF36" s="43"/>
      <c r="BG36" s="43"/>
      <c r="BH36" s="43"/>
      <c r="BI36" s="43"/>
      <c r="BJ36" s="43"/>
      <c r="BK36" s="43"/>
      <c r="BL36" s="43"/>
      <c r="BM36" s="43">
        <v>6.359</v>
      </c>
      <c r="BN36" s="43">
        <v>54.03</v>
      </c>
      <c r="BO36" s="43"/>
      <c r="BP36" s="43">
        <v>146.39292</v>
      </c>
      <c r="BQ36" s="43"/>
      <c r="BR36" s="43">
        <v>4.4861000000000004</v>
      </c>
      <c r="BS36" s="43">
        <v>125.99229</v>
      </c>
      <c r="BT36" s="43">
        <v>11.460459999999999</v>
      </c>
      <c r="BU36" s="43"/>
      <c r="BV36" s="43">
        <v>32.716999999999999</v>
      </c>
      <c r="BW36" s="43">
        <v>3.9659300000000002</v>
      </c>
      <c r="BX36" s="43"/>
      <c r="BY36" s="43"/>
      <c r="BZ36" s="43">
        <v>90.442430000000002</v>
      </c>
      <c r="CA36" s="43">
        <v>22.54222</v>
      </c>
      <c r="CB36" s="43">
        <v>1.5295000000000001</v>
      </c>
      <c r="CC36" s="43">
        <v>0.752</v>
      </c>
      <c r="CD36" s="43">
        <v>26.428730000000002</v>
      </c>
      <c r="CE36" s="43">
        <v>353.19495000000001</v>
      </c>
      <c r="CF36" s="43">
        <v>11.529400000000001</v>
      </c>
      <c r="CG36" s="43">
        <v>152.15097</v>
      </c>
      <c r="CH36" s="43">
        <v>17.531600000000001</v>
      </c>
      <c r="CI36" s="43"/>
      <c r="CJ36" s="43"/>
      <c r="CK36" s="43"/>
      <c r="CL36" s="43">
        <v>4.4287999999999998</v>
      </c>
      <c r="CM36" s="43"/>
      <c r="CN36" s="43"/>
      <c r="CO36" s="43">
        <v>15.14866</v>
      </c>
      <c r="CP36" s="43">
        <v>275.48</v>
      </c>
      <c r="CQ36" s="43"/>
      <c r="CR36" s="43">
        <v>36.273000000000003</v>
      </c>
      <c r="CS36" s="43"/>
      <c r="CT36" s="43">
        <v>28.754470000000001</v>
      </c>
    </row>
    <row r="37" spans="1:98" ht="15.6">
      <c r="A37" s="1"/>
      <c r="B37" s="42" t="s">
        <v>738</v>
      </c>
      <c r="C37" s="43"/>
      <c r="D37" s="43"/>
      <c r="E37" s="43">
        <v>29.984200000000001</v>
      </c>
      <c r="F37" s="43"/>
      <c r="G37" s="43"/>
      <c r="H37" s="43"/>
      <c r="I37" s="43"/>
      <c r="J37" s="43"/>
      <c r="K37" s="43">
        <v>26.938099999999999</v>
      </c>
      <c r="L37" s="43">
        <v>12.585000000000001</v>
      </c>
      <c r="M37" s="43">
        <v>15.649800000000001</v>
      </c>
      <c r="N37" s="43">
        <v>13.17</v>
      </c>
      <c r="O37" s="43">
        <v>31.481999999999999</v>
      </c>
      <c r="P37" s="43"/>
      <c r="Q37" s="43"/>
      <c r="R37" s="43">
        <v>43.984000000000002</v>
      </c>
      <c r="S37" s="43"/>
      <c r="T37" s="43">
        <v>38.262599999999999</v>
      </c>
      <c r="U37" s="43"/>
      <c r="V37" s="43">
        <v>0.6</v>
      </c>
      <c r="W37" s="43"/>
      <c r="X37" s="43">
        <v>133.58598000000001</v>
      </c>
      <c r="Y37" s="43"/>
      <c r="Z37" s="43">
        <v>3.0024999999999999</v>
      </c>
      <c r="AA37" s="43"/>
      <c r="AB37" s="43"/>
      <c r="AC37" s="43">
        <v>15.05</v>
      </c>
      <c r="AD37" s="43"/>
      <c r="AE37" s="43"/>
      <c r="AF37" s="43">
        <v>0.8</v>
      </c>
      <c r="AG37" s="43"/>
      <c r="AH37" s="43">
        <v>0.55730000000000002</v>
      </c>
      <c r="AI37" s="43"/>
      <c r="AJ37" s="43">
        <v>6.2199600000000004</v>
      </c>
      <c r="AK37" s="43">
        <v>7.8</v>
      </c>
      <c r="AL37" s="43">
        <v>4.9108999999999998</v>
      </c>
      <c r="AM37" s="43">
        <v>42.537269999999999</v>
      </c>
      <c r="AN37" s="43">
        <v>125.57107000000001</v>
      </c>
      <c r="AO37" s="43">
        <v>25.663640000000001</v>
      </c>
      <c r="AP37" s="43">
        <v>0.97</v>
      </c>
      <c r="AQ37" s="43">
        <v>147.50110000000001</v>
      </c>
      <c r="AR37" s="43"/>
      <c r="AS37" s="43">
        <v>36.43441</v>
      </c>
      <c r="AT37" s="43">
        <v>30.7</v>
      </c>
      <c r="AU37" s="43"/>
      <c r="AV37" s="43">
        <v>180.87440000000001</v>
      </c>
      <c r="AW37" s="43">
        <v>35.594499999999996</v>
      </c>
      <c r="AX37" s="43"/>
      <c r="AY37" s="43">
        <v>3.1345800000000001</v>
      </c>
      <c r="AZ37" s="43"/>
      <c r="BA37" s="43">
        <v>5.0999999999999996</v>
      </c>
      <c r="BB37" s="43"/>
      <c r="BC37" s="43">
        <v>53.422150000000002</v>
      </c>
      <c r="BD37" s="43"/>
      <c r="BE37" s="43">
        <v>19.600000000000001</v>
      </c>
      <c r="BF37" s="43"/>
      <c r="BG37" s="43"/>
      <c r="BH37" s="43"/>
      <c r="BI37" s="43"/>
      <c r="BJ37" s="43"/>
      <c r="BK37" s="43"/>
      <c r="BL37" s="43"/>
      <c r="BM37" s="43">
        <v>6.9569999999999999</v>
      </c>
      <c r="BN37" s="43">
        <v>52.44</v>
      </c>
      <c r="BO37" s="43"/>
      <c r="BP37" s="43">
        <v>145.76471000000001</v>
      </c>
      <c r="BQ37" s="43"/>
      <c r="BR37" s="43">
        <v>4.2687999999999997</v>
      </c>
      <c r="BS37" s="43">
        <v>128.03819999999999</v>
      </c>
      <c r="BT37" s="43">
        <v>11.217840000000001</v>
      </c>
      <c r="BU37" s="43"/>
      <c r="BV37" s="43">
        <v>32.533200000000001</v>
      </c>
      <c r="BW37" s="43">
        <v>4.0273599999999998</v>
      </c>
      <c r="BX37" s="43"/>
      <c r="BY37" s="43"/>
      <c r="BZ37" s="43">
        <v>90.743189999999998</v>
      </c>
      <c r="CA37" s="43">
        <v>22.526669999999999</v>
      </c>
      <c r="CB37" s="43">
        <v>1.5490999999999999</v>
      </c>
      <c r="CC37" s="43">
        <v>0.73499999999999999</v>
      </c>
      <c r="CD37" s="43">
        <v>27.670940000000002</v>
      </c>
      <c r="CE37" s="43">
        <v>354.01747999999998</v>
      </c>
      <c r="CF37" s="43">
        <v>11.848800000000001</v>
      </c>
      <c r="CG37" s="43">
        <v>151.99458999999999</v>
      </c>
      <c r="CH37" s="43">
        <v>17.338660000000001</v>
      </c>
      <c r="CI37" s="43"/>
      <c r="CJ37" s="43"/>
      <c r="CK37" s="43"/>
      <c r="CL37" s="43">
        <v>4.3508800000000001</v>
      </c>
      <c r="CM37" s="43"/>
      <c r="CN37" s="43"/>
      <c r="CO37" s="43">
        <v>14.354850000000001</v>
      </c>
      <c r="CP37" s="43">
        <v>273.23</v>
      </c>
      <c r="CQ37" s="43"/>
      <c r="CR37" s="43">
        <v>36.256</v>
      </c>
      <c r="CS37" s="43"/>
      <c r="CT37" s="43">
        <v>27.66132</v>
      </c>
    </row>
    <row r="38" spans="1:98" ht="15.6">
      <c r="A38" s="1"/>
      <c r="B38" s="42" t="s">
        <v>739</v>
      </c>
      <c r="C38" s="43"/>
      <c r="D38" s="43"/>
      <c r="E38" s="43">
        <v>29.90812</v>
      </c>
      <c r="F38" s="43"/>
      <c r="G38" s="43"/>
      <c r="H38" s="43"/>
      <c r="I38" s="43"/>
      <c r="J38" s="43"/>
      <c r="K38" s="43">
        <v>26.907900000000001</v>
      </c>
      <c r="L38" s="43">
        <v>12.236000000000001</v>
      </c>
      <c r="M38" s="43">
        <v>15.2425</v>
      </c>
      <c r="N38" s="43">
        <v>12.17</v>
      </c>
      <c r="O38" s="43">
        <v>32.095999999999997</v>
      </c>
      <c r="P38" s="43"/>
      <c r="Q38" s="43"/>
      <c r="R38" s="43">
        <v>44.246000000000002</v>
      </c>
      <c r="S38" s="43"/>
      <c r="T38" s="43">
        <v>21.772300000000001</v>
      </c>
      <c r="U38" s="43"/>
      <c r="V38" s="43">
        <v>0.6</v>
      </c>
      <c r="W38" s="43"/>
      <c r="X38" s="43">
        <v>90.721800000000002</v>
      </c>
      <c r="Y38" s="43"/>
      <c r="Z38" s="43">
        <v>3.0509200000000001</v>
      </c>
      <c r="AA38" s="43"/>
      <c r="AB38" s="43"/>
      <c r="AC38" s="43">
        <v>14.61</v>
      </c>
      <c r="AD38" s="43"/>
      <c r="AE38" s="43"/>
      <c r="AF38" s="43">
        <v>0.8</v>
      </c>
      <c r="AG38" s="43"/>
      <c r="AH38" s="43">
        <v>0.54630000000000001</v>
      </c>
      <c r="AI38" s="43"/>
      <c r="AJ38" s="43">
        <v>6.1652199999999997</v>
      </c>
      <c r="AK38" s="43">
        <v>0.1</v>
      </c>
      <c r="AL38" s="43">
        <v>4.8780999999999999</v>
      </c>
      <c r="AM38" s="43">
        <v>41.893619999999999</v>
      </c>
      <c r="AN38" s="43">
        <v>124.90604</v>
      </c>
      <c r="AO38" s="43">
        <v>26.30414</v>
      </c>
      <c r="AP38" s="43">
        <v>0.6</v>
      </c>
      <c r="AQ38" s="43">
        <v>147.44470000000001</v>
      </c>
      <c r="AR38" s="43"/>
      <c r="AS38" s="43">
        <v>36.68045</v>
      </c>
      <c r="AT38" s="43">
        <v>30.87</v>
      </c>
      <c r="AU38" s="43"/>
      <c r="AV38" s="43">
        <v>133.04089999999999</v>
      </c>
      <c r="AW38" s="43">
        <v>35.790500000000002</v>
      </c>
      <c r="AX38" s="43"/>
      <c r="AY38" s="43">
        <v>3.18763</v>
      </c>
      <c r="AZ38" s="43"/>
      <c r="BA38" s="43">
        <v>5</v>
      </c>
      <c r="BB38" s="43"/>
      <c r="BC38" s="43">
        <v>53.989379999999997</v>
      </c>
      <c r="BD38" s="43"/>
      <c r="BE38" s="43">
        <v>19.600000000000001</v>
      </c>
      <c r="BF38" s="43"/>
      <c r="BG38" s="43"/>
      <c r="BH38" s="43"/>
      <c r="BI38" s="43"/>
      <c r="BJ38" s="43"/>
      <c r="BK38" s="43"/>
      <c r="BL38" s="43"/>
      <c r="BM38" s="43">
        <v>6.9569999999999999</v>
      </c>
      <c r="BN38" s="43">
        <v>52.88</v>
      </c>
      <c r="BO38" s="43"/>
      <c r="BP38" s="43">
        <v>146.56491</v>
      </c>
      <c r="BQ38" s="43"/>
      <c r="BR38" s="43">
        <v>4.3731999999999998</v>
      </c>
      <c r="BS38" s="43">
        <v>127.49831</v>
      </c>
      <c r="BT38" s="43">
        <v>11.61012</v>
      </c>
      <c r="BU38" s="43"/>
      <c r="BV38" s="43">
        <v>33.115400000000001</v>
      </c>
      <c r="BW38" s="43">
        <v>3.8865599999999998</v>
      </c>
      <c r="BX38" s="43"/>
      <c r="BY38" s="43"/>
      <c r="BZ38" s="43">
        <v>90.690169999999995</v>
      </c>
      <c r="CA38" s="43">
        <v>22.52065</v>
      </c>
      <c r="CB38" s="43">
        <v>1.5297000000000001</v>
      </c>
      <c r="CC38" s="43">
        <v>0.754</v>
      </c>
      <c r="CD38" s="43">
        <v>27.44659</v>
      </c>
      <c r="CE38" s="43">
        <v>356.14138000000003</v>
      </c>
      <c r="CF38" s="43">
        <v>11.748900000000001</v>
      </c>
      <c r="CG38" s="43">
        <v>153.38049000000001</v>
      </c>
      <c r="CH38" s="43">
        <v>17.38411</v>
      </c>
      <c r="CI38" s="43"/>
      <c r="CJ38" s="43"/>
      <c r="CK38" s="43"/>
      <c r="CL38" s="43">
        <v>4.7367499999999998</v>
      </c>
      <c r="CM38" s="43"/>
      <c r="CN38" s="43"/>
      <c r="CO38" s="43">
        <v>14.0822</v>
      </c>
      <c r="CP38" s="43">
        <v>270.10000000000002</v>
      </c>
      <c r="CQ38" s="43"/>
      <c r="CR38" s="43">
        <v>36.152999999999999</v>
      </c>
      <c r="CS38" s="43"/>
      <c r="CT38" s="43">
        <v>29.032360000000001</v>
      </c>
    </row>
    <row r="39" spans="1:98" ht="15.6">
      <c r="A39" s="1"/>
      <c r="B39" s="42" t="s">
        <v>740</v>
      </c>
      <c r="C39" s="43"/>
      <c r="D39" s="43"/>
      <c r="E39" s="43">
        <v>30.18422</v>
      </c>
      <c r="F39" s="43"/>
      <c r="G39" s="43"/>
      <c r="H39" s="43"/>
      <c r="I39" s="43"/>
      <c r="J39" s="43"/>
      <c r="K39" s="43">
        <v>27.0305</v>
      </c>
      <c r="L39" s="43">
        <v>11.417</v>
      </c>
      <c r="M39" s="43">
        <v>15.0783</v>
      </c>
      <c r="N39" s="43">
        <v>12.11</v>
      </c>
      <c r="O39" s="43">
        <v>31.911999999999999</v>
      </c>
      <c r="P39" s="43"/>
      <c r="Q39" s="43"/>
      <c r="R39" s="43">
        <v>44.293999999999997</v>
      </c>
      <c r="S39" s="43"/>
      <c r="T39" s="43">
        <v>43.3782</v>
      </c>
      <c r="U39" s="43"/>
      <c r="V39" s="43">
        <v>0.6</v>
      </c>
      <c r="W39" s="43"/>
      <c r="X39" s="43">
        <v>117.32340000000001</v>
      </c>
      <c r="Y39" s="43"/>
      <c r="Z39" s="43">
        <v>3.0678200000000002</v>
      </c>
      <c r="AA39" s="43"/>
      <c r="AB39" s="43"/>
      <c r="AC39" s="43">
        <v>14.35</v>
      </c>
      <c r="AD39" s="43"/>
      <c r="AE39" s="43"/>
      <c r="AF39" s="43">
        <v>1.1000000000000001</v>
      </c>
      <c r="AG39" s="43"/>
      <c r="AH39" s="43">
        <v>0.54</v>
      </c>
      <c r="AI39" s="43"/>
      <c r="AJ39" s="43">
        <v>6.4605899999999998</v>
      </c>
      <c r="AK39" s="43">
        <v>0</v>
      </c>
      <c r="AL39" s="43">
        <v>4.9268000000000001</v>
      </c>
      <c r="AM39" s="43">
        <v>41.183280000000003</v>
      </c>
      <c r="AN39" s="43">
        <v>124.25199000000001</v>
      </c>
      <c r="AO39" s="43">
        <v>26.06636</v>
      </c>
      <c r="AP39" s="43">
        <v>0.23</v>
      </c>
      <c r="AQ39" s="43">
        <v>146.56229999999999</v>
      </c>
      <c r="AR39" s="43"/>
      <c r="AS39" s="43">
        <v>37.071089999999998</v>
      </c>
      <c r="AT39" s="43">
        <v>30.84</v>
      </c>
      <c r="AU39" s="43"/>
      <c r="AV39" s="43">
        <v>175.05080000000001</v>
      </c>
      <c r="AW39" s="43">
        <v>35.161499999999997</v>
      </c>
      <c r="AX39" s="43"/>
      <c r="AY39" s="43">
        <v>3.1563099999999999</v>
      </c>
      <c r="AZ39" s="43"/>
      <c r="BA39" s="43">
        <v>5.0999999999999996</v>
      </c>
      <c r="BB39" s="43"/>
      <c r="BC39" s="43">
        <v>54.444659999999999</v>
      </c>
      <c r="BD39" s="43"/>
      <c r="BE39" s="43">
        <v>19.600000000000001</v>
      </c>
      <c r="BF39" s="43"/>
      <c r="BG39" s="43"/>
      <c r="BH39" s="43"/>
      <c r="BI39" s="43"/>
      <c r="BJ39" s="43"/>
      <c r="BK39" s="43"/>
      <c r="BL39" s="43"/>
      <c r="BM39" s="43">
        <v>6.9569999999999999</v>
      </c>
      <c r="BN39" s="43">
        <v>52.86</v>
      </c>
      <c r="BO39" s="43"/>
      <c r="BP39" s="43">
        <v>145.99055000000001</v>
      </c>
      <c r="BQ39" s="43"/>
      <c r="BR39" s="43">
        <v>4.3601000000000001</v>
      </c>
      <c r="BS39" s="43">
        <v>127.10277000000001</v>
      </c>
      <c r="BT39" s="43">
        <v>12.2751</v>
      </c>
      <c r="BU39" s="43"/>
      <c r="BV39" s="43">
        <v>33.863</v>
      </c>
      <c r="BW39" s="43">
        <v>3.9036599999999999</v>
      </c>
      <c r="BX39" s="43"/>
      <c r="BY39" s="43"/>
      <c r="BZ39" s="43">
        <v>89.98415</v>
      </c>
      <c r="CA39" s="43">
        <v>22.533650000000002</v>
      </c>
      <c r="CB39" s="43">
        <v>1.4932000000000001</v>
      </c>
      <c r="CC39" s="43">
        <v>0.67900000000000005</v>
      </c>
      <c r="CD39" s="43">
        <v>27.561199999999999</v>
      </c>
      <c r="CE39" s="43">
        <v>350.66079999999999</v>
      </c>
      <c r="CF39" s="43">
        <v>12.079800000000001</v>
      </c>
      <c r="CG39" s="43">
        <v>150.57144</v>
      </c>
      <c r="CH39" s="43">
        <v>17.603439999999999</v>
      </c>
      <c r="CI39" s="43"/>
      <c r="CJ39" s="43"/>
      <c r="CK39" s="43"/>
      <c r="CL39" s="43">
        <v>4.7386299999999997</v>
      </c>
      <c r="CM39" s="43"/>
      <c r="CN39" s="43"/>
      <c r="CO39" s="43">
        <v>15.03828</v>
      </c>
      <c r="CP39" s="43">
        <v>280.88</v>
      </c>
      <c r="CQ39" s="43"/>
      <c r="CR39" s="43">
        <v>36.36</v>
      </c>
      <c r="CS39" s="43"/>
      <c r="CT39" s="43">
        <v>32.726289999999999</v>
      </c>
    </row>
    <row r="40" spans="1:98" ht="15.6">
      <c r="A40" s="1"/>
      <c r="B40" s="42" t="s">
        <v>741</v>
      </c>
      <c r="C40" s="43"/>
      <c r="D40" s="43"/>
      <c r="E40" s="43">
        <v>30.300339999999998</v>
      </c>
      <c r="F40" s="43"/>
      <c r="G40" s="43"/>
      <c r="H40" s="43"/>
      <c r="I40" s="43"/>
      <c r="J40" s="43"/>
      <c r="K40" s="43">
        <v>27.222000000000001</v>
      </c>
      <c r="L40" s="43">
        <v>11.472</v>
      </c>
      <c r="M40" s="43">
        <v>14.834199999999999</v>
      </c>
      <c r="N40" s="43">
        <v>12.38</v>
      </c>
      <c r="O40" s="43">
        <v>32.723999999999997</v>
      </c>
      <c r="P40" s="43"/>
      <c r="Q40" s="43"/>
      <c r="R40" s="43">
        <v>43.634</v>
      </c>
      <c r="S40" s="43"/>
      <c r="T40" s="43">
        <v>31.740400000000001</v>
      </c>
      <c r="U40" s="43"/>
      <c r="V40" s="43">
        <v>0.6</v>
      </c>
      <c r="W40" s="43"/>
      <c r="X40" s="43">
        <v>155.10562999999999</v>
      </c>
      <c r="Y40" s="43"/>
      <c r="Z40" s="43">
        <v>3.0867599999999999</v>
      </c>
      <c r="AA40" s="43"/>
      <c r="AB40" s="43"/>
      <c r="AC40" s="43">
        <v>14.08</v>
      </c>
      <c r="AD40" s="43"/>
      <c r="AE40" s="43"/>
      <c r="AF40" s="43">
        <v>1</v>
      </c>
      <c r="AG40" s="43"/>
      <c r="AH40" s="43">
        <v>0.52</v>
      </c>
      <c r="AI40" s="43"/>
      <c r="AJ40" s="43">
        <v>6.2238600000000002</v>
      </c>
      <c r="AK40" s="43">
        <v>0</v>
      </c>
      <c r="AL40" s="43">
        <v>4.9405000000000001</v>
      </c>
      <c r="AM40" s="43">
        <v>43.761249999999997</v>
      </c>
      <c r="AN40" s="43">
        <v>122.46125000000001</v>
      </c>
      <c r="AO40" s="43">
        <v>26.337720000000001</v>
      </c>
      <c r="AP40" s="43">
        <v>0.37</v>
      </c>
      <c r="AQ40" s="43">
        <v>146.84829999999999</v>
      </c>
      <c r="AR40" s="43"/>
      <c r="AS40" s="43">
        <v>37.006300000000003</v>
      </c>
      <c r="AT40" s="43">
        <v>29.26</v>
      </c>
      <c r="AU40" s="43"/>
      <c r="AV40" s="43">
        <v>179.56989999999999</v>
      </c>
      <c r="AW40" s="43">
        <v>34.504899999999999</v>
      </c>
      <c r="AX40" s="43"/>
      <c r="AY40" s="43">
        <v>3.0805799999999999</v>
      </c>
      <c r="AZ40" s="43"/>
      <c r="BA40" s="43">
        <v>4.9000000000000004</v>
      </c>
      <c r="BB40" s="43"/>
      <c r="BC40" s="43">
        <v>57.209989999999998</v>
      </c>
      <c r="BD40" s="43"/>
      <c r="BE40" s="43">
        <v>19.600000000000001</v>
      </c>
      <c r="BF40" s="43"/>
      <c r="BG40" s="43"/>
      <c r="BH40" s="43"/>
      <c r="BI40" s="43"/>
      <c r="BJ40" s="43"/>
      <c r="BK40" s="43"/>
      <c r="BL40" s="43"/>
      <c r="BM40" s="43">
        <v>6.9569999999999999</v>
      </c>
      <c r="BN40" s="43">
        <v>53.45</v>
      </c>
      <c r="BO40" s="43"/>
      <c r="BP40" s="43">
        <v>143.98725999999999</v>
      </c>
      <c r="BQ40" s="43"/>
      <c r="BR40" s="43">
        <v>4.3289999999999997</v>
      </c>
      <c r="BS40" s="43">
        <v>126.41331</v>
      </c>
      <c r="BT40" s="43">
        <v>11.95696</v>
      </c>
      <c r="BU40" s="43"/>
      <c r="BV40" s="43">
        <v>33.5002</v>
      </c>
      <c r="BW40" s="43">
        <v>4.3754099999999996</v>
      </c>
      <c r="BX40" s="43"/>
      <c r="BY40" s="43"/>
      <c r="BZ40" s="43">
        <v>90.070459999999997</v>
      </c>
      <c r="CA40" s="43">
        <v>22.531169999999999</v>
      </c>
      <c r="CB40" s="43">
        <v>1.4670000000000001</v>
      </c>
      <c r="CC40" s="43">
        <v>0.73799999999999999</v>
      </c>
      <c r="CD40" s="43">
        <v>26.091609999999999</v>
      </c>
      <c r="CE40" s="43">
        <v>346.60305</v>
      </c>
      <c r="CF40" s="43">
        <v>11.822100000000001</v>
      </c>
      <c r="CG40" s="43">
        <v>145.14116000000001</v>
      </c>
      <c r="CH40" s="43">
        <v>17.333410000000001</v>
      </c>
      <c r="CI40" s="43"/>
      <c r="CJ40" s="43"/>
      <c r="CK40" s="43"/>
      <c r="CL40" s="43">
        <v>4.5130400000000002</v>
      </c>
      <c r="CM40" s="43"/>
      <c r="CN40" s="43"/>
      <c r="CO40" s="43">
        <v>14.906280000000001</v>
      </c>
      <c r="CP40" s="43">
        <v>287.54000000000002</v>
      </c>
      <c r="CQ40" s="43"/>
      <c r="CR40" s="43">
        <v>37.036000000000001</v>
      </c>
      <c r="CS40" s="43"/>
      <c r="CT40" s="43">
        <v>34.143740000000001</v>
      </c>
    </row>
    <row r="41" spans="1:98" ht="15.6">
      <c r="A41" s="1"/>
      <c r="B41" s="42" t="s">
        <v>742</v>
      </c>
      <c r="C41" s="43"/>
      <c r="D41" s="43"/>
      <c r="E41" s="43">
        <v>30.422180000000001</v>
      </c>
      <c r="F41" s="43"/>
      <c r="G41" s="43"/>
      <c r="H41" s="43"/>
      <c r="I41" s="43"/>
      <c r="J41" s="43"/>
      <c r="K41" s="43">
        <v>27.7913</v>
      </c>
      <c r="L41" s="43">
        <v>11.874000000000001</v>
      </c>
      <c r="M41" s="43">
        <v>14.542199999999999</v>
      </c>
      <c r="N41" s="43">
        <v>12.3</v>
      </c>
      <c r="O41" s="43">
        <v>33.335999999999999</v>
      </c>
      <c r="P41" s="43"/>
      <c r="Q41" s="43"/>
      <c r="R41" s="43">
        <v>43.585000000000001</v>
      </c>
      <c r="S41" s="43"/>
      <c r="T41" s="43">
        <v>36.820799999999998</v>
      </c>
      <c r="U41" s="43"/>
      <c r="V41" s="43">
        <v>0.6</v>
      </c>
      <c r="W41" s="43"/>
      <c r="X41" s="43">
        <v>126.91153</v>
      </c>
      <c r="Y41" s="43"/>
      <c r="Z41" s="43">
        <v>3.0954199999999998</v>
      </c>
      <c r="AA41" s="43"/>
      <c r="AB41" s="43"/>
      <c r="AC41" s="43">
        <v>13.93</v>
      </c>
      <c r="AD41" s="43"/>
      <c r="AE41" s="43"/>
      <c r="AF41" s="43">
        <v>1</v>
      </c>
      <c r="AG41" s="43"/>
      <c r="AH41" s="43">
        <v>0.52310000000000001</v>
      </c>
      <c r="AI41" s="43"/>
      <c r="AJ41" s="43">
        <v>5.8655799999999996</v>
      </c>
      <c r="AK41" s="43">
        <v>0</v>
      </c>
      <c r="AL41" s="43">
        <v>4.9058000000000002</v>
      </c>
      <c r="AM41" s="43">
        <v>44.432319999999997</v>
      </c>
      <c r="AN41" s="43">
        <v>121.88632</v>
      </c>
      <c r="AO41" s="43">
        <v>26.477720000000001</v>
      </c>
      <c r="AP41" s="43">
        <v>0.4</v>
      </c>
      <c r="AQ41" s="43">
        <v>148.2045</v>
      </c>
      <c r="AR41" s="43"/>
      <c r="AS41" s="43">
        <v>34.963760000000001</v>
      </c>
      <c r="AT41" s="43">
        <v>29.1</v>
      </c>
      <c r="AU41" s="43"/>
      <c r="AV41" s="43">
        <v>179.73240000000001</v>
      </c>
      <c r="AW41" s="43">
        <v>33.696199999999997</v>
      </c>
      <c r="AX41" s="43"/>
      <c r="AY41" s="43">
        <v>3.10311</v>
      </c>
      <c r="AZ41" s="43"/>
      <c r="BA41" s="43">
        <v>5.0999999999999996</v>
      </c>
      <c r="BB41" s="43"/>
      <c r="BC41" s="43">
        <v>63.985880000000002</v>
      </c>
      <c r="BD41" s="43"/>
      <c r="BE41" s="43">
        <v>19.600000000000001</v>
      </c>
      <c r="BF41" s="43"/>
      <c r="BG41" s="43"/>
      <c r="BH41" s="43"/>
      <c r="BI41" s="43"/>
      <c r="BJ41" s="43"/>
      <c r="BK41" s="43"/>
      <c r="BL41" s="43"/>
      <c r="BM41" s="43">
        <v>6.9569999999999999</v>
      </c>
      <c r="BN41" s="43">
        <v>53.35</v>
      </c>
      <c r="BO41" s="43"/>
      <c r="BP41" s="43">
        <v>145.00425999999999</v>
      </c>
      <c r="BQ41" s="43"/>
      <c r="BR41" s="43">
        <v>4.3821000000000003</v>
      </c>
      <c r="BS41" s="43">
        <v>126.16195999999999</v>
      </c>
      <c r="BT41" s="43">
        <v>10.783720000000001</v>
      </c>
      <c r="BU41" s="43"/>
      <c r="BV41" s="43">
        <v>34.262700000000002</v>
      </c>
      <c r="BW41" s="43">
        <v>3.85894</v>
      </c>
      <c r="BX41" s="43"/>
      <c r="BY41" s="43"/>
      <c r="BZ41" s="43">
        <v>90.264129999999994</v>
      </c>
      <c r="CA41" s="43">
        <v>22.515509999999999</v>
      </c>
      <c r="CB41" s="43">
        <v>1.4413</v>
      </c>
      <c r="CC41" s="43">
        <v>0.42399999999999999</v>
      </c>
      <c r="CD41" s="43">
        <v>25.08081</v>
      </c>
      <c r="CE41" s="43">
        <v>344.47769</v>
      </c>
      <c r="CF41" s="43">
        <v>11.580399999999999</v>
      </c>
      <c r="CG41" s="43">
        <v>151.03547</v>
      </c>
      <c r="CH41" s="43">
        <v>17.830210000000001</v>
      </c>
      <c r="CI41" s="43"/>
      <c r="CJ41" s="43"/>
      <c r="CK41" s="43"/>
      <c r="CL41" s="43">
        <v>4.5149299999999997</v>
      </c>
      <c r="CM41" s="43"/>
      <c r="CN41" s="43"/>
      <c r="CO41" s="43">
        <v>14.37495</v>
      </c>
      <c r="CP41" s="43">
        <v>288.02</v>
      </c>
      <c r="CQ41" s="43"/>
      <c r="CR41" s="43">
        <v>37.003999999999998</v>
      </c>
      <c r="CS41" s="43"/>
      <c r="CT41" s="43">
        <v>32.823</v>
      </c>
    </row>
    <row r="42" spans="1:98" ht="15.6">
      <c r="A42" s="1"/>
      <c r="B42" s="42" t="s">
        <v>743</v>
      </c>
      <c r="C42" s="43"/>
      <c r="D42" s="43"/>
      <c r="E42" s="43">
        <v>28.58042</v>
      </c>
      <c r="F42" s="43"/>
      <c r="G42" s="43"/>
      <c r="H42" s="43"/>
      <c r="I42" s="43"/>
      <c r="J42" s="43"/>
      <c r="K42" s="43">
        <v>27.7714</v>
      </c>
      <c r="L42" s="43">
        <v>10.888999999999999</v>
      </c>
      <c r="M42" s="43">
        <v>15.260999999999999</v>
      </c>
      <c r="N42" s="43">
        <v>13.5</v>
      </c>
      <c r="O42" s="43">
        <v>34.052</v>
      </c>
      <c r="P42" s="43"/>
      <c r="Q42" s="43"/>
      <c r="R42" s="43">
        <v>43.295999999999999</v>
      </c>
      <c r="S42" s="43"/>
      <c r="T42" s="43">
        <v>39.3979</v>
      </c>
      <c r="U42" s="43"/>
      <c r="V42" s="43">
        <v>0.6</v>
      </c>
      <c r="W42" s="43"/>
      <c r="X42" s="43">
        <v>119.76166000000001</v>
      </c>
      <c r="Y42" s="43"/>
      <c r="Z42" s="43">
        <v>2.98428</v>
      </c>
      <c r="AA42" s="43"/>
      <c r="AB42" s="43"/>
      <c r="AC42" s="43">
        <v>14.53</v>
      </c>
      <c r="AD42" s="43"/>
      <c r="AE42" s="43"/>
      <c r="AF42" s="43">
        <v>1</v>
      </c>
      <c r="AG42" s="43"/>
      <c r="AH42" s="43">
        <v>0.53580000000000005</v>
      </c>
      <c r="AI42" s="43"/>
      <c r="AJ42" s="43">
        <v>5.3594600000000003</v>
      </c>
      <c r="AK42" s="43">
        <v>0</v>
      </c>
      <c r="AL42" s="43">
        <v>4.9701000000000004</v>
      </c>
      <c r="AM42" s="43">
        <v>43.865250000000003</v>
      </c>
      <c r="AN42" s="43">
        <v>121.77178000000001</v>
      </c>
      <c r="AO42" s="43">
        <v>25.354890000000001</v>
      </c>
      <c r="AP42" s="43">
        <v>0.41</v>
      </c>
      <c r="AQ42" s="43">
        <v>149.80189999999999</v>
      </c>
      <c r="AR42" s="43"/>
      <c r="AS42" s="43">
        <v>33.45044</v>
      </c>
      <c r="AT42" s="43">
        <v>28.79</v>
      </c>
      <c r="AU42" s="43"/>
      <c r="AV42" s="43">
        <v>165.5926</v>
      </c>
      <c r="AW42" s="43">
        <v>32.0687</v>
      </c>
      <c r="AX42" s="43"/>
      <c r="AY42" s="43">
        <v>3.1399300000000001</v>
      </c>
      <c r="AZ42" s="43"/>
      <c r="BA42" s="43">
        <v>5.0999999999999996</v>
      </c>
      <c r="BB42" s="43"/>
      <c r="BC42" s="43">
        <v>67.859579999999994</v>
      </c>
      <c r="BD42" s="43"/>
      <c r="BE42" s="43">
        <v>19.600000000000001</v>
      </c>
      <c r="BF42" s="43"/>
      <c r="BG42" s="43"/>
      <c r="BH42" s="43"/>
      <c r="BI42" s="43"/>
      <c r="BJ42" s="43"/>
      <c r="BK42" s="43"/>
      <c r="BL42" s="43"/>
      <c r="BM42" s="43">
        <v>6.9569999999999999</v>
      </c>
      <c r="BN42" s="43">
        <v>52.08</v>
      </c>
      <c r="BO42" s="43"/>
      <c r="BP42" s="43">
        <v>145.82266000000001</v>
      </c>
      <c r="BQ42" s="43"/>
      <c r="BR42" s="43">
        <v>4.4168000000000003</v>
      </c>
      <c r="BS42" s="43">
        <v>129.07838000000001</v>
      </c>
      <c r="BT42" s="43">
        <v>8.5724599999999995</v>
      </c>
      <c r="BU42" s="43"/>
      <c r="BV42" s="43">
        <v>34.627000000000002</v>
      </c>
      <c r="BW42" s="43">
        <v>3.6508500000000002</v>
      </c>
      <c r="BX42" s="43"/>
      <c r="BY42" s="43"/>
      <c r="BZ42" s="43">
        <v>90.854280000000003</v>
      </c>
      <c r="CA42" s="43">
        <v>22.527010000000001</v>
      </c>
      <c r="CB42" s="43">
        <v>1.5007999999999999</v>
      </c>
      <c r="CC42" s="43">
        <v>0.77</v>
      </c>
      <c r="CD42" s="43">
        <v>25.430050000000001</v>
      </c>
      <c r="CE42" s="43">
        <v>345.50319000000002</v>
      </c>
      <c r="CF42" s="43">
        <v>11.447100000000001</v>
      </c>
      <c r="CG42" s="43">
        <v>150.63529</v>
      </c>
      <c r="CH42" s="43">
        <v>18.302610000000001</v>
      </c>
      <c r="CI42" s="43"/>
      <c r="CJ42" s="43"/>
      <c r="CK42" s="43"/>
      <c r="CL42" s="43">
        <v>4.7400399999999996</v>
      </c>
      <c r="CM42" s="43"/>
      <c r="CN42" s="43"/>
      <c r="CO42" s="43">
        <v>13.23968</v>
      </c>
      <c r="CP42" s="43">
        <v>286.5</v>
      </c>
      <c r="CQ42" s="43"/>
      <c r="CR42" s="43">
        <v>37.417999999999999</v>
      </c>
      <c r="CS42" s="43"/>
      <c r="CT42" s="43">
        <v>30.451139999999999</v>
      </c>
    </row>
    <row r="43" spans="1:98" ht="15.6">
      <c r="A43" s="1"/>
      <c r="B43" s="42" t="s">
        <v>744</v>
      </c>
      <c r="C43" s="43"/>
      <c r="D43" s="43"/>
      <c r="E43" s="43">
        <v>28.504960000000001</v>
      </c>
      <c r="F43" s="43"/>
      <c r="G43" s="43"/>
      <c r="H43" s="43"/>
      <c r="I43" s="43"/>
      <c r="J43" s="43"/>
      <c r="K43" s="43">
        <v>28.016500000000001</v>
      </c>
      <c r="L43" s="43">
        <v>9.7490000000000006</v>
      </c>
      <c r="M43" s="43">
        <v>15.176399999999999</v>
      </c>
      <c r="N43" s="43">
        <v>13.17</v>
      </c>
      <c r="O43" s="43">
        <v>34.101999999999997</v>
      </c>
      <c r="P43" s="43"/>
      <c r="Q43" s="43"/>
      <c r="R43" s="43">
        <v>43.863</v>
      </c>
      <c r="S43" s="43"/>
      <c r="T43" s="43">
        <v>35.446100000000001</v>
      </c>
      <c r="U43" s="43"/>
      <c r="V43" s="43">
        <v>0.6</v>
      </c>
      <c r="W43" s="43"/>
      <c r="X43" s="43">
        <v>105.12927000000001</v>
      </c>
      <c r="Y43" s="43"/>
      <c r="Z43" s="43">
        <v>3.0226700000000002</v>
      </c>
      <c r="AA43" s="43"/>
      <c r="AB43" s="43"/>
      <c r="AC43" s="43">
        <v>15.34</v>
      </c>
      <c r="AD43" s="43"/>
      <c r="AE43" s="43"/>
      <c r="AF43" s="43">
        <v>1</v>
      </c>
      <c r="AG43" s="43"/>
      <c r="AH43" s="43">
        <v>0.57169999999999999</v>
      </c>
      <c r="AI43" s="43"/>
      <c r="AJ43" s="43">
        <v>5.4161799999999998</v>
      </c>
      <c r="AK43" s="43">
        <v>0</v>
      </c>
      <c r="AL43" s="43">
        <v>4.9096000000000002</v>
      </c>
      <c r="AM43" s="43">
        <v>43.981259999999999</v>
      </c>
      <c r="AN43" s="43">
        <v>122.96221</v>
      </c>
      <c r="AO43" s="43">
        <v>26.212959999999999</v>
      </c>
      <c r="AP43" s="43">
        <v>0.46</v>
      </c>
      <c r="AQ43" s="43">
        <v>147.69120000000001</v>
      </c>
      <c r="AR43" s="43"/>
      <c r="AS43" s="43">
        <v>32.661929999999998</v>
      </c>
      <c r="AT43" s="43">
        <v>29.32</v>
      </c>
      <c r="AU43" s="43"/>
      <c r="AV43" s="43">
        <v>195.2893</v>
      </c>
      <c r="AW43" s="43">
        <v>31.430399999999999</v>
      </c>
      <c r="AX43" s="43"/>
      <c r="AY43" s="43">
        <v>3.0688200000000001</v>
      </c>
      <c r="AZ43" s="43"/>
      <c r="BA43" s="43">
        <v>5.0999999999999996</v>
      </c>
      <c r="BB43" s="43"/>
      <c r="BC43" s="43">
        <v>72.766199999999998</v>
      </c>
      <c r="BD43" s="43"/>
      <c r="BE43" s="43">
        <v>19.600000000000001</v>
      </c>
      <c r="BF43" s="43"/>
      <c r="BG43" s="43"/>
      <c r="BH43" s="43"/>
      <c r="BI43" s="43"/>
      <c r="BJ43" s="43"/>
      <c r="BK43" s="43"/>
      <c r="BL43" s="43"/>
      <c r="BM43" s="43">
        <v>6.9569999999999999</v>
      </c>
      <c r="BN43" s="43">
        <v>53.05</v>
      </c>
      <c r="BO43" s="43"/>
      <c r="BP43" s="43">
        <v>113.05150999999999</v>
      </c>
      <c r="BQ43" s="43"/>
      <c r="BR43" s="43">
        <v>4.5124000000000004</v>
      </c>
      <c r="BS43" s="43">
        <v>129.62378000000001</v>
      </c>
      <c r="BT43" s="43">
        <v>9.0546000000000006</v>
      </c>
      <c r="BU43" s="43"/>
      <c r="BV43" s="43">
        <v>35.226599999999998</v>
      </c>
      <c r="BW43" s="43">
        <v>3.6075599999999999</v>
      </c>
      <c r="BX43" s="43"/>
      <c r="BY43" s="43"/>
      <c r="BZ43" s="43">
        <v>91.156059999999997</v>
      </c>
      <c r="CA43" s="43">
        <v>22.60886</v>
      </c>
      <c r="CB43" s="43">
        <v>1.5364</v>
      </c>
      <c r="CC43" s="43">
        <v>0.80600000000000005</v>
      </c>
      <c r="CD43" s="43">
        <v>23.017990000000001</v>
      </c>
      <c r="CE43" s="43">
        <v>341.64983999999998</v>
      </c>
      <c r="CF43" s="43">
        <v>11.007999999999999</v>
      </c>
      <c r="CG43" s="43">
        <v>146.21571</v>
      </c>
      <c r="CH43" s="43">
        <v>18.372520000000002</v>
      </c>
      <c r="CI43" s="43"/>
      <c r="CJ43" s="43"/>
      <c r="CK43" s="43"/>
      <c r="CL43" s="43">
        <v>4.8237800000000002</v>
      </c>
      <c r="CM43" s="43"/>
      <c r="CN43" s="43"/>
      <c r="CO43" s="43">
        <v>12.978669999999999</v>
      </c>
      <c r="CP43" s="43">
        <v>276.69</v>
      </c>
      <c r="CQ43" s="43"/>
      <c r="CR43" s="43">
        <v>37.213000000000001</v>
      </c>
      <c r="CS43" s="43"/>
      <c r="CT43" s="43">
        <v>32.599539999999998</v>
      </c>
    </row>
    <row r="44" spans="1:98" ht="15.6">
      <c r="A44" s="1"/>
      <c r="B44" s="42" t="s">
        <v>745</v>
      </c>
      <c r="C44" s="43"/>
      <c r="D44" s="43"/>
      <c r="E44" s="43">
        <v>27.389559999999999</v>
      </c>
      <c r="F44" s="43"/>
      <c r="G44" s="43"/>
      <c r="H44" s="43"/>
      <c r="I44" s="43"/>
      <c r="J44" s="43"/>
      <c r="K44" s="43">
        <v>28.270199999999999</v>
      </c>
      <c r="L44" s="43">
        <v>9.5169999999999995</v>
      </c>
      <c r="M44" s="43">
        <v>15.648999999999999</v>
      </c>
      <c r="N44" s="43">
        <v>13.17</v>
      </c>
      <c r="O44" s="43">
        <v>34.042000000000002</v>
      </c>
      <c r="P44" s="43"/>
      <c r="Q44" s="43"/>
      <c r="R44" s="43">
        <v>43.945</v>
      </c>
      <c r="S44" s="43"/>
      <c r="T44" s="43">
        <v>44.2806</v>
      </c>
      <c r="U44" s="43"/>
      <c r="V44" s="43">
        <v>0.6</v>
      </c>
      <c r="W44" s="43"/>
      <c r="X44" s="43">
        <v>103.91894000000001</v>
      </c>
      <c r="Y44" s="43"/>
      <c r="Z44" s="43">
        <v>2.89256</v>
      </c>
      <c r="AA44" s="43"/>
      <c r="AB44" s="43"/>
      <c r="AC44" s="43">
        <v>15.67</v>
      </c>
      <c r="AD44" s="43"/>
      <c r="AE44" s="43"/>
      <c r="AF44" s="43">
        <v>1</v>
      </c>
      <c r="AG44" s="43"/>
      <c r="AH44" s="43">
        <v>0.67949999999999999</v>
      </c>
      <c r="AI44" s="43"/>
      <c r="AJ44" s="43">
        <v>4.26905</v>
      </c>
      <c r="AK44" s="43">
        <v>0</v>
      </c>
      <c r="AL44" s="43">
        <v>4.9053000000000004</v>
      </c>
      <c r="AM44" s="43">
        <v>45.070219999999999</v>
      </c>
      <c r="AN44" s="43">
        <v>118.94743</v>
      </c>
      <c r="AO44" s="43">
        <v>25.4648</v>
      </c>
      <c r="AP44" s="43">
        <v>0.11</v>
      </c>
      <c r="AQ44" s="43">
        <v>150.42519999999999</v>
      </c>
      <c r="AR44" s="43"/>
      <c r="AS44" s="43">
        <v>32.40972</v>
      </c>
      <c r="AT44" s="43">
        <v>28.5</v>
      </c>
      <c r="AU44" s="43"/>
      <c r="AV44" s="43">
        <v>196.51679999999999</v>
      </c>
      <c r="AW44" s="43">
        <v>31.128299999999999</v>
      </c>
      <c r="AX44" s="43"/>
      <c r="AY44" s="43">
        <v>2.9390399999999999</v>
      </c>
      <c r="AZ44" s="43"/>
      <c r="BA44" s="43">
        <v>5.0999999999999996</v>
      </c>
      <c r="BB44" s="43"/>
      <c r="BC44" s="43">
        <v>72.260419999999996</v>
      </c>
      <c r="BD44" s="43"/>
      <c r="BE44" s="43">
        <v>19.600000000000001</v>
      </c>
      <c r="BF44" s="43"/>
      <c r="BG44" s="43"/>
      <c r="BH44" s="43"/>
      <c r="BI44" s="43"/>
      <c r="BJ44" s="43"/>
      <c r="BK44" s="43"/>
      <c r="BL44" s="43"/>
      <c r="BM44" s="43">
        <v>6.9569999999999999</v>
      </c>
      <c r="BN44" s="43">
        <v>53.15</v>
      </c>
      <c r="BO44" s="43"/>
      <c r="BP44" s="43">
        <v>131.76853</v>
      </c>
      <c r="BQ44" s="43"/>
      <c r="BR44" s="43">
        <v>4.4543999999999997</v>
      </c>
      <c r="BS44" s="43">
        <v>126.96283</v>
      </c>
      <c r="BT44" s="43">
        <v>8.1165699999999994</v>
      </c>
      <c r="BU44" s="43"/>
      <c r="BV44" s="43">
        <v>31.879000000000001</v>
      </c>
      <c r="BW44" s="43">
        <v>3.8024800000000001</v>
      </c>
      <c r="BX44" s="43"/>
      <c r="BY44" s="43"/>
      <c r="BZ44" s="43">
        <v>91.140799999999999</v>
      </c>
      <c r="CA44" s="43">
        <v>22.59788</v>
      </c>
      <c r="CB44" s="43">
        <v>1.504</v>
      </c>
      <c r="CC44" s="43">
        <v>0.76800000000000002</v>
      </c>
      <c r="CD44" s="43">
        <v>23.694330000000001</v>
      </c>
      <c r="CE44" s="43">
        <v>338.79230999999999</v>
      </c>
      <c r="CF44" s="43">
        <v>10.441800000000001</v>
      </c>
      <c r="CG44" s="43">
        <v>152.27525</v>
      </c>
      <c r="CH44" s="43">
        <v>17.914629999999999</v>
      </c>
      <c r="CI44" s="43"/>
      <c r="CJ44" s="43"/>
      <c r="CK44" s="43"/>
      <c r="CL44" s="43">
        <v>4.5229200000000001</v>
      </c>
      <c r="CM44" s="43"/>
      <c r="CN44" s="43"/>
      <c r="CO44" s="43">
        <v>11.746370000000001</v>
      </c>
      <c r="CP44" s="43">
        <v>286.79000000000002</v>
      </c>
      <c r="CQ44" s="43"/>
      <c r="CR44" s="43">
        <v>37.194000000000003</v>
      </c>
      <c r="CS44" s="43"/>
      <c r="CT44" s="43">
        <v>32.628070000000001</v>
      </c>
    </row>
    <row r="45" spans="1:98" ht="15.6">
      <c r="A45" s="1"/>
      <c r="B45" s="42" t="s">
        <v>746</v>
      </c>
      <c r="C45" s="43"/>
      <c r="D45" s="43"/>
      <c r="E45" s="43">
        <v>28.002800000000001</v>
      </c>
      <c r="F45" s="43"/>
      <c r="G45" s="43"/>
      <c r="H45" s="43"/>
      <c r="I45" s="43"/>
      <c r="J45" s="43"/>
      <c r="K45" s="43">
        <v>28.546199999999999</v>
      </c>
      <c r="L45" s="43">
        <v>9.2680000000000007</v>
      </c>
      <c r="M45" s="43">
        <v>14.8605</v>
      </c>
      <c r="N45" s="43">
        <v>13.22</v>
      </c>
      <c r="O45" s="43">
        <v>34.194000000000003</v>
      </c>
      <c r="P45" s="43"/>
      <c r="Q45" s="43"/>
      <c r="R45" s="43">
        <v>44.488999999999997</v>
      </c>
      <c r="S45" s="43"/>
      <c r="T45" s="43">
        <v>44.948700000000002</v>
      </c>
      <c r="U45" s="43"/>
      <c r="V45" s="43">
        <v>0.6</v>
      </c>
      <c r="W45" s="43"/>
      <c r="X45" s="43">
        <v>150.06838999999999</v>
      </c>
      <c r="Y45" s="43"/>
      <c r="Z45" s="43">
        <v>2.74383</v>
      </c>
      <c r="AA45" s="43"/>
      <c r="AB45" s="43"/>
      <c r="AC45" s="43">
        <v>16.05</v>
      </c>
      <c r="AD45" s="43"/>
      <c r="AE45" s="43"/>
      <c r="AF45" s="43">
        <v>1</v>
      </c>
      <c r="AG45" s="43"/>
      <c r="AH45" s="43">
        <v>0.57230000000000003</v>
      </c>
      <c r="AI45" s="43"/>
      <c r="AJ45" s="43">
        <v>4.2895099999999999</v>
      </c>
      <c r="AK45" s="43">
        <v>0</v>
      </c>
      <c r="AL45" s="43">
        <v>4.8620999999999999</v>
      </c>
      <c r="AM45" s="43">
        <v>41.99653</v>
      </c>
      <c r="AN45" s="43">
        <v>119.32951</v>
      </c>
      <c r="AO45" s="43">
        <v>25.363399999999999</v>
      </c>
      <c r="AP45" s="43">
        <v>0.35</v>
      </c>
      <c r="AQ45" s="43">
        <v>148.33949999999999</v>
      </c>
      <c r="AR45" s="43"/>
      <c r="AS45" s="43">
        <v>29.90286</v>
      </c>
      <c r="AT45" s="43">
        <v>27.28</v>
      </c>
      <c r="AU45" s="43"/>
      <c r="AV45" s="43">
        <v>195.72790000000001</v>
      </c>
      <c r="AW45" s="43">
        <v>31.590699999999998</v>
      </c>
      <c r="AX45" s="43"/>
      <c r="AY45" s="43">
        <v>3.0967699999999998</v>
      </c>
      <c r="AZ45" s="43"/>
      <c r="BA45" s="43">
        <v>5.0999999999999996</v>
      </c>
      <c r="BB45" s="43"/>
      <c r="BC45" s="43">
        <v>45.710329999999999</v>
      </c>
      <c r="BD45" s="43"/>
      <c r="BE45" s="43">
        <v>19.600000000000001</v>
      </c>
      <c r="BF45" s="43"/>
      <c r="BG45" s="43"/>
      <c r="BH45" s="43"/>
      <c r="BI45" s="43"/>
      <c r="BJ45" s="43"/>
      <c r="BK45" s="43"/>
      <c r="BL45" s="43"/>
      <c r="BM45" s="43">
        <v>6.9569999999999999</v>
      </c>
      <c r="BN45" s="43">
        <v>50.51</v>
      </c>
      <c r="BO45" s="43"/>
      <c r="BP45" s="43">
        <v>146.12608</v>
      </c>
      <c r="BQ45" s="43"/>
      <c r="BR45" s="43">
        <v>4.4214000000000002</v>
      </c>
      <c r="BS45" s="43">
        <v>123.84583000000001</v>
      </c>
      <c r="BT45" s="43">
        <v>7.8838600000000003</v>
      </c>
      <c r="BU45" s="43"/>
      <c r="BV45" s="43">
        <v>30.953399999999998</v>
      </c>
      <c r="BW45" s="43">
        <v>3.7406999999999999</v>
      </c>
      <c r="BX45" s="43"/>
      <c r="BY45" s="43"/>
      <c r="BZ45" s="43">
        <v>90.550380000000004</v>
      </c>
      <c r="CA45" s="43">
        <v>22.696680000000001</v>
      </c>
      <c r="CB45" s="43">
        <v>1.4783999999999999</v>
      </c>
      <c r="CC45" s="43">
        <v>0.84199999999999997</v>
      </c>
      <c r="CD45" s="43">
        <v>23.076889999999999</v>
      </c>
      <c r="CE45" s="43">
        <v>349.96546999999998</v>
      </c>
      <c r="CF45" s="43">
        <v>10.4842</v>
      </c>
      <c r="CG45" s="43">
        <v>152.11331999999999</v>
      </c>
      <c r="CH45" s="43">
        <v>18.091809999999999</v>
      </c>
      <c r="CI45" s="43"/>
      <c r="CJ45" s="43"/>
      <c r="CK45" s="43"/>
      <c r="CL45" s="43">
        <v>4.5347900000000001</v>
      </c>
      <c r="CM45" s="43"/>
      <c r="CN45" s="43"/>
      <c r="CO45" s="43">
        <v>11.010770000000001</v>
      </c>
      <c r="CP45" s="43">
        <v>283.32</v>
      </c>
      <c r="CQ45" s="43"/>
      <c r="CR45" s="43">
        <v>36.950000000000003</v>
      </c>
      <c r="CS45" s="43"/>
      <c r="CT45" s="43">
        <v>32.814579999999999</v>
      </c>
    </row>
    <row r="46" spans="1:98" ht="15.6">
      <c r="A46" s="1"/>
      <c r="B46" s="42" t="s">
        <v>747</v>
      </c>
      <c r="C46" s="43"/>
      <c r="D46" s="43"/>
      <c r="E46" s="43">
        <v>25.364740000000001</v>
      </c>
      <c r="F46" s="43"/>
      <c r="G46" s="43"/>
      <c r="H46" s="43"/>
      <c r="I46" s="43"/>
      <c r="J46" s="43"/>
      <c r="K46" s="43">
        <v>28.859400000000001</v>
      </c>
      <c r="L46" s="43">
        <v>9.67</v>
      </c>
      <c r="M46" s="43">
        <v>13.472099999999999</v>
      </c>
      <c r="N46" s="43">
        <v>12.92</v>
      </c>
      <c r="O46" s="43">
        <v>33.923999999999999</v>
      </c>
      <c r="P46" s="43"/>
      <c r="Q46" s="43"/>
      <c r="R46" s="43">
        <v>44.96</v>
      </c>
      <c r="S46" s="43"/>
      <c r="T46" s="43">
        <v>42.074100000000001</v>
      </c>
      <c r="U46" s="43"/>
      <c r="V46" s="43">
        <v>0.6</v>
      </c>
      <c r="W46" s="43"/>
      <c r="X46" s="43">
        <v>135.76832999999999</v>
      </c>
      <c r="Y46" s="43"/>
      <c r="Z46" s="43">
        <v>2.8707500000000001</v>
      </c>
      <c r="AA46" s="43"/>
      <c r="AB46" s="43"/>
      <c r="AC46" s="43">
        <v>16.329999999999998</v>
      </c>
      <c r="AD46" s="43"/>
      <c r="AE46" s="43"/>
      <c r="AF46" s="43">
        <v>0.9</v>
      </c>
      <c r="AG46" s="43"/>
      <c r="AH46" s="43">
        <v>0.57250000000000001</v>
      </c>
      <c r="AI46" s="43"/>
      <c r="AJ46" s="43">
        <v>4.1899699999999998</v>
      </c>
      <c r="AK46" s="43">
        <v>0</v>
      </c>
      <c r="AL46" s="43">
        <v>4.8681000000000001</v>
      </c>
      <c r="AM46" s="43">
        <v>44.428890000000003</v>
      </c>
      <c r="AN46" s="43">
        <v>121.00005</v>
      </c>
      <c r="AO46" s="43">
        <v>26.348980000000001</v>
      </c>
      <c r="AP46" s="43">
        <v>0.46</v>
      </c>
      <c r="AQ46" s="43">
        <v>147.01499999999999</v>
      </c>
      <c r="AR46" s="43"/>
      <c r="AS46" s="43">
        <v>30.099769999999999</v>
      </c>
      <c r="AT46" s="43">
        <v>28.59</v>
      </c>
      <c r="AU46" s="43"/>
      <c r="AV46" s="43">
        <v>193.869</v>
      </c>
      <c r="AW46" s="43">
        <v>31.867899999999999</v>
      </c>
      <c r="AX46" s="43"/>
      <c r="AY46" s="43">
        <v>3.0993200000000001</v>
      </c>
      <c r="AZ46" s="43"/>
      <c r="BA46" s="43">
        <v>5.2</v>
      </c>
      <c r="BB46" s="43"/>
      <c r="BC46" s="43">
        <v>33.293729999999996</v>
      </c>
      <c r="BD46" s="43"/>
      <c r="BE46" s="43">
        <v>19.600000000000001</v>
      </c>
      <c r="BF46" s="43"/>
      <c r="BG46" s="43"/>
      <c r="BH46" s="43"/>
      <c r="BI46" s="43"/>
      <c r="BJ46" s="43"/>
      <c r="BK46" s="43"/>
      <c r="BL46" s="43"/>
      <c r="BM46" s="43">
        <v>6.9569999999999999</v>
      </c>
      <c r="BN46" s="43">
        <v>45.32</v>
      </c>
      <c r="BO46" s="43"/>
      <c r="BP46" s="43">
        <v>147.05192</v>
      </c>
      <c r="BQ46" s="43"/>
      <c r="BR46" s="43">
        <v>4.5998000000000001</v>
      </c>
      <c r="BS46" s="43">
        <v>130.76988</v>
      </c>
      <c r="BT46" s="43">
        <v>7.8500699999999997</v>
      </c>
      <c r="BU46" s="43"/>
      <c r="BV46" s="43">
        <v>33.338799999999999</v>
      </c>
      <c r="BW46" s="43">
        <v>3.7400099999999998</v>
      </c>
      <c r="BX46" s="43"/>
      <c r="BY46" s="43"/>
      <c r="BZ46" s="43">
        <v>91.912949999999995</v>
      </c>
      <c r="CA46" s="43">
        <v>22.740130000000001</v>
      </c>
      <c r="CB46" s="43">
        <v>1.4576</v>
      </c>
      <c r="CC46" s="43">
        <v>0.78900000000000003</v>
      </c>
      <c r="CD46" s="43">
        <v>24.248390000000001</v>
      </c>
      <c r="CE46" s="43">
        <v>351.58001999999999</v>
      </c>
      <c r="CF46" s="43">
        <v>10.6195</v>
      </c>
      <c r="CG46" s="43">
        <v>146.70399</v>
      </c>
      <c r="CH46" s="43">
        <v>18.215779999999999</v>
      </c>
      <c r="CI46" s="43"/>
      <c r="CJ46" s="43"/>
      <c r="CK46" s="43"/>
      <c r="CL46" s="43">
        <v>4.4955800000000004</v>
      </c>
      <c r="CM46" s="43"/>
      <c r="CN46" s="43"/>
      <c r="CO46" s="43">
        <v>10.999549999999999</v>
      </c>
      <c r="CP46" s="43">
        <v>275.77999999999997</v>
      </c>
      <c r="CQ46" s="43"/>
      <c r="CR46" s="43">
        <v>36.771999999999998</v>
      </c>
      <c r="CS46" s="43"/>
      <c r="CT46" s="43">
        <v>32.889960000000002</v>
      </c>
    </row>
    <row r="47" spans="1:98" ht="15.6">
      <c r="A47" s="1"/>
      <c r="B47" s="42" t="s">
        <v>748</v>
      </c>
      <c r="C47" s="43"/>
      <c r="D47" s="43"/>
      <c r="E47" s="43">
        <v>28.769539999999999</v>
      </c>
      <c r="F47" s="43"/>
      <c r="G47" s="43"/>
      <c r="H47" s="43"/>
      <c r="I47" s="43"/>
      <c r="J47" s="43"/>
      <c r="K47" s="43">
        <v>28.889900000000001</v>
      </c>
      <c r="L47" s="43">
        <v>10.210000000000001</v>
      </c>
      <c r="M47" s="43">
        <v>13.994</v>
      </c>
      <c r="N47" s="43">
        <v>13.94</v>
      </c>
      <c r="O47" s="43">
        <v>34.158000000000001</v>
      </c>
      <c r="P47" s="43"/>
      <c r="Q47" s="43"/>
      <c r="R47" s="43">
        <v>44.924999999999997</v>
      </c>
      <c r="S47" s="43"/>
      <c r="T47" s="43">
        <v>41.096499999999999</v>
      </c>
      <c r="U47" s="43"/>
      <c r="V47" s="43">
        <v>0.6</v>
      </c>
      <c r="W47" s="43"/>
      <c r="X47" s="43">
        <v>91.576300000000003</v>
      </c>
      <c r="Y47" s="43"/>
      <c r="Z47" s="43">
        <v>2.9399299999999999</v>
      </c>
      <c r="AA47" s="43"/>
      <c r="AB47" s="43"/>
      <c r="AC47" s="43">
        <v>16.13</v>
      </c>
      <c r="AD47" s="43"/>
      <c r="AE47" s="43"/>
      <c r="AF47" s="43">
        <v>0.7</v>
      </c>
      <c r="AG47" s="43"/>
      <c r="AH47" s="43">
        <v>0.57369999999999999</v>
      </c>
      <c r="AI47" s="43"/>
      <c r="AJ47" s="43">
        <v>4.1270300000000004</v>
      </c>
      <c r="AK47" s="43">
        <v>0</v>
      </c>
      <c r="AL47" s="43">
        <v>4.8550000000000004</v>
      </c>
      <c r="AM47" s="43">
        <v>45.554470000000002</v>
      </c>
      <c r="AN47" s="43">
        <v>119.45869999999999</v>
      </c>
      <c r="AO47" s="43">
        <v>26.341380000000001</v>
      </c>
      <c r="AP47" s="43">
        <v>0.37</v>
      </c>
      <c r="AQ47" s="43">
        <v>146.16040000000001</v>
      </c>
      <c r="AR47" s="43"/>
      <c r="AS47" s="43">
        <v>31.933879999999998</v>
      </c>
      <c r="AT47" s="43">
        <v>28.22</v>
      </c>
      <c r="AU47" s="43"/>
      <c r="AV47" s="43">
        <v>192.74850000000001</v>
      </c>
      <c r="AW47" s="43">
        <v>32.175899999999999</v>
      </c>
      <c r="AX47" s="43"/>
      <c r="AY47" s="43">
        <v>3.1039300000000001</v>
      </c>
      <c r="AZ47" s="43"/>
      <c r="BA47" s="43">
        <v>5.2</v>
      </c>
      <c r="BB47" s="43"/>
      <c r="BC47" s="43">
        <v>33.264119999999998</v>
      </c>
      <c r="BD47" s="43"/>
      <c r="BE47" s="43">
        <v>19.600000000000001</v>
      </c>
      <c r="BF47" s="43"/>
      <c r="BG47" s="43"/>
      <c r="BH47" s="43"/>
      <c r="BI47" s="43"/>
      <c r="BJ47" s="43"/>
      <c r="BK47" s="43"/>
      <c r="BL47" s="43"/>
      <c r="BM47" s="43">
        <v>6.9569999999999999</v>
      </c>
      <c r="BN47" s="43">
        <v>48.94</v>
      </c>
      <c r="BO47" s="43"/>
      <c r="BP47" s="43">
        <v>146.80506</v>
      </c>
      <c r="BQ47" s="43"/>
      <c r="BR47" s="43">
        <v>4.5528000000000004</v>
      </c>
      <c r="BS47" s="43">
        <v>128.62288000000001</v>
      </c>
      <c r="BT47" s="43">
        <v>7.9414600000000002</v>
      </c>
      <c r="BU47" s="43"/>
      <c r="BV47" s="43">
        <v>33.428100000000001</v>
      </c>
      <c r="BW47" s="43">
        <v>3.69495</v>
      </c>
      <c r="BX47" s="43"/>
      <c r="BY47" s="43"/>
      <c r="BZ47" s="43">
        <v>90.270430000000005</v>
      </c>
      <c r="CA47" s="43">
        <v>22.7821</v>
      </c>
      <c r="CB47" s="43">
        <v>1.4553</v>
      </c>
      <c r="CC47" s="43">
        <v>0.83</v>
      </c>
      <c r="CD47" s="43">
        <v>24.393319999999999</v>
      </c>
      <c r="CE47" s="43">
        <v>350.42003999999997</v>
      </c>
      <c r="CF47" s="43">
        <v>11.129799999999999</v>
      </c>
      <c r="CG47" s="43">
        <v>154.10398000000001</v>
      </c>
      <c r="CH47" s="43">
        <v>18.289169999999999</v>
      </c>
      <c r="CI47" s="43"/>
      <c r="CJ47" s="43"/>
      <c r="CK47" s="43"/>
      <c r="CL47" s="43">
        <v>4.4972399999999997</v>
      </c>
      <c r="CM47" s="43"/>
      <c r="CN47" s="43"/>
      <c r="CO47" s="43">
        <v>13.028689999999999</v>
      </c>
      <c r="CP47" s="43">
        <v>274.58999999999997</v>
      </c>
      <c r="CQ47" s="43"/>
      <c r="CR47" s="43">
        <v>37.186</v>
      </c>
      <c r="CS47" s="43"/>
      <c r="CT47" s="43">
        <v>30.963519999999999</v>
      </c>
    </row>
    <row r="48" spans="1:98" ht="15.6">
      <c r="A48" s="1"/>
      <c r="B48" s="42" t="s">
        <v>749</v>
      </c>
      <c r="C48" s="43"/>
      <c r="D48" s="43"/>
      <c r="E48" s="43">
        <v>28.8536</v>
      </c>
      <c r="F48" s="43"/>
      <c r="G48" s="43"/>
      <c r="H48" s="43"/>
      <c r="I48" s="43"/>
      <c r="J48" s="43"/>
      <c r="K48" s="43">
        <v>28.6935</v>
      </c>
      <c r="L48" s="43">
        <v>10.832000000000001</v>
      </c>
      <c r="M48" s="43">
        <v>11.6861</v>
      </c>
      <c r="N48" s="43">
        <v>13.8</v>
      </c>
      <c r="O48" s="43">
        <v>35.148000000000003</v>
      </c>
      <c r="P48" s="43"/>
      <c r="Q48" s="43"/>
      <c r="R48" s="43">
        <v>45.014000000000003</v>
      </c>
      <c r="S48" s="43"/>
      <c r="T48" s="43">
        <v>29.062200000000001</v>
      </c>
      <c r="U48" s="43"/>
      <c r="V48" s="43">
        <v>0.6</v>
      </c>
      <c r="W48" s="43"/>
      <c r="X48" s="43">
        <v>114.23688</v>
      </c>
      <c r="Y48" s="43"/>
      <c r="Z48" s="43">
        <v>2.97444</v>
      </c>
      <c r="AA48" s="43"/>
      <c r="AB48" s="43"/>
      <c r="AC48" s="43">
        <v>16.010000000000002</v>
      </c>
      <c r="AD48" s="43"/>
      <c r="AE48" s="43"/>
      <c r="AF48" s="43">
        <v>0.8</v>
      </c>
      <c r="AG48" s="43"/>
      <c r="AH48" s="43">
        <v>0.61199999999999999</v>
      </c>
      <c r="AI48" s="43"/>
      <c r="AJ48" s="43">
        <v>4.0911</v>
      </c>
      <c r="AK48" s="43">
        <v>0</v>
      </c>
      <c r="AL48" s="43">
        <v>4.5654000000000003</v>
      </c>
      <c r="AM48" s="43">
        <v>48.289290000000001</v>
      </c>
      <c r="AN48" s="43">
        <v>122.44110999999999</v>
      </c>
      <c r="AO48" s="43">
        <v>25.660540000000001</v>
      </c>
      <c r="AP48" s="43">
        <v>0.84</v>
      </c>
      <c r="AQ48" s="43">
        <v>150.30940000000001</v>
      </c>
      <c r="AR48" s="43"/>
      <c r="AS48" s="43">
        <v>32.566479999999999</v>
      </c>
      <c r="AT48" s="43">
        <v>27.39</v>
      </c>
      <c r="AU48" s="43"/>
      <c r="AV48" s="43">
        <v>193.95480000000001</v>
      </c>
      <c r="AW48" s="43">
        <v>33.427500000000002</v>
      </c>
      <c r="AX48" s="43"/>
      <c r="AY48" s="43">
        <v>3.1036700000000002</v>
      </c>
      <c r="AZ48" s="43"/>
      <c r="BA48" s="43">
        <v>5.2</v>
      </c>
      <c r="BB48" s="43"/>
      <c r="BC48" s="43">
        <v>36.111249999999998</v>
      </c>
      <c r="BD48" s="43"/>
      <c r="BE48" s="43">
        <v>19.600000000000001</v>
      </c>
      <c r="BF48" s="43"/>
      <c r="BG48" s="43"/>
      <c r="BH48" s="43"/>
      <c r="BI48" s="43"/>
      <c r="BJ48" s="43"/>
      <c r="BK48" s="43"/>
      <c r="BL48" s="43"/>
      <c r="BM48" s="43">
        <v>7.3620000000000001</v>
      </c>
      <c r="BN48" s="43">
        <v>52.46</v>
      </c>
      <c r="BO48" s="43"/>
      <c r="BP48" s="43">
        <v>147.09148999999999</v>
      </c>
      <c r="BQ48" s="43"/>
      <c r="BR48" s="43">
        <v>4.5094000000000003</v>
      </c>
      <c r="BS48" s="43">
        <v>129.92818</v>
      </c>
      <c r="BT48" s="43">
        <v>8.5974900000000005</v>
      </c>
      <c r="BU48" s="43"/>
      <c r="BV48" s="43">
        <v>31.878699999999998</v>
      </c>
      <c r="BW48" s="43">
        <v>4.0013500000000004</v>
      </c>
      <c r="BX48" s="43"/>
      <c r="BY48" s="43"/>
      <c r="BZ48" s="43">
        <v>90.093609999999998</v>
      </c>
      <c r="CA48" s="43">
        <v>22.80443</v>
      </c>
      <c r="CB48" s="43">
        <v>1.4468000000000001</v>
      </c>
      <c r="CC48" s="43">
        <v>0.81299999999999994</v>
      </c>
      <c r="CD48" s="43">
        <v>25.4053</v>
      </c>
      <c r="CE48" s="43">
        <v>344.83940999999999</v>
      </c>
      <c r="CF48" s="43">
        <v>11.421099999999999</v>
      </c>
      <c r="CG48" s="43">
        <v>151.72183000000001</v>
      </c>
      <c r="CH48" s="43">
        <v>18.228370000000002</v>
      </c>
      <c r="CI48" s="43"/>
      <c r="CJ48" s="43"/>
      <c r="CK48" s="43"/>
      <c r="CL48" s="43">
        <v>4.5052300000000001</v>
      </c>
      <c r="CM48" s="43"/>
      <c r="CN48" s="43"/>
      <c r="CO48" s="43">
        <v>12.356590000000001</v>
      </c>
      <c r="CP48" s="43">
        <v>276.51</v>
      </c>
      <c r="CQ48" s="43"/>
      <c r="CR48" s="43">
        <v>37.277000000000001</v>
      </c>
      <c r="CS48" s="43"/>
      <c r="CT48" s="43">
        <v>30.41863</v>
      </c>
    </row>
    <row r="49" spans="1:98" ht="15.6">
      <c r="A49" s="1"/>
      <c r="B49" s="42" t="s">
        <v>750</v>
      </c>
      <c r="C49" s="43"/>
      <c r="D49" s="43"/>
      <c r="E49" s="43">
        <v>28.874680000000001</v>
      </c>
      <c r="F49" s="43"/>
      <c r="G49" s="43"/>
      <c r="H49" s="43"/>
      <c r="I49" s="43"/>
      <c r="J49" s="43"/>
      <c r="K49" s="43">
        <v>29.532499999999999</v>
      </c>
      <c r="L49" s="43">
        <v>11.702999999999999</v>
      </c>
      <c r="M49" s="43">
        <v>11.7692</v>
      </c>
      <c r="N49" s="43">
        <v>13.28</v>
      </c>
      <c r="O49" s="43">
        <v>35.521999999999998</v>
      </c>
      <c r="P49" s="43"/>
      <c r="Q49" s="43"/>
      <c r="R49" s="43">
        <v>45.115000000000002</v>
      </c>
      <c r="S49" s="43"/>
      <c r="T49" s="43">
        <v>37.865400000000001</v>
      </c>
      <c r="U49" s="43"/>
      <c r="V49" s="43">
        <v>0.6</v>
      </c>
      <c r="W49" s="43"/>
      <c r="X49" s="43">
        <v>98.539990000000003</v>
      </c>
      <c r="Y49" s="43"/>
      <c r="Z49" s="43">
        <v>3.0056099999999999</v>
      </c>
      <c r="AA49" s="43"/>
      <c r="AB49" s="43"/>
      <c r="AC49" s="43">
        <v>16.350000000000001</v>
      </c>
      <c r="AD49" s="43"/>
      <c r="AE49" s="43"/>
      <c r="AF49" s="43">
        <v>1.1000000000000001</v>
      </c>
      <c r="AG49" s="43"/>
      <c r="AH49" s="43">
        <v>0.63839999999999997</v>
      </c>
      <c r="AI49" s="43"/>
      <c r="AJ49" s="43">
        <v>4.0739599999999996</v>
      </c>
      <c r="AK49" s="43">
        <v>0</v>
      </c>
      <c r="AL49" s="43">
        <v>4.3998999999999997</v>
      </c>
      <c r="AM49" s="43">
        <v>47.326949999999997</v>
      </c>
      <c r="AN49" s="43">
        <v>124.02269</v>
      </c>
      <c r="AO49" s="43">
        <v>26.596080000000001</v>
      </c>
      <c r="AP49" s="43">
        <v>0.87</v>
      </c>
      <c r="AQ49" s="43">
        <v>153.1696</v>
      </c>
      <c r="AR49" s="43"/>
      <c r="AS49" s="43">
        <v>33.034889999999997</v>
      </c>
      <c r="AT49" s="43">
        <v>27.35</v>
      </c>
      <c r="AU49" s="43"/>
      <c r="AV49" s="43">
        <v>195.4228</v>
      </c>
      <c r="AW49" s="43">
        <v>35.316899999999997</v>
      </c>
      <c r="AX49" s="43"/>
      <c r="AY49" s="43">
        <v>3.0628099999999998</v>
      </c>
      <c r="AZ49" s="43"/>
      <c r="BA49" s="43">
        <v>5.2</v>
      </c>
      <c r="BB49" s="43"/>
      <c r="BC49" s="43">
        <v>35.934640000000002</v>
      </c>
      <c r="BD49" s="43"/>
      <c r="BE49" s="43">
        <v>19.600000000000001</v>
      </c>
      <c r="BF49" s="43"/>
      <c r="BG49" s="43"/>
      <c r="BH49" s="43"/>
      <c r="BI49" s="43"/>
      <c r="BJ49" s="43"/>
      <c r="BK49" s="43"/>
      <c r="BL49" s="43"/>
      <c r="BM49" s="43">
        <v>7.306</v>
      </c>
      <c r="BN49" s="43">
        <v>53.73</v>
      </c>
      <c r="BO49" s="43"/>
      <c r="BP49" s="43">
        <v>147.03308999999999</v>
      </c>
      <c r="BQ49" s="43"/>
      <c r="BR49" s="43">
        <v>4.6353999999999997</v>
      </c>
      <c r="BS49" s="43">
        <v>129.96259000000001</v>
      </c>
      <c r="BT49" s="43">
        <v>9.3972499999999997</v>
      </c>
      <c r="BU49" s="43"/>
      <c r="BV49" s="43">
        <v>33.148899999999998</v>
      </c>
      <c r="BW49" s="43">
        <v>4.0848199999999997</v>
      </c>
      <c r="BX49" s="43"/>
      <c r="BY49" s="43"/>
      <c r="BZ49" s="43">
        <v>89.919700000000006</v>
      </c>
      <c r="CA49" s="43">
        <v>22.825369999999999</v>
      </c>
      <c r="CB49" s="43">
        <v>1.4074</v>
      </c>
      <c r="CC49" s="43">
        <v>0.82799999999999996</v>
      </c>
      <c r="CD49" s="43">
        <v>25.751190000000001</v>
      </c>
      <c r="CE49" s="43">
        <v>353.19632000000001</v>
      </c>
      <c r="CF49" s="43">
        <v>11.3543</v>
      </c>
      <c r="CG49" s="43">
        <v>150.85162</v>
      </c>
      <c r="CH49" s="43">
        <v>18.23452</v>
      </c>
      <c r="CI49" s="43"/>
      <c r="CJ49" s="43"/>
      <c r="CK49" s="43"/>
      <c r="CL49" s="43">
        <v>4.51119</v>
      </c>
      <c r="CM49" s="43"/>
      <c r="CN49" s="43"/>
      <c r="CO49" s="43">
        <v>12.510339999999999</v>
      </c>
      <c r="CP49" s="43">
        <v>272.44</v>
      </c>
      <c r="CQ49" s="43"/>
      <c r="CR49" s="43">
        <v>37.222999999999999</v>
      </c>
      <c r="CS49" s="43"/>
      <c r="CT49" s="43">
        <v>30.52918</v>
      </c>
    </row>
    <row r="50" spans="1:98" ht="15.6">
      <c r="A50" s="1"/>
      <c r="B50" s="42" t="s">
        <v>751</v>
      </c>
      <c r="C50" s="43"/>
      <c r="D50" s="43"/>
      <c r="E50" s="43">
        <v>29.609179999999999</v>
      </c>
      <c r="F50" s="43"/>
      <c r="G50" s="43"/>
      <c r="H50" s="43"/>
      <c r="I50" s="43"/>
      <c r="J50" s="43"/>
      <c r="K50" s="43">
        <v>29.838000000000001</v>
      </c>
      <c r="L50" s="43">
        <v>12.369</v>
      </c>
      <c r="M50" s="43">
        <v>11.924099999999999</v>
      </c>
      <c r="N50" s="43">
        <v>13.29</v>
      </c>
      <c r="O50" s="43">
        <v>35.091999999999999</v>
      </c>
      <c r="P50" s="43"/>
      <c r="Q50" s="43"/>
      <c r="R50" s="43">
        <v>45.201000000000001</v>
      </c>
      <c r="S50" s="43"/>
      <c r="T50" s="43">
        <v>37.332700000000003</v>
      </c>
      <c r="U50" s="43"/>
      <c r="V50" s="43">
        <v>0.6</v>
      </c>
      <c r="W50" s="43"/>
      <c r="X50" s="43">
        <v>55.12715</v>
      </c>
      <c r="Y50" s="43"/>
      <c r="Z50" s="43">
        <v>2.99404</v>
      </c>
      <c r="AA50" s="43"/>
      <c r="AB50" s="43"/>
      <c r="AC50" s="43">
        <v>16.3</v>
      </c>
      <c r="AD50" s="43"/>
      <c r="AE50" s="43"/>
      <c r="AF50" s="43">
        <v>1.3</v>
      </c>
      <c r="AG50" s="43"/>
      <c r="AH50" s="43">
        <v>0.63859999999999995</v>
      </c>
      <c r="AI50" s="43"/>
      <c r="AJ50" s="43">
        <v>4.2364699999999997</v>
      </c>
      <c r="AK50" s="43">
        <v>0</v>
      </c>
      <c r="AL50" s="43">
        <v>4.3177000000000003</v>
      </c>
      <c r="AM50" s="43">
        <v>48.057519999999997</v>
      </c>
      <c r="AN50" s="43">
        <v>124.53357</v>
      </c>
      <c r="AO50" s="43">
        <v>26.755189999999999</v>
      </c>
      <c r="AP50" s="43">
        <v>0.94</v>
      </c>
      <c r="AQ50" s="43">
        <v>152.62010000000001</v>
      </c>
      <c r="AR50" s="43"/>
      <c r="AS50" s="43">
        <v>34.470559999999999</v>
      </c>
      <c r="AT50" s="43">
        <v>27.6</v>
      </c>
      <c r="AU50" s="43"/>
      <c r="AV50" s="43">
        <v>196.1908</v>
      </c>
      <c r="AW50" s="43">
        <v>36.424999999999997</v>
      </c>
      <c r="AX50" s="43"/>
      <c r="AY50" s="43">
        <v>3.0534599999999998</v>
      </c>
      <c r="AZ50" s="43"/>
      <c r="BA50" s="43">
        <v>5.0999999999999996</v>
      </c>
      <c r="BB50" s="43"/>
      <c r="BC50" s="43">
        <v>47.916670000000003</v>
      </c>
      <c r="BD50" s="43"/>
      <c r="BE50" s="43">
        <v>19.600000000000001</v>
      </c>
      <c r="BF50" s="43"/>
      <c r="BG50" s="43"/>
      <c r="BH50" s="43"/>
      <c r="BI50" s="43"/>
      <c r="BJ50" s="43"/>
      <c r="BK50" s="43"/>
      <c r="BL50" s="43"/>
      <c r="BM50" s="43">
        <v>7.2919999999999998</v>
      </c>
      <c r="BN50" s="43">
        <v>53.18</v>
      </c>
      <c r="BO50" s="43"/>
      <c r="BP50" s="43">
        <v>147.21606</v>
      </c>
      <c r="BQ50" s="43"/>
      <c r="BR50" s="43">
        <v>4.4706999999999999</v>
      </c>
      <c r="BS50" s="43">
        <v>127.90866</v>
      </c>
      <c r="BT50" s="43">
        <v>9.8735599999999994</v>
      </c>
      <c r="BU50" s="43"/>
      <c r="BV50" s="43">
        <v>34.304200000000002</v>
      </c>
      <c r="BW50" s="43">
        <v>4.1258100000000004</v>
      </c>
      <c r="BX50" s="43"/>
      <c r="BY50" s="43"/>
      <c r="BZ50" s="43">
        <v>89.933880000000002</v>
      </c>
      <c r="CA50" s="43">
        <v>22.850660000000001</v>
      </c>
      <c r="CB50" s="43">
        <v>1.3869</v>
      </c>
      <c r="CC50" s="43">
        <v>0.80400000000000005</v>
      </c>
      <c r="CD50" s="43">
        <v>27.094349999999999</v>
      </c>
      <c r="CE50" s="43">
        <v>351.71523000000002</v>
      </c>
      <c r="CF50" s="43">
        <v>11.4381</v>
      </c>
      <c r="CG50" s="43">
        <v>152.60720000000001</v>
      </c>
      <c r="CH50" s="43">
        <v>18.234490000000001</v>
      </c>
      <c r="CI50" s="43"/>
      <c r="CJ50" s="43"/>
      <c r="CK50" s="43"/>
      <c r="CL50" s="43">
        <v>4.5042999999999997</v>
      </c>
      <c r="CM50" s="43"/>
      <c r="CN50" s="43"/>
      <c r="CO50" s="43">
        <v>13.18487</v>
      </c>
      <c r="CP50" s="43">
        <v>286.12</v>
      </c>
      <c r="CQ50" s="43"/>
      <c r="CR50" s="43">
        <v>37.396000000000001</v>
      </c>
      <c r="CS50" s="43"/>
      <c r="CT50" s="43">
        <v>30.81212</v>
      </c>
    </row>
    <row r="51" spans="1:98" ht="15.6">
      <c r="A51" s="1"/>
      <c r="B51" s="42" t="s">
        <v>752</v>
      </c>
      <c r="C51" s="43"/>
      <c r="D51" s="43"/>
      <c r="E51" s="43">
        <v>29.37182</v>
      </c>
      <c r="F51" s="43"/>
      <c r="G51" s="43"/>
      <c r="H51" s="43"/>
      <c r="I51" s="43"/>
      <c r="J51" s="43"/>
      <c r="K51" s="43">
        <v>29.775300000000001</v>
      </c>
      <c r="L51" s="43">
        <v>11.97</v>
      </c>
      <c r="M51" s="43">
        <v>12.040800000000001</v>
      </c>
      <c r="N51" s="43">
        <v>13.94</v>
      </c>
      <c r="O51" s="43">
        <v>34.436</v>
      </c>
      <c r="P51" s="43"/>
      <c r="Q51" s="43"/>
      <c r="R51" s="43">
        <v>45.029000000000003</v>
      </c>
      <c r="S51" s="43"/>
      <c r="T51" s="43">
        <v>33.183599999999998</v>
      </c>
      <c r="U51" s="43"/>
      <c r="V51" s="43">
        <v>0.6</v>
      </c>
      <c r="W51" s="43"/>
      <c r="X51" s="43">
        <v>129.62886</v>
      </c>
      <c r="Y51" s="43"/>
      <c r="Z51" s="43">
        <v>2.9650799999999999</v>
      </c>
      <c r="AA51" s="43"/>
      <c r="AB51" s="43"/>
      <c r="AC51" s="43">
        <v>15.79</v>
      </c>
      <c r="AD51" s="43"/>
      <c r="AE51" s="43"/>
      <c r="AF51" s="43">
        <v>1.2</v>
      </c>
      <c r="AG51" s="43"/>
      <c r="AH51" s="43">
        <v>0.62970000000000004</v>
      </c>
      <c r="AI51" s="43"/>
      <c r="AJ51" s="43">
        <v>4.23285</v>
      </c>
      <c r="AK51" s="43">
        <v>0</v>
      </c>
      <c r="AL51" s="43">
        <v>4.0194999999999999</v>
      </c>
      <c r="AM51" s="43">
        <v>48.094459999999998</v>
      </c>
      <c r="AN51" s="43">
        <v>125.21896</v>
      </c>
      <c r="AO51" s="43">
        <v>26.95945</v>
      </c>
      <c r="AP51" s="43">
        <v>1.03</v>
      </c>
      <c r="AQ51" s="43">
        <v>153.9102</v>
      </c>
      <c r="AR51" s="43"/>
      <c r="AS51" s="43">
        <v>34.650379999999998</v>
      </c>
      <c r="AT51" s="43">
        <v>31.19</v>
      </c>
      <c r="AU51" s="43"/>
      <c r="AV51" s="43">
        <v>196.4469</v>
      </c>
      <c r="AW51" s="43">
        <v>35.809100000000001</v>
      </c>
      <c r="AX51" s="43"/>
      <c r="AY51" s="43">
        <v>3.0215000000000001</v>
      </c>
      <c r="AZ51" s="43"/>
      <c r="BA51" s="43">
        <v>5.3</v>
      </c>
      <c r="BB51" s="43"/>
      <c r="BC51" s="43">
        <v>64.463419999999999</v>
      </c>
      <c r="BD51" s="43"/>
      <c r="BE51" s="43">
        <v>19.600000000000001</v>
      </c>
      <c r="BF51" s="43"/>
      <c r="BG51" s="43"/>
      <c r="BH51" s="43"/>
      <c r="BI51" s="43"/>
      <c r="BJ51" s="43"/>
      <c r="BK51" s="43"/>
      <c r="BL51" s="43"/>
      <c r="BM51" s="43">
        <v>7.4260000000000002</v>
      </c>
      <c r="BN51" s="43">
        <v>54.32</v>
      </c>
      <c r="BO51" s="43"/>
      <c r="BP51" s="43">
        <v>147.33851999999999</v>
      </c>
      <c r="BQ51" s="43"/>
      <c r="BR51" s="43">
        <v>4.4424999999999999</v>
      </c>
      <c r="BS51" s="43">
        <v>125.84617</v>
      </c>
      <c r="BT51" s="43">
        <v>10.44018</v>
      </c>
      <c r="BU51" s="43"/>
      <c r="BV51" s="43">
        <v>35.195</v>
      </c>
      <c r="BW51" s="43">
        <v>3.9547300000000001</v>
      </c>
      <c r="BX51" s="43"/>
      <c r="BY51" s="43"/>
      <c r="BZ51" s="43">
        <v>90.734380000000002</v>
      </c>
      <c r="CA51" s="43">
        <v>22.830349999999999</v>
      </c>
      <c r="CB51" s="43">
        <v>1.2355</v>
      </c>
      <c r="CC51" s="43">
        <v>0.78300000000000003</v>
      </c>
      <c r="CD51" s="43">
        <v>26.290420000000001</v>
      </c>
      <c r="CE51" s="43">
        <v>353.70404000000002</v>
      </c>
      <c r="CF51" s="43">
        <v>11.7834</v>
      </c>
      <c r="CG51" s="43">
        <v>145.73718</v>
      </c>
      <c r="CH51" s="43">
        <v>18.436669999999999</v>
      </c>
      <c r="CI51" s="43"/>
      <c r="CJ51" s="43"/>
      <c r="CK51" s="43"/>
      <c r="CL51" s="43">
        <v>4.5581199999999997</v>
      </c>
      <c r="CM51" s="43"/>
      <c r="CN51" s="43"/>
      <c r="CO51" s="43">
        <v>14.12445</v>
      </c>
      <c r="CP51" s="43">
        <v>288.18</v>
      </c>
      <c r="CQ51" s="43"/>
      <c r="CR51" s="43">
        <v>37.68</v>
      </c>
      <c r="CS51" s="43"/>
      <c r="CT51" s="43">
        <v>31.88768</v>
      </c>
    </row>
    <row r="52" spans="1:98" ht="15.6">
      <c r="A52" s="1"/>
      <c r="B52" s="42" t="s">
        <v>753</v>
      </c>
      <c r="C52" s="43"/>
      <c r="D52" s="43"/>
      <c r="E52" s="43">
        <v>28.904630000000001</v>
      </c>
      <c r="F52" s="43"/>
      <c r="G52" s="43"/>
      <c r="H52" s="43"/>
      <c r="I52" s="43"/>
      <c r="J52" s="43"/>
      <c r="K52" s="43">
        <v>28.9346</v>
      </c>
      <c r="L52" s="43">
        <v>12.109</v>
      </c>
      <c r="M52" s="43">
        <v>11.7088</v>
      </c>
      <c r="N52" s="43">
        <v>13.87</v>
      </c>
      <c r="O52" s="43">
        <v>34.874000000000002</v>
      </c>
      <c r="P52" s="43"/>
      <c r="Q52" s="43"/>
      <c r="R52" s="43">
        <v>44.771999999999998</v>
      </c>
      <c r="S52" s="43"/>
      <c r="T52" s="43">
        <v>37.815399999999997</v>
      </c>
      <c r="U52" s="43"/>
      <c r="V52" s="43">
        <v>0.6</v>
      </c>
      <c r="W52" s="43"/>
      <c r="X52" s="43">
        <v>98.455619999999996</v>
      </c>
      <c r="Y52" s="43"/>
      <c r="Z52" s="43">
        <v>2.88645</v>
      </c>
      <c r="AA52" s="43"/>
      <c r="AB52" s="43"/>
      <c r="AC52" s="43">
        <v>15.84</v>
      </c>
      <c r="AD52" s="43"/>
      <c r="AE52" s="43"/>
      <c r="AF52" s="43">
        <v>1.2</v>
      </c>
      <c r="AG52" s="43"/>
      <c r="AH52" s="43">
        <v>0.98680000000000001</v>
      </c>
      <c r="AI52" s="43"/>
      <c r="AJ52" s="43">
        <v>4.8772500000000001</v>
      </c>
      <c r="AK52" s="43">
        <v>0</v>
      </c>
      <c r="AL52" s="43">
        <v>2.9523000000000001</v>
      </c>
      <c r="AM52" s="43">
        <v>47.552320000000002</v>
      </c>
      <c r="AN52" s="43">
        <v>125.38937</v>
      </c>
      <c r="AO52" s="43">
        <v>26.891670000000001</v>
      </c>
      <c r="AP52" s="43">
        <v>1.1499999999999999</v>
      </c>
      <c r="AQ52" s="43">
        <v>154.85640000000001</v>
      </c>
      <c r="AR52" s="43"/>
      <c r="AS52" s="43">
        <v>35.069429999999997</v>
      </c>
      <c r="AT52" s="43">
        <v>30.91</v>
      </c>
      <c r="AU52" s="43"/>
      <c r="AV52" s="43">
        <v>194.63030000000001</v>
      </c>
      <c r="AW52" s="43">
        <v>35.795400000000001</v>
      </c>
      <c r="AX52" s="43"/>
      <c r="AY52" s="43">
        <v>3.0448300000000001</v>
      </c>
      <c r="AZ52" s="43"/>
      <c r="BA52" s="43">
        <v>5.3</v>
      </c>
      <c r="BB52" s="43"/>
      <c r="BC52" s="43">
        <v>72.610200000000006</v>
      </c>
      <c r="BD52" s="43"/>
      <c r="BE52" s="43">
        <v>19.600000000000001</v>
      </c>
      <c r="BF52" s="43"/>
      <c r="BG52" s="43"/>
      <c r="BH52" s="43"/>
      <c r="BI52" s="43"/>
      <c r="BJ52" s="43"/>
      <c r="BK52" s="43"/>
      <c r="BL52" s="43"/>
      <c r="BM52" s="43">
        <v>7.4009999999999998</v>
      </c>
      <c r="BN52" s="43">
        <v>55.21</v>
      </c>
      <c r="BO52" s="43"/>
      <c r="BP52" s="43">
        <v>143.89626000000001</v>
      </c>
      <c r="BQ52" s="43"/>
      <c r="BR52" s="43">
        <v>4.5038</v>
      </c>
      <c r="BS52" s="43">
        <v>128.34838999999999</v>
      </c>
      <c r="BT52" s="43">
        <v>9.8645899999999997</v>
      </c>
      <c r="BU52" s="43"/>
      <c r="BV52" s="43">
        <v>35.765799999999999</v>
      </c>
      <c r="BW52" s="43">
        <v>3.9614600000000002</v>
      </c>
      <c r="BX52" s="43"/>
      <c r="BY52" s="43"/>
      <c r="BZ52" s="43">
        <v>89.992440000000002</v>
      </c>
      <c r="CA52" s="43">
        <v>22.809249999999999</v>
      </c>
      <c r="CB52" s="43">
        <v>0.8901</v>
      </c>
      <c r="CC52" s="43">
        <v>0.79300000000000004</v>
      </c>
      <c r="CD52" s="43">
        <v>26.21772</v>
      </c>
      <c r="CE52" s="43">
        <v>355.16897</v>
      </c>
      <c r="CF52" s="43">
        <v>11.6464</v>
      </c>
      <c r="CG52" s="43">
        <v>156.79497000000001</v>
      </c>
      <c r="CH52" s="43">
        <v>18.258590000000002</v>
      </c>
      <c r="CI52" s="43"/>
      <c r="CJ52" s="43"/>
      <c r="CK52" s="43"/>
      <c r="CL52" s="43">
        <v>4.5631500000000003</v>
      </c>
      <c r="CM52" s="43"/>
      <c r="CN52" s="43"/>
      <c r="CO52" s="43">
        <v>13.882720000000001</v>
      </c>
      <c r="CP52" s="43">
        <v>288.88</v>
      </c>
      <c r="CQ52" s="43"/>
      <c r="CR52" s="43">
        <v>37.011000000000003</v>
      </c>
      <c r="CS52" s="43"/>
      <c r="CT52" s="43">
        <v>30.933160000000001</v>
      </c>
    </row>
    <row r="53" spans="1:98" ht="15.6">
      <c r="A53" s="1"/>
      <c r="B53" s="42" t="s">
        <v>754</v>
      </c>
      <c r="C53" s="43"/>
      <c r="D53" s="43"/>
      <c r="E53" s="43">
        <v>28.761340000000001</v>
      </c>
      <c r="F53" s="43"/>
      <c r="G53" s="43"/>
      <c r="H53" s="43"/>
      <c r="I53" s="43"/>
      <c r="J53" s="43"/>
      <c r="K53" s="43">
        <v>28.275700000000001</v>
      </c>
      <c r="L53" s="43">
        <v>12.292</v>
      </c>
      <c r="M53" s="43">
        <v>11.511900000000001</v>
      </c>
      <c r="N53" s="43">
        <v>13.63</v>
      </c>
      <c r="O53" s="43">
        <v>34.021999999999998</v>
      </c>
      <c r="P53" s="43"/>
      <c r="Q53" s="43"/>
      <c r="R53" s="43">
        <v>44.887</v>
      </c>
      <c r="S53" s="43"/>
      <c r="T53" s="43">
        <v>37.624600000000001</v>
      </c>
      <c r="U53" s="43"/>
      <c r="V53" s="43">
        <v>0.6</v>
      </c>
      <c r="W53" s="43"/>
      <c r="X53" s="43">
        <v>107.9973</v>
      </c>
      <c r="Y53" s="43"/>
      <c r="Z53" s="43">
        <v>2.81325</v>
      </c>
      <c r="AA53" s="43"/>
      <c r="AB53" s="43"/>
      <c r="AC53" s="43">
        <v>16.010000000000002</v>
      </c>
      <c r="AD53" s="43"/>
      <c r="AE53" s="43"/>
      <c r="AF53" s="43">
        <v>0.9</v>
      </c>
      <c r="AG53" s="43"/>
      <c r="AH53" s="43">
        <v>1.3117000000000001</v>
      </c>
      <c r="AI53" s="43"/>
      <c r="AJ53" s="43">
        <v>4.42605</v>
      </c>
      <c r="AK53" s="43">
        <v>0</v>
      </c>
      <c r="AL53" s="43">
        <v>2.2170999999999998</v>
      </c>
      <c r="AM53" s="43">
        <v>48.705559999999998</v>
      </c>
      <c r="AN53" s="43">
        <v>125.39256</v>
      </c>
      <c r="AO53" s="43">
        <v>27.524539999999998</v>
      </c>
      <c r="AP53" s="43">
        <v>1.26</v>
      </c>
      <c r="AQ53" s="43">
        <v>155.16829999999999</v>
      </c>
      <c r="AR53" s="43"/>
      <c r="AS53" s="43">
        <v>35.466729999999998</v>
      </c>
      <c r="AT53" s="43">
        <v>31.35</v>
      </c>
      <c r="AU53" s="43"/>
      <c r="AV53" s="43">
        <v>194.07730000000001</v>
      </c>
      <c r="AW53" s="43">
        <v>35.990200000000002</v>
      </c>
      <c r="AX53" s="43"/>
      <c r="AY53" s="43">
        <v>3.0576400000000001</v>
      </c>
      <c r="AZ53" s="43"/>
      <c r="BA53" s="43">
        <v>5.4</v>
      </c>
      <c r="BB53" s="43"/>
      <c r="BC53" s="43">
        <v>72.549419999999998</v>
      </c>
      <c r="BD53" s="43"/>
      <c r="BE53" s="43">
        <v>19.600000000000001</v>
      </c>
      <c r="BF53" s="43"/>
      <c r="BG53" s="43"/>
      <c r="BH53" s="43"/>
      <c r="BI53" s="43"/>
      <c r="BJ53" s="43"/>
      <c r="BK53" s="43"/>
      <c r="BL53" s="43"/>
      <c r="BM53" s="43">
        <v>7.2770000000000001</v>
      </c>
      <c r="BN53" s="43">
        <v>55.43</v>
      </c>
      <c r="BO53" s="43"/>
      <c r="BP53" s="43">
        <v>147.47570999999999</v>
      </c>
      <c r="BQ53" s="43"/>
      <c r="BR53" s="43">
        <v>4.5382999999999996</v>
      </c>
      <c r="BS53" s="43">
        <v>129.05101999999999</v>
      </c>
      <c r="BT53" s="43">
        <v>10.126899999999999</v>
      </c>
      <c r="BU53" s="43"/>
      <c r="BV53" s="43">
        <v>35.6678</v>
      </c>
      <c r="BW53" s="43">
        <v>3.9545699999999999</v>
      </c>
      <c r="BX53" s="43"/>
      <c r="BY53" s="43"/>
      <c r="BZ53" s="43">
        <v>90.418949999999995</v>
      </c>
      <c r="CA53" s="43">
        <v>22.827870000000001</v>
      </c>
      <c r="CB53" s="43">
        <v>0.65539999999999998</v>
      </c>
      <c r="CC53" s="43">
        <v>0.77</v>
      </c>
      <c r="CD53" s="43">
        <v>25.84825</v>
      </c>
      <c r="CE53" s="43">
        <v>356.86482999999998</v>
      </c>
      <c r="CF53" s="43">
        <v>11.651199999999999</v>
      </c>
      <c r="CG53" s="43">
        <v>150.84769</v>
      </c>
      <c r="CH53" s="43">
        <v>18.128769999999999</v>
      </c>
      <c r="CI53" s="43"/>
      <c r="CJ53" s="43"/>
      <c r="CK53" s="43"/>
      <c r="CL53" s="43">
        <v>4.5817600000000001</v>
      </c>
      <c r="CM53" s="43"/>
      <c r="CN53" s="43"/>
      <c r="CO53" s="43">
        <v>14.28589</v>
      </c>
      <c r="CP53" s="43">
        <v>290.98</v>
      </c>
      <c r="CQ53" s="43"/>
      <c r="CR53" s="43">
        <v>36.915999999999997</v>
      </c>
      <c r="CS53" s="43"/>
      <c r="CT53" s="43">
        <v>31.31814</v>
      </c>
    </row>
    <row r="54" spans="1:98" ht="15.6">
      <c r="A54" s="1"/>
      <c r="B54" s="42" t="s">
        <v>755</v>
      </c>
      <c r="C54" s="43"/>
      <c r="D54" s="43"/>
      <c r="E54" s="43">
        <v>28.989519999999999</v>
      </c>
      <c r="F54" s="43"/>
      <c r="G54" s="43"/>
      <c r="H54" s="43"/>
      <c r="I54" s="43"/>
      <c r="J54" s="43"/>
      <c r="K54" s="43">
        <v>28.0532</v>
      </c>
      <c r="L54" s="43">
        <v>12.443</v>
      </c>
      <c r="M54" s="43">
        <v>13.885300000000001</v>
      </c>
      <c r="N54" s="43">
        <v>13.6</v>
      </c>
      <c r="O54" s="43">
        <v>34.229999999999997</v>
      </c>
      <c r="P54" s="43"/>
      <c r="Q54" s="43"/>
      <c r="R54" s="43">
        <v>44.896000000000001</v>
      </c>
      <c r="S54" s="43"/>
      <c r="T54" s="43">
        <v>38.825000000000003</v>
      </c>
      <c r="U54" s="43"/>
      <c r="V54" s="43">
        <v>0.6</v>
      </c>
      <c r="W54" s="43"/>
      <c r="X54" s="43">
        <v>154.82597000000001</v>
      </c>
      <c r="Y54" s="43"/>
      <c r="Z54" s="43">
        <v>2.8462499999999999</v>
      </c>
      <c r="AA54" s="43"/>
      <c r="AB54" s="43"/>
      <c r="AC54" s="43">
        <v>14.71</v>
      </c>
      <c r="AD54" s="43"/>
      <c r="AE54" s="43"/>
      <c r="AF54" s="43">
        <v>0.9</v>
      </c>
      <c r="AG54" s="43"/>
      <c r="AH54" s="43">
        <v>2.1833999999999998</v>
      </c>
      <c r="AI54" s="43"/>
      <c r="AJ54" s="43">
        <v>4.5418000000000003</v>
      </c>
      <c r="AK54" s="43">
        <v>0</v>
      </c>
      <c r="AL54" s="43">
        <v>1.7392000000000001</v>
      </c>
      <c r="AM54" s="43">
        <v>47.56953</v>
      </c>
      <c r="AN54" s="43">
        <v>127.28471999999999</v>
      </c>
      <c r="AO54" s="43">
        <v>27.093119999999999</v>
      </c>
      <c r="AP54" s="43">
        <v>1.2</v>
      </c>
      <c r="AQ54" s="43">
        <v>153.19900000000001</v>
      </c>
      <c r="AR54" s="43"/>
      <c r="AS54" s="43">
        <v>35.324420000000003</v>
      </c>
      <c r="AT54" s="43">
        <v>31.52</v>
      </c>
      <c r="AU54" s="43"/>
      <c r="AV54" s="43">
        <v>194.333</v>
      </c>
      <c r="AW54" s="43">
        <v>35.673900000000003</v>
      </c>
      <c r="AX54" s="43"/>
      <c r="AY54" s="43">
        <v>3.1016699999999999</v>
      </c>
      <c r="AZ54" s="43"/>
      <c r="BA54" s="43">
        <v>5.4</v>
      </c>
      <c r="BB54" s="43"/>
      <c r="BC54" s="43">
        <v>72.702169999999995</v>
      </c>
      <c r="BD54" s="43"/>
      <c r="BE54" s="43">
        <v>19.600000000000001</v>
      </c>
      <c r="BF54" s="43"/>
      <c r="BG54" s="43"/>
      <c r="BH54" s="43"/>
      <c r="BI54" s="43"/>
      <c r="BJ54" s="43"/>
      <c r="BK54" s="43"/>
      <c r="BL54" s="43"/>
      <c r="BM54" s="43">
        <v>7.2549999999999999</v>
      </c>
      <c r="BN54" s="43">
        <v>55.78</v>
      </c>
      <c r="BO54" s="43"/>
      <c r="BP54" s="43">
        <v>145.75291999999999</v>
      </c>
      <c r="BQ54" s="43"/>
      <c r="BR54" s="43">
        <v>4.5656999999999996</v>
      </c>
      <c r="BS54" s="43">
        <v>129.31932</v>
      </c>
      <c r="BT54" s="43">
        <v>10.54017</v>
      </c>
      <c r="BU54" s="43"/>
      <c r="BV54" s="43">
        <v>36.413699999999999</v>
      </c>
      <c r="BW54" s="43">
        <v>3.8564400000000001</v>
      </c>
      <c r="BX54" s="43"/>
      <c r="BY54" s="43"/>
      <c r="BZ54" s="43">
        <v>89.750879999999995</v>
      </c>
      <c r="CA54" s="43">
        <v>22.77</v>
      </c>
      <c r="CB54" s="43">
        <v>0.5252</v>
      </c>
      <c r="CC54" s="43">
        <v>0.69299999999999995</v>
      </c>
      <c r="CD54" s="43">
        <v>26.12837</v>
      </c>
      <c r="CE54" s="43">
        <v>350.20566000000002</v>
      </c>
      <c r="CF54" s="43">
        <v>11.8134</v>
      </c>
      <c r="CG54" s="43">
        <v>154.28112999999999</v>
      </c>
      <c r="CH54" s="43">
        <v>18.013190000000002</v>
      </c>
      <c r="CI54" s="43"/>
      <c r="CJ54" s="43"/>
      <c r="CK54" s="43"/>
      <c r="CL54" s="43">
        <v>4.9508299999999998</v>
      </c>
      <c r="CM54" s="43"/>
      <c r="CN54" s="43"/>
      <c r="CO54" s="43">
        <v>13.8658</v>
      </c>
      <c r="CP54" s="43">
        <v>286.77</v>
      </c>
      <c r="CQ54" s="43"/>
      <c r="CR54" s="43">
        <v>36.398000000000003</v>
      </c>
      <c r="CS54" s="43"/>
      <c r="CT54" s="43">
        <v>30.638210000000001</v>
      </c>
    </row>
    <row r="55" spans="1:98" ht="15.6">
      <c r="A55" s="1"/>
      <c r="B55" s="42" t="s">
        <v>66</v>
      </c>
      <c r="C55" s="43"/>
      <c r="D55" s="43"/>
      <c r="E55" s="43">
        <v>30.423030000000001</v>
      </c>
      <c r="F55" s="43"/>
      <c r="G55" s="43"/>
      <c r="H55" s="43"/>
      <c r="I55" s="43"/>
      <c r="J55" s="43"/>
      <c r="K55" s="43">
        <v>27.642700000000001</v>
      </c>
      <c r="L55" s="43">
        <v>12.331</v>
      </c>
      <c r="M55" s="43">
        <v>14.4986</v>
      </c>
      <c r="N55" s="43">
        <v>13.74</v>
      </c>
      <c r="O55" s="43">
        <v>32.823999999999998</v>
      </c>
      <c r="P55" s="43"/>
      <c r="Q55" s="43"/>
      <c r="R55" s="43">
        <v>44.718000000000004</v>
      </c>
      <c r="S55" s="43"/>
      <c r="T55" s="43">
        <v>38.319000000000003</v>
      </c>
      <c r="U55" s="43"/>
      <c r="V55" s="43">
        <v>0.6</v>
      </c>
      <c r="W55" s="43"/>
      <c r="X55" s="43">
        <v>147.07666</v>
      </c>
      <c r="Y55" s="43"/>
      <c r="Z55" s="43">
        <v>2.7890100000000002</v>
      </c>
      <c r="AA55" s="43"/>
      <c r="AB55" s="43"/>
      <c r="AC55" s="43">
        <v>14.23</v>
      </c>
      <c r="AD55" s="43"/>
      <c r="AE55" s="43"/>
      <c r="AF55" s="43">
        <v>0.8</v>
      </c>
      <c r="AG55" s="43"/>
      <c r="AH55" s="43">
        <v>3.0042</v>
      </c>
      <c r="AI55" s="43"/>
      <c r="AJ55" s="43">
        <v>5.2758599999999998</v>
      </c>
      <c r="AK55" s="43">
        <v>0</v>
      </c>
      <c r="AL55" s="43">
        <v>1.4527000000000001</v>
      </c>
      <c r="AM55" s="43">
        <v>48.650689999999997</v>
      </c>
      <c r="AN55" s="43">
        <v>126.79859</v>
      </c>
      <c r="AO55" s="43">
        <v>26.457080000000001</v>
      </c>
      <c r="AP55" s="43">
        <v>0.83</v>
      </c>
      <c r="AQ55" s="43">
        <v>151.3783</v>
      </c>
      <c r="AR55" s="43"/>
      <c r="AS55" s="43">
        <v>35.979730000000004</v>
      </c>
      <c r="AT55" s="43">
        <v>31.95</v>
      </c>
      <c r="AU55" s="43"/>
      <c r="AV55" s="43">
        <v>194.3475</v>
      </c>
      <c r="AW55" s="43">
        <v>36.2393</v>
      </c>
      <c r="AX55" s="43"/>
      <c r="AY55" s="43">
        <v>2.9977</v>
      </c>
      <c r="AZ55" s="43"/>
      <c r="BA55" s="43">
        <v>5.2</v>
      </c>
      <c r="BB55" s="43"/>
      <c r="BC55" s="43">
        <v>72.958590000000001</v>
      </c>
      <c r="BD55" s="43"/>
      <c r="BE55" s="43">
        <v>19.600000000000001</v>
      </c>
      <c r="BF55" s="43"/>
      <c r="BG55" s="43"/>
      <c r="BH55" s="43"/>
      <c r="BI55" s="43"/>
      <c r="BJ55" s="43"/>
      <c r="BK55" s="43"/>
      <c r="BL55" s="43"/>
      <c r="BM55" s="43">
        <v>7.3230000000000004</v>
      </c>
      <c r="BN55" s="43">
        <v>55.19</v>
      </c>
      <c r="BO55" s="43"/>
      <c r="BP55" s="43">
        <v>144.07996</v>
      </c>
      <c r="BQ55" s="43"/>
      <c r="BR55" s="43">
        <v>4.6867999999999999</v>
      </c>
      <c r="BS55" s="43">
        <v>129.15145999999999</v>
      </c>
      <c r="BT55" s="43">
        <v>10.820029999999999</v>
      </c>
      <c r="BU55" s="43"/>
      <c r="BV55" s="43">
        <v>35.410800000000002</v>
      </c>
      <c r="BW55" s="43">
        <v>3.8369499999999999</v>
      </c>
      <c r="BX55" s="43"/>
      <c r="BY55" s="43"/>
      <c r="BZ55" s="43">
        <v>89.309269999999998</v>
      </c>
      <c r="CA55" s="43">
        <v>22.765429999999999</v>
      </c>
      <c r="CB55" s="43">
        <v>0.4335</v>
      </c>
      <c r="CC55" s="43">
        <v>0.749</v>
      </c>
      <c r="CD55" s="43">
        <v>25.409579999999998</v>
      </c>
      <c r="CE55" s="43">
        <v>354.61903999999998</v>
      </c>
      <c r="CF55" s="43">
        <v>11.768599999999999</v>
      </c>
      <c r="CG55" s="43">
        <v>155.14136999999999</v>
      </c>
      <c r="CH55" s="43">
        <v>18.067799999999998</v>
      </c>
      <c r="CI55" s="43"/>
      <c r="CJ55" s="43"/>
      <c r="CK55" s="43"/>
      <c r="CL55" s="43">
        <v>4.9537500000000003</v>
      </c>
      <c r="CM55" s="43"/>
      <c r="CN55" s="43"/>
      <c r="CO55" s="43">
        <v>14.50013</v>
      </c>
      <c r="CP55" s="43">
        <v>287.02999999999997</v>
      </c>
      <c r="CQ55" s="43"/>
      <c r="CR55" s="43">
        <v>36.94</v>
      </c>
      <c r="CS55" s="43"/>
      <c r="CT55" s="43">
        <v>30.322279999999999</v>
      </c>
    </row>
    <row r="56" spans="1:98" ht="31.35" customHeight="1">
      <c r="A56" s="1"/>
      <c r="B56" s="44" t="s">
        <v>844</v>
      </c>
      <c r="C56" s="45">
        <v>0</v>
      </c>
      <c r="D56" s="45">
        <v>0</v>
      </c>
      <c r="E56" s="45">
        <v>734.78571999999997</v>
      </c>
      <c r="F56" s="45">
        <v>0</v>
      </c>
      <c r="G56" s="45">
        <v>0</v>
      </c>
      <c r="H56" s="45">
        <v>0</v>
      </c>
      <c r="I56" s="45">
        <v>0</v>
      </c>
      <c r="J56" s="45">
        <v>0</v>
      </c>
      <c r="K56" s="45">
        <v>636.01175000000001</v>
      </c>
      <c r="L56" s="45">
        <v>282.23</v>
      </c>
      <c r="M56" s="45">
        <v>322.15845000000002</v>
      </c>
      <c r="N56" s="45">
        <v>296.60000000000002</v>
      </c>
      <c r="O56" s="45">
        <v>773.87099999999998</v>
      </c>
      <c r="P56" s="45">
        <v>0</v>
      </c>
      <c r="Q56" s="45">
        <v>0</v>
      </c>
      <c r="R56" s="45">
        <v>1063.1994999999999</v>
      </c>
      <c r="S56" s="45">
        <v>0</v>
      </c>
      <c r="T56" s="45">
        <v>870.31275000000005</v>
      </c>
      <c r="U56" s="45">
        <v>0</v>
      </c>
      <c r="V56" s="45">
        <v>15.45</v>
      </c>
      <c r="W56" s="45">
        <v>0</v>
      </c>
      <c r="X56" s="45">
        <v>2756.8989000000001</v>
      </c>
      <c r="Y56" s="45">
        <v>0</v>
      </c>
      <c r="Z56" s="45">
        <v>74.883705000000006</v>
      </c>
      <c r="AA56" s="45">
        <v>0</v>
      </c>
      <c r="AB56" s="45">
        <v>0</v>
      </c>
      <c r="AC56" s="45">
        <v>372.93</v>
      </c>
      <c r="AD56" s="45">
        <v>0</v>
      </c>
      <c r="AE56" s="45">
        <v>0</v>
      </c>
      <c r="AF56" s="45">
        <v>23.5</v>
      </c>
      <c r="AG56" s="45">
        <v>0</v>
      </c>
      <c r="AH56" s="45">
        <v>18.157</v>
      </c>
      <c r="AI56" s="45">
        <v>0</v>
      </c>
      <c r="AJ56" s="45">
        <v>118.96792499999999</v>
      </c>
      <c r="AK56" s="45">
        <v>84.6</v>
      </c>
      <c r="AL56" s="45">
        <v>75.262550000000005</v>
      </c>
      <c r="AM56" s="45">
        <v>1057.000755</v>
      </c>
      <c r="AN56" s="45">
        <v>3011.3432050000001</v>
      </c>
      <c r="AO56" s="45">
        <v>577.85671500000001</v>
      </c>
      <c r="AP56" s="45">
        <v>18.010000000000002</v>
      </c>
      <c r="AQ56" s="45">
        <v>3028.0821500000002</v>
      </c>
      <c r="AR56" s="45">
        <v>0</v>
      </c>
      <c r="AS56" s="45">
        <v>819.57683499999996</v>
      </c>
      <c r="AT56" s="45">
        <v>724.39499999999998</v>
      </c>
      <c r="AU56" s="45">
        <v>0</v>
      </c>
      <c r="AV56" s="45">
        <v>4115.1297500000001</v>
      </c>
      <c r="AW56" s="45">
        <v>806.76615000000004</v>
      </c>
      <c r="AX56" s="45">
        <v>0</v>
      </c>
      <c r="AY56" s="45">
        <v>75.086865000000003</v>
      </c>
      <c r="AZ56" s="45">
        <v>0</v>
      </c>
      <c r="BA56" s="45">
        <v>113.94499999999999</v>
      </c>
      <c r="BB56" s="45">
        <v>0</v>
      </c>
      <c r="BC56" s="45">
        <v>1455.05981</v>
      </c>
      <c r="BD56" s="45">
        <v>0</v>
      </c>
      <c r="BE56" s="45">
        <v>467</v>
      </c>
      <c r="BF56" s="45">
        <v>0</v>
      </c>
      <c r="BG56" s="45">
        <v>0</v>
      </c>
      <c r="BH56" s="45">
        <v>0</v>
      </c>
      <c r="BI56" s="45">
        <v>0</v>
      </c>
      <c r="BJ56" s="45">
        <v>0</v>
      </c>
      <c r="BK56" s="45">
        <v>0</v>
      </c>
      <c r="BL56" s="45">
        <v>0</v>
      </c>
      <c r="BM56" s="45">
        <v>168.9</v>
      </c>
      <c r="BN56" s="45">
        <v>1303.5450000000001</v>
      </c>
      <c r="BO56" s="45">
        <v>0</v>
      </c>
      <c r="BP56" s="45">
        <v>3442.7607600000001</v>
      </c>
      <c r="BQ56" s="45">
        <v>0</v>
      </c>
      <c r="BR56" s="45">
        <v>101.19759999999999</v>
      </c>
      <c r="BS56" s="45">
        <v>3001.5244200000002</v>
      </c>
      <c r="BT56" s="45">
        <v>251.93706</v>
      </c>
      <c r="BU56" s="45">
        <v>0</v>
      </c>
      <c r="BV56" s="45">
        <v>799.20640000000003</v>
      </c>
      <c r="BW56" s="45">
        <v>93.388144999999994</v>
      </c>
      <c r="BX56" s="45">
        <v>0</v>
      </c>
      <c r="BY56" s="45">
        <v>0</v>
      </c>
      <c r="BZ56" s="45">
        <v>2138.6967300000001</v>
      </c>
      <c r="CA56" s="45">
        <v>530.28090499999996</v>
      </c>
      <c r="CB56" s="45">
        <v>22.359549999999999</v>
      </c>
      <c r="CC56" s="45">
        <v>17.934999999999999</v>
      </c>
      <c r="CD56" s="45">
        <v>612.04345499999999</v>
      </c>
      <c r="CE56" s="45">
        <v>9237.07071</v>
      </c>
      <c r="CF56" s="45">
        <v>276.28255000000001</v>
      </c>
      <c r="CG56" s="45">
        <v>3311.8337550000001</v>
      </c>
      <c r="CH56" s="45">
        <v>411.79093</v>
      </c>
      <c r="CI56" s="45">
        <v>0</v>
      </c>
      <c r="CJ56" s="45">
        <v>0</v>
      </c>
      <c r="CK56" s="45">
        <v>0</v>
      </c>
      <c r="CL56" s="45">
        <v>110.669085</v>
      </c>
      <c r="CM56" s="45">
        <v>0</v>
      </c>
      <c r="CN56" s="45">
        <v>0</v>
      </c>
      <c r="CO56" s="45">
        <v>323.56812000000002</v>
      </c>
      <c r="CP56" s="45">
        <v>6482.46</v>
      </c>
      <c r="CQ56" s="45">
        <v>0</v>
      </c>
      <c r="CR56" s="45">
        <v>856.65949999999998</v>
      </c>
      <c r="CS56" s="45">
        <v>0</v>
      </c>
      <c r="CT56" s="45">
        <v>723.09045000000003</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845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846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847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848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37" activePane="bottomRight" state="frozen"/>
      <selection pane="topRight" activeCell="C1" sqref="C1"/>
      <selection pane="bottomLeft" activeCell="A7" sqref="A7"/>
      <selection pane="bottomRight" activeCell="J55" sqref="J55"/>
    </sheetView>
  </sheetViews>
  <sheetFormatPr defaultRowHeight="14.4"/>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ht="69" customHeight="1">
      <c r="A3" s="1"/>
      <c r="B3" s="198" t="s">
        <v>0</v>
      </c>
      <c r="C3" s="199"/>
      <c r="D3" s="199"/>
      <c r="E3" s="199"/>
      <c r="F3" s="199"/>
      <c r="G3" s="199"/>
      <c r="H3" s="199"/>
      <c r="I3" s="199"/>
      <c r="J3" s="1"/>
      <c r="K3" s="1"/>
      <c r="L3" s="1"/>
      <c r="M3" s="1"/>
      <c r="N3" s="1"/>
      <c r="O3" s="1"/>
      <c r="P3" s="1"/>
      <c r="Q3" s="1"/>
      <c r="R3" s="1"/>
      <c r="S3" s="1"/>
      <c r="T3" s="1"/>
      <c r="U3" s="1"/>
      <c r="V3" s="1"/>
      <c r="W3" s="1"/>
      <c r="X3" s="1"/>
    </row>
    <row r="4" spans="1:24" ht="0" hidden="1" customHeight="1">
      <c r="A4" s="1"/>
      <c r="B4" s="1"/>
      <c r="C4" s="1"/>
      <c r="D4" s="1"/>
      <c r="E4" s="1"/>
      <c r="F4" s="1"/>
      <c r="G4" s="1"/>
      <c r="H4" s="1"/>
      <c r="I4" s="1"/>
      <c r="J4" s="1"/>
      <c r="K4" s="1"/>
      <c r="L4" s="1"/>
      <c r="M4" s="1"/>
      <c r="N4" s="1"/>
      <c r="O4" s="1"/>
      <c r="P4" s="1"/>
      <c r="Q4" s="1"/>
      <c r="R4" s="1"/>
      <c r="S4" s="1"/>
      <c r="T4" s="1"/>
      <c r="U4" s="1"/>
      <c r="V4" s="1"/>
      <c r="W4" s="1"/>
      <c r="X4" s="1"/>
    </row>
    <row r="5" spans="1:24" ht="22.8">
      <c r="A5" s="1"/>
      <c r="B5" s="22" t="s">
        <v>849</v>
      </c>
      <c r="C5" s="1"/>
      <c r="D5" s="1"/>
      <c r="E5" s="1"/>
      <c r="F5" s="1"/>
      <c r="G5" s="1"/>
      <c r="H5" s="1"/>
      <c r="I5" s="1"/>
      <c r="J5" s="1"/>
      <c r="K5" s="1"/>
      <c r="L5" s="1"/>
      <c r="M5" s="1"/>
      <c r="N5" s="1"/>
      <c r="O5" s="1"/>
      <c r="P5" s="1"/>
      <c r="Q5" s="1"/>
      <c r="R5" s="1"/>
      <c r="S5" s="1"/>
      <c r="T5" s="1"/>
      <c r="U5" s="1"/>
      <c r="V5" s="1"/>
      <c r="W5" s="1"/>
      <c r="X5" s="1"/>
    </row>
    <row r="6" spans="1:24" ht="48">
      <c r="A6" s="1"/>
      <c r="B6" s="37" t="s">
        <v>483</v>
      </c>
      <c r="C6" s="48" t="s">
        <v>850</v>
      </c>
      <c r="D6" s="48" t="s">
        <v>851</v>
      </c>
      <c r="E6" s="48" t="s">
        <v>852</v>
      </c>
      <c r="F6" s="48" t="s">
        <v>853</v>
      </c>
      <c r="G6" s="242" t="s">
        <v>3210</v>
      </c>
      <c r="H6" s="242" t="s">
        <v>1480</v>
      </c>
      <c r="I6" s="48" t="s">
        <v>854</v>
      </c>
      <c r="J6" s="242" t="s">
        <v>3211</v>
      </c>
      <c r="K6" s="242" t="s">
        <v>3212</v>
      </c>
      <c r="L6" s="48" t="s">
        <v>855</v>
      </c>
      <c r="M6" s="48" t="s">
        <v>856</v>
      </c>
      <c r="N6" s="48" t="s">
        <v>857</v>
      </c>
      <c r="O6" s="48" t="s">
        <v>858</v>
      </c>
      <c r="P6" s="37" t="s">
        <v>859</v>
      </c>
      <c r="Q6" s="1"/>
      <c r="R6" s="1"/>
      <c r="S6" s="1"/>
      <c r="T6" s="1"/>
      <c r="U6" s="49" t="s">
        <v>3</v>
      </c>
      <c r="V6" s="49" t="s">
        <v>71</v>
      </c>
      <c r="W6" s="49" t="s">
        <v>860</v>
      </c>
      <c r="X6" s="49" t="s">
        <v>861</v>
      </c>
    </row>
    <row r="7" spans="1:24">
      <c r="A7" s="1"/>
      <c r="B7" s="50" t="s">
        <v>709</v>
      </c>
      <c r="C7" s="51">
        <v>1176.92</v>
      </c>
      <c r="D7" s="51">
        <v>3544.68</v>
      </c>
      <c r="E7" s="51">
        <v>1655.5</v>
      </c>
      <c r="F7" s="51">
        <v>46.9</v>
      </c>
      <c r="G7" s="51"/>
      <c r="H7" s="51"/>
      <c r="I7" s="51">
        <v>0</v>
      </c>
      <c r="J7" s="51">
        <f>DESPACHO_EJECUTADO!EZ11+DESPACHO_EJECUTADO!FA11</f>
        <v>53</v>
      </c>
      <c r="K7" s="51"/>
      <c r="L7" s="51">
        <v>44.5</v>
      </c>
      <c r="M7" s="51">
        <v>12.5</v>
      </c>
      <c r="N7" s="51">
        <v>0</v>
      </c>
      <c r="O7" s="51">
        <v>200.7</v>
      </c>
      <c r="P7" s="243">
        <f>+SUM(C7:O7)</f>
        <v>6734.7</v>
      </c>
      <c r="Q7" s="1"/>
      <c r="R7" s="1"/>
      <c r="S7" s="1"/>
      <c r="T7" s="1"/>
      <c r="U7" s="213" t="s">
        <v>525</v>
      </c>
      <c r="V7" s="52" t="s">
        <v>862</v>
      </c>
      <c r="W7" s="53">
        <v>327.85</v>
      </c>
      <c r="X7" s="53" t="s">
        <v>863</v>
      </c>
    </row>
    <row r="8" spans="1:24">
      <c r="A8" s="1"/>
      <c r="B8" s="54" t="s">
        <v>710</v>
      </c>
      <c r="C8" s="55">
        <v>1174.83</v>
      </c>
      <c r="D8" s="55">
        <v>3502.19</v>
      </c>
      <c r="E8" s="55">
        <v>1421.9</v>
      </c>
      <c r="F8" s="55">
        <v>47.1</v>
      </c>
      <c r="G8" s="55"/>
      <c r="H8" s="55"/>
      <c r="I8" s="55">
        <v>0</v>
      </c>
      <c r="J8" s="55">
        <f>DESPACHO_EJECUTADO!EZ12+DESPACHO_EJECUTADO!FA12</f>
        <v>52.8</v>
      </c>
      <c r="K8" s="55"/>
      <c r="L8" s="55">
        <v>44.3</v>
      </c>
      <c r="M8" s="55">
        <v>12.5</v>
      </c>
      <c r="N8" s="55">
        <v>0</v>
      </c>
      <c r="O8" s="55">
        <v>197.4</v>
      </c>
      <c r="P8" s="244">
        <f t="shared" ref="P8:P54" si="0">+SUM(C8:O8)</f>
        <v>6453.02</v>
      </c>
      <c r="Q8" s="1"/>
      <c r="R8" s="1"/>
      <c r="S8" s="1"/>
      <c r="T8" s="1"/>
      <c r="U8" s="213" t="s">
        <v>526</v>
      </c>
      <c r="V8" s="52" t="s">
        <v>864</v>
      </c>
      <c r="W8" s="53">
        <v>44.85</v>
      </c>
      <c r="X8" s="53" t="s">
        <v>863</v>
      </c>
    </row>
    <row r="9" spans="1:24">
      <c r="A9" s="1"/>
      <c r="B9" s="54" t="s">
        <v>711</v>
      </c>
      <c r="C9" s="55">
        <v>1178.73</v>
      </c>
      <c r="D9" s="55">
        <v>3548.36</v>
      </c>
      <c r="E9" s="55">
        <v>1413.2</v>
      </c>
      <c r="F9" s="55">
        <v>46.7</v>
      </c>
      <c r="G9" s="55"/>
      <c r="H9" s="55"/>
      <c r="I9" s="55">
        <v>0</v>
      </c>
      <c r="J9" s="55">
        <f>DESPACHO_EJECUTADO!EZ13+DESPACHO_EJECUTADO!FA13</f>
        <v>52.699999999999996</v>
      </c>
      <c r="K9" s="55"/>
      <c r="L9" s="55">
        <v>43.5</v>
      </c>
      <c r="M9" s="55">
        <v>12.5</v>
      </c>
      <c r="N9" s="55">
        <v>0</v>
      </c>
      <c r="O9" s="55">
        <v>180.6</v>
      </c>
      <c r="P9" s="244">
        <f t="shared" si="0"/>
        <v>6476.29</v>
      </c>
      <c r="Q9" s="1"/>
      <c r="R9" s="1"/>
      <c r="S9" s="1"/>
      <c r="T9" s="1"/>
      <c r="U9" s="213" t="s">
        <v>68</v>
      </c>
      <c r="V9" s="52" t="s">
        <v>69</v>
      </c>
      <c r="W9" s="53" t="s">
        <v>863</v>
      </c>
      <c r="X9" s="53">
        <v>4722.8999999999996</v>
      </c>
    </row>
    <row r="10" spans="1:24">
      <c r="A10" s="1"/>
      <c r="B10" s="54" t="s">
        <v>712</v>
      </c>
      <c r="C10" s="55">
        <v>1171.2</v>
      </c>
      <c r="D10" s="55">
        <v>3457.72</v>
      </c>
      <c r="E10" s="55">
        <v>1413.3</v>
      </c>
      <c r="F10" s="55">
        <v>46.6</v>
      </c>
      <c r="G10" s="55"/>
      <c r="H10" s="55"/>
      <c r="I10" s="55">
        <v>0</v>
      </c>
      <c r="J10" s="55">
        <f>DESPACHO_EJECUTADO!EZ14+DESPACHO_EJECUTADO!FA14</f>
        <v>51.900000000000006</v>
      </c>
      <c r="K10" s="55"/>
      <c r="L10" s="55">
        <v>42.6</v>
      </c>
      <c r="M10" s="55">
        <v>12.5</v>
      </c>
      <c r="N10" s="55">
        <v>0</v>
      </c>
      <c r="O10" s="55">
        <v>166.4</v>
      </c>
      <c r="P10" s="244">
        <f t="shared" si="0"/>
        <v>6362.22</v>
      </c>
      <c r="Q10" s="1"/>
      <c r="R10" s="1"/>
      <c r="S10" s="1"/>
      <c r="T10" s="1"/>
      <c r="U10" s="213" t="s">
        <v>502</v>
      </c>
      <c r="V10" s="52" t="s">
        <v>865</v>
      </c>
      <c r="W10" s="53">
        <v>472.75</v>
      </c>
      <c r="X10" s="53" t="s">
        <v>863</v>
      </c>
    </row>
    <row r="11" spans="1:24">
      <c r="A11" s="1"/>
      <c r="B11" s="54" t="s">
        <v>713</v>
      </c>
      <c r="C11" s="55">
        <v>1173.06</v>
      </c>
      <c r="D11" s="55">
        <v>3529.89</v>
      </c>
      <c r="E11" s="55">
        <v>1353.3</v>
      </c>
      <c r="F11" s="55">
        <v>47.1</v>
      </c>
      <c r="G11" s="55"/>
      <c r="H11" s="55"/>
      <c r="I11" s="55">
        <v>0</v>
      </c>
      <c r="J11" s="55">
        <f>DESPACHO_EJECUTADO!EZ15+DESPACHO_EJECUTADO!FA15</f>
        <v>52.1</v>
      </c>
      <c r="K11" s="55"/>
      <c r="L11" s="55">
        <v>43.6</v>
      </c>
      <c r="M11" s="55">
        <v>12.5</v>
      </c>
      <c r="N11" s="55">
        <v>0</v>
      </c>
      <c r="O11" s="55">
        <v>149.6</v>
      </c>
      <c r="P11" s="244">
        <f t="shared" si="0"/>
        <v>6361.1500000000015</v>
      </c>
      <c r="Q11" s="1"/>
      <c r="R11" s="1"/>
      <c r="S11" s="1"/>
      <c r="T11" s="1"/>
      <c r="U11" s="213" t="s">
        <v>493</v>
      </c>
      <c r="V11" s="52" t="s">
        <v>866</v>
      </c>
      <c r="W11" s="53">
        <v>26.35</v>
      </c>
      <c r="X11" s="53" t="s">
        <v>863</v>
      </c>
    </row>
    <row r="12" spans="1:24">
      <c r="A12" s="1"/>
      <c r="B12" s="54" t="s">
        <v>714</v>
      </c>
      <c r="C12" s="55">
        <v>1164.07</v>
      </c>
      <c r="D12" s="55">
        <v>3403.97</v>
      </c>
      <c r="E12" s="55">
        <v>1375.2</v>
      </c>
      <c r="F12" s="55">
        <v>47.2</v>
      </c>
      <c r="G12" s="55"/>
      <c r="H12" s="55"/>
      <c r="I12" s="55">
        <v>0</v>
      </c>
      <c r="J12" s="55">
        <f>DESPACHO_EJECUTADO!EZ16+DESPACHO_EJECUTADO!FA16</f>
        <v>55.2</v>
      </c>
      <c r="K12" s="55"/>
      <c r="L12" s="55">
        <v>43</v>
      </c>
      <c r="M12" s="55">
        <v>12.5</v>
      </c>
      <c r="N12" s="55">
        <v>0</v>
      </c>
      <c r="O12" s="55">
        <v>142.5</v>
      </c>
      <c r="P12" s="244">
        <f t="shared" si="0"/>
        <v>6243.6399999999994</v>
      </c>
      <c r="Q12" s="1"/>
      <c r="R12" s="1"/>
      <c r="S12" s="1"/>
      <c r="T12" s="1"/>
      <c r="U12" s="213"/>
      <c r="V12" s="52" t="s">
        <v>867</v>
      </c>
      <c r="W12" s="53">
        <v>38.85</v>
      </c>
      <c r="X12" s="53" t="s">
        <v>863</v>
      </c>
    </row>
    <row r="13" spans="1:24">
      <c r="A13" s="1"/>
      <c r="B13" s="54" t="s">
        <v>715</v>
      </c>
      <c r="C13" s="55">
        <v>1185.8699999999999</v>
      </c>
      <c r="D13" s="55">
        <v>3472.67</v>
      </c>
      <c r="E13" s="55">
        <v>1408</v>
      </c>
      <c r="F13" s="55">
        <v>47.2</v>
      </c>
      <c r="G13" s="55"/>
      <c r="H13" s="55"/>
      <c r="I13" s="55">
        <v>0</v>
      </c>
      <c r="J13" s="55">
        <f>DESPACHO_EJECUTADO!EZ17+DESPACHO_EJECUTADO!FA17</f>
        <v>54.5</v>
      </c>
      <c r="K13" s="55"/>
      <c r="L13" s="55">
        <v>43.9</v>
      </c>
      <c r="M13" s="55">
        <v>12.5</v>
      </c>
      <c r="N13" s="55">
        <v>0</v>
      </c>
      <c r="O13" s="55">
        <v>119.6</v>
      </c>
      <c r="P13" s="244">
        <f t="shared" si="0"/>
        <v>6344.24</v>
      </c>
      <c r="Q13" s="1"/>
      <c r="R13" s="1"/>
      <c r="S13" s="1"/>
      <c r="T13" s="1"/>
      <c r="U13" s="213" t="s">
        <v>500</v>
      </c>
      <c r="V13" s="52" t="s">
        <v>868</v>
      </c>
      <c r="W13" s="53" t="s">
        <v>863</v>
      </c>
      <c r="X13" s="53">
        <v>3339.8</v>
      </c>
    </row>
    <row r="14" spans="1:24">
      <c r="A14" s="1"/>
      <c r="B14" s="56" t="s">
        <v>716</v>
      </c>
      <c r="C14" s="57">
        <v>1176.78</v>
      </c>
      <c r="D14" s="57">
        <v>3399.99</v>
      </c>
      <c r="E14" s="57">
        <v>1422.6</v>
      </c>
      <c r="F14" s="57">
        <v>47.6</v>
      </c>
      <c r="G14" s="57"/>
      <c r="H14" s="57"/>
      <c r="I14" s="57">
        <v>0</v>
      </c>
      <c r="J14" s="57">
        <f>DESPACHO_EJECUTADO!EZ18+DESPACHO_EJECUTADO!FA18</f>
        <v>55.3</v>
      </c>
      <c r="K14" s="57"/>
      <c r="L14" s="57">
        <v>42.6</v>
      </c>
      <c r="M14" s="57">
        <v>12.5</v>
      </c>
      <c r="N14" s="57">
        <v>0</v>
      </c>
      <c r="O14" s="57">
        <v>101.9</v>
      </c>
      <c r="P14" s="245">
        <f t="shared" si="0"/>
        <v>6259.2699999999995</v>
      </c>
      <c r="Q14" s="1"/>
      <c r="R14" s="1"/>
      <c r="S14" s="1"/>
      <c r="T14" s="1"/>
      <c r="U14" s="213"/>
      <c r="V14" s="52" t="s">
        <v>869</v>
      </c>
      <c r="W14" s="53">
        <v>975.55</v>
      </c>
      <c r="X14" s="53" t="s">
        <v>863</v>
      </c>
    </row>
    <row r="15" spans="1:24">
      <c r="A15" s="1"/>
      <c r="B15" s="50" t="s">
        <v>717</v>
      </c>
      <c r="C15" s="51">
        <v>1183.27</v>
      </c>
      <c r="D15" s="51">
        <v>3430.87</v>
      </c>
      <c r="E15" s="51">
        <v>1398.1</v>
      </c>
      <c r="F15" s="51">
        <v>46.6</v>
      </c>
      <c r="G15" s="51"/>
      <c r="H15" s="51"/>
      <c r="I15" s="51">
        <v>0</v>
      </c>
      <c r="J15" s="51">
        <f>DESPACHO_EJECUTADO!EZ19+DESPACHO_EJECUTADO!FA19</f>
        <v>54.4</v>
      </c>
      <c r="K15" s="51"/>
      <c r="L15" s="51">
        <v>45.1</v>
      </c>
      <c r="M15" s="51">
        <v>12.5</v>
      </c>
      <c r="N15" s="51">
        <v>0</v>
      </c>
      <c r="O15" s="51">
        <v>101.4</v>
      </c>
      <c r="P15" s="243">
        <f t="shared" si="0"/>
        <v>6272.24</v>
      </c>
      <c r="Q15" s="1"/>
      <c r="R15" s="1"/>
      <c r="S15" s="1"/>
      <c r="T15" s="1"/>
      <c r="U15" s="213" t="s">
        <v>73</v>
      </c>
      <c r="V15" s="52" t="s">
        <v>870</v>
      </c>
      <c r="W15" s="53">
        <v>158.4</v>
      </c>
      <c r="X15" s="53" t="s">
        <v>863</v>
      </c>
    </row>
    <row r="16" spans="1:24">
      <c r="A16" s="1"/>
      <c r="B16" s="54" t="s">
        <v>718</v>
      </c>
      <c r="C16" s="55">
        <v>1192.57</v>
      </c>
      <c r="D16" s="55">
        <v>3362.71</v>
      </c>
      <c r="E16" s="55">
        <v>1408.3</v>
      </c>
      <c r="F16" s="55">
        <v>47</v>
      </c>
      <c r="G16" s="55"/>
      <c r="H16" s="55"/>
      <c r="I16" s="55">
        <v>0</v>
      </c>
      <c r="J16" s="55">
        <f>DESPACHO_EJECUTADO!EZ20+DESPACHO_EJECUTADO!FA20</f>
        <v>55</v>
      </c>
      <c r="K16" s="55"/>
      <c r="L16" s="55">
        <v>46.9</v>
      </c>
      <c r="M16" s="55">
        <v>12.5</v>
      </c>
      <c r="N16" s="55">
        <v>0</v>
      </c>
      <c r="O16" s="55">
        <v>101</v>
      </c>
      <c r="P16" s="244">
        <f t="shared" si="0"/>
        <v>6225.98</v>
      </c>
      <c r="Q16" s="1"/>
      <c r="R16" s="1"/>
      <c r="S16" s="1"/>
      <c r="T16" s="1"/>
      <c r="U16" s="213"/>
      <c r="V16" s="52" t="s">
        <v>871</v>
      </c>
      <c r="W16" s="53" t="s">
        <v>863</v>
      </c>
      <c r="X16" s="53">
        <v>1508.8</v>
      </c>
    </row>
    <row r="17" spans="1:24">
      <c r="A17" s="1"/>
      <c r="B17" s="54" t="s">
        <v>719</v>
      </c>
      <c r="C17" s="55">
        <v>1179.4100000000001</v>
      </c>
      <c r="D17" s="55">
        <v>3348.68</v>
      </c>
      <c r="E17" s="55">
        <v>1513.8</v>
      </c>
      <c r="F17" s="55">
        <v>47.1</v>
      </c>
      <c r="G17" s="55"/>
      <c r="H17" s="55"/>
      <c r="I17" s="55">
        <v>0</v>
      </c>
      <c r="J17" s="55">
        <f>DESPACHO_EJECUTADO!EZ21+DESPACHO_EJECUTADO!FA21</f>
        <v>54.8</v>
      </c>
      <c r="K17" s="55"/>
      <c r="L17" s="55">
        <v>46.4</v>
      </c>
      <c r="M17" s="55">
        <v>12.5</v>
      </c>
      <c r="N17" s="55">
        <v>0.2</v>
      </c>
      <c r="O17" s="55">
        <v>96.9</v>
      </c>
      <c r="P17" s="244">
        <f t="shared" si="0"/>
        <v>6299.79</v>
      </c>
      <c r="Q17" s="1"/>
      <c r="R17" s="1"/>
      <c r="S17" s="1"/>
      <c r="T17" s="1"/>
      <c r="U17" s="213"/>
      <c r="V17" s="52" t="s">
        <v>872</v>
      </c>
      <c r="W17" s="53" t="s">
        <v>863</v>
      </c>
      <c r="X17" s="53">
        <v>136.80000000000001</v>
      </c>
    </row>
    <row r="18" spans="1:24">
      <c r="A18" s="1"/>
      <c r="B18" s="54" t="s">
        <v>720</v>
      </c>
      <c r="C18" s="55">
        <v>1174.52</v>
      </c>
      <c r="D18" s="55">
        <v>3251.33</v>
      </c>
      <c r="E18" s="55">
        <v>1486.9</v>
      </c>
      <c r="F18" s="55">
        <v>47.5</v>
      </c>
      <c r="G18" s="55"/>
      <c r="H18" s="55"/>
      <c r="I18" s="55">
        <v>0</v>
      </c>
      <c r="J18" s="55">
        <f>DESPACHO_EJECUTADO!EZ22+DESPACHO_EJECUTADO!FA22</f>
        <v>55.099999999999994</v>
      </c>
      <c r="K18" s="55"/>
      <c r="L18" s="55">
        <v>45.5</v>
      </c>
      <c r="M18" s="55">
        <v>12.2</v>
      </c>
      <c r="N18" s="55">
        <v>23</v>
      </c>
      <c r="O18" s="55">
        <v>84.5</v>
      </c>
      <c r="P18" s="244">
        <f t="shared" si="0"/>
        <v>6180.55</v>
      </c>
      <c r="Q18" s="1"/>
      <c r="R18" s="1"/>
      <c r="S18" s="1"/>
      <c r="T18" s="1"/>
      <c r="U18" s="213" t="s">
        <v>238</v>
      </c>
      <c r="V18" s="52" t="s">
        <v>873</v>
      </c>
      <c r="W18" s="53">
        <v>336.8</v>
      </c>
      <c r="X18" s="53" t="s">
        <v>863</v>
      </c>
    </row>
    <row r="19" spans="1:24">
      <c r="A19" s="1"/>
      <c r="B19" s="54" t="s">
        <v>721</v>
      </c>
      <c r="C19" s="55">
        <v>1165.98</v>
      </c>
      <c r="D19" s="55">
        <v>3164.69</v>
      </c>
      <c r="E19" s="55">
        <v>1374.2</v>
      </c>
      <c r="F19" s="55">
        <v>47.5</v>
      </c>
      <c r="G19" s="55"/>
      <c r="H19" s="55"/>
      <c r="I19" s="55">
        <v>0</v>
      </c>
      <c r="J19" s="55">
        <f>DESPACHO_EJECUTADO!EZ23+DESPACHO_EJECUTADO!FA23</f>
        <v>54.9</v>
      </c>
      <c r="K19" s="55"/>
      <c r="L19" s="55">
        <v>47.8</v>
      </c>
      <c r="M19" s="55">
        <v>12.5</v>
      </c>
      <c r="N19" s="55">
        <v>67.099999999999994</v>
      </c>
      <c r="O19" s="55">
        <v>76</v>
      </c>
      <c r="P19" s="244">
        <f t="shared" si="0"/>
        <v>6010.67</v>
      </c>
      <c r="Q19" s="1"/>
      <c r="R19" s="1"/>
      <c r="S19" s="1"/>
      <c r="T19" s="1"/>
      <c r="U19" s="213"/>
      <c r="V19" s="52" t="s">
        <v>874</v>
      </c>
      <c r="W19" s="53">
        <v>441.15</v>
      </c>
      <c r="X19" s="53" t="s">
        <v>863</v>
      </c>
    </row>
    <row r="20" spans="1:24">
      <c r="A20" s="1"/>
      <c r="B20" s="54" t="s">
        <v>722</v>
      </c>
      <c r="C20" s="55">
        <v>1179.6500000000001</v>
      </c>
      <c r="D20" s="55">
        <v>3020.89</v>
      </c>
      <c r="E20" s="55">
        <v>1310.3</v>
      </c>
      <c r="F20" s="55">
        <v>47.1</v>
      </c>
      <c r="G20" s="55"/>
      <c r="H20" s="55"/>
      <c r="I20" s="55">
        <v>0</v>
      </c>
      <c r="J20" s="55">
        <f>DESPACHO_EJECUTADO!EZ24+DESPACHO_EJECUTADO!FA24</f>
        <v>55.1</v>
      </c>
      <c r="K20" s="55"/>
      <c r="L20" s="55">
        <v>46.3</v>
      </c>
      <c r="M20" s="55">
        <v>12.5</v>
      </c>
      <c r="N20" s="55">
        <v>224.5</v>
      </c>
      <c r="O20" s="55">
        <v>84.8</v>
      </c>
      <c r="P20" s="244">
        <f t="shared" si="0"/>
        <v>5981.1400000000012</v>
      </c>
      <c r="Q20" s="1"/>
      <c r="R20" s="1"/>
      <c r="S20" s="1"/>
      <c r="T20" s="1"/>
      <c r="U20" s="213"/>
      <c r="V20" s="52" t="s">
        <v>875</v>
      </c>
      <c r="W20" s="53">
        <v>452.3</v>
      </c>
      <c r="X20" s="53" t="s">
        <v>863</v>
      </c>
    </row>
    <row r="21" spans="1:24">
      <c r="A21" s="1"/>
      <c r="B21" s="54" t="s">
        <v>723</v>
      </c>
      <c r="C21" s="55">
        <v>1156.53</v>
      </c>
      <c r="D21" s="55">
        <v>3081.32</v>
      </c>
      <c r="E21" s="55">
        <v>1177.0999999999999</v>
      </c>
      <c r="F21" s="55">
        <v>47.2</v>
      </c>
      <c r="G21" s="55"/>
      <c r="H21" s="55"/>
      <c r="I21" s="55">
        <v>0</v>
      </c>
      <c r="J21" s="55">
        <f>DESPACHO_EJECUTADO!EZ25+DESPACHO_EJECUTADO!FA25</f>
        <v>54.599999999999994</v>
      </c>
      <c r="K21" s="55"/>
      <c r="L21" s="55">
        <v>47.7</v>
      </c>
      <c r="M21" s="55">
        <v>12.5</v>
      </c>
      <c r="N21" s="55">
        <v>333.2</v>
      </c>
      <c r="O21" s="55">
        <v>85.5</v>
      </c>
      <c r="P21" s="244">
        <f t="shared" si="0"/>
        <v>5995.6500000000005</v>
      </c>
      <c r="Q21" s="1"/>
      <c r="R21" s="1"/>
      <c r="S21" s="1"/>
      <c r="T21" s="1"/>
      <c r="U21" s="213"/>
      <c r="V21" s="52" t="s">
        <v>876</v>
      </c>
      <c r="W21" s="53">
        <v>208.5</v>
      </c>
      <c r="X21" s="53" t="s">
        <v>863</v>
      </c>
    </row>
    <row r="22" spans="1:24">
      <c r="A22" s="1"/>
      <c r="B22" s="56" t="s">
        <v>724</v>
      </c>
      <c r="C22" s="57">
        <v>1168.97</v>
      </c>
      <c r="D22" s="57">
        <v>3248.84</v>
      </c>
      <c r="E22" s="57">
        <v>1160.5</v>
      </c>
      <c r="F22" s="57">
        <v>46.8</v>
      </c>
      <c r="G22" s="57"/>
      <c r="H22" s="57"/>
      <c r="I22" s="57">
        <v>0</v>
      </c>
      <c r="J22" s="57">
        <f>DESPACHO_EJECUTADO!EZ26+DESPACHO_EJECUTADO!FA26</f>
        <v>54.9</v>
      </c>
      <c r="K22" s="57"/>
      <c r="L22" s="57">
        <v>47.5</v>
      </c>
      <c r="M22" s="57">
        <v>12.5</v>
      </c>
      <c r="N22" s="57">
        <v>384.6</v>
      </c>
      <c r="O22" s="57">
        <v>87.4</v>
      </c>
      <c r="P22" s="245">
        <f t="shared" si="0"/>
        <v>6212.01</v>
      </c>
      <c r="Q22" s="1"/>
      <c r="R22" s="1"/>
      <c r="S22" s="1"/>
      <c r="T22" s="1"/>
      <c r="U22" s="213" t="s">
        <v>496</v>
      </c>
      <c r="V22" s="52" t="s">
        <v>877</v>
      </c>
      <c r="W22" s="53">
        <v>3984.25</v>
      </c>
      <c r="X22" s="53" t="s">
        <v>863</v>
      </c>
    </row>
    <row r="23" spans="1:24">
      <c r="A23" s="1"/>
      <c r="B23" s="50" t="s">
        <v>725</v>
      </c>
      <c r="C23" s="51">
        <v>1167.95</v>
      </c>
      <c r="D23" s="51">
        <v>3295.08</v>
      </c>
      <c r="E23" s="51">
        <v>1205.5999999999999</v>
      </c>
      <c r="F23" s="51">
        <v>46.6</v>
      </c>
      <c r="G23" s="51"/>
      <c r="H23" s="51"/>
      <c r="I23" s="51">
        <v>0</v>
      </c>
      <c r="J23" s="51">
        <f>DESPACHO_EJECUTADO!EZ27+DESPACHO_EJECUTADO!FA27</f>
        <v>54.5</v>
      </c>
      <c r="K23" s="51"/>
      <c r="L23" s="51">
        <v>44.4</v>
      </c>
      <c r="M23" s="51">
        <v>12.4</v>
      </c>
      <c r="N23" s="51">
        <v>414</v>
      </c>
      <c r="O23" s="51">
        <v>135.80000000000001</v>
      </c>
      <c r="P23" s="243">
        <f t="shared" si="0"/>
        <v>6376.329999999999</v>
      </c>
      <c r="Q23" s="1"/>
      <c r="R23" s="1"/>
      <c r="S23" s="1"/>
      <c r="T23" s="1"/>
      <c r="U23" s="213" t="s">
        <v>242</v>
      </c>
      <c r="V23" s="52" t="s">
        <v>878</v>
      </c>
      <c r="W23" s="53" t="s">
        <v>863</v>
      </c>
      <c r="X23" s="53">
        <v>183.7</v>
      </c>
    </row>
    <row r="24" spans="1:24">
      <c r="A24" s="1"/>
      <c r="B24" s="54" t="s">
        <v>726</v>
      </c>
      <c r="C24" s="55">
        <v>1043.48488</v>
      </c>
      <c r="D24" s="55">
        <v>2179.84</v>
      </c>
      <c r="E24" s="55">
        <v>1296.5999999999999</v>
      </c>
      <c r="F24" s="55">
        <v>46.2</v>
      </c>
      <c r="G24" s="55"/>
      <c r="H24" s="55"/>
      <c r="I24" s="55">
        <v>0</v>
      </c>
      <c r="J24" s="55">
        <f>DESPACHO_EJECUTADO!EZ28+DESPACHO_EJECUTADO!FA28</f>
        <v>55.8</v>
      </c>
      <c r="K24" s="55"/>
      <c r="L24" s="55">
        <v>23.1</v>
      </c>
      <c r="M24" s="55">
        <v>12.4</v>
      </c>
      <c r="N24" s="55">
        <v>422.1</v>
      </c>
      <c r="O24" s="55">
        <v>152.30000000000001</v>
      </c>
      <c r="P24" s="244">
        <f t="shared" si="0"/>
        <v>5231.824880000001</v>
      </c>
      <c r="Q24" s="1"/>
      <c r="R24" s="1"/>
      <c r="S24" s="1"/>
      <c r="T24" s="1"/>
      <c r="U24" s="213"/>
      <c r="V24" s="52" t="s">
        <v>879</v>
      </c>
      <c r="W24" s="53" t="s">
        <v>863</v>
      </c>
      <c r="X24" s="53">
        <v>62.6</v>
      </c>
    </row>
    <row r="25" spans="1:24">
      <c r="A25" s="1"/>
      <c r="B25" s="54" t="s">
        <v>727</v>
      </c>
      <c r="C25" s="55">
        <v>1052.98488</v>
      </c>
      <c r="D25" s="55">
        <v>2171.46</v>
      </c>
      <c r="E25" s="55">
        <v>1419.5</v>
      </c>
      <c r="F25" s="55">
        <v>144</v>
      </c>
      <c r="G25" s="55"/>
      <c r="H25" s="55"/>
      <c r="I25" s="55">
        <v>188.5</v>
      </c>
      <c r="J25" s="55">
        <f>DESPACHO_EJECUTADO!EZ29+DESPACHO_EJECUTADO!FA29</f>
        <v>56.4</v>
      </c>
      <c r="K25" s="55"/>
      <c r="L25" s="55">
        <v>30.9</v>
      </c>
      <c r="M25" s="55">
        <v>12.4</v>
      </c>
      <c r="N25" s="55">
        <v>441.7</v>
      </c>
      <c r="O25" s="55">
        <v>208</v>
      </c>
      <c r="P25" s="244">
        <f t="shared" si="0"/>
        <v>5725.8448799999987</v>
      </c>
      <c r="Q25" s="1"/>
      <c r="R25" s="1"/>
      <c r="S25" s="1"/>
      <c r="T25" s="1"/>
      <c r="U25" s="213" t="s">
        <v>524</v>
      </c>
      <c r="V25" s="52" t="s">
        <v>880</v>
      </c>
      <c r="W25" s="53">
        <v>85.15</v>
      </c>
      <c r="X25" s="53" t="s">
        <v>863</v>
      </c>
    </row>
    <row r="26" spans="1:24">
      <c r="A26" s="1"/>
      <c r="B26" s="54" t="s">
        <v>728</v>
      </c>
      <c r="C26" s="55">
        <v>1060.98488</v>
      </c>
      <c r="D26" s="55">
        <v>2496.3000000000002</v>
      </c>
      <c r="E26" s="55">
        <v>1329.9</v>
      </c>
      <c r="F26" s="55">
        <v>145.9</v>
      </c>
      <c r="G26" s="55"/>
      <c r="H26" s="55"/>
      <c r="I26" s="55">
        <v>197.6</v>
      </c>
      <c r="J26" s="55">
        <f>DESPACHO_EJECUTADO!EZ30+DESPACHO_EJECUTADO!FA30</f>
        <v>56.199999999999996</v>
      </c>
      <c r="K26" s="55"/>
      <c r="L26" s="55">
        <v>29.6</v>
      </c>
      <c r="M26" s="55">
        <v>12.4</v>
      </c>
      <c r="N26" s="55">
        <v>453</v>
      </c>
      <c r="O26" s="55">
        <v>247.8</v>
      </c>
      <c r="P26" s="244">
        <f t="shared" si="0"/>
        <v>6029.6848800000007</v>
      </c>
      <c r="Q26" s="1"/>
      <c r="R26" s="1"/>
      <c r="S26" s="1"/>
      <c r="T26" s="1"/>
      <c r="U26" s="213" t="s">
        <v>36</v>
      </c>
      <c r="V26" s="52" t="s">
        <v>881</v>
      </c>
      <c r="W26" s="53" t="s">
        <v>863</v>
      </c>
      <c r="X26" s="53">
        <v>14322.465</v>
      </c>
    </row>
    <row r="27" spans="1:24">
      <c r="A27" s="1"/>
      <c r="B27" s="54" t="s">
        <v>729</v>
      </c>
      <c r="C27" s="55">
        <v>964.28</v>
      </c>
      <c r="D27" s="55">
        <v>2612.31</v>
      </c>
      <c r="E27" s="55">
        <v>1234.0999999999999</v>
      </c>
      <c r="F27" s="55">
        <v>144.9</v>
      </c>
      <c r="G27" s="55"/>
      <c r="H27" s="55"/>
      <c r="I27" s="55">
        <v>195</v>
      </c>
      <c r="J27" s="55">
        <f>DESPACHO_EJECUTADO!EZ31+DESPACHO_EJECUTADO!FA31</f>
        <v>56.3</v>
      </c>
      <c r="K27" s="55"/>
      <c r="L27" s="55">
        <v>30.1</v>
      </c>
      <c r="M27" s="55">
        <v>12.2</v>
      </c>
      <c r="N27" s="55">
        <v>455.5</v>
      </c>
      <c r="O27" s="55">
        <v>326.3</v>
      </c>
      <c r="P27" s="244">
        <f t="shared" si="0"/>
        <v>6030.9900000000007</v>
      </c>
      <c r="Q27" s="1"/>
      <c r="R27" s="1"/>
      <c r="S27" s="1"/>
      <c r="T27" s="1"/>
      <c r="U27" s="213"/>
      <c r="V27" s="52" t="s">
        <v>882</v>
      </c>
      <c r="W27" s="53">
        <v>4892.9123200000004</v>
      </c>
      <c r="X27" s="53" t="s">
        <v>863</v>
      </c>
    </row>
    <row r="28" spans="1:24">
      <c r="A28" s="1"/>
      <c r="B28" s="54" t="s">
        <v>730</v>
      </c>
      <c r="C28" s="55">
        <v>1062.22</v>
      </c>
      <c r="D28" s="55">
        <v>2729.28</v>
      </c>
      <c r="E28" s="55">
        <v>1242.4000000000001</v>
      </c>
      <c r="F28" s="55">
        <v>145.69999999999999</v>
      </c>
      <c r="G28" s="55"/>
      <c r="H28" s="55"/>
      <c r="I28" s="55">
        <v>191.1</v>
      </c>
      <c r="J28" s="55">
        <f>DESPACHO_EJECUTADO!EZ32+DESPACHO_EJECUTADO!FA32</f>
        <v>56.1</v>
      </c>
      <c r="K28" s="55"/>
      <c r="L28" s="55">
        <v>32</v>
      </c>
      <c r="M28" s="55">
        <v>12</v>
      </c>
      <c r="N28" s="55">
        <v>457.1</v>
      </c>
      <c r="O28" s="55">
        <v>376.9</v>
      </c>
      <c r="P28" s="244">
        <f t="shared" si="0"/>
        <v>6304.8</v>
      </c>
      <c r="Q28" s="1"/>
      <c r="R28" s="1"/>
      <c r="S28" s="1"/>
      <c r="T28" s="1"/>
      <c r="U28" s="213" t="s">
        <v>513</v>
      </c>
      <c r="V28" s="52" t="s">
        <v>883</v>
      </c>
      <c r="W28" s="53">
        <v>123.85</v>
      </c>
      <c r="X28" s="53" t="s">
        <v>863</v>
      </c>
    </row>
    <row r="29" spans="1:24">
      <c r="A29" s="1"/>
      <c r="B29" s="54" t="s">
        <v>731</v>
      </c>
      <c r="C29" s="55">
        <v>1098.56</v>
      </c>
      <c r="D29" s="55">
        <v>3125.66</v>
      </c>
      <c r="E29" s="55">
        <v>1105</v>
      </c>
      <c r="F29" s="55">
        <v>44.8</v>
      </c>
      <c r="G29" s="55"/>
      <c r="H29" s="55"/>
      <c r="I29" s="55">
        <v>0</v>
      </c>
      <c r="J29" s="55">
        <f>DESPACHO_EJECUTADO!EZ33+DESPACHO_EJECUTADO!FA33</f>
        <v>56.6</v>
      </c>
      <c r="K29" s="55"/>
      <c r="L29" s="55">
        <v>32</v>
      </c>
      <c r="M29" s="55">
        <v>12</v>
      </c>
      <c r="N29" s="55">
        <v>454.2</v>
      </c>
      <c r="O29" s="55">
        <v>390.1</v>
      </c>
      <c r="P29" s="244">
        <f t="shared" si="0"/>
        <v>6318.92</v>
      </c>
      <c r="Q29" s="1"/>
      <c r="R29" s="1"/>
      <c r="S29" s="1"/>
      <c r="T29" s="1"/>
      <c r="U29" s="213" t="s">
        <v>527</v>
      </c>
      <c r="V29" s="52" t="s">
        <v>884</v>
      </c>
      <c r="W29" s="53">
        <v>477.6</v>
      </c>
      <c r="X29" s="53" t="s">
        <v>863</v>
      </c>
    </row>
    <row r="30" spans="1:24">
      <c r="A30" s="1"/>
      <c r="B30" s="56" t="s">
        <v>732</v>
      </c>
      <c r="C30" s="57">
        <v>1154.72</v>
      </c>
      <c r="D30" s="57">
        <v>3127.12</v>
      </c>
      <c r="E30" s="57">
        <v>1101.5</v>
      </c>
      <c r="F30" s="57">
        <v>45</v>
      </c>
      <c r="G30" s="57"/>
      <c r="H30" s="57"/>
      <c r="I30" s="57">
        <v>0</v>
      </c>
      <c r="J30" s="57">
        <f>DESPACHO_EJECUTADO!EZ34+DESPACHO_EJECUTADO!FA34</f>
        <v>56.3</v>
      </c>
      <c r="K30" s="57"/>
      <c r="L30" s="57">
        <v>36.9</v>
      </c>
      <c r="M30" s="57">
        <v>12</v>
      </c>
      <c r="N30" s="57">
        <v>451.3</v>
      </c>
      <c r="O30" s="57">
        <v>394.1</v>
      </c>
      <c r="P30" s="245">
        <f t="shared" si="0"/>
        <v>6378.9400000000005</v>
      </c>
      <c r="Q30" s="1"/>
      <c r="R30" s="1"/>
      <c r="S30" s="1"/>
      <c r="T30" s="1"/>
      <c r="U30" s="213" t="s">
        <v>514</v>
      </c>
      <c r="V30" s="52" t="s">
        <v>885</v>
      </c>
      <c r="W30" s="53">
        <v>484.65</v>
      </c>
      <c r="X30" s="53" t="s">
        <v>863</v>
      </c>
    </row>
    <row r="31" spans="1:24">
      <c r="A31" s="1"/>
      <c r="B31" s="50" t="s">
        <v>733</v>
      </c>
      <c r="C31" s="51">
        <v>1156.56</v>
      </c>
      <c r="D31" s="51">
        <v>3302.91</v>
      </c>
      <c r="E31" s="51">
        <v>1225</v>
      </c>
      <c r="F31" s="51">
        <v>0</v>
      </c>
      <c r="G31" s="51"/>
      <c r="H31" s="51"/>
      <c r="I31" s="51">
        <v>0</v>
      </c>
      <c r="J31" s="51">
        <f>DESPACHO_EJECUTADO!EZ35+DESPACHO_EJECUTADO!FA35</f>
        <v>56.3</v>
      </c>
      <c r="K31" s="51"/>
      <c r="L31" s="51">
        <v>48</v>
      </c>
      <c r="M31" s="51">
        <v>12</v>
      </c>
      <c r="N31" s="51">
        <v>415.8</v>
      </c>
      <c r="O31" s="51">
        <v>412.8</v>
      </c>
      <c r="P31" s="243">
        <f t="shared" si="0"/>
        <v>6629.37</v>
      </c>
      <c r="Q31" s="1"/>
      <c r="R31" s="1"/>
      <c r="S31" s="1"/>
      <c r="T31" s="1"/>
      <c r="U31" s="213" t="s">
        <v>498</v>
      </c>
      <c r="V31" s="52" t="s">
        <v>886</v>
      </c>
      <c r="W31" s="53" t="s">
        <v>863</v>
      </c>
      <c r="X31" s="53">
        <v>10967.4</v>
      </c>
    </row>
    <row r="32" spans="1:24">
      <c r="A32" s="1"/>
      <c r="B32" s="54" t="s">
        <v>734</v>
      </c>
      <c r="C32" s="55">
        <v>1168.82</v>
      </c>
      <c r="D32" s="55">
        <v>3178.82</v>
      </c>
      <c r="E32" s="55">
        <v>1409.4</v>
      </c>
      <c r="F32" s="55">
        <v>0</v>
      </c>
      <c r="G32" s="55"/>
      <c r="H32" s="55"/>
      <c r="I32" s="55">
        <v>0</v>
      </c>
      <c r="J32" s="55">
        <f>DESPACHO_EJECUTADO!EZ36+DESPACHO_EJECUTADO!FA36</f>
        <v>56.3</v>
      </c>
      <c r="K32" s="55"/>
      <c r="L32" s="55">
        <v>45.4</v>
      </c>
      <c r="M32" s="55">
        <v>12</v>
      </c>
      <c r="N32" s="55">
        <v>347</v>
      </c>
      <c r="O32" s="55">
        <v>494.6</v>
      </c>
      <c r="P32" s="244">
        <f t="shared" si="0"/>
        <v>6712.3400000000011</v>
      </c>
      <c r="Q32" s="1"/>
      <c r="R32" s="1"/>
      <c r="S32" s="1"/>
      <c r="T32" s="1"/>
      <c r="U32" s="213"/>
      <c r="V32" s="52" t="s">
        <v>887</v>
      </c>
      <c r="W32" s="53">
        <v>155.9</v>
      </c>
      <c r="X32" s="53" t="s">
        <v>863</v>
      </c>
    </row>
    <row r="33" spans="1:24">
      <c r="A33" s="1"/>
      <c r="B33" s="54" t="s">
        <v>735</v>
      </c>
      <c r="C33" s="55">
        <v>1180.6199999999999</v>
      </c>
      <c r="D33" s="55">
        <v>3120.23</v>
      </c>
      <c r="E33" s="55">
        <v>1315.9</v>
      </c>
      <c r="F33" s="55">
        <v>0</v>
      </c>
      <c r="G33" s="55"/>
      <c r="H33" s="55"/>
      <c r="I33" s="55">
        <v>0</v>
      </c>
      <c r="J33" s="55">
        <f>DESPACHO_EJECUTADO!EZ37+DESPACHO_EJECUTADO!FA37</f>
        <v>56.1</v>
      </c>
      <c r="K33" s="55"/>
      <c r="L33" s="55">
        <v>44.4</v>
      </c>
      <c r="M33" s="55">
        <v>12</v>
      </c>
      <c r="N33" s="55">
        <v>439.3</v>
      </c>
      <c r="O33" s="55">
        <v>532.4</v>
      </c>
      <c r="P33" s="244">
        <f t="shared" si="0"/>
        <v>6700.95</v>
      </c>
      <c r="Q33" s="1"/>
      <c r="R33" s="1"/>
      <c r="S33" s="1"/>
      <c r="T33" s="1"/>
      <c r="U33" s="213" t="s">
        <v>888</v>
      </c>
      <c r="V33" s="52" t="s">
        <v>889</v>
      </c>
      <c r="W33" s="53" t="s">
        <v>863</v>
      </c>
      <c r="X33" s="53">
        <v>990.3</v>
      </c>
    </row>
    <row r="34" spans="1:24">
      <c r="A34" s="1"/>
      <c r="B34" s="54" t="s">
        <v>736</v>
      </c>
      <c r="C34" s="55">
        <v>1169.79</v>
      </c>
      <c r="D34" s="55">
        <v>3085.77</v>
      </c>
      <c r="E34" s="55">
        <v>1263.9000000000001</v>
      </c>
      <c r="F34" s="55">
        <v>0</v>
      </c>
      <c r="G34" s="55"/>
      <c r="H34" s="55"/>
      <c r="I34" s="55">
        <v>0</v>
      </c>
      <c r="J34" s="55">
        <f>DESPACHO_EJECUTADO!EZ38+DESPACHO_EJECUTADO!FA38</f>
        <v>55.9</v>
      </c>
      <c r="K34" s="55"/>
      <c r="L34" s="55">
        <v>43</v>
      </c>
      <c r="M34" s="55">
        <v>12</v>
      </c>
      <c r="N34" s="55">
        <v>419.7</v>
      </c>
      <c r="O34" s="55">
        <v>557.4</v>
      </c>
      <c r="P34" s="244">
        <f t="shared" si="0"/>
        <v>6607.4599999999982</v>
      </c>
      <c r="Q34" s="1"/>
      <c r="R34" s="1"/>
      <c r="S34" s="1"/>
      <c r="T34" s="1"/>
      <c r="U34" s="213" t="s">
        <v>515</v>
      </c>
      <c r="V34" s="52" t="s">
        <v>890</v>
      </c>
      <c r="W34" s="53">
        <v>471.35</v>
      </c>
      <c r="X34" s="53" t="s">
        <v>863</v>
      </c>
    </row>
    <row r="35" spans="1:24">
      <c r="A35" s="1"/>
      <c r="B35" s="54" t="s">
        <v>737</v>
      </c>
      <c r="C35" s="55">
        <v>1184.81</v>
      </c>
      <c r="D35" s="55">
        <v>3160.6</v>
      </c>
      <c r="E35" s="55">
        <v>1329.1</v>
      </c>
      <c r="F35" s="55">
        <v>0</v>
      </c>
      <c r="G35" s="55"/>
      <c r="H35" s="55"/>
      <c r="I35" s="55">
        <v>0</v>
      </c>
      <c r="J35" s="55">
        <f>DESPACHO_EJECUTADO!EZ39+DESPACHO_EJECUTADO!FA39</f>
        <v>56</v>
      </c>
      <c r="K35" s="55"/>
      <c r="L35" s="55">
        <v>44.4</v>
      </c>
      <c r="M35" s="55">
        <v>12</v>
      </c>
      <c r="N35" s="55">
        <v>306.2</v>
      </c>
      <c r="O35" s="55">
        <v>586.6</v>
      </c>
      <c r="P35" s="244">
        <f t="shared" si="0"/>
        <v>6679.71</v>
      </c>
      <c r="Q35" s="1"/>
      <c r="R35" s="1"/>
      <c r="S35" s="1"/>
      <c r="T35" s="1"/>
      <c r="U35" s="213" t="s">
        <v>516</v>
      </c>
      <c r="V35" s="52" t="s">
        <v>891</v>
      </c>
      <c r="W35" s="53">
        <v>336.25</v>
      </c>
      <c r="X35" s="53" t="s">
        <v>863</v>
      </c>
    </row>
    <row r="36" spans="1:24">
      <c r="A36" s="1"/>
      <c r="B36" s="54" t="s">
        <v>738</v>
      </c>
      <c r="C36" s="55">
        <v>1178.58</v>
      </c>
      <c r="D36" s="55">
        <v>3174.13</v>
      </c>
      <c r="E36" s="55">
        <v>1327.1</v>
      </c>
      <c r="F36" s="55">
        <v>0</v>
      </c>
      <c r="G36" s="55"/>
      <c r="H36" s="55"/>
      <c r="I36" s="55">
        <v>0</v>
      </c>
      <c r="J36" s="55">
        <f>DESPACHO_EJECUTADO!EZ40+DESPACHO_EJECUTADO!FA40</f>
        <v>55.8</v>
      </c>
      <c r="K36" s="55"/>
      <c r="L36" s="55">
        <v>45.1</v>
      </c>
      <c r="M36" s="55">
        <v>12</v>
      </c>
      <c r="N36" s="55">
        <v>297.5</v>
      </c>
      <c r="O36" s="55">
        <v>605.79999999999995</v>
      </c>
      <c r="P36" s="244">
        <f t="shared" si="0"/>
        <v>6696.01</v>
      </c>
      <c r="Q36" s="1"/>
      <c r="R36" s="1"/>
      <c r="S36" s="1"/>
      <c r="T36" s="1"/>
      <c r="U36" s="213" t="s">
        <v>82</v>
      </c>
      <c r="V36" s="52" t="s">
        <v>86</v>
      </c>
      <c r="W36" s="53" t="s">
        <v>863</v>
      </c>
      <c r="X36" s="53">
        <v>1774</v>
      </c>
    </row>
    <row r="37" spans="1:24">
      <c r="A37" s="1"/>
      <c r="B37" s="54" t="s">
        <v>739</v>
      </c>
      <c r="C37" s="55">
        <v>1184.32</v>
      </c>
      <c r="D37" s="55">
        <v>3172.77</v>
      </c>
      <c r="E37" s="55">
        <v>1284.5</v>
      </c>
      <c r="F37" s="55">
        <v>0</v>
      </c>
      <c r="G37" s="55"/>
      <c r="H37" s="55"/>
      <c r="I37" s="55">
        <v>0</v>
      </c>
      <c r="J37" s="55">
        <f>DESPACHO_EJECUTADO!EZ41+DESPACHO_EJECUTADO!FA41</f>
        <v>54.7</v>
      </c>
      <c r="K37" s="55"/>
      <c r="L37" s="55">
        <v>43.9</v>
      </c>
      <c r="M37" s="55">
        <v>12</v>
      </c>
      <c r="N37" s="55">
        <v>206.1</v>
      </c>
      <c r="O37" s="55">
        <v>624.5</v>
      </c>
      <c r="P37" s="244">
        <f t="shared" si="0"/>
        <v>6582.79</v>
      </c>
      <c r="Q37" s="1"/>
      <c r="R37" s="1"/>
      <c r="S37" s="1"/>
      <c r="T37" s="1"/>
      <c r="U37" s="213"/>
      <c r="V37" s="52" t="s">
        <v>892</v>
      </c>
      <c r="W37" s="53" t="s">
        <v>863</v>
      </c>
      <c r="X37" s="53">
        <v>3139.35</v>
      </c>
    </row>
    <row r="38" spans="1:24">
      <c r="A38" s="1"/>
      <c r="B38" s="56" t="s">
        <v>740</v>
      </c>
      <c r="C38" s="57">
        <v>1193.55</v>
      </c>
      <c r="D38" s="57">
        <v>3225.38</v>
      </c>
      <c r="E38" s="57">
        <v>1263.7</v>
      </c>
      <c r="F38" s="57">
        <v>0</v>
      </c>
      <c r="G38" s="57"/>
      <c r="H38" s="57"/>
      <c r="I38" s="57">
        <v>0</v>
      </c>
      <c r="J38" s="57">
        <f>DESPACHO_EJECUTADO!EZ42+DESPACHO_EJECUTADO!FA42</f>
        <v>55</v>
      </c>
      <c r="K38" s="57"/>
      <c r="L38" s="57">
        <v>44.5</v>
      </c>
      <c r="M38" s="57">
        <v>12</v>
      </c>
      <c r="N38" s="57">
        <v>157.1</v>
      </c>
      <c r="O38" s="57">
        <v>675.4</v>
      </c>
      <c r="P38" s="245">
        <f t="shared" si="0"/>
        <v>6626.63</v>
      </c>
      <c r="Q38" s="1"/>
      <c r="R38" s="1"/>
      <c r="S38" s="1"/>
      <c r="T38" s="1"/>
      <c r="U38" s="213" t="s">
        <v>529</v>
      </c>
      <c r="V38" s="52" t="s">
        <v>893</v>
      </c>
      <c r="W38" s="53">
        <v>504</v>
      </c>
      <c r="X38" s="53" t="s">
        <v>863</v>
      </c>
    </row>
    <row r="39" spans="1:24">
      <c r="A39" s="1"/>
      <c r="B39" s="50" t="s">
        <v>741</v>
      </c>
      <c r="C39" s="51">
        <v>1181.74</v>
      </c>
      <c r="D39" s="51">
        <v>3265.42</v>
      </c>
      <c r="E39" s="51">
        <v>1268</v>
      </c>
      <c r="F39" s="51">
        <v>0</v>
      </c>
      <c r="G39" s="51"/>
      <c r="H39" s="51"/>
      <c r="I39" s="51">
        <v>0</v>
      </c>
      <c r="J39" s="51">
        <f>DESPACHO_EJECUTADO!EZ43+DESPACHO_EJECUTADO!FA43</f>
        <v>55.199999999999996</v>
      </c>
      <c r="K39" s="51"/>
      <c r="L39" s="51">
        <v>43.1</v>
      </c>
      <c r="M39" s="51">
        <v>12</v>
      </c>
      <c r="N39" s="51">
        <v>145.4</v>
      </c>
      <c r="O39" s="51">
        <v>678.3</v>
      </c>
      <c r="P39" s="243">
        <f t="shared" si="0"/>
        <v>6649.16</v>
      </c>
      <c r="Q39" s="1"/>
      <c r="R39" s="1"/>
      <c r="S39" s="1"/>
      <c r="T39" s="1"/>
      <c r="U39" s="213"/>
      <c r="V39" s="52" t="s">
        <v>894</v>
      </c>
      <c r="W39" s="53">
        <v>169.55</v>
      </c>
      <c r="X39" s="53" t="s">
        <v>863</v>
      </c>
    </row>
    <row r="40" spans="1:24">
      <c r="A40" s="1"/>
      <c r="B40" s="54" t="s">
        <v>742</v>
      </c>
      <c r="C40" s="55">
        <v>1180.8599999999999</v>
      </c>
      <c r="D40" s="55">
        <v>3249.45</v>
      </c>
      <c r="E40" s="55">
        <v>1264</v>
      </c>
      <c r="F40" s="55">
        <v>0</v>
      </c>
      <c r="G40" s="55"/>
      <c r="H40" s="55"/>
      <c r="I40" s="55">
        <v>0</v>
      </c>
      <c r="J40" s="55">
        <f>DESPACHO_EJECUTADO!EZ44+DESPACHO_EJECUTADO!FA44</f>
        <v>54.9</v>
      </c>
      <c r="K40" s="55"/>
      <c r="L40" s="55">
        <v>41.9</v>
      </c>
      <c r="M40" s="55">
        <v>12</v>
      </c>
      <c r="N40" s="55">
        <v>76.900000000000006</v>
      </c>
      <c r="O40" s="55">
        <v>663.7</v>
      </c>
      <c r="P40" s="244">
        <f t="shared" si="0"/>
        <v>6543.7099999999982</v>
      </c>
      <c r="Q40" s="1"/>
      <c r="R40" s="1"/>
      <c r="S40" s="1"/>
      <c r="T40" s="1"/>
      <c r="U40" s="213" t="s">
        <v>530</v>
      </c>
      <c r="V40" s="52" t="s">
        <v>895</v>
      </c>
      <c r="W40" s="53">
        <v>435</v>
      </c>
      <c r="X40" s="53" t="s">
        <v>863</v>
      </c>
    </row>
    <row r="41" spans="1:24">
      <c r="A41" s="1"/>
      <c r="B41" s="54" t="s">
        <v>743</v>
      </c>
      <c r="C41" s="55">
        <v>1185.76</v>
      </c>
      <c r="D41" s="55">
        <v>3395.11</v>
      </c>
      <c r="E41" s="55">
        <v>1272.7</v>
      </c>
      <c r="F41" s="55">
        <v>0</v>
      </c>
      <c r="G41" s="55"/>
      <c r="H41" s="55"/>
      <c r="I41" s="55">
        <v>5</v>
      </c>
      <c r="J41" s="55">
        <f>DESPACHO_EJECUTADO!EZ45+DESPACHO_EJECUTADO!FA45</f>
        <v>55.1</v>
      </c>
      <c r="K41" s="55"/>
      <c r="L41" s="55">
        <v>42.5</v>
      </c>
      <c r="M41" s="55">
        <v>12</v>
      </c>
      <c r="N41" s="55">
        <v>50.2</v>
      </c>
      <c r="O41" s="55">
        <v>638.79999999999995</v>
      </c>
      <c r="P41" s="244">
        <f t="shared" si="0"/>
        <v>6657.17</v>
      </c>
      <c r="Q41" s="1"/>
      <c r="R41" s="1"/>
      <c r="S41" s="1"/>
      <c r="T41" s="1"/>
      <c r="U41" s="213"/>
      <c r="V41" s="52" t="s">
        <v>896</v>
      </c>
      <c r="W41" s="53">
        <v>430.25</v>
      </c>
      <c r="X41" s="53" t="s">
        <v>863</v>
      </c>
    </row>
    <row r="42" spans="1:24">
      <c r="A42" s="1"/>
      <c r="B42" s="54" t="s">
        <v>744</v>
      </c>
      <c r="C42" s="55">
        <v>1181.93</v>
      </c>
      <c r="D42" s="55">
        <v>3345.13</v>
      </c>
      <c r="E42" s="55">
        <v>1263.8</v>
      </c>
      <c r="F42" s="55">
        <v>0</v>
      </c>
      <c r="G42" s="55"/>
      <c r="H42" s="55"/>
      <c r="I42" s="55">
        <v>5.0999999999999996</v>
      </c>
      <c r="J42" s="55">
        <f>DESPACHO_EJECUTADO!EZ46+DESPACHO_EJECUTADO!FA46</f>
        <v>55.3</v>
      </c>
      <c r="K42" s="55"/>
      <c r="L42" s="55">
        <v>44</v>
      </c>
      <c r="M42" s="55">
        <v>12.2</v>
      </c>
      <c r="N42" s="55">
        <v>19</v>
      </c>
      <c r="O42" s="55">
        <v>630.6</v>
      </c>
      <c r="P42" s="244">
        <f t="shared" si="0"/>
        <v>6557.0600000000013</v>
      </c>
      <c r="Q42" s="1"/>
      <c r="R42" s="1"/>
      <c r="S42" s="1"/>
      <c r="T42" s="1"/>
      <c r="U42" s="213"/>
      <c r="V42" s="52" t="s">
        <v>897</v>
      </c>
      <c r="W42" s="53">
        <v>418.65</v>
      </c>
      <c r="X42" s="53" t="s">
        <v>863</v>
      </c>
    </row>
    <row r="43" spans="1:24">
      <c r="A43" s="1"/>
      <c r="B43" s="54" t="s">
        <v>745</v>
      </c>
      <c r="C43" s="55">
        <v>1195.08</v>
      </c>
      <c r="D43" s="55">
        <v>3517.49</v>
      </c>
      <c r="E43" s="55">
        <v>1264.5999999999999</v>
      </c>
      <c r="F43" s="55">
        <v>4.3</v>
      </c>
      <c r="G43" s="55"/>
      <c r="H43" s="55"/>
      <c r="I43" s="55">
        <v>5.2</v>
      </c>
      <c r="J43" s="55">
        <f>DESPACHO_EJECUTADO!EZ47+DESPACHO_EJECUTADO!FA47</f>
        <v>55.1</v>
      </c>
      <c r="K43" s="55"/>
      <c r="L43" s="55">
        <v>45.8</v>
      </c>
      <c r="M43" s="55">
        <v>12.2</v>
      </c>
      <c r="N43" s="55">
        <v>1.1000000000000001</v>
      </c>
      <c r="O43" s="55">
        <v>637.4</v>
      </c>
      <c r="P43" s="244">
        <f t="shared" si="0"/>
        <v>6738.27</v>
      </c>
      <c r="Q43" s="1"/>
      <c r="R43" s="1"/>
      <c r="S43" s="1"/>
      <c r="T43" s="1"/>
      <c r="U43" s="213"/>
      <c r="V43" s="52" t="s">
        <v>898</v>
      </c>
      <c r="W43" s="53">
        <v>169.45</v>
      </c>
      <c r="X43" s="53" t="s">
        <v>863</v>
      </c>
    </row>
    <row r="44" spans="1:24">
      <c r="A44" s="1"/>
      <c r="B44" s="54" t="s">
        <v>746</v>
      </c>
      <c r="C44" s="55">
        <v>1201.43</v>
      </c>
      <c r="D44" s="55">
        <v>3651.16</v>
      </c>
      <c r="E44" s="55">
        <v>1633.8</v>
      </c>
      <c r="F44" s="55">
        <v>46.2</v>
      </c>
      <c r="G44" s="55"/>
      <c r="H44" s="55"/>
      <c r="I44" s="55">
        <v>5.2</v>
      </c>
      <c r="J44" s="55">
        <f>DESPACHO_EJECUTADO!EZ48+DESPACHO_EJECUTADO!FA48</f>
        <v>55.5</v>
      </c>
      <c r="K44" s="55"/>
      <c r="L44" s="55">
        <v>46</v>
      </c>
      <c r="M44" s="55">
        <v>12.3</v>
      </c>
      <c r="N44" s="55">
        <v>0</v>
      </c>
      <c r="O44" s="55">
        <v>627.70000000000005</v>
      </c>
      <c r="P44" s="244">
        <f t="shared" si="0"/>
        <v>7279.29</v>
      </c>
      <c r="Q44" s="1"/>
      <c r="R44" s="1"/>
      <c r="S44" s="1"/>
      <c r="T44" s="1"/>
      <c r="U44" s="213" t="s">
        <v>41</v>
      </c>
      <c r="V44" s="52" t="s">
        <v>899</v>
      </c>
      <c r="W44" s="53">
        <v>81.95</v>
      </c>
      <c r="X44" s="53" t="s">
        <v>863</v>
      </c>
    </row>
    <row r="45" spans="1:24">
      <c r="A45" s="1"/>
      <c r="B45" s="54" t="s">
        <v>747</v>
      </c>
      <c r="C45" s="55">
        <v>1203.1600000000001</v>
      </c>
      <c r="D45" s="55">
        <v>3694.21</v>
      </c>
      <c r="E45" s="55">
        <v>1735.1</v>
      </c>
      <c r="F45" s="55">
        <v>46.2</v>
      </c>
      <c r="G45" s="55"/>
      <c r="H45" s="55"/>
      <c r="I45" s="55">
        <v>5.0999999999999996</v>
      </c>
      <c r="J45" s="55">
        <f>DESPACHO_EJECUTADO!EZ49+DESPACHO_EJECUTADO!FA49</f>
        <v>55.400000000000006</v>
      </c>
      <c r="K45" s="55"/>
      <c r="L45" s="55">
        <v>46.3</v>
      </c>
      <c r="M45" s="55">
        <v>12.3</v>
      </c>
      <c r="N45" s="55">
        <v>0</v>
      </c>
      <c r="O45" s="55">
        <v>595.70000000000005</v>
      </c>
      <c r="P45" s="244">
        <f t="shared" si="0"/>
        <v>7393.4699999999993</v>
      </c>
      <c r="Q45" s="1"/>
      <c r="R45" s="1"/>
      <c r="S45" s="1"/>
      <c r="T45" s="1"/>
      <c r="U45" s="213" t="s">
        <v>501</v>
      </c>
      <c r="V45" s="52" t="s">
        <v>900</v>
      </c>
      <c r="W45" s="53">
        <v>438.25</v>
      </c>
      <c r="X45" s="53" t="s">
        <v>863</v>
      </c>
    </row>
    <row r="46" spans="1:24">
      <c r="A46" s="1"/>
      <c r="B46" s="56" t="s">
        <v>748</v>
      </c>
      <c r="C46" s="57">
        <v>1193.96</v>
      </c>
      <c r="D46" s="57">
        <v>3697.35</v>
      </c>
      <c r="E46" s="57">
        <v>1796.3</v>
      </c>
      <c r="F46" s="57">
        <v>47</v>
      </c>
      <c r="G46" s="57"/>
      <c r="H46" s="57"/>
      <c r="I46" s="57">
        <v>0</v>
      </c>
      <c r="J46" s="57">
        <f>DESPACHO_EJECUTADO!EZ50+DESPACHO_EJECUTADO!FA50</f>
        <v>55.9</v>
      </c>
      <c r="K46" s="57"/>
      <c r="L46" s="57">
        <v>46.6</v>
      </c>
      <c r="M46" s="57">
        <v>12.3</v>
      </c>
      <c r="N46" s="57">
        <v>0</v>
      </c>
      <c r="O46" s="57">
        <v>616.6</v>
      </c>
      <c r="P46" s="245">
        <f t="shared" si="0"/>
        <v>7466.01</v>
      </c>
      <c r="Q46" s="1"/>
      <c r="R46" s="1"/>
      <c r="S46" s="1"/>
      <c r="T46" s="1"/>
      <c r="U46" s="213" t="s">
        <v>517</v>
      </c>
      <c r="V46" s="52" t="s">
        <v>901</v>
      </c>
      <c r="W46" s="53">
        <v>451</v>
      </c>
      <c r="X46" s="53" t="s">
        <v>863</v>
      </c>
    </row>
    <row r="47" spans="1:24">
      <c r="A47" s="1"/>
      <c r="B47" s="50" t="s">
        <v>749</v>
      </c>
      <c r="C47" s="51">
        <v>1201.77</v>
      </c>
      <c r="D47" s="51">
        <v>3657.56</v>
      </c>
      <c r="E47" s="51">
        <v>1714.9</v>
      </c>
      <c r="F47" s="51">
        <v>46.9</v>
      </c>
      <c r="G47" s="51"/>
      <c r="H47" s="51"/>
      <c r="I47" s="51">
        <v>0</v>
      </c>
      <c r="J47" s="51">
        <f>DESPACHO_EJECUTADO!EZ51+DESPACHO_EJECUTADO!FA51</f>
        <v>54.300000000000004</v>
      </c>
      <c r="K47" s="51"/>
      <c r="L47" s="51">
        <v>46.9</v>
      </c>
      <c r="M47" s="51">
        <v>12.3</v>
      </c>
      <c r="N47" s="51">
        <v>0</v>
      </c>
      <c r="O47" s="51">
        <v>614.5</v>
      </c>
      <c r="P47" s="243">
        <f t="shared" si="0"/>
        <v>7349.1299999999992</v>
      </c>
      <c r="Q47" s="1"/>
      <c r="R47" s="1"/>
      <c r="S47" s="1"/>
      <c r="T47" s="1"/>
      <c r="U47" s="213" t="s">
        <v>503</v>
      </c>
      <c r="V47" s="52" t="s">
        <v>902</v>
      </c>
      <c r="W47" s="53">
        <v>2179.1999999999998</v>
      </c>
      <c r="X47" s="53" t="s">
        <v>863</v>
      </c>
    </row>
    <row r="48" spans="1:24">
      <c r="A48" s="1"/>
      <c r="B48" s="54" t="s">
        <v>750</v>
      </c>
      <c r="C48" s="55">
        <v>1202.8800000000001</v>
      </c>
      <c r="D48" s="55">
        <v>3679.91</v>
      </c>
      <c r="E48" s="55">
        <v>1729</v>
      </c>
      <c r="F48" s="55">
        <v>47.5</v>
      </c>
      <c r="G48" s="55"/>
      <c r="H48" s="55"/>
      <c r="I48" s="55">
        <v>0</v>
      </c>
      <c r="J48" s="55">
        <f>DESPACHO_EJECUTADO!EZ52+DESPACHO_EJECUTADO!FA52</f>
        <v>54.5</v>
      </c>
      <c r="K48" s="55"/>
      <c r="L48" s="55">
        <v>45.5</v>
      </c>
      <c r="M48" s="55">
        <v>12.3</v>
      </c>
      <c r="N48" s="55">
        <v>0</v>
      </c>
      <c r="O48" s="55">
        <v>578.79999999999995</v>
      </c>
      <c r="P48" s="244">
        <f t="shared" si="0"/>
        <v>7350.39</v>
      </c>
      <c r="Q48" s="1"/>
      <c r="R48" s="1"/>
      <c r="S48" s="1"/>
      <c r="T48" s="1"/>
      <c r="U48" s="213" t="s">
        <v>494</v>
      </c>
      <c r="V48" s="52" t="s">
        <v>903</v>
      </c>
      <c r="W48" s="53">
        <v>99.15</v>
      </c>
      <c r="X48" s="53" t="s">
        <v>863</v>
      </c>
    </row>
    <row r="49" spans="1:24">
      <c r="A49" s="1"/>
      <c r="B49" s="54" t="s">
        <v>751</v>
      </c>
      <c r="C49" s="55">
        <v>1194.79</v>
      </c>
      <c r="D49" s="55">
        <v>3619.41</v>
      </c>
      <c r="E49" s="55">
        <v>1669.3</v>
      </c>
      <c r="F49" s="55">
        <v>47.2</v>
      </c>
      <c r="G49" s="55"/>
      <c r="H49" s="55"/>
      <c r="I49" s="55">
        <v>0</v>
      </c>
      <c r="J49" s="55">
        <f>DESPACHO_EJECUTADO!EZ53+DESPACHO_EJECUTADO!FA53</f>
        <v>54.3</v>
      </c>
      <c r="K49" s="55"/>
      <c r="L49" s="55">
        <v>46</v>
      </c>
      <c r="M49" s="55">
        <v>12.3</v>
      </c>
      <c r="N49" s="55">
        <v>0</v>
      </c>
      <c r="O49" s="55">
        <v>562.70000000000005</v>
      </c>
      <c r="P49" s="244">
        <f t="shared" si="0"/>
        <v>7206</v>
      </c>
      <c r="Q49" s="1"/>
      <c r="R49" s="1"/>
      <c r="S49" s="1"/>
      <c r="T49" s="1"/>
      <c r="U49" s="213" t="s">
        <v>105</v>
      </c>
      <c r="V49" s="52" t="s">
        <v>904</v>
      </c>
      <c r="W49" s="53" t="s">
        <v>863</v>
      </c>
      <c r="X49" s="53">
        <v>12058.15</v>
      </c>
    </row>
    <row r="50" spans="1:24">
      <c r="A50" s="1"/>
      <c r="B50" s="54" t="s">
        <v>752</v>
      </c>
      <c r="C50" s="55">
        <v>1202.32</v>
      </c>
      <c r="D50" s="55">
        <v>3655.71</v>
      </c>
      <c r="E50" s="55">
        <v>1681.3</v>
      </c>
      <c r="F50" s="55">
        <v>47.6</v>
      </c>
      <c r="G50" s="55"/>
      <c r="H50" s="55"/>
      <c r="I50" s="55">
        <v>0</v>
      </c>
      <c r="J50" s="55">
        <f>DESPACHO_EJECUTADO!EZ54+DESPACHO_EJECUTADO!FA54</f>
        <v>53.8</v>
      </c>
      <c r="K50" s="55"/>
      <c r="L50" s="55">
        <v>41.8</v>
      </c>
      <c r="M50" s="55">
        <v>12.4</v>
      </c>
      <c r="N50" s="55">
        <v>0</v>
      </c>
      <c r="O50" s="55">
        <v>507</v>
      </c>
      <c r="P50" s="244">
        <f t="shared" si="0"/>
        <v>7201.93</v>
      </c>
      <c r="Q50" s="1"/>
      <c r="R50" s="1"/>
      <c r="S50" s="1"/>
      <c r="T50" s="1"/>
      <c r="U50" s="213"/>
      <c r="V50" s="52" t="s">
        <v>905</v>
      </c>
      <c r="W50" s="53">
        <v>194.95</v>
      </c>
      <c r="X50" s="53" t="s">
        <v>863</v>
      </c>
    </row>
    <row r="51" spans="1:24">
      <c r="A51" s="1"/>
      <c r="B51" s="54" t="s">
        <v>753</v>
      </c>
      <c r="C51" s="55">
        <v>1204.49</v>
      </c>
      <c r="D51" s="55">
        <v>3689.45</v>
      </c>
      <c r="E51" s="55">
        <v>1590.7</v>
      </c>
      <c r="F51" s="55">
        <v>47.4</v>
      </c>
      <c r="G51" s="55"/>
      <c r="H51" s="55"/>
      <c r="I51" s="55">
        <v>0</v>
      </c>
      <c r="J51" s="55">
        <f>DESPACHO_EJECUTADO!EZ55+DESPACHO_EJECUTADO!FA55</f>
        <v>54.4</v>
      </c>
      <c r="K51" s="55"/>
      <c r="L51" s="55">
        <v>44.7</v>
      </c>
      <c r="M51" s="55">
        <v>12.4</v>
      </c>
      <c r="N51" s="55">
        <v>0</v>
      </c>
      <c r="O51" s="55">
        <v>423.1</v>
      </c>
      <c r="P51" s="244">
        <f t="shared" si="0"/>
        <v>7066.6399999999985</v>
      </c>
      <c r="Q51" s="1"/>
      <c r="R51" s="1"/>
      <c r="S51" s="1"/>
      <c r="T51" s="1"/>
      <c r="U51" s="213" t="s">
        <v>499</v>
      </c>
      <c r="V51" s="52" t="s">
        <v>906</v>
      </c>
      <c r="W51" s="53" t="s">
        <v>863</v>
      </c>
      <c r="X51" s="53">
        <v>1462.9</v>
      </c>
    </row>
    <row r="52" spans="1:24">
      <c r="A52" s="1"/>
      <c r="B52" s="54" t="s">
        <v>754</v>
      </c>
      <c r="C52" s="55">
        <v>1194.93</v>
      </c>
      <c r="D52" s="55">
        <v>3456.67</v>
      </c>
      <c r="E52" s="55">
        <v>1576.8</v>
      </c>
      <c r="F52" s="55">
        <v>47.2</v>
      </c>
      <c r="G52" s="55"/>
      <c r="H52" s="55"/>
      <c r="I52" s="55">
        <v>0</v>
      </c>
      <c r="J52" s="55">
        <f>DESPACHO_EJECUTADO!EZ56+DESPACHO_EJECUTADO!FA56</f>
        <v>54.5</v>
      </c>
      <c r="K52" s="55"/>
      <c r="L52" s="55">
        <v>42.4</v>
      </c>
      <c r="M52" s="55">
        <v>12.4</v>
      </c>
      <c r="N52" s="55">
        <v>0</v>
      </c>
      <c r="O52" s="55">
        <v>379.8</v>
      </c>
      <c r="P52" s="244">
        <f t="shared" si="0"/>
        <v>6764.7</v>
      </c>
      <c r="Q52" s="1"/>
      <c r="R52" s="1"/>
      <c r="S52" s="1"/>
      <c r="T52" s="1"/>
      <c r="U52" s="213" t="s">
        <v>512</v>
      </c>
      <c r="V52" s="52" t="s">
        <v>907</v>
      </c>
      <c r="W52" s="53">
        <v>86.55</v>
      </c>
      <c r="X52" s="53" t="s">
        <v>863</v>
      </c>
    </row>
    <row r="53" spans="1:24">
      <c r="A53" s="1"/>
      <c r="B53" s="54" t="s">
        <v>755</v>
      </c>
      <c r="C53" s="55">
        <v>1193.74</v>
      </c>
      <c r="D53" s="55">
        <v>3527.42</v>
      </c>
      <c r="E53" s="55">
        <v>1368.4</v>
      </c>
      <c r="F53" s="55">
        <v>47</v>
      </c>
      <c r="G53" s="55"/>
      <c r="H53" s="55"/>
      <c r="I53" s="55">
        <v>0</v>
      </c>
      <c r="J53" s="55">
        <f>DESPACHO_EJECUTADO!EZ57+DESPACHO_EJECUTADO!FA57</f>
        <v>54.4</v>
      </c>
      <c r="K53" s="55"/>
      <c r="L53" s="55">
        <v>44</v>
      </c>
      <c r="M53" s="55">
        <v>12.4</v>
      </c>
      <c r="N53" s="55">
        <v>0</v>
      </c>
      <c r="O53" s="55">
        <v>404.2</v>
      </c>
      <c r="P53" s="244">
        <f t="shared" si="0"/>
        <v>6651.5599999999986</v>
      </c>
      <c r="Q53" s="1"/>
      <c r="R53" s="1"/>
      <c r="S53" s="1"/>
      <c r="T53" s="1"/>
      <c r="U53" s="213" t="s">
        <v>116</v>
      </c>
      <c r="V53" s="52" t="s">
        <v>908</v>
      </c>
      <c r="W53" s="53">
        <v>123.9</v>
      </c>
      <c r="X53" s="53" t="s">
        <v>863</v>
      </c>
    </row>
    <row r="54" spans="1:24">
      <c r="A54" s="1"/>
      <c r="B54" s="56" t="s">
        <v>66</v>
      </c>
      <c r="C54" s="57">
        <v>1195.49</v>
      </c>
      <c r="D54" s="57">
        <v>3512.32</v>
      </c>
      <c r="E54" s="57">
        <v>1285.3</v>
      </c>
      <c r="F54" s="57">
        <v>47.1</v>
      </c>
      <c r="G54" s="57"/>
      <c r="H54" s="57"/>
      <c r="I54" s="57">
        <v>0</v>
      </c>
      <c r="J54" s="57">
        <f>DESPACHO_EJECUTADO!EZ58+DESPACHO_EJECUTADO!FA58</f>
        <v>54.199999999999996</v>
      </c>
      <c r="K54" s="57"/>
      <c r="L54" s="57">
        <v>44</v>
      </c>
      <c r="M54" s="57">
        <v>12.4</v>
      </c>
      <c r="N54" s="57">
        <v>0</v>
      </c>
      <c r="O54" s="57">
        <v>381.7</v>
      </c>
      <c r="P54" s="245">
        <f t="shared" si="0"/>
        <v>6532.51</v>
      </c>
      <c r="Q54" s="1"/>
      <c r="R54" s="1"/>
      <c r="S54" s="1"/>
      <c r="T54" s="1"/>
      <c r="U54" s="213"/>
      <c r="V54" s="52" t="s">
        <v>909</v>
      </c>
      <c r="W54" s="53" t="s">
        <v>863</v>
      </c>
      <c r="X54" s="53">
        <v>5706.6</v>
      </c>
    </row>
    <row r="55" spans="1:24">
      <c r="A55" s="1"/>
      <c r="B55" s="58" t="s">
        <v>910</v>
      </c>
      <c r="C55" s="246">
        <f>+SUM(C7:C54)/2</f>
        <v>27969.462320000002</v>
      </c>
      <c r="D55" s="246">
        <f t="shared" ref="D55:P55" si="1">+SUM(D7:D54)/2</f>
        <v>78770.115000000049</v>
      </c>
      <c r="E55" s="246">
        <f t="shared" si="1"/>
        <v>33379.700000000004</v>
      </c>
      <c r="F55" s="246">
        <f t="shared" si="1"/>
        <v>1018.9500000000002</v>
      </c>
      <c r="G55" s="246">
        <f t="shared" si="1"/>
        <v>0</v>
      </c>
      <c r="H55" s="246">
        <f t="shared" si="1"/>
        <v>0</v>
      </c>
      <c r="I55" s="246">
        <f t="shared" si="1"/>
        <v>398.90000000000009</v>
      </c>
      <c r="J55" s="246">
        <f t="shared" si="1"/>
        <v>1318.7000000000003</v>
      </c>
      <c r="K55" s="246">
        <f t="shared" si="1"/>
        <v>0</v>
      </c>
      <c r="L55" s="246">
        <f t="shared" si="1"/>
        <v>1025.2</v>
      </c>
      <c r="M55" s="246">
        <f t="shared" si="1"/>
        <v>294.84999999999991</v>
      </c>
      <c r="N55" s="246">
        <f t="shared" si="1"/>
        <v>3731.4</v>
      </c>
      <c r="O55" s="246">
        <f t="shared" si="1"/>
        <v>8818.8000000000011</v>
      </c>
      <c r="P55" s="246">
        <f t="shared" si="1"/>
        <v>156726.07732000004</v>
      </c>
      <c r="Q55" s="1"/>
      <c r="R55" s="1"/>
      <c r="S55" s="1"/>
      <c r="T55" s="1"/>
      <c r="U55" s="213"/>
      <c r="V55" s="52" t="s">
        <v>119</v>
      </c>
      <c r="W55" s="53" t="s">
        <v>863</v>
      </c>
      <c r="X55" s="53">
        <v>1858.4</v>
      </c>
    </row>
    <row r="56" spans="1:24">
      <c r="A56" s="1"/>
      <c r="B56" s="58" t="s">
        <v>911</v>
      </c>
      <c r="C56" s="246">
        <f>+C55/$P$55*100</f>
        <v>17.846080753295787</v>
      </c>
      <c r="D56" s="246">
        <f t="shared" ref="D56:P56" si="2">+D55/$P$55*100</f>
        <v>50.259737464856514</v>
      </c>
      <c r="E56" s="246">
        <f t="shared" si="2"/>
        <v>21.298114883489379</v>
      </c>
      <c r="F56" s="246">
        <f t="shared" si="2"/>
        <v>0.65014707024123963</v>
      </c>
      <c r="G56" s="246">
        <f t="shared" si="2"/>
        <v>0</v>
      </c>
      <c r="H56" s="246">
        <f t="shared" si="2"/>
        <v>0</v>
      </c>
      <c r="I56" s="246">
        <f t="shared" si="2"/>
        <v>0.2545205027913347</v>
      </c>
      <c r="J56" s="246">
        <f t="shared" si="2"/>
        <v>0.84140432948341204</v>
      </c>
      <c r="K56" s="246">
        <f t="shared" si="2"/>
        <v>0</v>
      </c>
      <c r="L56" s="246">
        <f t="shared" si="2"/>
        <v>0.65413491968331983</v>
      </c>
      <c r="M56" s="246">
        <f t="shared" si="2"/>
        <v>0.18813078527958133</v>
      </c>
      <c r="N56" s="246">
        <f t="shared" si="2"/>
        <v>2.3808418253085639</v>
      </c>
      <c r="O56" s="246">
        <f t="shared" si="2"/>
        <v>5.6268874655708752</v>
      </c>
      <c r="P56" s="246">
        <f t="shared" si="2"/>
        <v>100</v>
      </c>
      <c r="Q56" s="1"/>
      <c r="R56" s="1"/>
      <c r="S56" s="1"/>
      <c r="T56" s="1"/>
      <c r="U56" s="213"/>
      <c r="V56" s="52" t="s">
        <v>912</v>
      </c>
      <c r="W56" s="53">
        <v>237.8</v>
      </c>
      <c r="X56" s="53" t="s">
        <v>863</v>
      </c>
    </row>
    <row r="57" spans="1:24">
      <c r="A57" s="1"/>
      <c r="B57" s="1"/>
      <c r="C57" s="1"/>
      <c r="D57" s="1"/>
      <c r="E57" s="1"/>
      <c r="F57" s="1"/>
      <c r="G57" s="1"/>
      <c r="H57" s="1"/>
      <c r="I57" s="1"/>
      <c r="J57" s="1"/>
      <c r="K57" s="1"/>
      <c r="L57" s="1"/>
      <c r="M57" s="1"/>
      <c r="N57" s="1"/>
      <c r="O57" s="1"/>
      <c r="P57" s="1"/>
      <c r="Q57" s="1"/>
      <c r="R57" s="1"/>
      <c r="S57" s="1"/>
      <c r="T57" s="1"/>
      <c r="U57" s="213" t="s">
        <v>121</v>
      </c>
      <c r="V57" s="52" t="s">
        <v>913</v>
      </c>
      <c r="W57" s="53" t="s">
        <v>863</v>
      </c>
      <c r="X57" s="53">
        <v>1933.15</v>
      </c>
    </row>
    <row r="58" spans="1:24">
      <c r="A58" s="1"/>
      <c r="B58" s="1"/>
      <c r="C58" s="1"/>
      <c r="D58" s="1"/>
      <c r="E58" s="1"/>
      <c r="F58" s="1"/>
      <c r="G58" s="1"/>
      <c r="H58" s="1"/>
      <c r="I58" s="1"/>
      <c r="J58" s="1"/>
      <c r="K58" s="1"/>
      <c r="L58" s="1"/>
      <c r="M58" s="1"/>
      <c r="N58" s="1"/>
      <c r="O58" s="1"/>
      <c r="P58" s="1"/>
      <c r="Q58" s="1"/>
      <c r="R58" s="1"/>
      <c r="S58" s="1"/>
      <c r="T58" s="1"/>
      <c r="U58" s="213"/>
      <c r="V58" s="52" t="s">
        <v>914</v>
      </c>
      <c r="W58" s="53">
        <v>14.4</v>
      </c>
      <c r="X58" s="53" t="s">
        <v>863</v>
      </c>
    </row>
    <row r="59" spans="1:24">
      <c r="A59" s="1"/>
      <c r="B59" s="1"/>
      <c r="C59" s="1"/>
      <c r="D59" s="1"/>
      <c r="E59" s="1"/>
      <c r="F59" s="1"/>
      <c r="G59" s="1"/>
      <c r="H59" s="1"/>
      <c r="I59" s="1"/>
      <c r="J59" s="1"/>
      <c r="K59" s="1"/>
      <c r="L59" s="1"/>
      <c r="M59" s="1"/>
      <c r="N59" s="1"/>
      <c r="O59" s="1"/>
      <c r="P59" s="1"/>
      <c r="Q59" s="1"/>
      <c r="R59" s="1"/>
      <c r="S59" s="1"/>
      <c r="T59" s="1"/>
      <c r="U59" s="213"/>
      <c r="V59" s="52" t="s">
        <v>915</v>
      </c>
      <c r="W59" s="53">
        <v>722.6</v>
      </c>
      <c r="X59" s="53" t="s">
        <v>863</v>
      </c>
    </row>
    <row r="60" spans="1:24">
      <c r="A60" s="1"/>
      <c r="B60" s="1"/>
      <c r="C60" s="1"/>
      <c r="D60" s="1"/>
      <c r="E60" s="1"/>
      <c r="F60" s="1"/>
      <c r="G60" s="1"/>
      <c r="H60" s="1"/>
      <c r="I60" s="1"/>
      <c r="J60" s="1"/>
      <c r="K60" s="1"/>
      <c r="L60" s="1"/>
      <c r="M60" s="1"/>
      <c r="N60" s="1"/>
      <c r="O60" s="1"/>
      <c r="P60" s="1"/>
      <c r="Q60" s="1"/>
      <c r="R60" s="1"/>
      <c r="S60" s="1"/>
      <c r="T60" s="1"/>
      <c r="U60" s="213"/>
      <c r="V60" s="52" t="s">
        <v>916</v>
      </c>
      <c r="W60" s="53" t="s">
        <v>863</v>
      </c>
      <c r="X60" s="53">
        <v>3539.6</v>
      </c>
    </row>
    <row r="61" spans="1:24">
      <c r="A61" s="1"/>
      <c r="B61" s="1"/>
      <c r="C61" s="1"/>
      <c r="D61" s="1"/>
      <c r="E61" s="1"/>
      <c r="F61" s="1"/>
      <c r="G61" s="1"/>
      <c r="H61" s="1"/>
      <c r="I61" s="1"/>
      <c r="J61" s="1"/>
      <c r="K61" s="1"/>
      <c r="L61" s="1"/>
      <c r="M61" s="1"/>
      <c r="N61" s="1"/>
      <c r="O61" s="1"/>
      <c r="P61" s="1"/>
      <c r="Q61" s="1"/>
      <c r="R61" s="1"/>
      <c r="S61" s="1"/>
      <c r="T61" s="1"/>
      <c r="U61" s="213"/>
      <c r="V61" s="52" t="s">
        <v>917</v>
      </c>
      <c r="W61" s="53" t="s">
        <v>863</v>
      </c>
      <c r="X61" s="53">
        <v>2989.4</v>
      </c>
    </row>
    <row r="62" spans="1:24">
      <c r="A62" s="1"/>
      <c r="B62" s="1"/>
      <c r="C62" s="1"/>
      <c r="D62" s="1"/>
      <c r="E62" s="1"/>
      <c r="F62" s="1"/>
      <c r="G62" s="1"/>
      <c r="H62" s="1"/>
      <c r="I62" s="1"/>
      <c r="J62" s="1"/>
      <c r="K62" s="1"/>
      <c r="L62" s="1"/>
      <c r="M62" s="1"/>
      <c r="N62" s="1"/>
      <c r="O62" s="1"/>
      <c r="P62" s="1"/>
      <c r="Q62" s="1"/>
      <c r="R62" s="1"/>
      <c r="S62" s="1"/>
      <c r="T62" s="1"/>
      <c r="U62" s="213"/>
      <c r="V62" s="52" t="s">
        <v>918</v>
      </c>
      <c r="W62" s="53">
        <v>1530.8</v>
      </c>
      <c r="X62" s="53" t="s">
        <v>863</v>
      </c>
    </row>
    <row r="63" spans="1:24">
      <c r="A63" s="1"/>
      <c r="B63" s="1"/>
      <c r="C63" s="1"/>
      <c r="D63" s="1"/>
      <c r="E63" s="1"/>
      <c r="F63" s="1"/>
      <c r="G63" s="1"/>
      <c r="H63" s="1"/>
      <c r="I63" s="1"/>
      <c r="J63" s="1"/>
      <c r="K63" s="1"/>
      <c r="L63" s="1"/>
      <c r="M63" s="1"/>
      <c r="N63" s="1"/>
      <c r="O63" s="1"/>
      <c r="P63" s="1"/>
      <c r="Q63" s="1"/>
      <c r="R63" s="1"/>
      <c r="S63" s="1"/>
      <c r="T63" s="1"/>
      <c r="U63" s="213" t="s">
        <v>511</v>
      </c>
      <c r="V63" s="52" t="s">
        <v>919</v>
      </c>
      <c r="W63" s="53">
        <v>479.15</v>
      </c>
      <c r="X63" s="53" t="s">
        <v>863</v>
      </c>
    </row>
    <row r="64" spans="1:24">
      <c r="A64" s="1"/>
      <c r="B64" s="1"/>
      <c r="C64" s="1"/>
      <c r="D64" s="1"/>
      <c r="E64" s="1"/>
      <c r="F64" s="1"/>
      <c r="G64" s="1"/>
      <c r="H64" s="1"/>
      <c r="I64" s="1"/>
      <c r="J64" s="1"/>
      <c r="K64" s="1"/>
      <c r="L64" s="1"/>
      <c r="M64" s="1"/>
      <c r="N64" s="1"/>
      <c r="O64" s="1"/>
      <c r="P64" s="1"/>
      <c r="Q64" s="1"/>
      <c r="R64" s="1"/>
      <c r="S64" s="1"/>
      <c r="T64" s="1"/>
      <c r="U64" s="213" t="s">
        <v>406</v>
      </c>
      <c r="V64" s="52" t="s">
        <v>920</v>
      </c>
      <c r="W64" s="53" t="s">
        <v>863</v>
      </c>
      <c r="X64" s="53">
        <v>2659</v>
      </c>
    </row>
    <row r="65" spans="1:24">
      <c r="A65" s="1"/>
      <c r="B65" s="1"/>
      <c r="C65" s="1"/>
      <c r="D65" s="1"/>
      <c r="E65" s="1"/>
      <c r="F65" s="1"/>
      <c r="G65" s="1"/>
      <c r="H65" s="1"/>
      <c r="I65" s="1"/>
      <c r="J65" s="1"/>
      <c r="K65" s="1"/>
      <c r="L65" s="1"/>
      <c r="M65" s="1"/>
      <c r="N65" s="1"/>
      <c r="O65" s="1"/>
      <c r="P65" s="1"/>
      <c r="Q65" s="1"/>
      <c r="R65" s="1"/>
      <c r="S65" s="1"/>
      <c r="T65" s="1"/>
      <c r="U65" s="213" t="s">
        <v>921</v>
      </c>
      <c r="V65" s="52" t="s">
        <v>922</v>
      </c>
      <c r="W65" s="53">
        <v>478</v>
      </c>
      <c r="X65" s="53" t="s">
        <v>863</v>
      </c>
    </row>
    <row r="66" spans="1:24">
      <c r="A66" s="1"/>
      <c r="B66" s="1"/>
      <c r="C66" s="1"/>
      <c r="D66" s="1"/>
      <c r="E66" s="1"/>
      <c r="F66" s="1"/>
      <c r="G66" s="1"/>
      <c r="H66" s="1"/>
      <c r="I66" s="1"/>
      <c r="J66" s="1"/>
      <c r="K66" s="1"/>
      <c r="L66" s="1"/>
      <c r="M66" s="1"/>
      <c r="N66" s="1"/>
      <c r="O66" s="1"/>
      <c r="P66" s="1"/>
      <c r="Q66" s="1"/>
      <c r="R66" s="1"/>
      <c r="S66" s="1"/>
      <c r="T66" s="1"/>
      <c r="U66" s="213"/>
      <c r="V66" s="52" t="s">
        <v>923</v>
      </c>
      <c r="W66" s="53">
        <v>152.4</v>
      </c>
      <c r="X66" s="53" t="s">
        <v>863</v>
      </c>
    </row>
    <row r="67" spans="1:24">
      <c r="A67" s="1"/>
      <c r="B67" s="1"/>
      <c r="C67" s="1"/>
      <c r="D67" s="1"/>
      <c r="E67" s="1"/>
      <c r="F67" s="1"/>
      <c r="G67" s="1"/>
      <c r="H67" s="1"/>
      <c r="I67" s="1"/>
      <c r="J67" s="1"/>
      <c r="K67" s="1"/>
      <c r="L67" s="1"/>
      <c r="M67" s="1"/>
      <c r="N67" s="1"/>
      <c r="O67" s="1"/>
      <c r="P67" s="1"/>
      <c r="Q67" s="1"/>
      <c r="R67" s="1"/>
      <c r="S67" s="1"/>
      <c r="T67" s="1"/>
      <c r="U67" s="213" t="s">
        <v>139</v>
      </c>
      <c r="V67" s="52" t="s">
        <v>924</v>
      </c>
      <c r="W67" s="53">
        <v>89.65</v>
      </c>
      <c r="X67" s="53" t="s">
        <v>863</v>
      </c>
    </row>
    <row r="68" spans="1:24">
      <c r="A68" s="1"/>
      <c r="B68" s="1"/>
      <c r="C68" s="1"/>
      <c r="D68" s="1"/>
      <c r="E68" s="1"/>
      <c r="F68" s="1"/>
      <c r="G68" s="1"/>
      <c r="H68" s="1"/>
      <c r="I68" s="1"/>
      <c r="J68" s="1"/>
      <c r="K68" s="1"/>
      <c r="L68" s="1"/>
      <c r="M68" s="1"/>
      <c r="N68" s="1"/>
      <c r="O68" s="1"/>
      <c r="P68" s="1"/>
      <c r="Q68" s="1"/>
      <c r="R68" s="1"/>
      <c r="S68" s="1"/>
      <c r="T68" s="1"/>
      <c r="U68" s="213"/>
      <c r="V68" s="52" t="s">
        <v>925</v>
      </c>
      <c r="W68" s="53">
        <v>1126.5999999999999</v>
      </c>
      <c r="X68" s="53" t="s">
        <v>863</v>
      </c>
    </row>
    <row r="69" spans="1:24">
      <c r="A69" s="1"/>
      <c r="B69" s="1"/>
      <c r="C69" s="1"/>
      <c r="D69" s="1"/>
      <c r="E69" s="1"/>
      <c r="F69" s="1"/>
      <c r="G69" s="1"/>
      <c r="H69" s="1"/>
      <c r="I69" s="1"/>
      <c r="J69" s="1"/>
      <c r="K69" s="1"/>
      <c r="L69" s="1"/>
      <c r="M69" s="1"/>
      <c r="N69" s="1"/>
      <c r="O69" s="1"/>
      <c r="P69" s="1"/>
      <c r="Q69" s="1"/>
      <c r="R69" s="1"/>
      <c r="S69" s="1"/>
      <c r="T69" s="1"/>
      <c r="U69" s="213"/>
      <c r="V69" s="52" t="s">
        <v>140</v>
      </c>
      <c r="W69" s="53" t="s">
        <v>863</v>
      </c>
      <c r="X69" s="53">
        <v>3716.15</v>
      </c>
    </row>
    <row r="70" spans="1:24">
      <c r="A70" s="1"/>
      <c r="B70" s="1"/>
      <c r="C70" s="1"/>
      <c r="D70" s="1"/>
      <c r="E70" s="1"/>
      <c r="F70" s="1"/>
      <c r="G70" s="1"/>
      <c r="H70" s="1"/>
      <c r="I70" s="1"/>
      <c r="J70" s="1"/>
      <c r="K70" s="1"/>
      <c r="L70" s="1"/>
      <c r="M70" s="1"/>
      <c r="N70" s="1"/>
      <c r="O70" s="1"/>
      <c r="P70" s="1"/>
      <c r="Q70" s="1"/>
      <c r="R70" s="1"/>
      <c r="S70" s="1"/>
      <c r="T70" s="1"/>
      <c r="U70" s="213"/>
      <c r="V70" s="52" t="s">
        <v>926</v>
      </c>
      <c r="W70" s="53" t="s">
        <v>863</v>
      </c>
      <c r="X70" s="53">
        <v>746.3</v>
      </c>
    </row>
    <row r="71" spans="1:24">
      <c r="A71" s="1"/>
      <c r="B71" s="1"/>
      <c r="C71" s="1"/>
      <c r="D71" s="1"/>
      <c r="E71" s="1"/>
      <c r="F71" s="1"/>
      <c r="G71" s="1"/>
      <c r="H71" s="1"/>
      <c r="I71" s="1"/>
      <c r="J71" s="1"/>
      <c r="K71" s="1"/>
      <c r="L71" s="1"/>
      <c r="M71" s="1"/>
      <c r="N71" s="1"/>
      <c r="O71" s="1"/>
      <c r="P71" s="1"/>
      <c r="Q71" s="1"/>
      <c r="R71" s="1"/>
      <c r="S71" s="1"/>
      <c r="T71" s="1"/>
      <c r="U71" s="213"/>
      <c r="V71" s="52" t="s">
        <v>927</v>
      </c>
      <c r="W71" s="53" t="s">
        <v>863</v>
      </c>
      <c r="X71" s="53">
        <v>952.35</v>
      </c>
    </row>
    <row r="72" spans="1:24">
      <c r="A72" s="1"/>
      <c r="B72" s="1"/>
      <c r="C72" s="1"/>
      <c r="D72" s="1"/>
      <c r="E72" s="1"/>
      <c r="F72" s="1"/>
      <c r="G72" s="1"/>
      <c r="H72" s="1"/>
      <c r="I72" s="1"/>
      <c r="J72" s="1"/>
      <c r="K72" s="1"/>
      <c r="L72" s="1"/>
      <c r="M72" s="1"/>
      <c r="N72" s="1"/>
      <c r="O72" s="1"/>
      <c r="P72" s="1"/>
      <c r="Q72" s="1"/>
      <c r="R72" s="1"/>
      <c r="S72" s="1"/>
      <c r="T72" s="1"/>
      <c r="U72" s="213"/>
      <c r="V72" s="52" t="s">
        <v>928</v>
      </c>
      <c r="W72" s="53">
        <v>193.45</v>
      </c>
      <c r="X72" s="53" t="s">
        <v>863</v>
      </c>
    </row>
    <row r="73" spans="1:24">
      <c r="A73" s="1"/>
      <c r="B73" s="1"/>
      <c r="C73" s="1"/>
      <c r="D73" s="1"/>
      <c r="E73" s="1"/>
      <c r="F73" s="1"/>
      <c r="G73" s="1"/>
      <c r="H73" s="1"/>
      <c r="I73" s="1"/>
      <c r="J73" s="1"/>
      <c r="K73" s="1"/>
      <c r="L73" s="1"/>
      <c r="M73" s="1"/>
      <c r="N73" s="1"/>
      <c r="O73" s="1"/>
      <c r="P73" s="1"/>
      <c r="Q73" s="1"/>
      <c r="R73" s="1"/>
      <c r="S73" s="1"/>
      <c r="T73" s="1"/>
      <c r="U73" s="213"/>
      <c r="V73" s="52" t="s">
        <v>929</v>
      </c>
      <c r="W73" s="53">
        <v>60</v>
      </c>
      <c r="X73" s="53" t="s">
        <v>863</v>
      </c>
    </row>
    <row r="74" spans="1:24">
      <c r="A74" s="1"/>
      <c r="B74" s="1"/>
      <c r="C74" s="1"/>
      <c r="D74" s="1"/>
      <c r="E74" s="1"/>
      <c r="F74" s="1"/>
      <c r="G74" s="1"/>
      <c r="H74" s="1"/>
      <c r="I74" s="1"/>
      <c r="J74" s="1"/>
      <c r="K74" s="1"/>
      <c r="L74" s="1"/>
      <c r="M74" s="1"/>
      <c r="N74" s="1"/>
      <c r="O74" s="1"/>
      <c r="P74" s="1"/>
      <c r="Q74" s="1"/>
      <c r="R74" s="1"/>
      <c r="S74" s="1"/>
      <c r="T74" s="1"/>
      <c r="U74" s="213"/>
      <c r="V74" s="52" t="s">
        <v>930</v>
      </c>
      <c r="W74" s="53">
        <v>2607.5</v>
      </c>
      <c r="X74" s="53" t="s">
        <v>863</v>
      </c>
    </row>
    <row r="75" spans="1:24">
      <c r="A75" s="1"/>
      <c r="B75" s="1"/>
      <c r="C75" s="1"/>
      <c r="D75" s="1"/>
      <c r="E75" s="1"/>
      <c r="F75" s="1"/>
      <c r="G75" s="1"/>
      <c r="H75" s="1"/>
      <c r="I75" s="1"/>
      <c r="J75" s="1"/>
      <c r="K75" s="1"/>
      <c r="L75" s="1"/>
      <c r="M75" s="1"/>
      <c r="N75" s="1"/>
      <c r="O75" s="1"/>
      <c r="P75" s="1"/>
      <c r="Q75" s="1"/>
      <c r="R75" s="1"/>
      <c r="S75" s="1"/>
      <c r="T75" s="1"/>
      <c r="U75" s="59" t="s">
        <v>910</v>
      </c>
      <c r="V75" s="60"/>
      <c r="W75" s="61">
        <v>27969.462319999999</v>
      </c>
      <c r="X75" s="61">
        <v>78770.115000000005</v>
      </c>
    </row>
  </sheetData>
  <mergeCells count="37">
    <mergeCell ref="B3:I3"/>
    <mergeCell ref="U7"/>
    <mergeCell ref="U8"/>
    <mergeCell ref="U9"/>
    <mergeCell ref="U10"/>
    <mergeCell ref="U11: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4"/>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15" t="s">
        <v>931</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row>
    <row r="6" spans="1:66" ht="43.95" customHeight="1">
      <c r="A6" s="1"/>
      <c r="B6" s="214" t="s">
        <v>483</v>
      </c>
      <c r="C6" s="214" t="s">
        <v>538</v>
      </c>
      <c r="D6" s="214" t="s">
        <v>539</v>
      </c>
      <c r="E6" s="214" t="s">
        <v>540</v>
      </c>
      <c r="F6" s="214" t="s">
        <v>525</v>
      </c>
      <c r="G6" s="214" t="s">
        <v>526</v>
      </c>
      <c r="H6" s="214" t="s">
        <v>199</v>
      </c>
      <c r="I6" s="214" t="s">
        <v>535</v>
      </c>
      <c r="J6" s="214" t="s">
        <v>506</v>
      </c>
      <c r="K6" s="214" t="s">
        <v>238</v>
      </c>
      <c r="L6" s="214"/>
      <c r="M6" s="214"/>
      <c r="N6" s="214"/>
      <c r="O6" s="214"/>
      <c r="P6" s="214" t="s">
        <v>524</v>
      </c>
      <c r="Q6" s="214" t="s">
        <v>513</v>
      </c>
      <c r="R6" s="214" t="s">
        <v>527</v>
      </c>
      <c r="S6" s="214" t="s">
        <v>514</v>
      </c>
      <c r="T6" s="214" t="s">
        <v>515</v>
      </c>
      <c r="U6" s="214" t="s">
        <v>516</v>
      </c>
      <c r="V6" s="214" t="s">
        <v>528</v>
      </c>
      <c r="W6" s="214"/>
      <c r="X6" s="214" t="s">
        <v>507</v>
      </c>
      <c r="Y6" s="214" t="s">
        <v>82</v>
      </c>
      <c r="Z6" s="214"/>
      <c r="AA6" s="214"/>
      <c r="AB6" s="214"/>
      <c r="AC6" s="214"/>
      <c r="AD6" s="214" t="s">
        <v>529</v>
      </c>
      <c r="AE6" s="214"/>
      <c r="AF6" s="214" t="s">
        <v>530</v>
      </c>
      <c r="AG6" s="214"/>
      <c r="AH6" s="214"/>
      <c r="AI6" s="214"/>
      <c r="AJ6" s="214" t="s">
        <v>508</v>
      </c>
      <c r="AK6" s="214" t="s">
        <v>531</v>
      </c>
      <c r="AL6" s="214" t="s">
        <v>509</v>
      </c>
      <c r="AM6" s="214" t="s">
        <v>41</v>
      </c>
      <c r="AN6" s="214" t="s">
        <v>517</v>
      </c>
      <c r="AO6" s="214" t="s">
        <v>932</v>
      </c>
      <c r="AP6" s="214" t="s">
        <v>510</v>
      </c>
      <c r="AQ6" s="214" t="s">
        <v>512</v>
      </c>
      <c r="AR6" s="214" t="s">
        <v>532</v>
      </c>
      <c r="AS6" s="214" t="s">
        <v>518</v>
      </c>
      <c r="AT6" s="214" t="s">
        <v>116</v>
      </c>
      <c r="AU6" s="214"/>
      <c r="AV6" s="214" t="s">
        <v>121</v>
      </c>
      <c r="AW6" s="214"/>
      <c r="AX6" s="214"/>
      <c r="AY6" s="214"/>
      <c r="AZ6" s="214"/>
      <c r="BA6" s="214" t="s">
        <v>519</v>
      </c>
      <c r="BB6" s="214" t="s">
        <v>520</v>
      </c>
      <c r="BC6" s="214" t="s">
        <v>521</v>
      </c>
      <c r="BD6" s="214" t="s">
        <v>511</v>
      </c>
      <c r="BE6" s="214" t="s">
        <v>522</v>
      </c>
      <c r="BF6" s="214"/>
      <c r="BG6" s="214"/>
      <c r="BH6" s="214"/>
      <c r="BI6" s="214" t="s">
        <v>533</v>
      </c>
      <c r="BJ6" s="214" t="s">
        <v>537</v>
      </c>
      <c r="BK6" s="214" t="s">
        <v>534</v>
      </c>
      <c r="BL6" s="214"/>
      <c r="BM6" s="214" t="s">
        <v>523</v>
      </c>
      <c r="BN6" s="62" t="s">
        <v>933</v>
      </c>
    </row>
    <row r="7" spans="1:66">
      <c r="A7" s="1"/>
      <c r="B7" s="214"/>
      <c r="C7" s="62" t="s">
        <v>934</v>
      </c>
      <c r="D7" s="62" t="s">
        <v>935</v>
      </c>
      <c r="E7" s="62" t="s">
        <v>936</v>
      </c>
      <c r="F7" s="62" t="s">
        <v>862</v>
      </c>
      <c r="G7" s="62" t="s">
        <v>864</v>
      </c>
      <c r="H7" s="62" t="s">
        <v>937</v>
      </c>
      <c r="I7" s="62" t="s">
        <v>938</v>
      </c>
      <c r="J7" s="62" t="s">
        <v>863</v>
      </c>
      <c r="K7" s="62" t="s">
        <v>873</v>
      </c>
      <c r="L7" s="62" t="s">
        <v>939</v>
      </c>
      <c r="M7" s="62" t="s">
        <v>874</v>
      </c>
      <c r="N7" s="62" t="s">
        <v>875</v>
      </c>
      <c r="O7" s="62" t="s">
        <v>940</v>
      </c>
      <c r="P7" s="62" t="s">
        <v>880</v>
      </c>
      <c r="Q7" s="62" t="s">
        <v>883</v>
      </c>
      <c r="R7" s="62" t="s">
        <v>884</v>
      </c>
      <c r="S7" s="62" t="s">
        <v>885</v>
      </c>
      <c r="T7" s="62" t="s">
        <v>890</v>
      </c>
      <c r="U7" s="62" t="s">
        <v>891</v>
      </c>
      <c r="V7" s="62" t="s">
        <v>863</v>
      </c>
      <c r="W7" s="62" t="s">
        <v>863</v>
      </c>
      <c r="X7" s="62" t="s">
        <v>863</v>
      </c>
      <c r="Y7" s="62" t="s">
        <v>863</v>
      </c>
      <c r="Z7" s="62" t="s">
        <v>863</v>
      </c>
      <c r="AA7" s="62" t="s">
        <v>863</v>
      </c>
      <c r="AB7" s="62" t="s">
        <v>863</v>
      </c>
      <c r="AC7" s="62" t="s">
        <v>863</v>
      </c>
      <c r="AD7" s="62" t="s">
        <v>893</v>
      </c>
      <c r="AE7" s="62" t="s">
        <v>894</v>
      </c>
      <c r="AF7" s="62" t="s">
        <v>941</v>
      </c>
      <c r="AG7" s="62" t="s">
        <v>942</v>
      </c>
      <c r="AH7" s="62" t="s">
        <v>943</v>
      </c>
      <c r="AI7" s="62" t="s">
        <v>898</v>
      </c>
      <c r="AJ7" s="62" t="s">
        <v>863</v>
      </c>
      <c r="AK7" s="62" t="s">
        <v>863</v>
      </c>
      <c r="AL7" s="62" t="s">
        <v>863</v>
      </c>
      <c r="AM7" s="62" t="s">
        <v>944</v>
      </c>
      <c r="AN7" s="62" t="s">
        <v>901</v>
      </c>
      <c r="AO7" s="62" t="s">
        <v>945</v>
      </c>
      <c r="AP7" s="62" t="s">
        <v>863</v>
      </c>
      <c r="AQ7" s="62" t="s">
        <v>907</v>
      </c>
      <c r="AR7" s="62" t="s">
        <v>863</v>
      </c>
      <c r="AS7" s="62" t="s">
        <v>863</v>
      </c>
      <c r="AT7" s="62" t="s">
        <v>946</v>
      </c>
      <c r="AU7" s="62" t="s">
        <v>947</v>
      </c>
      <c r="AV7" s="62" t="s">
        <v>863</v>
      </c>
      <c r="AW7" s="62" t="s">
        <v>863</v>
      </c>
      <c r="AX7" s="62" t="s">
        <v>863</v>
      </c>
      <c r="AY7" s="62" t="s">
        <v>863</v>
      </c>
      <c r="AZ7" s="62" t="s">
        <v>914</v>
      </c>
      <c r="BA7" s="62" t="s">
        <v>863</v>
      </c>
      <c r="BB7" s="62" t="s">
        <v>863</v>
      </c>
      <c r="BC7" s="62" t="s">
        <v>863</v>
      </c>
      <c r="BD7" s="62" t="s">
        <v>948</v>
      </c>
      <c r="BE7" s="62" t="s">
        <v>949</v>
      </c>
      <c r="BF7" s="62" t="s">
        <v>950</v>
      </c>
      <c r="BG7" s="62" t="s">
        <v>951</v>
      </c>
      <c r="BH7" s="62" t="s">
        <v>952</v>
      </c>
      <c r="BI7" s="62" t="s">
        <v>863</v>
      </c>
      <c r="BJ7" s="62" t="s">
        <v>953</v>
      </c>
      <c r="BK7" s="62" t="s">
        <v>922</v>
      </c>
      <c r="BL7" s="62" t="s">
        <v>954</v>
      </c>
      <c r="BM7" s="62" t="s">
        <v>863</v>
      </c>
      <c r="BN7" s="62" t="s">
        <v>699</v>
      </c>
    </row>
    <row r="8" spans="1:66">
      <c r="A8" s="1"/>
      <c r="B8" s="50" t="s">
        <v>955</v>
      </c>
      <c r="C8" s="63">
        <v>14</v>
      </c>
      <c r="D8" s="63">
        <v>12</v>
      </c>
      <c r="E8" s="63">
        <v>8.4</v>
      </c>
      <c r="F8" s="63">
        <v>14.6</v>
      </c>
      <c r="G8" s="63">
        <v>2</v>
      </c>
      <c r="H8" s="63"/>
      <c r="I8" s="63">
        <v>10.1</v>
      </c>
      <c r="J8" s="63"/>
      <c r="K8" s="63">
        <v>14.8</v>
      </c>
      <c r="L8" s="63"/>
      <c r="M8" s="63">
        <v>19.399999999999999</v>
      </c>
      <c r="N8" s="63">
        <v>20.399999999999999</v>
      </c>
      <c r="O8" s="63">
        <v>8.9</v>
      </c>
      <c r="P8" s="63">
        <v>3.5</v>
      </c>
      <c r="Q8" s="63">
        <v>5.2</v>
      </c>
      <c r="R8" s="63">
        <v>20</v>
      </c>
      <c r="S8" s="63">
        <v>20.2</v>
      </c>
      <c r="T8" s="63">
        <v>20</v>
      </c>
      <c r="U8" s="63">
        <v>13.6</v>
      </c>
      <c r="V8" s="63">
        <v>17.399999999999999</v>
      </c>
      <c r="W8" s="63">
        <v>51.6</v>
      </c>
      <c r="X8" s="63">
        <v>24.3</v>
      </c>
      <c r="Y8" s="63">
        <v>11.4</v>
      </c>
      <c r="Z8" s="63">
        <v>21.5</v>
      </c>
      <c r="AA8" s="63"/>
      <c r="AB8" s="63">
        <v>0.5</v>
      </c>
      <c r="AC8" s="63">
        <v>0.7</v>
      </c>
      <c r="AD8" s="63">
        <v>21</v>
      </c>
      <c r="AE8" s="63">
        <v>5.3</v>
      </c>
      <c r="AF8" s="63">
        <v>20</v>
      </c>
      <c r="AG8" s="63">
        <v>20</v>
      </c>
      <c r="AH8" s="63">
        <v>19.5</v>
      </c>
      <c r="AI8" s="63">
        <v>7</v>
      </c>
      <c r="AJ8" s="63"/>
      <c r="AK8" s="63">
        <v>4.0999999999999996</v>
      </c>
      <c r="AL8" s="63">
        <v>8.4</v>
      </c>
      <c r="AM8" s="63">
        <v>3.4</v>
      </c>
      <c r="AN8" s="63">
        <v>18.8</v>
      </c>
      <c r="AO8" s="63"/>
      <c r="AP8" s="63"/>
      <c r="AQ8" s="63">
        <v>3.6</v>
      </c>
      <c r="AR8" s="63"/>
      <c r="AS8" s="63"/>
      <c r="AT8" s="63">
        <v>4.7</v>
      </c>
      <c r="AU8" s="63">
        <v>9.9</v>
      </c>
      <c r="AV8" s="63">
        <v>16.899999999999999</v>
      </c>
      <c r="AW8" s="63"/>
      <c r="AX8" s="63">
        <v>20.3</v>
      </c>
      <c r="AY8" s="63"/>
      <c r="AZ8" s="63">
        <v>0.6</v>
      </c>
      <c r="BA8" s="63"/>
      <c r="BB8" s="63">
        <v>6.7</v>
      </c>
      <c r="BC8" s="63">
        <v>16.899999999999999</v>
      </c>
      <c r="BD8" s="63">
        <v>20</v>
      </c>
      <c r="BE8" s="63">
        <v>4.8</v>
      </c>
      <c r="BF8" s="63">
        <v>3</v>
      </c>
      <c r="BG8" s="63">
        <v>2.2999999999999998</v>
      </c>
      <c r="BH8" s="63">
        <v>2.4</v>
      </c>
      <c r="BI8" s="63"/>
      <c r="BJ8" s="63"/>
      <c r="BK8" s="63">
        <v>20</v>
      </c>
      <c r="BL8" s="63">
        <v>6</v>
      </c>
      <c r="BM8" s="63"/>
      <c r="BN8" s="64">
        <v>600.1</v>
      </c>
    </row>
    <row r="9" spans="1:66">
      <c r="A9" s="1"/>
      <c r="B9" s="54" t="s">
        <v>956</v>
      </c>
      <c r="C9" s="65">
        <v>14.3</v>
      </c>
      <c r="D9" s="65">
        <v>12</v>
      </c>
      <c r="E9" s="65">
        <v>8.3000000000000007</v>
      </c>
      <c r="F9" s="65">
        <v>17.399999999999999</v>
      </c>
      <c r="G9" s="65">
        <v>2</v>
      </c>
      <c r="H9" s="65"/>
      <c r="I9" s="65">
        <v>9.6999999999999993</v>
      </c>
      <c r="J9" s="65"/>
      <c r="K9" s="65">
        <v>14.7</v>
      </c>
      <c r="L9" s="65"/>
      <c r="M9" s="65">
        <v>19</v>
      </c>
      <c r="N9" s="65">
        <v>20.3</v>
      </c>
      <c r="O9" s="65">
        <v>9</v>
      </c>
      <c r="P9" s="65">
        <v>3.5</v>
      </c>
      <c r="Q9" s="65">
        <v>5.2</v>
      </c>
      <c r="R9" s="65">
        <v>19.899999999999999</v>
      </c>
      <c r="S9" s="65">
        <v>20.2</v>
      </c>
      <c r="T9" s="65">
        <v>20</v>
      </c>
      <c r="U9" s="65">
        <v>13.6</v>
      </c>
      <c r="V9" s="65">
        <v>18</v>
      </c>
      <c r="W9" s="65">
        <v>45.8</v>
      </c>
      <c r="X9" s="65">
        <v>20.8</v>
      </c>
      <c r="Y9" s="65">
        <v>9.1</v>
      </c>
      <c r="Z9" s="65">
        <v>17.899999999999999</v>
      </c>
      <c r="AA9" s="65"/>
      <c r="AB9" s="65">
        <v>0.1</v>
      </c>
      <c r="AC9" s="65">
        <v>0.1</v>
      </c>
      <c r="AD9" s="65">
        <v>21</v>
      </c>
      <c r="AE9" s="65">
        <v>5.4</v>
      </c>
      <c r="AF9" s="65">
        <v>20</v>
      </c>
      <c r="AG9" s="65">
        <v>20</v>
      </c>
      <c r="AH9" s="65">
        <v>19.5</v>
      </c>
      <c r="AI9" s="65">
        <v>7.3</v>
      </c>
      <c r="AJ9" s="65"/>
      <c r="AK9" s="65">
        <v>6.8</v>
      </c>
      <c r="AL9" s="65">
        <v>12.4</v>
      </c>
      <c r="AM9" s="65">
        <v>3.4</v>
      </c>
      <c r="AN9" s="65">
        <v>18.8</v>
      </c>
      <c r="AO9" s="65"/>
      <c r="AP9" s="65"/>
      <c r="AQ9" s="65">
        <v>3.6</v>
      </c>
      <c r="AR9" s="65"/>
      <c r="AS9" s="65"/>
      <c r="AT9" s="65">
        <v>4.7</v>
      </c>
      <c r="AU9" s="65">
        <v>9.9</v>
      </c>
      <c r="AV9" s="65">
        <v>18.8</v>
      </c>
      <c r="AW9" s="65"/>
      <c r="AX9" s="65">
        <v>24.8</v>
      </c>
      <c r="AY9" s="65"/>
      <c r="AZ9" s="65">
        <v>0.6</v>
      </c>
      <c r="BA9" s="65"/>
      <c r="BB9" s="65">
        <v>5.0999999999999996</v>
      </c>
      <c r="BC9" s="65">
        <v>17.7</v>
      </c>
      <c r="BD9" s="65">
        <v>20</v>
      </c>
      <c r="BE9" s="65">
        <v>4.8</v>
      </c>
      <c r="BF9" s="65">
        <v>3</v>
      </c>
      <c r="BG9" s="65">
        <v>2.2999999999999998</v>
      </c>
      <c r="BH9" s="65">
        <v>2.4</v>
      </c>
      <c r="BI9" s="65"/>
      <c r="BJ9" s="65"/>
      <c r="BK9" s="65">
        <v>19.8</v>
      </c>
      <c r="BL9" s="65">
        <v>6</v>
      </c>
      <c r="BM9" s="65"/>
      <c r="BN9" s="66">
        <v>599</v>
      </c>
    </row>
    <row r="10" spans="1:66">
      <c r="A10" s="1"/>
      <c r="B10" s="54" t="s">
        <v>957</v>
      </c>
      <c r="C10" s="65">
        <v>13</v>
      </c>
      <c r="D10" s="65">
        <v>12.1</v>
      </c>
      <c r="E10" s="65">
        <v>8</v>
      </c>
      <c r="F10" s="65">
        <v>17.399999999999999</v>
      </c>
      <c r="G10" s="65">
        <v>2</v>
      </c>
      <c r="H10" s="65"/>
      <c r="I10" s="65">
        <v>10.4</v>
      </c>
      <c r="J10" s="65"/>
      <c r="K10" s="65">
        <v>14.7</v>
      </c>
      <c r="L10" s="65"/>
      <c r="M10" s="65">
        <v>19</v>
      </c>
      <c r="N10" s="65">
        <v>20.3</v>
      </c>
      <c r="O10" s="65">
        <v>9</v>
      </c>
      <c r="P10" s="65">
        <v>3.7</v>
      </c>
      <c r="Q10" s="65">
        <v>5.2</v>
      </c>
      <c r="R10" s="65">
        <v>20</v>
      </c>
      <c r="S10" s="65">
        <v>20.3</v>
      </c>
      <c r="T10" s="65">
        <v>20</v>
      </c>
      <c r="U10" s="65">
        <v>13.6</v>
      </c>
      <c r="V10" s="65">
        <v>19.8</v>
      </c>
      <c r="W10" s="65">
        <v>37</v>
      </c>
      <c r="X10" s="65">
        <v>14.8</v>
      </c>
      <c r="Y10" s="65">
        <v>12.3</v>
      </c>
      <c r="Z10" s="65">
        <v>21.2</v>
      </c>
      <c r="AA10" s="65"/>
      <c r="AB10" s="65">
        <v>0.4</v>
      </c>
      <c r="AC10" s="65">
        <v>0.3</v>
      </c>
      <c r="AD10" s="65">
        <v>21</v>
      </c>
      <c r="AE10" s="65">
        <v>5.4</v>
      </c>
      <c r="AF10" s="65">
        <v>20</v>
      </c>
      <c r="AG10" s="65">
        <v>20</v>
      </c>
      <c r="AH10" s="65">
        <v>19.5</v>
      </c>
      <c r="AI10" s="65">
        <v>7.3</v>
      </c>
      <c r="AJ10" s="65"/>
      <c r="AK10" s="65">
        <v>8.3000000000000007</v>
      </c>
      <c r="AL10" s="65">
        <v>12.5</v>
      </c>
      <c r="AM10" s="65">
        <v>3.4</v>
      </c>
      <c r="AN10" s="65">
        <v>18.8</v>
      </c>
      <c r="AO10" s="65"/>
      <c r="AP10" s="65"/>
      <c r="AQ10" s="65">
        <v>3.6</v>
      </c>
      <c r="AR10" s="65"/>
      <c r="AS10" s="65"/>
      <c r="AT10" s="65">
        <v>4.8</v>
      </c>
      <c r="AU10" s="65">
        <v>9.9</v>
      </c>
      <c r="AV10" s="65">
        <v>17.7</v>
      </c>
      <c r="AW10" s="65"/>
      <c r="AX10" s="65">
        <v>19.3</v>
      </c>
      <c r="AY10" s="65"/>
      <c r="AZ10" s="65">
        <v>0.6</v>
      </c>
      <c r="BA10" s="65"/>
      <c r="BB10" s="65">
        <v>4.3</v>
      </c>
      <c r="BC10" s="65">
        <v>12.7</v>
      </c>
      <c r="BD10" s="65">
        <v>20</v>
      </c>
      <c r="BE10" s="65">
        <v>4.8</v>
      </c>
      <c r="BF10" s="65">
        <v>3</v>
      </c>
      <c r="BG10" s="65">
        <v>2.2999999999999998</v>
      </c>
      <c r="BH10" s="65">
        <v>2.4</v>
      </c>
      <c r="BI10" s="65"/>
      <c r="BJ10" s="65"/>
      <c r="BK10" s="65">
        <v>20</v>
      </c>
      <c r="BL10" s="65">
        <v>6</v>
      </c>
      <c r="BM10" s="65"/>
      <c r="BN10" s="66">
        <v>582.1</v>
      </c>
    </row>
    <row r="11" spans="1:66">
      <c r="A11" s="1"/>
      <c r="B11" s="54" t="s">
        <v>958</v>
      </c>
      <c r="C11" s="65">
        <v>12.1</v>
      </c>
      <c r="D11" s="65">
        <v>12</v>
      </c>
      <c r="E11" s="65">
        <v>8.4</v>
      </c>
      <c r="F11" s="65">
        <v>17.399999999999999</v>
      </c>
      <c r="G11" s="65">
        <v>2</v>
      </c>
      <c r="H11" s="65"/>
      <c r="I11" s="65">
        <v>10.1</v>
      </c>
      <c r="J11" s="65"/>
      <c r="K11" s="65">
        <v>14.5</v>
      </c>
      <c r="L11" s="65"/>
      <c r="M11" s="65">
        <v>18.899999999999999</v>
      </c>
      <c r="N11" s="65">
        <v>20.3</v>
      </c>
      <c r="O11" s="65">
        <v>9</v>
      </c>
      <c r="P11" s="65">
        <v>3.6</v>
      </c>
      <c r="Q11" s="65">
        <v>5.2</v>
      </c>
      <c r="R11" s="65">
        <v>19.899999999999999</v>
      </c>
      <c r="S11" s="65">
        <v>19.899999999999999</v>
      </c>
      <c r="T11" s="65">
        <v>20</v>
      </c>
      <c r="U11" s="65">
        <v>13.6</v>
      </c>
      <c r="V11" s="65">
        <v>19.8</v>
      </c>
      <c r="W11" s="65">
        <v>41.2</v>
      </c>
      <c r="X11" s="65">
        <v>17.2</v>
      </c>
      <c r="Y11" s="65">
        <v>10.9</v>
      </c>
      <c r="Z11" s="65">
        <v>22.1</v>
      </c>
      <c r="AA11" s="65"/>
      <c r="AB11" s="65">
        <v>0.1</v>
      </c>
      <c r="AC11" s="65"/>
      <c r="AD11" s="65">
        <v>21</v>
      </c>
      <c r="AE11" s="65">
        <v>5.3</v>
      </c>
      <c r="AF11" s="65">
        <v>20</v>
      </c>
      <c r="AG11" s="65">
        <v>20</v>
      </c>
      <c r="AH11" s="65">
        <v>19.5</v>
      </c>
      <c r="AI11" s="65">
        <v>7.3</v>
      </c>
      <c r="AJ11" s="65"/>
      <c r="AK11" s="65">
        <v>5.0999999999999996</v>
      </c>
      <c r="AL11" s="65">
        <v>8.8000000000000007</v>
      </c>
      <c r="AM11" s="65">
        <v>3.4</v>
      </c>
      <c r="AN11" s="65">
        <v>18.8</v>
      </c>
      <c r="AO11" s="65"/>
      <c r="AP11" s="65"/>
      <c r="AQ11" s="65">
        <v>3.6</v>
      </c>
      <c r="AR11" s="65"/>
      <c r="AS11" s="65"/>
      <c r="AT11" s="65">
        <v>4.5999999999999996</v>
      </c>
      <c r="AU11" s="65">
        <v>9.8000000000000007</v>
      </c>
      <c r="AV11" s="65">
        <v>15.2</v>
      </c>
      <c r="AW11" s="65"/>
      <c r="AX11" s="65">
        <v>16.600000000000001</v>
      </c>
      <c r="AY11" s="65"/>
      <c r="AZ11" s="65">
        <v>0.6</v>
      </c>
      <c r="BA11" s="65"/>
      <c r="BB11" s="65">
        <v>2</v>
      </c>
      <c r="BC11" s="65">
        <v>7.4</v>
      </c>
      <c r="BD11" s="65">
        <v>20</v>
      </c>
      <c r="BE11" s="65">
        <v>4.8</v>
      </c>
      <c r="BF11" s="65">
        <v>3</v>
      </c>
      <c r="BG11" s="65">
        <v>2.2999999999999998</v>
      </c>
      <c r="BH11" s="65">
        <v>2.4</v>
      </c>
      <c r="BI11" s="65"/>
      <c r="BJ11" s="65"/>
      <c r="BK11" s="65">
        <v>20</v>
      </c>
      <c r="BL11" s="65">
        <v>6</v>
      </c>
      <c r="BM11" s="65"/>
      <c r="BN11" s="66">
        <v>565.70000000000005</v>
      </c>
    </row>
    <row r="12" spans="1:66">
      <c r="A12" s="1"/>
      <c r="B12" s="54" t="s">
        <v>959</v>
      </c>
      <c r="C12" s="65">
        <v>12.2</v>
      </c>
      <c r="D12" s="65">
        <v>13.1</v>
      </c>
      <c r="E12" s="65">
        <v>8</v>
      </c>
      <c r="F12" s="65">
        <v>17.2</v>
      </c>
      <c r="G12" s="65">
        <v>2</v>
      </c>
      <c r="H12" s="65"/>
      <c r="I12" s="65">
        <v>10.3</v>
      </c>
      <c r="J12" s="65"/>
      <c r="K12" s="65">
        <v>14.5</v>
      </c>
      <c r="L12" s="65"/>
      <c r="M12" s="65">
        <v>19.100000000000001</v>
      </c>
      <c r="N12" s="65">
        <v>20.399999999999999</v>
      </c>
      <c r="O12" s="65">
        <v>8.9</v>
      </c>
      <c r="P12" s="65">
        <v>3.7</v>
      </c>
      <c r="Q12" s="65">
        <v>5.2</v>
      </c>
      <c r="R12" s="65">
        <v>20</v>
      </c>
      <c r="S12" s="65">
        <v>20.3</v>
      </c>
      <c r="T12" s="65">
        <v>20</v>
      </c>
      <c r="U12" s="65">
        <v>13.6</v>
      </c>
      <c r="V12" s="65">
        <v>22.9</v>
      </c>
      <c r="W12" s="65">
        <v>35.5</v>
      </c>
      <c r="X12" s="65">
        <v>16</v>
      </c>
      <c r="Y12" s="65">
        <v>11.5</v>
      </c>
      <c r="Z12" s="65">
        <v>21.6</v>
      </c>
      <c r="AA12" s="65"/>
      <c r="AB12" s="65">
        <v>0.1</v>
      </c>
      <c r="AC12" s="65">
        <v>0.2</v>
      </c>
      <c r="AD12" s="65">
        <v>21</v>
      </c>
      <c r="AE12" s="65">
        <v>5.3</v>
      </c>
      <c r="AF12" s="65">
        <v>20</v>
      </c>
      <c r="AG12" s="65">
        <v>20</v>
      </c>
      <c r="AH12" s="65">
        <v>20</v>
      </c>
      <c r="AI12" s="65">
        <v>7.1</v>
      </c>
      <c r="AJ12" s="65"/>
      <c r="AK12" s="65">
        <v>5</v>
      </c>
      <c r="AL12" s="65">
        <v>10.3</v>
      </c>
      <c r="AM12" s="65">
        <v>3.4</v>
      </c>
      <c r="AN12" s="65">
        <v>18.8</v>
      </c>
      <c r="AO12" s="65"/>
      <c r="AP12" s="65"/>
      <c r="AQ12" s="65">
        <v>3.6</v>
      </c>
      <c r="AR12" s="65"/>
      <c r="AS12" s="65"/>
      <c r="AT12" s="65">
        <v>4.7</v>
      </c>
      <c r="AU12" s="65">
        <v>9.8000000000000007</v>
      </c>
      <c r="AV12" s="65">
        <v>6.2</v>
      </c>
      <c r="AW12" s="65"/>
      <c r="AX12" s="65">
        <v>9.4</v>
      </c>
      <c r="AY12" s="65"/>
      <c r="AZ12" s="65">
        <v>0.6</v>
      </c>
      <c r="BA12" s="65"/>
      <c r="BB12" s="65">
        <v>3.1</v>
      </c>
      <c r="BC12" s="65">
        <v>7.8</v>
      </c>
      <c r="BD12" s="65">
        <v>20</v>
      </c>
      <c r="BE12" s="65">
        <v>4.8</v>
      </c>
      <c r="BF12" s="65">
        <v>3</v>
      </c>
      <c r="BG12" s="65">
        <v>2.2999999999999998</v>
      </c>
      <c r="BH12" s="65">
        <v>2.4</v>
      </c>
      <c r="BI12" s="65"/>
      <c r="BJ12" s="65"/>
      <c r="BK12" s="65">
        <v>20</v>
      </c>
      <c r="BL12" s="65">
        <v>6</v>
      </c>
      <c r="BM12" s="65"/>
      <c r="BN12" s="66">
        <v>550.9</v>
      </c>
    </row>
    <row r="13" spans="1:66">
      <c r="A13" s="1"/>
      <c r="B13" s="54" t="s">
        <v>960</v>
      </c>
      <c r="C13" s="65">
        <v>12.1</v>
      </c>
      <c r="D13" s="65">
        <v>14.1</v>
      </c>
      <c r="E13" s="65">
        <v>7.1</v>
      </c>
      <c r="F13" s="65">
        <v>16.899999999999999</v>
      </c>
      <c r="G13" s="65">
        <v>2</v>
      </c>
      <c r="H13" s="65"/>
      <c r="I13" s="65">
        <v>9.6999999999999993</v>
      </c>
      <c r="J13" s="65"/>
      <c r="K13" s="65">
        <v>14.6</v>
      </c>
      <c r="L13" s="65"/>
      <c r="M13" s="65">
        <v>18.600000000000001</v>
      </c>
      <c r="N13" s="65">
        <v>20.3</v>
      </c>
      <c r="O13" s="65">
        <v>8.9</v>
      </c>
      <c r="P13" s="65">
        <v>3.6</v>
      </c>
      <c r="Q13" s="65">
        <v>5.2</v>
      </c>
      <c r="R13" s="65">
        <v>19.899999999999999</v>
      </c>
      <c r="S13" s="65">
        <v>19.899999999999999</v>
      </c>
      <c r="T13" s="65">
        <v>20</v>
      </c>
      <c r="U13" s="65">
        <v>13.7</v>
      </c>
      <c r="V13" s="65">
        <v>22.5</v>
      </c>
      <c r="W13" s="65">
        <v>33.4</v>
      </c>
      <c r="X13" s="65">
        <v>14.6</v>
      </c>
      <c r="Y13" s="65">
        <v>8.6999999999999993</v>
      </c>
      <c r="Z13" s="65">
        <v>20.9</v>
      </c>
      <c r="AA13" s="65"/>
      <c r="AB13" s="65"/>
      <c r="AC13" s="65"/>
      <c r="AD13" s="65">
        <v>21</v>
      </c>
      <c r="AE13" s="65">
        <v>6.4</v>
      </c>
      <c r="AF13" s="65">
        <v>20</v>
      </c>
      <c r="AG13" s="65">
        <v>20</v>
      </c>
      <c r="AH13" s="65">
        <v>20</v>
      </c>
      <c r="AI13" s="65">
        <v>7.1</v>
      </c>
      <c r="AJ13" s="65"/>
      <c r="AK13" s="65">
        <v>3.9</v>
      </c>
      <c r="AL13" s="65">
        <v>10.199999999999999</v>
      </c>
      <c r="AM13" s="65">
        <v>3.4</v>
      </c>
      <c r="AN13" s="65">
        <v>18.8</v>
      </c>
      <c r="AO13" s="65"/>
      <c r="AP13" s="65"/>
      <c r="AQ13" s="65">
        <v>3.6</v>
      </c>
      <c r="AR13" s="65"/>
      <c r="AS13" s="65"/>
      <c r="AT13" s="65">
        <v>4.8</v>
      </c>
      <c r="AU13" s="65">
        <v>9.8000000000000007</v>
      </c>
      <c r="AV13" s="65">
        <v>4.4000000000000004</v>
      </c>
      <c r="AW13" s="65"/>
      <c r="AX13" s="65">
        <v>6.5</v>
      </c>
      <c r="AY13" s="65"/>
      <c r="AZ13" s="65">
        <v>0.6</v>
      </c>
      <c r="BA13" s="65"/>
      <c r="BB13" s="65">
        <v>4.0999999999999996</v>
      </c>
      <c r="BC13" s="65">
        <v>13.3</v>
      </c>
      <c r="BD13" s="65">
        <v>20</v>
      </c>
      <c r="BE13" s="65">
        <v>4.8</v>
      </c>
      <c r="BF13" s="65">
        <v>3</v>
      </c>
      <c r="BG13" s="65">
        <v>2.2999999999999998</v>
      </c>
      <c r="BH13" s="65">
        <v>2.4</v>
      </c>
      <c r="BI13" s="65"/>
      <c r="BJ13" s="65"/>
      <c r="BK13" s="65">
        <v>20</v>
      </c>
      <c r="BL13" s="65">
        <v>6</v>
      </c>
      <c r="BM13" s="65"/>
      <c r="BN13" s="66">
        <v>543.1</v>
      </c>
    </row>
    <row r="14" spans="1:66">
      <c r="A14" s="1"/>
      <c r="B14" s="54" t="s">
        <v>961</v>
      </c>
      <c r="C14" s="65">
        <v>12.7</v>
      </c>
      <c r="D14" s="65">
        <v>14.1</v>
      </c>
      <c r="E14" s="65">
        <v>7.6</v>
      </c>
      <c r="F14" s="65">
        <v>17</v>
      </c>
      <c r="G14" s="65">
        <v>2</v>
      </c>
      <c r="H14" s="65"/>
      <c r="I14" s="65">
        <v>9.5</v>
      </c>
      <c r="J14" s="65"/>
      <c r="K14" s="65">
        <v>14.5</v>
      </c>
      <c r="L14" s="65"/>
      <c r="M14" s="65">
        <v>18.8</v>
      </c>
      <c r="N14" s="65">
        <v>20.399999999999999</v>
      </c>
      <c r="O14" s="65">
        <v>9</v>
      </c>
      <c r="P14" s="65">
        <v>3.6</v>
      </c>
      <c r="Q14" s="65">
        <v>5.2</v>
      </c>
      <c r="R14" s="65">
        <v>20</v>
      </c>
      <c r="S14" s="65">
        <v>20.5</v>
      </c>
      <c r="T14" s="65">
        <v>20</v>
      </c>
      <c r="U14" s="65">
        <v>14.6</v>
      </c>
      <c r="V14" s="65">
        <v>23.3</v>
      </c>
      <c r="W14" s="65">
        <v>24.1</v>
      </c>
      <c r="X14" s="65">
        <v>12.8</v>
      </c>
      <c r="Y14" s="65">
        <v>5</v>
      </c>
      <c r="Z14" s="65">
        <v>16</v>
      </c>
      <c r="AA14" s="65"/>
      <c r="AB14" s="65"/>
      <c r="AC14" s="65"/>
      <c r="AD14" s="65">
        <v>21</v>
      </c>
      <c r="AE14" s="65">
        <v>8.4</v>
      </c>
      <c r="AF14" s="65">
        <v>20</v>
      </c>
      <c r="AG14" s="65">
        <v>20</v>
      </c>
      <c r="AH14" s="65">
        <v>20</v>
      </c>
      <c r="AI14" s="65">
        <v>7.3</v>
      </c>
      <c r="AJ14" s="65"/>
      <c r="AK14" s="65">
        <v>4.4000000000000004</v>
      </c>
      <c r="AL14" s="65">
        <v>8.4</v>
      </c>
      <c r="AM14" s="65">
        <v>3.4</v>
      </c>
      <c r="AN14" s="65">
        <v>18.8</v>
      </c>
      <c r="AO14" s="65"/>
      <c r="AP14" s="65"/>
      <c r="AQ14" s="65">
        <v>3.6</v>
      </c>
      <c r="AR14" s="65"/>
      <c r="AS14" s="65"/>
      <c r="AT14" s="65">
        <v>4.5999999999999996</v>
      </c>
      <c r="AU14" s="65">
        <v>9.9</v>
      </c>
      <c r="AV14" s="65">
        <v>7.3</v>
      </c>
      <c r="AW14" s="65"/>
      <c r="AX14" s="65">
        <v>7.7</v>
      </c>
      <c r="AY14" s="65"/>
      <c r="AZ14" s="65">
        <v>0.6</v>
      </c>
      <c r="BA14" s="65"/>
      <c r="BB14" s="65">
        <v>2.7</v>
      </c>
      <c r="BC14" s="65">
        <v>7.9</v>
      </c>
      <c r="BD14" s="65">
        <v>20</v>
      </c>
      <c r="BE14" s="65">
        <v>4.8</v>
      </c>
      <c r="BF14" s="65">
        <v>3</v>
      </c>
      <c r="BG14" s="65">
        <v>2.2999999999999998</v>
      </c>
      <c r="BH14" s="65">
        <v>2.4</v>
      </c>
      <c r="BI14" s="65"/>
      <c r="BJ14" s="65"/>
      <c r="BK14" s="65">
        <v>20</v>
      </c>
      <c r="BL14" s="65">
        <v>6</v>
      </c>
      <c r="BM14" s="65"/>
      <c r="BN14" s="66">
        <v>525.20000000000005</v>
      </c>
    </row>
    <row r="15" spans="1:66">
      <c r="A15" s="1"/>
      <c r="B15" s="56" t="s">
        <v>962</v>
      </c>
      <c r="C15" s="67">
        <v>12</v>
      </c>
      <c r="D15" s="67">
        <v>13.4</v>
      </c>
      <c r="E15" s="67">
        <v>7.6</v>
      </c>
      <c r="F15" s="67">
        <v>17</v>
      </c>
      <c r="G15" s="67">
        <v>2</v>
      </c>
      <c r="H15" s="67"/>
      <c r="I15" s="67">
        <v>9.6</v>
      </c>
      <c r="J15" s="67"/>
      <c r="K15" s="67">
        <v>14.6</v>
      </c>
      <c r="L15" s="67"/>
      <c r="M15" s="67">
        <v>18.399999999999999</v>
      </c>
      <c r="N15" s="67">
        <v>20.3</v>
      </c>
      <c r="O15" s="67">
        <v>8.9</v>
      </c>
      <c r="P15" s="67">
        <v>3.6</v>
      </c>
      <c r="Q15" s="67">
        <v>5.0999999999999996</v>
      </c>
      <c r="R15" s="67">
        <v>20</v>
      </c>
      <c r="S15" s="67">
        <v>20.100000000000001</v>
      </c>
      <c r="T15" s="67">
        <v>20</v>
      </c>
      <c r="U15" s="67">
        <v>15</v>
      </c>
      <c r="V15" s="67">
        <v>24</v>
      </c>
      <c r="W15" s="67">
        <v>23.2</v>
      </c>
      <c r="X15" s="67">
        <v>8.5</v>
      </c>
      <c r="Y15" s="67">
        <v>4</v>
      </c>
      <c r="Z15" s="67">
        <v>16.899999999999999</v>
      </c>
      <c r="AA15" s="67"/>
      <c r="AB15" s="67"/>
      <c r="AC15" s="67"/>
      <c r="AD15" s="67">
        <v>21</v>
      </c>
      <c r="AE15" s="67">
        <v>8.4</v>
      </c>
      <c r="AF15" s="67">
        <v>20</v>
      </c>
      <c r="AG15" s="67">
        <v>20</v>
      </c>
      <c r="AH15" s="67">
        <v>20</v>
      </c>
      <c r="AI15" s="67">
        <v>7.3</v>
      </c>
      <c r="AJ15" s="67"/>
      <c r="AK15" s="67">
        <v>5.0999999999999996</v>
      </c>
      <c r="AL15" s="67">
        <v>9.6</v>
      </c>
      <c r="AM15" s="67">
        <v>3.4</v>
      </c>
      <c r="AN15" s="67">
        <v>18.8</v>
      </c>
      <c r="AO15" s="67"/>
      <c r="AP15" s="67"/>
      <c r="AQ15" s="67">
        <v>3.6</v>
      </c>
      <c r="AR15" s="67"/>
      <c r="AS15" s="67"/>
      <c r="AT15" s="67">
        <v>4.7</v>
      </c>
      <c r="AU15" s="67">
        <v>10</v>
      </c>
      <c r="AV15" s="67">
        <v>1.4</v>
      </c>
      <c r="AW15" s="67"/>
      <c r="AX15" s="67">
        <v>3.7</v>
      </c>
      <c r="AY15" s="67"/>
      <c r="AZ15" s="67">
        <v>0.6</v>
      </c>
      <c r="BA15" s="67"/>
      <c r="BB15" s="67">
        <v>2</v>
      </c>
      <c r="BC15" s="67">
        <v>3.5</v>
      </c>
      <c r="BD15" s="67">
        <v>20</v>
      </c>
      <c r="BE15" s="67">
        <v>4.8</v>
      </c>
      <c r="BF15" s="67">
        <v>3</v>
      </c>
      <c r="BG15" s="67">
        <v>2.2999999999999998</v>
      </c>
      <c r="BH15" s="67">
        <v>2.4</v>
      </c>
      <c r="BI15" s="67"/>
      <c r="BJ15" s="67"/>
      <c r="BK15" s="67">
        <v>20</v>
      </c>
      <c r="BL15" s="67">
        <v>6</v>
      </c>
      <c r="BM15" s="67"/>
      <c r="BN15" s="68">
        <v>505.8</v>
      </c>
    </row>
    <row r="16" spans="1:66">
      <c r="A16" s="1"/>
      <c r="B16" s="50" t="s">
        <v>963</v>
      </c>
      <c r="C16" s="63">
        <v>12</v>
      </c>
      <c r="D16" s="63">
        <v>16.100000000000001</v>
      </c>
      <c r="E16" s="63">
        <v>7.1</v>
      </c>
      <c r="F16" s="63">
        <v>17</v>
      </c>
      <c r="G16" s="63">
        <v>2</v>
      </c>
      <c r="H16" s="63"/>
      <c r="I16" s="63">
        <v>9.9</v>
      </c>
      <c r="J16" s="63"/>
      <c r="K16" s="63">
        <v>14.5</v>
      </c>
      <c r="L16" s="63"/>
      <c r="M16" s="63">
        <v>18.7</v>
      </c>
      <c r="N16" s="63">
        <v>20.399999999999999</v>
      </c>
      <c r="O16" s="63">
        <v>8.9</v>
      </c>
      <c r="P16" s="63">
        <v>3.7</v>
      </c>
      <c r="Q16" s="63">
        <v>5.0999999999999996</v>
      </c>
      <c r="R16" s="63">
        <v>19.899999999999999</v>
      </c>
      <c r="S16" s="63">
        <v>20.3</v>
      </c>
      <c r="T16" s="63">
        <v>20</v>
      </c>
      <c r="U16" s="63">
        <v>15</v>
      </c>
      <c r="V16" s="63">
        <v>23.9</v>
      </c>
      <c r="W16" s="63">
        <v>29.2</v>
      </c>
      <c r="X16" s="63">
        <v>6.8</v>
      </c>
      <c r="Y16" s="63">
        <v>5.2</v>
      </c>
      <c r="Z16" s="63">
        <v>16.5</v>
      </c>
      <c r="AA16" s="63"/>
      <c r="AB16" s="63"/>
      <c r="AC16" s="63"/>
      <c r="AD16" s="63">
        <v>21</v>
      </c>
      <c r="AE16" s="63">
        <v>8.4</v>
      </c>
      <c r="AF16" s="63">
        <v>20</v>
      </c>
      <c r="AG16" s="63">
        <v>20</v>
      </c>
      <c r="AH16" s="63">
        <v>20</v>
      </c>
      <c r="AI16" s="63">
        <v>7.3</v>
      </c>
      <c r="AJ16" s="63"/>
      <c r="AK16" s="63">
        <v>6.1</v>
      </c>
      <c r="AL16" s="63">
        <v>12.8</v>
      </c>
      <c r="AM16" s="63">
        <v>3.4</v>
      </c>
      <c r="AN16" s="63">
        <v>18.8</v>
      </c>
      <c r="AO16" s="63"/>
      <c r="AP16" s="63"/>
      <c r="AQ16" s="63">
        <v>3.6</v>
      </c>
      <c r="AR16" s="63"/>
      <c r="AS16" s="63"/>
      <c r="AT16" s="63">
        <v>4.7</v>
      </c>
      <c r="AU16" s="63">
        <v>9.8000000000000007</v>
      </c>
      <c r="AV16" s="63"/>
      <c r="AW16" s="63"/>
      <c r="AX16" s="63"/>
      <c r="AY16" s="63"/>
      <c r="AZ16" s="63">
        <v>0.6</v>
      </c>
      <c r="BA16" s="63"/>
      <c r="BB16" s="63">
        <v>0.9</v>
      </c>
      <c r="BC16" s="63"/>
      <c r="BD16" s="63">
        <v>20</v>
      </c>
      <c r="BE16" s="63">
        <v>4.8</v>
      </c>
      <c r="BF16" s="63">
        <v>3</v>
      </c>
      <c r="BG16" s="63">
        <v>2.2999999999999998</v>
      </c>
      <c r="BH16" s="63">
        <v>2.4</v>
      </c>
      <c r="BI16" s="63"/>
      <c r="BJ16" s="63"/>
      <c r="BK16" s="63">
        <v>20</v>
      </c>
      <c r="BL16" s="63">
        <v>6</v>
      </c>
      <c r="BM16" s="63"/>
      <c r="BN16" s="64">
        <v>508.1</v>
      </c>
    </row>
    <row r="17" spans="1:66">
      <c r="A17" s="1"/>
      <c r="B17" s="54" t="s">
        <v>964</v>
      </c>
      <c r="C17" s="65">
        <v>14.3</v>
      </c>
      <c r="D17" s="65">
        <v>16.3</v>
      </c>
      <c r="E17" s="65">
        <v>6.5</v>
      </c>
      <c r="F17" s="65">
        <v>17</v>
      </c>
      <c r="G17" s="65">
        <v>2</v>
      </c>
      <c r="H17" s="65"/>
      <c r="I17" s="65">
        <v>9.8000000000000007</v>
      </c>
      <c r="J17" s="65"/>
      <c r="K17" s="65">
        <v>14.6</v>
      </c>
      <c r="L17" s="65"/>
      <c r="M17" s="65">
        <v>18.7</v>
      </c>
      <c r="N17" s="65">
        <v>20.399999999999999</v>
      </c>
      <c r="O17" s="65">
        <v>8.9</v>
      </c>
      <c r="P17" s="65">
        <v>3.5</v>
      </c>
      <c r="Q17" s="65">
        <v>5.0999999999999996</v>
      </c>
      <c r="R17" s="65">
        <v>20</v>
      </c>
      <c r="S17" s="65">
        <v>20.8</v>
      </c>
      <c r="T17" s="65">
        <v>20</v>
      </c>
      <c r="U17" s="65">
        <v>15</v>
      </c>
      <c r="V17" s="65">
        <v>22.5</v>
      </c>
      <c r="W17" s="65">
        <v>24.7</v>
      </c>
      <c r="X17" s="65">
        <v>9.4</v>
      </c>
      <c r="Y17" s="65">
        <v>3.5</v>
      </c>
      <c r="Z17" s="65">
        <v>9.8000000000000007</v>
      </c>
      <c r="AA17" s="65"/>
      <c r="AB17" s="65"/>
      <c r="AC17" s="65"/>
      <c r="AD17" s="65">
        <v>21</v>
      </c>
      <c r="AE17" s="65">
        <v>8.4</v>
      </c>
      <c r="AF17" s="65">
        <v>20</v>
      </c>
      <c r="AG17" s="65">
        <v>20</v>
      </c>
      <c r="AH17" s="65">
        <v>20</v>
      </c>
      <c r="AI17" s="65">
        <v>6.8</v>
      </c>
      <c r="AJ17" s="65"/>
      <c r="AK17" s="65">
        <v>10.5</v>
      </c>
      <c r="AL17" s="65">
        <v>14.8</v>
      </c>
      <c r="AM17" s="65">
        <v>3.4</v>
      </c>
      <c r="AN17" s="65">
        <v>18.8</v>
      </c>
      <c r="AO17" s="65"/>
      <c r="AP17" s="65"/>
      <c r="AQ17" s="65">
        <v>3.6</v>
      </c>
      <c r="AR17" s="65"/>
      <c r="AS17" s="65"/>
      <c r="AT17" s="65">
        <v>4.8</v>
      </c>
      <c r="AU17" s="65">
        <v>10</v>
      </c>
      <c r="AV17" s="65"/>
      <c r="AW17" s="65"/>
      <c r="AX17" s="65"/>
      <c r="AY17" s="65"/>
      <c r="AZ17" s="65">
        <v>0.6</v>
      </c>
      <c r="BA17" s="65"/>
      <c r="BB17" s="65">
        <v>1.5</v>
      </c>
      <c r="BC17" s="65">
        <v>4.3</v>
      </c>
      <c r="BD17" s="65">
        <v>20</v>
      </c>
      <c r="BE17" s="65">
        <v>4.8</v>
      </c>
      <c r="BF17" s="65">
        <v>3</v>
      </c>
      <c r="BG17" s="65">
        <v>2.2999999999999998</v>
      </c>
      <c r="BH17" s="65">
        <v>2.4</v>
      </c>
      <c r="BI17" s="65"/>
      <c r="BJ17" s="65"/>
      <c r="BK17" s="65">
        <v>20</v>
      </c>
      <c r="BL17" s="65">
        <v>6</v>
      </c>
      <c r="BM17" s="65"/>
      <c r="BN17" s="66">
        <v>509.8</v>
      </c>
    </row>
    <row r="18" spans="1:66">
      <c r="A18" s="1"/>
      <c r="B18" s="54" t="s">
        <v>965</v>
      </c>
      <c r="C18" s="65">
        <v>13</v>
      </c>
      <c r="D18" s="65">
        <v>15.8</v>
      </c>
      <c r="E18" s="65">
        <v>7.9</v>
      </c>
      <c r="F18" s="65">
        <v>17</v>
      </c>
      <c r="G18" s="65">
        <v>2</v>
      </c>
      <c r="H18" s="65"/>
      <c r="I18" s="65">
        <v>9.6999999999999993</v>
      </c>
      <c r="J18" s="65"/>
      <c r="K18" s="65">
        <v>14.6</v>
      </c>
      <c r="L18" s="65"/>
      <c r="M18" s="65">
        <v>18.600000000000001</v>
      </c>
      <c r="N18" s="65">
        <v>20.3</v>
      </c>
      <c r="O18" s="65">
        <v>8.9</v>
      </c>
      <c r="P18" s="65">
        <v>3.7</v>
      </c>
      <c r="Q18" s="65">
        <v>5.0999999999999996</v>
      </c>
      <c r="R18" s="65">
        <v>20</v>
      </c>
      <c r="S18" s="65">
        <v>20.2</v>
      </c>
      <c r="T18" s="65">
        <v>20</v>
      </c>
      <c r="U18" s="65">
        <v>15</v>
      </c>
      <c r="V18" s="65">
        <v>26.9</v>
      </c>
      <c r="W18" s="65">
        <v>29.8</v>
      </c>
      <c r="X18" s="65">
        <v>6.6</v>
      </c>
      <c r="Y18" s="65">
        <v>3.2</v>
      </c>
      <c r="Z18" s="65">
        <v>8.3000000000000007</v>
      </c>
      <c r="AA18" s="65"/>
      <c r="AB18" s="65"/>
      <c r="AC18" s="65"/>
      <c r="AD18" s="65">
        <v>21</v>
      </c>
      <c r="AE18" s="65">
        <v>8.4</v>
      </c>
      <c r="AF18" s="65">
        <v>20</v>
      </c>
      <c r="AG18" s="65">
        <v>20</v>
      </c>
      <c r="AH18" s="65">
        <v>20</v>
      </c>
      <c r="AI18" s="65">
        <v>6.8</v>
      </c>
      <c r="AJ18" s="65"/>
      <c r="AK18" s="65">
        <v>7.4</v>
      </c>
      <c r="AL18" s="65">
        <v>10.7</v>
      </c>
      <c r="AM18" s="65">
        <v>3.4</v>
      </c>
      <c r="AN18" s="65">
        <v>18.8</v>
      </c>
      <c r="AO18" s="65"/>
      <c r="AP18" s="65"/>
      <c r="AQ18" s="65">
        <v>3.6</v>
      </c>
      <c r="AR18" s="65"/>
      <c r="AS18" s="65">
        <v>0.2</v>
      </c>
      <c r="AT18" s="65">
        <v>4.7</v>
      </c>
      <c r="AU18" s="65">
        <v>9.9</v>
      </c>
      <c r="AV18" s="65"/>
      <c r="AW18" s="65"/>
      <c r="AX18" s="65"/>
      <c r="AY18" s="65"/>
      <c r="AZ18" s="65">
        <v>0.6</v>
      </c>
      <c r="BA18" s="65"/>
      <c r="BB18" s="65">
        <v>1.2</v>
      </c>
      <c r="BC18" s="65">
        <v>2.8</v>
      </c>
      <c r="BD18" s="65">
        <v>20</v>
      </c>
      <c r="BE18" s="65">
        <v>4.8</v>
      </c>
      <c r="BF18" s="65">
        <v>3</v>
      </c>
      <c r="BG18" s="65">
        <v>2.2999999999999998</v>
      </c>
      <c r="BH18" s="65">
        <v>2.4</v>
      </c>
      <c r="BI18" s="65"/>
      <c r="BJ18" s="65"/>
      <c r="BK18" s="65">
        <v>20</v>
      </c>
      <c r="BL18" s="65">
        <v>6</v>
      </c>
      <c r="BM18" s="65"/>
      <c r="BN18" s="66">
        <v>504.6</v>
      </c>
    </row>
    <row r="19" spans="1:66">
      <c r="A19" s="1"/>
      <c r="B19" s="54" t="s">
        <v>966</v>
      </c>
      <c r="C19" s="65">
        <v>12</v>
      </c>
      <c r="D19" s="65">
        <v>15.8</v>
      </c>
      <c r="E19" s="65">
        <v>7.9</v>
      </c>
      <c r="F19" s="65">
        <v>17</v>
      </c>
      <c r="G19" s="65">
        <v>2</v>
      </c>
      <c r="H19" s="65"/>
      <c r="I19" s="65">
        <v>9.8000000000000007</v>
      </c>
      <c r="J19" s="65"/>
      <c r="K19" s="65">
        <v>14.8</v>
      </c>
      <c r="L19" s="65"/>
      <c r="M19" s="65">
        <v>19</v>
      </c>
      <c r="N19" s="65">
        <v>20.3</v>
      </c>
      <c r="O19" s="65">
        <v>8.9</v>
      </c>
      <c r="P19" s="65">
        <v>3.6</v>
      </c>
      <c r="Q19" s="65">
        <v>5.0999999999999996</v>
      </c>
      <c r="R19" s="65">
        <v>19.8</v>
      </c>
      <c r="S19" s="65">
        <v>20.100000000000001</v>
      </c>
      <c r="T19" s="65">
        <v>20</v>
      </c>
      <c r="U19" s="65">
        <v>15</v>
      </c>
      <c r="V19" s="65">
        <v>23.5</v>
      </c>
      <c r="W19" s="65">
        <v>21.2</v>
      </c>
      <c r="X19" s="65">
        <v>3.2</v>
      </c>
      <c r="Y19" s="65">
        <v>2.8</v>
      </c>
      <c r="Z19" s="65">
        <v>6.7</v>
      </c>
      <c r="AA19" s="65">
        <v>3.4</v>
      </c>
      <c r="AB19" s="65"/>
      <c r="AC19" s="65"/>
      <c r="AD19" s="65">
        <v>21</v>
      </c>
      <c r="AE19" s="65">
        <v>8.4</v>
      </c>
      <c r="AF19" s="65">
        <v>20</v>
      </c>
      <c r="AG19" s="65">
        <v>20</v>
      </c>
      <c r="AH19" s="65">
        <v>20</v>
      </c>
      <c r="AI19" s="65">
        <v>6.8</v>
      </c>
      <c r="AJ19" s="65">
        <v>3.3</v>
      </c>
      <c r="AK19" s="65">
        <v>9.1</v>
      </c>
      <c r="AL19" s="65">
        <v>14</v>
      </c>
      <c r="AM19" s="65">
        <v>3.4</v>
      </c>
      <c r="AN19" s="65">
        <v>18.8</v>
      </c>
      <c r="AO19" s="65"/>
      <c r="AP19" s="65"/>
      <c r="AQ19" s="65">
        <v>3.6</v>
      </c>
      <c r="AR19" s="65">
        <v>0.3</v>
      </c>
      <c r="AS19" s="65">
        <v>1</v>
      </c>
      <c r="AT19" s="65">
        <v>4.8</v>
      </c>
      <c r="AU19" s="65">
        <v>9.9</v>
      </c>
      <c r="AV19" s="65">
        <v>0.2</v>
      </c>
      <c r="AW19" s="65">
        <v>7.1</v>
      </c>
      <c r="AX19" s="65">
        <v>0.2</v>
      </c>
      <c r="AY19" s="65">
        <v>5.9</v>
      </c>
      <c r="AZ19" s="65">
        <v>0.6</v>
      </c>
      <c r="BA19" s="65">
        <v>1.1000000000000001</v>
      </c>
      <c r="BB19" s="65">
        <v>1.6</v>
      </c>
      <c r="BC19" s="65">
        <v>2</v>
      </c>
      <c r="BD19" s="65">
        <v>20</v>
      </c>
      <c r="BE19" s="65">
        <v>4.8</v>
      </c>
      <c r="BF19" s="65">
        <v>3</v>
      </c>
      <c r="BG19" s="65">
        <v>2</v>
      </c>
      <c r="BH19" s="65">
        <v>2.4</v>
      </c>
      <c r="BI19" s="65">
        <v>0.3</v>
      </c>
      <c r="BJ19" s="65"/>
      <c r="BK19" s="65">
        <v>19.899999999999999</v>
      </c>
      <c r="BL19" s="65">
        <v>6</v>
      </c>
      <c r="BM19" s="65">
        <v>0.6</v>
      </c>
      <c r="BN19" s="66">
        <v>514</v>
      </c>
    </row>
    <row r="20" spans="1:66">
      <c r="A20" s="1"/>
      <c r="B20" s="54" t="s">
        <v>967</v>
      </c>
      <c r="C20" s="65">
        <v>13.1</v>
      </c>
      <c r="D20" s="65">
        <v>16.3</v>
      </c>
      <c r="E20" s="65">
        <v>8.3000000000000007</v>
      </c>
      <c r="F20" s="65">
        <v>17</v>
      </c>
      <c r="G20" s="65">
        <v>2</v>
      </c>
      <c r="H20" s="65"/>
      <c r="I20" s="65">
        <v>10.1</v>
      </c>
      <c r="J20" s="65"/>
      <c r="K20" s="65">
        <v>15</v>
      </c>
      <c r="L20" s="65"/>
      <c r="M20" s="65">
        <v>18.399999999999999</v>
      </c>
      <c r="N20" s="65">
        <v>20.3</v>
      </c>
      <c r="O20" s="65">
        <v>8.9</v>
      </c>
      <c r="P20" s="65">
        <v>3.7</v>
      </c>
      <c r="Q20" s="65">
        <v>5.0999999999999996</v>
      </c>
      <c r="R20" s="65">
        <v>19.8</v>
      </c>
      <c r="S20" s="65">
        <v>19.8</v>
      </c>
      <c r="T20" s="65">
        <v>20</v>
      </c>
      <c r="U20" s="65">
        <v>15</v>
      </c>
      <c r="V20" s="65">
        <v>27.2</v>
      </c>
      <c r="W20" s="65">
        <v>18.2</v>
      </c>
      <c r="X20" s="65">
        <v>0.9</v>
      </c>
      <c r="Y20" s="65">
        <v>2.2000000000000002</v>
      </c>
      <c r="Z20" s="65">
        <v>4</v>
      </c>
      <c r="AA20" s="65">
        <v>12.2</v>
      </c>
      <c r="AB20" s="65"/>
      <c r="AC20" s="65"/>
      <c r="AD20" s="65">
        <v>21</v>
      </c>
      <c r="AE20" s="65">
        <v>8.4</v>
      </c>
      <c r="AF20" s="65">
        <v>20</v>
      </c>
      <c r="AG20" s="65">
        <v>20</v>
      </c>
      <c r="AH20" s="65">
        <v>20</v>
      </c>
      <c r="AI20" s="65">
        <v>6.8</v>
      </c>
      <c r="AJ20" s="65">
        <v>6.5</v>
      </c>
      <c r="AK20" s="65">
        <v>8.4</v>
      </c>
      <c r="AL20" s="65">
        <v>12.1</v>
      </c>
      <c r="AM20" s="65">
        <v>3.3</v>
      </c>
      <c r="AN20" s="65">
        <v>18.8</v>
      </c>
      <c r="AO20" s="65"/>
      <c r="AP20" s="65"/>
      <c r="AQ20" s="65">
        <v>3.6</v>
      </c>
      <c r="AR20" s="65">
        <v>1.1000000000000001</v>
      </c>
      <c r="AS20" s="65">
        <v>3.4</v>
      </c>
      <c r="AT20" s="65">
        <v>4.9000000000000004</v>
      </c>
      <c r="AU20" s="65">
        <v>9.8000000000000007</v>
      </c>
      <c r="AV20" s="65">
        <v>0.9</v>
      </c>
      <c r="AW20" s="65">
        <v>17.899999999999999</v>
      </c>
      <c r="AX20" s="65">
        <v>1</v>
      </c>
      <c r="AY20" s="65">
        <v>18</v>
      </c>
      <c r="AZ20" s="65">
        <v>0.6</v>
      </c>
      <c r="BA20" s="65">
        <v>3.4</v>
      </c>
      <c r="BB20" s="65">
        <v>0.7</v>
      </c>
      <c r="BC20" s="65">
        <v>0.4</v>
      </c>
      <c r="BD20" s="65">
        <v>20</v>
      </c>
      <c r="BE20" s="65">
        <v>4.8</v>
      </c>
      <c r="BF20" s="65">
        <v>3</v>
      </c>
      <c r="BG20" s="65">
        <v>2.2999999999999998</v>
      </c>
      <c r="BH20" s="65">
        <v>2.4</v>
      </c>
      <c r="BI20" s="65">
        <v>0.8</v>
      </c>
      <c r="BJ20" s="65"/>
      <c r="BK20" s="65">
        <v>19.8</v>
      </c>
      <c r="BL20" s="65">
        <v>6.1</v>
      </c>
      <c r="BM20" s="65">
        <v>3.8</v>
      </c>
      <c r="BN20" s="66">
        <v>551.5</v>
      </c>
    </row>
    <row r="21" spans="1:66">
      <c r="A21" s="1"/>
      <c r="B21" s="54" t="s">
        <v>968</v>
      </c>
      <c r="C21" s="65">
        <v>13.1</v>
      </c>
      <c r="D21" s="65">
        <v>15.3</v>
      </c>
      <c r="E21" s="65">
        <v>7.9</v>
      </c>
      <c r="F21" s="65">
        <v>11.9</v>
      </c>
      <c r="G21" s="65">
        <v>2</v>
      </c>
      <c r="H21" s="65"/>
      <c r="I21" s="65">
        <v>10</v>
      </c>
      <c r="J21" s="65">
        <v>0.1</v>
      </c>
      <c r="K21" s="65">
        <v>15</v>
      </c>
      <c r="L21" s="65"/>
      <c r="M21" s="65">
        <v>18.5</v>
      </c>
      <c r="N21" s="65">
        <v>20.3</v>
      </c>
      <c r="O21" s="65">
        <v>8.8000000000000007</v>
      </c>
      <c r="P21" s="65">
        <v>3.7</v>
      </c>
      <c r="Q21" s="65">
        <v>5.2</v>
      </c>
      <c r="R21" s="65">
        <v>19.8</v>
      </c>
      <c r="S21" s="65">
        <v>20.399999999999999</v>
      </c>
      <c r="T21" s="65">
        <v>20</v>
      </c>
      <c r="U21" s="65">
        <v>15</v>
      </c>
      <c r="V21" s="65">
        <v>29.4</v>
      </c>
      <c r="W21" s="65">
        <v>20.2</v>
      </c>
      <c r="X21" s="65">
        <v>0.3</v>
      </c>
      <c r="Y21" s="65">
        <v>1.9</v>
      </c>
      <c r="Z21" s="65">
        <v>3</v>
      </c>
      <c r="AA21" s="65">
        <v>22.5</v>
      </c>
      <c r="AB21" s="65"/>
      <c r="AC21" s="65"/>
      <c r="AD21" s="65">
        <v>21</v>
      </c>
      <c r="AE21" s="65">
        <v>8.4</v>
      </c>
      <c r="AF21" s="65">
        <v>20</v>
      </c>
      <c r="AG21" s="65">
        <v>20</v>
      </c>
      <c r="AH21" s="65">
        <v>20</v>
      </c>
      <c r="AI21" s="65">
        <v>7.4</v>
      </c>
      <c r="AJ21" s="65">
        <v>15.9</v>
      </c>
      <c r="AK21" s="65">
        <v>10.4</v>
      </c>
      <c r="AL21" s="65">
        <v>14.8</v>
      </c>
      <c r="AM21" s="65">
        <v>3.3</v>
      </c>
      <c r="AN21" s="65">
        <v>18.8</v>
      </c>
      <c r="AO21" s="65"/>
      <c r="AP21" s="65"/>
      <c r="AQ21" s="65">
        <v>3.6</v>
      </c>
      <c r="AR21" s="65">
        <v>3</v>
      </c>
      <c r="AS21" s="65">
        <v>5.0999999999999996</v>
      </c>
      <c r="AT21" s="65">
        <v>5.3</v>
      </c>
      <c r="AU21" s="65">
        <v>9.8000000000000007</v>
      </c>
      <c r="AV21" s="65">
        <v>3.1</v>
      </c>
      <c r="AW21" s="65">
        <v>85.1</v>
      </c>
      <c r="AX21" s="65">
        <v>1.7</v>
      </c>
      <c r="AY21" s="65">
        <v>75.400000000000006</v>
      </c>
      <c r="AZ21" s="65">
        <v>0.6</v>
      </c>
      <c r="BA21" s="65">
        <v>8.1</v>
      </c>
      <c r="BB21" s="65"/>
      <c r="BC21" s="65"/>
      <c r="BD21" s="65">
        <v>20</v>
      </c>
      <c r="BE21" s="65">
        <v>4.8</v>
      </c>
      <c r="BF21" s="65">
        <v>3</v>
      </c>
      <c r="BG21" s="65">
        <v>2.2999999999999998</v>
      </c>
      <c r="BH21" s="65">
        <v>2.4</v>
      </c>
      <c r="BI21" s="65">
        <v>1.6</v>
      </c>
      <c r="BJ21" s="65"/>
      <c r="BK21" s="65">
        <v>19.8</v>
      </c>
      <c r="BL21" s="65">
        <v>6</v>
      </c>
      <c r="BM21" s="65">
        <v>7.7</v>
      </c>
      <c r="BN21" s="66">
        <v>712.7</v>
      </c>
    </row>
    <row r="22" spans="1:66">
      <c r="A22" s="1"/>
      <c r="B22" s="54" t="s">
        <v>969</v>
      </c>
      <c r="C22" s="65">
        <v>14</v>
      </c>
      <c r="D22" s="65">
        <v>15.9</v>
      </c>
      <c r="E22" s="65">
        <v>7.9</v>
      </c>
      <c r="F22" s="65">
        <v>5.7</v>
      </c>
      <c r="G22" s="65">
        <v>2</v>
      </c>
      <c r="H22" s="65"/>
      <c r="I22" s="65">
        <v>9.9</v>
      </c>
      <c r="J22" s="65">
        <v>0.1</v>
      </c>
      <c r="K22" s="65">
        <v>15</v>
      </c>
      <c r="L22" s="65"/>
      <c r="M22" s="65">
        <v>18.7</v>
      </c>
      <c r="N22" s="65">
        <v>20.3</v>
      </c>
      <c r="O22" s="65">
        <v>8.6999999999999993</v>
      </c>
      <c r="P22" s="65">
        <v>3.7</v>
      </c>
      <c r="Q22" s="65">
        <v>5.2</v>
      </c>
      <c r="R22" s="65">
        <v>20</v>
      </c>
      <c r="S22" s="65">
        <v>19.899999999999999</v>
      </c>
      <c r="T22" s="65">
        <v>20</v>
      </c>
      <c r="U22" s="65">
        <v>14.5</v>
      </c>
      <c r="V22" s="65">
        <v>24.3</v>
      </c>
      <c r="W22" s="65">
        <v>15.2</v>
      </c>
      <c r="X22" s="65">
        <v>0.3</v>
      </c>
      <c r="Y22" s="65">
        <v>4.5</v>
      </c>
      <c r="Z22" s="65">
        <v>8.1999999999999993</v>
      </c>
      <c r="AA22" s="65">
        <v>33.200000000000003</v>
      </c>
      <c r="AB22" s="65">
        <v>0.1</v>
      </c>
      <c r="AC22" s="65">
        <v>0.1</v>
      </c>
      <c r="AD22" s="65">
        <v>21</v>
      </c>
      <c r="AE22" s="65">
        <v>8.4</v>
      </c>
      <c r="AF22" s="65">
        <v>20</v>
      </c>
      <c r="AG22" s="65">
        <v>20</v>
      </c>
      <c r="AH22" s="65">
        <v>20</v>
      </c>
      <c r="AI22" s="65">
        <v>7.4</v>
      </c>
      <c r="AJ22" s="65">
        <v>46.1</v>
      </c>
      <c r="AK22" s="65">
        <v>11</v>
      </c>
      <c r="AL22" s="65">
        <v>14.3</v>
      </c>
      <c r="AM22" s="65">
        <v>3.3</v>
      </c>
      <c r="AN22" s="65">
        <v>18.8</v>
      </c>
      <c r="AO22" s="65"/>
      <c r="AP22" s="65"/>
      <c r="AQ22" s="65">
        <v>3.6</v>
      </c>
      <c r="AR22" s="65">
        <v>5.4</v>
      </c>
      <c r="AS22" s="65">
        <v>8.6999999999999993</v>
      </c>
      <c r="AT22" s="65">
        <v>5.2</v>
      </c>
      <c r="AU22" s="65">
        <v>9.9</v>
      </c>
      <c r="AV22" s="65">
        <v>4.9000000000000004</v>
      </c>
      <c r="AW22" s="65">
        <v>116.4</v>
      </c>
      <c r="AX22" s="65">
        <v>2.6</v>
      </c>
      <c r="AY22" s="65">
        <v>92.6</v>
      </c>
      <c r="AZ22" s="65">
        <v>0.6</v>
      </c>
      <c r="BA22" s="65">
        <v>16.2</v>
      </c>
      <c r="BB22" s="65"/>
      <c r="BC22" s="65"/>
      <c r="BD22" s="65">
        <v>20</v>
      </c>
      <c r="BE22" s="65">
        <v>4.8</v>
      </c>
      <c r="BF22" s="65">
        <v>3</v>
      </c>
      <c r="BG22" s="65">
        <v>2.2999999999999998</v>
      </c>
      <c r="BH22" s="65">
        <v>2.4</v>
      </c>
      <c r="BI22" s="65">
        <v>3.8</v>
      </c>
      <c r="BJ22" s="65"/>
      <c r="BK22" s="65">
        <v>20</v>
      </c>
      <c r="BL22" s="65">
        <v>6</v>
      </c>
      <c r="BM22" s="65">
        <v>10.7</v>
      </c>
      <c r="BN22" s="66">
        <v>816.8</v>
      </c>
    </row>
    <row r="23" spans="1:66">
      <c r="A23" s="1"/>
      <c r="B23" s="56" t="s">
        <v>970</v>
      </c>
      <c r="C23" s="67">
        <v>13.9</v>
      </c>
      <c r="D23" s="67">
        <v>16.3</v>
      </c>
      <c r="E23" s="67">
        <v>7.3</v>
      </c>
      <c r="F23" s="67">
        <v>5.9</v>
      </c>
      <c r="G23" s="67">
        <v>2</v>
      </c>
      <c r="H23" s="67"/>
      <c r="I23" s="67">
        <v>10</v>
      </c>
      <c r="J23" s="67">
        <v>0.1</v>
      </c>
      <c r="K23" s="67">
        <v>15.2</v>
      </c>
      <c r="L23" s="67"/>
      <c r="M23" s="67">
        <v>19.100000000000001</v>
      </c>
      <c r="N23" s="67">
        <v>20.3</v>
      </c>
      <c r="O23" s="67">
        <v>8.6999999999999993</v>
      </c>
      <c r="P23" s="67">
        <v>3.6</v>
      </c>
      <c r="Q23" s="67">
        <v>5.0999999999999996</v>
      </c>
      <c r="R23" s="67">
        <v>20</v>
      </c>
      <c r="S23" s="67">
        <v>20</v>
      </c>
      <c r="T23" s="67">
        <v>20</v>
      </c>
      <c r="U23" s="67">
        <v>14.3</v>
      </c>
      <c r="V23" s="67">
        <v>20.3</v>
      </c>
      <c r="W23" s="67">
        <v>8.8000000000000007</v>
      </c>
      <c r="X23" s="67">
        <v>10.1</v>
      </c>
      <c r="Y23" s="67">
        <v>9.3000000000000007</v>
      </c>
      <c r="Z23" s="67">
        <v>14.3</v>
      </c>
      <c r="AA23" s="67">
        <v>35.700000000000003</v>
      </c>
      <c r="AB23" s="67">
        <v>0.5</v>
      </c>
      <c r="AC23" s="67">
        <v>0.5</v>
      </c>
      <c r="AD23" s="67">
        <v>21</v>
      </c>
      <c r="AE23" s="67">
        <v>8.4</v>
      </c>
      <c r="AF23" s="67">
        <v>20</v>
      </c>
      <c r="AG23" s="67">
        <v>20</v>
      </c>
      <c r="AH23" s="67">
        <v>20</v>
      </c>
      <c r="AI23" s="67">
        <v>7.2</v>
      </c>
      <c r="AJ23" s="67">
        <v>60.2</v>
      </c>
      <c r="AK23" s="67">
        <v>9</v>
      </c>
      <c r="AL23" s="67">
        <v>14.6</v>
      </c>
      <c r="AM23" s="67">
        <v>3.3</v>
      </c>
      <c r="AN23" s="67">
        <v>18.8</v>
      </c>
      <c r="AO23" s="67"/>
      <c r="AP23" s="67">
        <v>0.1</v>
      </c>
      <c r="AQ23" s="67">
        <v>3.6</v>
      </c>
      <c r="AR23" s="67">
        <v>7.7</v>
      </c>
      <c r="AS23" s="67">
        <v>13.4</v>
      </c>
      <c r="AT23" s="67">
        <v>5.4</v>
      </c>
      <c r="AU23" s="67">
        <v>9.9</v>
      </c>
      <c r="AV23" s="67"/>
      <c r="AW23" s="67">
        <v>125.1</v>
      </c>
      <c r="AX23" s="67"/>
      <c r="AY23" s="67">
        <v>100</v>
      </c>
      <c r="AZ23" s="67">
        <v>0.6</v>
      </c>
      <c r="BA23" s="67">
        <v>16.899999999999999</v>
      </c>
      <c r="BB23" s="67"/>
      <c r="BC23" s="67"/>
      <c r="BD23" s="67">
        <v>20</v>
      </c>
      <c r="BE23" s="67">
        <v>4.8</v>
      </c>
      <c r="BF23" s="67">
        <v>3</v>
      </c>
      <c r="BG23" s="67">
        <v>2.2999999999999998</v>
      </c>
      <c r="BH23" s="67">
        <v>2.4</v>
      </c>
      <c r="BI23" s="67">
        <v>7.7</v>
      </c>
      <c r="BJ23" s="67"/>
      <c r="BK23" s="67">
        <v>20</v>
      </c>
      <c r="BL23" s="67">
        <v>6</v>
      </c>
      <c r="BM23" s="67">
        <v>17.7</v>
      </c>
      <c r="BN23" s="68">
        <v>870.4</v>
      </c>
    </row>
    <row r="24" spans="1:66">
      <c r="A24" s="1"/>
      <c r="B24" s="50" t="s">
        <v>971</v>
      </c>
      <c r="C24" s="63">
        <v>13.5</v>
      </c>
      <c r="D24" s="63">
        <v>13.1</v>
      </c>
      <c r="E24" s="63">
        <v>7.7</v>
      </c>
      <c r="F24" s="63">
        <v>6</v>
      </c>
      <c r="G24" s="63">
        <v>2</v>
      </c>
      <c r="H24" s="63"/>
      <c r="I24" s="63">
        <v>10.1</v>
      </c>
      <c r="J24" s="63">
        <v>0.6</v>
      </c>
      <c r="K24" s="63">
        <v>14.8</v>
      </c>
      <c r="L24" s="63"/>
      <c r="M24" s="63">
        <v>19.7</v>
      </c>
      <c r="N24" s="63">
        <v>20.3</v>
      </c>
      <c r="O24" s="63">
        <v>8.6999999999999993</v>
      </c>
      <c r="P24" s="63">
        <v>3.5</v>
      </c>
      <c r="Q24" s="63">
        <v>5.0999999999999996</v>
      </c>
      <c r="R24" s="63">
        <v>20</v>
      </c>
      <c r="S24" s="63">
        <v>20.5</v>
      </c>
      <c r="T24" s="63">
        <v>20</v>
      </c>
      <c r="U24" s="63">
        <v>14.4</v>
      </c>
      <c r="V24" s="63">
        <v>15.1</v>
      </c>
      <c r="W24" s="63">
        <v>16.2</v>
      </c>
      <c r="X24" s="63">
        <v>23.9</v>
      </c>
      <c r="Y24" s="63">
        <v>8.4</v>
      </c>
      <c r="Z24" s="63">
        <v>22</v>
      </c>
      <c r="AA24" s="63">
        <v>36.700000000000003</v>
      </c>
      <c r="AB24" s="63">
        <v>0.4</v>
      </c>
      <c r="AC24" s="63">
        <v>0.4</v>
      </c>
      <c r="AD24" s="63">
        <v>21</v>
      </c>
      <c r="AE24" s="63">
        <v>8.1999999999999993</v>
      </c>
      <c r="AF24" s="63">
        <v>20</v>
      </c>
      <c r="AG24" s="63">
        <v>20</v>
      </c>
      <c r="AH24" s="63">
        <v>19.600000000000001</v>
      </c>
      <c r="AI24" s="63">
        <v>6.4</v>
      </c>
      <c r="AJ24" s="63">
        <v>70.099999999999994</v>
      </c>
      <c r="AK24" s="63">
        <v>7.9</v>
      </c>
      <c r="AL24" s="63">
        <v>12.6</v>
      </c>
      <c r="AM24" s="63">
        <v>3.3</v>
      </c>
      <c r="AN24" s="63">
        <v>18.8</v>
      </c>
      <c r="AO24" s="63"/>
      <c r="AP24" s="63">
        <v>0.1</v>
      </c>
      <c r="AQ24" s="63">
        <v>3.6</v>
      </c>
      <c r="AR24" s="63">
        <v>10.7</v>
      </c>
      <c r="AS24" s="63">
        <v>14.3</v>
      </c>
      <c r="AT24" s="63">
        <v>5.3</v>
      </c>
      <c r="AU24" s="63">
        <v>10</v>
      </c>
      <c r="AV24" s="63"/>
      <c r="AW24" s="63">
        <v>130.30000000000001</v>
      </c>
      <c r="AX24" s="63"/>
      <c r="AY24" s="63">
        <v>104.3</v>
      </c>
      <c r="AZ24" s="63">
        <v>0.6</v>
      </c>
      <c r="BA24" s="63">
        <v>18</v>
      </c>
      <c r="BB24" s="63">
        <v>3.6</v>
      </c>
      <c r="BC24" s="63">
        <v>25.3</v>
      </c>
      <c r="BD24" s="63">
        <v>19.7</v>
      </c>
      <c r="BE24" s="63">
        <v>4.8</v>
      </c>
      <c r="BF24" s="63">
        <v>2.9</v>
      </c>
      <c r="BG24" s="63">
        <v>2.2999999999999998</v>
      </c>
      <c r="BH24" s="63">
        <v>2.4</v>
      </c>
      <c r="BI24" s="63">
        <v>10.1</v>
      </c>
      <c r="BJ24" s="63"/>
      <c r="BK24" s="63">
        <v>20</v>
      </c>
      <c r="BL24" s="63">
        <v>6</v>
      </c>
      <c r="BM24" s="63">
        <v>18.8</v>
      </c>
      <c r="BN24" s="64">
        <v>944.1</v>
      </c>
    </row>
    <row r="25" spans="1:66">
      <c r="A25" s="1"/>
      <c r="B25" s="54" t="s">
        <v>972</v>
      </c>
      <c r="C25" s="65">
        <v>12</v>
      </c>
      <c r="D25" s="65"/>
      <c r="E25" s="65">
        <v>5.5</v>
      </c>
      <c r="F25" s="65">
        <v>5.9</v>
      </c>
      <c r="G25" s="65"/>
      <c r="H25" s="65"/>
      <c r="I25" s="65">
        <v>5.6</v>
      </c>
      <c r="J25" s="65">
        <v>0.8</v>
      </c>
      <c r="K25" s="65">
        <v>14.7</v>
      </c>
      <c r="L25" s="65"/>
      <c r="M25" s="65"/>
      <c r="N25" s="65"/>
      <c r="O25" s="65">
        <v>8.6999999999999993</v>
      </c>
      <c r="P25" s="65">
        <v>3.5</v>
      </c>
      <c r="Q25" s="65">
        <v>5.0999999999999996</v>
      </c>
      <c r="R25" s="65">
        <v>19.7</v>
      </c>
      <c r="S25" s="65">
        <v>20.3</v>
      </c>
      <c r="T25" s="65">
        <v>15.5</v>
      </c>
      <c r="U25" s="65">
        <v>14.5</v>
      </c>
      <c r="V25" s="65">
        <v>9.4</v>
      </c>
      <c r="W25" s="65">
        <v>16.8</v>
      </c>
      <c r="X25" s="65">
        <v>35.6</v>
      </c>
      <c r="Y25" s="65">
        <v>14.8</v>
      </c>
      <c r="Z25" s="65">
        <v>26.8</v>
      </c>
      <c r="AA25" s="65">
        <v>37.5</v>
      </c>
      <c r="AB25" s="65">
        <v>1.2</v>
      </c>
      <c r="AC25" s="65">
        <v>1.4</v>
      </c>
      <c r="AD25" s="65">
        <v>21</v>
      </c>
      <c r="AE25" s="65">
        <v>8</v>
      </c>
      <c r="AF25" s="65"/>
      <c r="AG25" s="65"/>
      <c r="AH25" s="65"/>
      <c r="AI25" s="65">
        <v>6.5</v>
      </c>
      <c r="AJ25" s="65">
        <v>63.4</v>
      </c>
      <c r="AK25" s="65">
        <v>6.9</v>
      </c>
      <c r="AL25" s="65">
        <v>10.5</v>
      </c>
      <c r="AM25" s="65"/>
      <c r="AN25" s="65">
        <v>18.7</v>
      </c>
      <c r="AO25" s="65"/>
      <c r="AP25" s="65">
        <v>0.2</v>
      </c>
      <c r="AQ25" s="65">
        <v>3.6</v>
      </c>
      <c r="AR25" s="65">
        <v>12.6</v>
      </c>
      <c r="AS25" s="65">
        <v>14.9</v>
      </c>
      <c r="AT25" s="65">
        <v>5.4</v>
      </c>
      <c r="AU25" s="65">
        <v>10</v>
      </c>
      <c r="AV25" s="65">
        <v>0.9</v>
      </c>
      <c r="AW25" s="65">
        <v>134.80000000000001</v>
      </c>
      <c r="AX25" s="65"/>
      <c r="AY25" s="65">
        <v>107.9</v>
      </c>
      <c r="AZ25" s="65">
        <v>0.6</v>
      </c>
      <c r="BA25" s="65">
        <v>18.5</v>
      </c>
      <c r="BB25" s="65">
        <v>5.5</v>
      </c>
      <c r="BC25" s="65">
        <v>22.5</v>
      </c>
      <c r="BD25" s="65">
        <v>19.600000000000001</v>
      </c>
      <c r="BE25" s="65">
        <v>4.8</v>
      </c>
      <c r="BF25" s="65">
        <v>2.9</v>
      </c>
      <c r="BG25" s="65">
        <v>2.2999999999999998</v>
      </c>
      <c r="BH25" s="65">
        <v>2.4</v>
      </c>
      <c r="BI25" s="65">
        <v>12.2</v>
      </c>
      <c r="BJ25" s="65"/>
      <c r="BK25" s="65">
        <v>19.600000000000001</v>
      </c>
      <c r="BL25" s="65">
        <v>6</v>
      </c>
      <c r="BM25" s="65">
        <v>19.3</v>
      </c>
      <c r="BN25" s="66">
        <v>836.8</v>
      </c>
    </row>
    <row r="26" spans="1:66">
      <c r="A26" s="1"/>
      <c r="B26" s="54" t="s">
        <v>973</v>
      </c>
      <c r="C26" s="65">
        <v>13.9</v>
      </c>
      <c r="D26" s="65"/>
      <c r="E26" s="65">
        <v>7</v>
      </c>
      <c r="F26" s="65">
        <v>15.1</v>
      </c>
      <c r="G26" s="65"/>
      <c r="H26" s="65"/>
      <c r="I26" s="65">
        <v>10</v>
      </c>
      <c r="J26" s="65">
        <v>0.9</v>
      </c>
      <c r="K26" s="65">
        <v>14.4</v>
      </c>
      <c r="L26" s="65"/>
      <c r="M26" s="65"/>
      <c r="N26" s="65"/>
      <c r="O26" s="65">
        <v>8.6999999999999993</v>
      </c>
      <c r="P26" s="65">
        <v>3.5</v>
      </c>
      <c r="Q26" s="65">
        <v>5.2</v>
      </c>
      <c r="R26" s="65">
        <v>19.399999999999999</v>
      </c>
      <c r="S26" s="65">
        <v>19.8</v>
      </c>
      <c r="T26" s="65">
        <v>15.4</v>
      </c>
      <c r="U26" s="65">
        <v>14.4</v>
      </c>
      <c r="V26" s="65">
        <v>10.7</v>
      </c>
      <c r="W26" s="65">
        <v>25.7</v>
      </c>
      <c r="X26" s="65">
        <v>40.6</v>
      </c>
      <c r="Y26" s="65">
        <v>20.100000000000001</v>
      </c>
      <c r="Z26" s="65">
        <v>28.5</v>
      </c>
      <c r="AA26" s="65">
        <v>38.5</v>
      </c>
      <c r="AB26" s="65">
        <v>1.7</v>
      </c>
      <c r="AC26" s="65">
        <v>2</v>
      </c>
      <c r="AD26" s="65">
        <v>21</v>
      </c>
      <c r="AE26" s="65">
        <v>8</v>
      </c>
      <c r="AF26" s="65"/>
      <c r="AG26" s="65"/>
      <c r="AH26" s="65">
        <v>0.8</v>
      </c>
      <c r="AI26" s="65">
        <v>7</v>
      </c>
      <c r="AJ26" s="65">
        <v>73.900000000000006</v>
      </c>
      <c r="AK26" s="65">
        <v>8.4</v>
      </c>
      <c r="AL26" s="65">
        <v>12.6</v>
      </c>
      <c r="AM26" s="65">
        <v>2.4</v>
      </c>
      <c r="AN26" s="65">
        <v>18.7</v>
      </c>
      <c r="AO26" s="65"/>
      <c r="AP26" s="65">
        <v>0.3</v>
      </c>
      <c r="AQ26" s="65">
        <v>3.6</v>
      </c>
      <c r="AR26" s="65">
        <v>14</v>
      </c>
      <c r="AS26" s="65">
        <v>15.4</v>
      </c>
      <c r="AT26" s="65">
        <v>5.3</v>
      </c>
      <c r="AU26" s="65">
        <v>9.8000000000000007</v>
      </c>
      <c r="AV26" s="65">
        <v>14.6</v>
      </c>
      <c r="AW26" s="65">
        <v>136.6</v>
      </c>
      <c r="AX26" s="65">
        <v>2.1</v>
      </c>
      <c r="AY26" s="65">
        <v>109.7</v>
      </c>
      <c r="AZ26" s="65">
        <v>0.6</v>
      </c>
      <c r="BA26" s="65">
        <v>19.100000000000001</v>
      </c>
      <c r="BB26" s="65">
        <v>10.6</v>
      </c>
      <c r="BC26" s="65">
        <v>30.4</v>
      </c>
      <c r="BD26" s="65">
        <v>19.600000000000001</v>
      </c>
      <c r="BE26" s="65">
        <v>4.8</v>
      </c>
      <c r="BF26" s="65">
        <v>2.9</v>
      </c>
      <c r="BG26" s="65">
        <v>2.2999999999999998</v>
      </c>
      <c r="BH26" s="65">
        <v>2.4</v>
      </c>
      <c r="BI26" s="65">
        <v>13.9</v>
      </c>
      <c r="BJ26" s="65"/>
      <c r="BK26" s="65">
        <v>19.2</v>
      </c>
      <c r="BL26" s="65">
        <v>6.1</v>
      </c>
      <c r="BM26" s="65">
        <v>19.399999999999999</v>
      </c>
      <c r="BN26" s="66">
        <v>931</v>
      </c>
    </row>
    <row r="27" spans="1:66">
      <c r="A27" s="1"/>
      <c r="B27" s="54" t="s">
        <v>728</v>
      </c>
      <c r="C27" s="65">
        <v>14</v>
      </c>
      <c r="D27" s="65"/>
      <c r="E27" s="65">
        <v>5.8</v>
      </c>
      <c r="F27" s="65">
        <v>14.6</v>
      </c>
      <c r="G27" s="65"/>
      <c r="H27" s="65"/>
      <c r="I27" s="65">
        <v>9.8000000000000007</v>
      </c>
      <c r="J27" s="65">
        <v>1</v>
      </c>
      <c r="K27" s="65">
        <v>14.5</v>
      </c>
      <c r="L27" s="65"/>
      <c r="M27" s="65"/>
      <c r="N27" s="65"/>
      <c r="O27" s="65">
        <v>8.6</v>
      </c>
      <c r="P27" s="65">
        <v>3.6</v>
      </c>
      <c r="Q27" s="65">
        <v>5.2</v>
      </c>
      <c r="R27" s="65">
        <v>19.3</v>
      </c>
      <c r="S27" s="65">
        <v>20.3</v>
      </c>
      <c r="T27" s="65">
        <v>15.4</v>
      </c>
      <c r="U27" s="65">
        <v>14</v>
      </c>
      <c r="V27" s="65">
        <v>12.7</v>
      </c>
      <c r="W27" s="65">
        <v>28.5</v>
      </c>
      <c r="X27" s="65">
        <v>45.6</v>
      </c>
      <c r="Y27" s="65">
        <v>22.3</v>
      </c>
      <c r="Z27" s="65">
        <v>33.4</v>
      </c>
      <c r="AA27" s="65">
        <v>39.1</v>
      </c>
      <c r="AB27" s="65">
        <v>2.6</v>
      </c>
      <c r="AC27" s="65">
        <v>1.9</v>
      </c>
      <c r="AD27" s="65">
        <v>21</v>
      </c>
      <c r="AE27" s="65">
        <v>7.8</v>
      </c>
      <c r="AF27" s="65"/>
      <c r="AG27" s="65"/>
      <c r="AH27" s="65">
        <v>1.3</v>
      </c>
      <c r="AI27" s="65">
        <v>7</v>
      </c>
      <c r="AJ27" s="65">
        <v>77.599999999999994</v>
      </c>
      <c r="AK27" s="65">
        <v>9.3000000000000007</v>
      </c>
      <c r="AL27" s="65">
        <v>13.2</v>
      </c>
      <c r="AM27" s="65">
        <v>3.5</v>
      </c>
      <c r="AN27" s="65">
        <v>18.7</v>
      </c>
      <c r="AO27" s="65"/>
      <c r="AP27" s="65">
        <v>0.3</v>
      </c>
      <c r="AQ27" s="65">
        <v>3.6</v>
      </c>
      <c r="AR27" s="65">
        <v>15.6</v>
      </c>
      <c r="AS27" s="65">
        <v>15.6</v>
      </c>
      <c r="AT27" s="65">
        <v>5.4</v>
      </c>
      <c r="AU27" s="65">
        <v>10</v>
      </c>
      <c r="AV27" s="65">
        <v>19.899999999999999</v>
      </c>
      <c r="AW27" s="65">
        <v>137.80000000000001</v>
      </c>
      <c r="AX27" s="65">
        <v>13.5</v>
      </c>
      <c r="AY27" s="65">
        <v>111.3</v>
      </c>
      <c r="AZ27" s="65">
        <v>0.6</v>
      </c>
      <c r="BA27" s="65">
        <v>19.399999999999999</v>
      </c>
      <c r="BB27" s="65">
        <v>11.5</v>
      </c>
      <c r="BC27" s="65">
        <v>33.4</v>
      </c>
      <c r="BD27" s="65">
        <v>20</v>
      </c>
      <c r="BE27" s="65">
        <v>4.8</v>
      </c>
      <c r="BF27" s="65">
        <v>2.9</v>
      </c>
      <c r="BG27" s="65">
        <v>2.2999999999999998</v>
      </c>
      <c r="BH27" s="65">
        <v>2.4</v>
      </c>
      <c r="BI27" s="65">
        <v>15.6</v>
      </c>
      <c r="BJ27" s="65"/>
      <c r="BK27" s="65">
        <v>19.2</v>
      </c>
      <c r="BL27" s="65">
        <v>6</v>
      </c>
      <c r="BM27" s="65">
        <v>19.7</v>
      </c>
      <c r="BN27" s="66">
        <v>982.4</v>
      </c>
    </row>
    <row r="28" spans="1:66">
      <c r="A28" s="1"/>
      <c r="B28" s="54" t="s">
        <v>729</v>
      </c>
      <c r="C28" s="65">
        <v>13.1</v>
      </c>
      <c r="D28" s="65"/>
      <c r="E28" s="65">
        <v>7.2</v>
      </c>
      <c r="F28" s="65">
        <v>12.2</v>
      </c>
      <c r="G28" s="65">
        <v>1.7</v>
      </c>
      <c r="H28" s="65"/>
      <c r="I28" s="65">
        <v>9.8000000000000007</v>
      </c>
      <c r="J28" s="65">
        <v>1.1000000000000001</v>
      </c>
      <c r="K28" s="65">
        <v>14.2</v>
      </c>
      <c r="L28" s="65"/>
      <c r="M28" s="65">
        <v>18.100000000000001</v>
      </c>
      <c r="N28" s="65">
        <v>10</v>
      </c>
      <c r="O28" s="65">
        <v>8.6</v>
      </c>
      <c r="P28" s="65">
        <v>3.5</v>
      </c>
      <c r="Q28" s="65">
        <v>5.2</v>
      </c>
      <c r="R28" s="65">
        <v>19.899999999999999</v>
      </c>
      <c r="S28" s="65">
        <v>20.399999999999999</v>
      </c>
      <c r="T28" s="65">
        <v>16.399999999999999</v>
      </c>
      <c r="U28" s="65">
        <v>14</v>
      </c>
      <c r="V28" s="65">
        <v>12.1</v>
      </c>
      <c r="W28" s="65">
        <v>43.3</v>
      </c>
      <c r="X28" s="65">
        <v>43.4</v>
      </c>
      <c r="Y28" s="65">
        <v>32.6</v>
      </c>
      <c r="Z28" s="65">
        <v>40.700000000000003</v>
      </c>
      <c r="AA28" s="65">
        <v>38.700000000000003</v>
      </c>
      <c r="AB28" s="65">
        <v>2.2000000000000002</v>
      </c>
      <c r="AC28" s="65">
        <v>2.1</v>
      </c>
      <c r="AD28" s="65">
        <v>21</v>
      </c>
      <c r="AE28" s="65">
        <v>7.7</v>
      </c>
      <c r="AF28" s="65"/>
      <c r="AG28" s="65">
        <v>5</v>
      </c>
      <c r="AH28" s="65">
        <v>1.3</v>
      </c>
      <c r="AI28" s="65">
        <v>7</v>
      </c>
      <c r="AJ28" s="65">
        <v>76.3</v>
      </c>
      <c r="AK28" s="65">
        <v>9.3000000000000007</v>
      </c>
      <c r="AL28" s="65">
        <v>15.3</v>
      </c>
      <c r="AM28" s="65">
        <v>3.5</v>
      </c>
      <c r="AN28" s="65">
        <v>18.7</v>
      </c>
      <c r="AO28" s="65"/>
      <c r="AP28" s="65">
        <v>0.3</v>
      </c>
      <c r="AQ28" s="65">
        <v>3.6</v>
      </c>
      <c r="AR28" s="65">
        <v>16.899999999999999</v>
      </c>
      <c r="AS28" s="65">
        <v>15.8</v>
      </c>
      <c r="AT28" s="65">
        <v>5.4</v>
      </c>
      <c r="AU28" s="65">
        <v>9.9</v>
      </c>
      <c r="AV28" s="65">
        <v>34.4</v>
      </c>
      <c r="AW28" s="65">
        <v>138.69999999999999</v>
      </c>
      <c r="AX28" s="65">
        <v>31.3</v>
      </c>
      <c r="AY28" s="65">
        <v>111.7</v>
      </c>
      <c r="AZ28" s="65">
        <v>0.6</v>
      </c>
      <c r="BA28" s="65">
        <v>19.5</v>
      </c>
      <c r="BB28" s="65">
        <v>12.4</v>
      </c>
      <c r="BC28" s="65">
        <v>47.2</v>
      </c>
      <c r="BD28" s="65">
        <v>20</v>
      </c>
      <c r="BE28" s="65">
        <v>4.7</v>
      </c>
      <c r="BF28" s="65">
        <v>2.8</v>
      </c>
      <c r="BG28" s="65">
        <v>2.2999999999999998</v>
      </c>
      <c r="BH28" s="65">
        <v>2.4</v>
      </c>
      <c r="BI28" s="65">
        <v>16.8</v>
      </c>
      <c r="BJ28" s="65"/>
      <c r="BK28" s="65">
        <v>20</v>
      </c>
      <c r="BL28" s="65">
        <v>6</v>
      </c>
      <c r="BM28" s="65">
        <v>19.7</v>
      </c>
      <c r="BN28" s="66">
        <v>1098</v>
      </c>
    </row>
    <row r="29" spans="1:66">
      <c r="A29" s="1"/>
      <c r="B29" s="54" t="s">
        <v>730</v>
      </c>
      <c r="C29" s="65">
        <v>13.8</v>
      </c>
      <c r="D29" s="65"/>
      <c r="E29" s="65">
        <v>7.9</v>
      </c>
      <c r="F29" s="65">
        <v>12</v>
      </c>
      <c r="G29" s="65">
        <v>2</v>
      </c>
      <c r="H29" s="65"/>
      <c r="I29" s="65">
        <v>10.3</v>
      </c>
      <c r="J29" s="65">
        <v>1.2</v>
      </c>
      <c r="K29" s="65">
        <v>13.9</v>
      </c>
      <c r="L29" s="65"/>
      <c r="M29" s="65">
        <v>20</v>
      </c>
      <c r="N29" s="65">
        <v>20.399999999999999</v>
      </c>
      <c r="O29" s="65">
        <v>8.6999999999999993</v>
      </c>
      <c r="P29" s="65">
        <v>3.5</v>
      </c>
      <c r="Q29" s="65">
        <v>5.0999999999999996</v>
      </c>
      <c r="R29" s="65">
        <v>19.899999999999999</v>
      </c>
      <c r="S29" s="65">
        <v>20.3</v>
      </c>
      <c r="T29" s="65">
        <v>20</v>
      </c>
      <c r="U29" s="65">
        <v>14</v>
      </c>
      <c r="V29" s="65">
        <v>10.6</v>
      </c>
      <c r="W29" s="65">
        <v>58</v>
      </c>
      <c r="X29" s="65">
        <v>44</v>
      </c>
      <c r="Y29" s="65">
        <v>45</v>
      </c>
      <c r="Z29" s="65">
        <v>50.3</v>
      </c>
      <c r="AA29" s="65">
        <v>35.1</v>
      </c>
      <c r="AB29" s="65">
        <v>5</v>
      </c>
      <c r="AC29" s="65">
        <v>5</v>
      </c>
      <c r="AD29" s="65">
        <v>21</v>
      </c>
      <c r="AE29" s="65">
        <v>7.6</v>
      </c>
      <c r="AF29" s="65">
        <v>10</v>
      </c>
      <c r="AG29" s="65">
        <v>1.5</v>
      </c>
      <c r="AH29" s="65">
        <v>1</v>
      </c>
      <c r="AI29" s="65">
        <v>7.5</v>
      </c>
      <c r="AJ29" s="65">
        <v>77.7</v>
      </c>
      <c r="AK29" s="65">
        <v>11.2</v>
      </c>
      <c r="AL29" s="65">
        <v>14.9</v>
      </c>
      <c r="AM29" s="65">
        <v>3.5</v>
      </c>
      <c r="AN29" s="65">
        <v>18.8</v>
      </c>
      <c r="AO29" s="65"/>
      <c r="AP29" s="65">
        <v>0.5</v>
      </c>
      <c r="AQ29" s="65">
        <v>3.6</v>
      </c>
      <c r="AR29" s="65">
        <v>18</v>
      </c>
      <c r="AS29" s="65">
        <v>15.7</v>
      </c>
      <c r="AT29" s="65">
        <v>5.3</v>
      </c>
      <c r="AU29" s="65">
        <v>9.9</v>
      </c>
      <c r="AV29" s="65">
        <v>42.8</v>
      </c>
      <c r="AW29" s="65">
        <v>139.30000000000001</v>
      </c>
      <c r="AX29" s="65">
        <v>36.799999999999997</v>
      </c>
      <c r="AY29" s="65">
        <v>112.4</v>
      </c>
      <c r="AZ29" s="65">
        <v>0.6</v>
      </c>
      <c r="BA29" s="65">
        <v>19.600000000000001</v>
      </c>
      <c r="BB29" s="65">
        <v>9</v>
      </c>
      <c r="BC29" s="65">
        <v>44.3</v>
      </c>
      <c r="BD29" s="65">
        <v>20</v>
      </c>
      <c r="BE29" s="65">
        <v>4.7</v>
      </c>
      <c r="BF29" s="65">
        <v>2.7</v>
      </c>
      <c r="BG29" s="65">
        <v>2.2000000000000002</v>
      </c>
      <c r="BH29" s="65">
        <v>2.4</v>
      </c>
      <c r="BI29" s="65">
        <v>17.8</v>
      </c>
      <c r="BJ29" s="65"/>
      <c r="BK29" s="65">
        <v>20</v>
      </c>
      <c r="BL29" s="65">
        <v>6</v>
      </c>
      <c r="BM29" s="65">
        <v>19.8</v>
      </c>
      <c r="BN29" s="66">
        <v>1174.0999999999999</v>
      </c>
    </row>
    <row r="30" spans="1:66">
      <c r="A30" s="1"/>
      <c r="B30" s="54" t="s">
        <v>731</v>
      </c>
      <c r="C30" s="65">
        <v>13.7</v>
      </c>
      <c r="D30" s="65"/>
      <c r="E30" s="65">
        <v>9</v>
      </c>
      <c r="F30" s="65">
        <v>11.8</v>
      </c>
      <c r="G30" s="65">
        <v>2</v>
      </c>
      <c r="H30" s="65"/>
      <c r="I30" s="65">
        <v>9.3000000000000007</v>
      </c>
      <c r="J30" s="65">
        <v>1.3</v>
      </c>
      <c r="K30" s="65">
        <v>14</v>
      </c>
      <c r="L30" s="65"/>
      <c r="M30" s="65">
        <v>20.2</v>
      </c>
      <c r="N30" s="65">
        <v>20.399999999999999</v>
      </c>
      <c r="O30" s="65">
        <v>8.6</v>
      </c>
      <c r="P30" s="65">
        <v>3.5</v>
      </c>
      <c r="Q30" s="65">
        <v>5.0999999999999996</v>
      </c>
      <c r="R30" s="65">
        <v>19.8</v>
      </c>
      <c r="S30" s="65">
        <v>20.100000000000001</v>
      </c>
      <c r="T30" s="65">
        <v>20</v>
      </c>
      <c r="U30" s="65">
        <v>14</v>
      </c>
      <c r="V30" s="65">
        <v>9.3000000000000007</v>
      </c>
      <c r="W30" s="65">
        <v>70.099999999999994</v>
      </c>
      <c r="X30" s="65">
        <v>46.2</v>
      </c>
      <c r="Y30" s="65">
        <v>37.9</v>
      </c>
      <c r="Z30" s="65">
        <v>60.5</v>
      </c>
      <c r="AA30" s="65">
        <v>34.1</v>
      </c>
      <c r="AB30" s="65">
        <v>2.4</v>
      </c>
      <c r="AC30" s="65">
        <v>5.6</v>
      </c>
      <c r="AD30" s="65">
        <v>21</v>
      </c>
      <c r="AE30" s="65">
        <v>7.6</v>
      </c>
      <c r="AF30" s="65">
        <v>20</v>
      </c>
      <c r="AG30" s="65">
        <v>14</v>
      </c>
      <c r="AH30" s="65">
        <v>6</v>
      </c>
      <c r="AI30" s="65">
        <v>6.7</v>
      </c>
      <c r="AJ30" s="65">
        <v>74.5</v>
      </c>
      <c r="AK30" s="65">
        <v>11.8</v>
      </c>
      <c r="AL30" s="65">
        <v>15.9</v>
      </c>
      <c r="AM30" s="65">
        <v>3.4</v>
      </c>
      <c r="AN30" s="65">
        <v>18.8</v>
      </c>
      <c r="AO30" s="65"/>
      <c r="AP30" s="65">
        <v>0.4</v>
      </c>
      <c r="AQ30" s="65">
        <v>3.6</v>
      </c>
      <c r="AR30" s="65">
        <v>18.600000000000001</v>
      </c>
      <c r="AS30" s="65">
        <v>15.6</v>
      </c>
      <c r="AT30" s="65">
        <v>5.4</v>
      </c>
      <c r="AU30" s="65">
        <v>10</v>
      </c>
      <c r="AV30" s="65">
        <v>36.799999999999997</v>
      </c>
      <c r="AW30" s="65">
        <v>139.19999999999999</v>
      </c>
      <c r="AX30" s="65">
        <v>34.200000000000003</v>
      </c>
      <c r="AY30" s="65">
        <v>112.7</v>
      </c>
      <c r="AZ30" s="65">
        <v>0.6</v>
      </c>
      <c r="BA30" s="65">
        <v>19.5</v>
      </c>
      <c r="BB30" s="65">
        <v>10.199999999999999</v>
      </c>
      <c r="BC30" s="65">
        <v>49.2</v>
      </c>
      <c r="BD30" s="65">
        <v>20</v>
      </c>
      <c r="BE30" s="65">
        <v>4.7</v>
      </c>
      <c r="BF30" s="65">
        <v>2.7</v>
      </c>
      <c r="BG30" s="65">
        <v>2.2000000000000002</v>
      </c>
      <c r="BH30" s="65">
        <v>2.4</v>
      </c>
      <c r="BI30" s="65">
        <v>18.5</v>
      </c>
      <c r="BJ30" s="65"/>
      <c r="BK30" s="65">
        <v>19.8</v>
      </c>
      <c r="BL30" s="65">
        <v>6</v>
      </c>
      <c r="BM30" s="65">
        <v>19.8</v>
      </c>
      <c r="BN30" s="66">
        <v>1210.7</v>
      </c>
    </row>
    <row r="31" spans="1:66">
      <c r="A31" s="1"/>
      <c r="B31" s="56" t="s">
        <v>732</v>
      </c>
      <c r="C31" s="67">
        <v>13</v>
      </c>
      <c r="D31" s="67">
        <v>4.0999999999999996</v>
      </c>
      <c r="E31" s="67">
        <v>9.1999999999999993</v>
      </c>
      <c r="F31" s="67">
        <v>11.7</v>
      </c>
      <c r="G31" s="67">
        <v>2</v>
      </c>
      <c r="H31" s="67"/>
      <c r="I31" s="67">
        <v>10.6</v>
      </c>
      <c r="J31" s="67">
        <v>1.3</v>
      </c>
      <c r="K31" s="67">
        <v>14</v>
      </c>
      <c r="L31" s="67"/>
      <c r="M31" s="67">
        <v>20.100000000000001</v>
      </c>
      <c r="N31" s="67">
        <v>20.399999999999999</v>
      </c>
      <c r="O31" s="67">
        <v>8.6</v>
      </c>
      <c r="P31" s="67">
        <v>3.5</v>
      </c>
      <c r="Q31" s="67">
        <v>5.0999999999999996</v>
      </c>
      <c r="R31" s="67">
        <v>19.8</v>
      </c>
      <c r="S31" s="67">
        <v>19.899999999999999</v>
      </c>
      <c r="T31" s="67">
        <v>20</v>
      </c>
      <c r="U31" s="67">
        <v>14</v>
      </c>
      <c r="V31" s="67">
        <v>13.4</v>
      </c>
      <c r="W31" s="67">
        <v>73.7</v>
      </c>
      <c r="X31" s="67">
        <v>45.2</v>
      </c>
      <c r="Y31" s="67">
        <v>30.7</v>
      </c>
      <c r="Z31" s="67">
        <v>40.9</v>
      </c>
      <c r="AA31" s="67">
        <v>26.2</v>
      </c>
      <c r="AB31" s="67">
        <v>2.7</v>
      </c>
      <c r="AC31" s="67">
        <v>3.2</v>
      </c>
      <c r="AD31" s="67">
        <v>21</v>
      </c>
      <c r="AE31" s="67">
        <v>7.4</v>
      </c>
      <c r="AF31" s="67">
        <v>20</v>
      </c>
      <c r="AG31" s="67">
        <v>20</v>
      </c>
      <c r="AH31" s="67">
        <v>17</v>
      </c>
      <c r="AI31" s="67">
        <v>6.6</v>
      </c>
      <c r="AJ31" s="67">
        <v>80</v>
      </c>
      <c r="AK31" s="67">
        <v>12.6</v>
      </c>
      <c r="AL31" s="67">
        <v>16.2</v>
      </c>
      <c r="AM31" s="67">
        <v>3.5</v>
      </c>
      <c r="AN31" s="67">
        <v>18.8</v>
      </c>
      <c r="AO31" s="67"/>
      <c r="AP31" s="67">
        <v>0.5</v>
      </c>
      <c r="AQ31" s="67">
        <v>3.6</v>
      </c>
      <c r="AR31" s="67">
        <v>18.8</v>
      </c>
      <c r="AS31" s="67">
        <v>15.5</v>
      </c>
      <c r="AT31" s="67">
        <v>5.3</v>
      </c>
      <c r="AU31" s="67">
        <v>9.9</v>
      </c>
      <c r="AV31" s="67">
        <v>49.5</v>
      </c>
      <c r="AW31" s="67">
        <v>138.80000000000001</v>
      </c>
      <c r="AX31" s="67">
        <v>49.7</v>
      </c>
      <c r="AY31" s="67">
        <v>112.4</v>
      </c>
      <c r="AZ31" s="67">
        <v>0.6</v>
      </c>
      <c r="BA31" s="67">
        <v>19.100000000000001</v>
      </c>
      <c r="BB31" s="67">
        <v>8.4</v>
      </c>
      <c r="BC31" s="67">
        <v>47.9</v>
      </c>
      <c r="BD31" s="67">
        <v>20</v>
      </c>
      <c r="BE31" s="67">
        <v>4.7</v>
      </c>
      <c r="BF31" s="67">
        <v>2.7</v>
      </c>
      <c r="BG31" s="67">
        <v>2.2000000000000002</v>
      </c>
      <c r="BH31" s="67">
        <v>2.4</v>
      </c>
      <c r="BI31" s="67">
        <v>18.8</v>
      </c>
      <c r="BJ31" s="67"/>
      <c r="BK31" s="67">
        <v>19.899999999999999</v>
      </c>
      <c r="BL31" s="67">
        <v>6</v>
      </c>
      <c r="BM31" s="67">
        <v>19.899999999999999</v>
      </c>
      <c r="BN31" s="68">
        <v>1233</v>
      </c>
    </row>
    <row r="32" spans="1:66">
      <c r="A32" s="1"/>
      <c r="B32" s="50" t="s">
        <v>733</v>
      </c>
      <c r="C32" s="63">
        <v>13.9</v>
      </c>
      <c r="D32" s="63">
        <v>15.8</v>
      </c>
      <c r="E32" s="63">
        <v>8.9</v>
      </c>
      <c r="F32" s="63">
        <v>12.3</v>
      </c>
      <c r="G32" s="63">
        <v>2</v>
      </c>
      <c r="H32" s="63"/>
      <c r="I32" s="63">
        <v>9.4</v>
      </c>
      <c r="J32" s="63">
        <v>1.1000000000000001</v>
      </c>
      <c r="K32" s="63">
        <v>14</v>
      </c>
      <c r="L32" s="63"/>
      <c r="M32" s="63">
        <v>20.100000000000001</v>
      </c>
      <c r="N32" s="63">
        <v>20.399999999999999</v>
      </c>
      <c r="O32" s="63">
        <v>8.6</v>
      </c>
      <c r="P32" s="63">
        <v>3.6</v>
      </c>
      <c r="Q32" s="63">
        <v>5.2</v>
      </c>
      <c r="R32" s="63">
        <v>20</v>
      </c>
      <c r="S32" s="63">
        <v>20.100000000000001</v>
      </c>
      <c r="T32" s="63">
        <v>20</v>
      </c>
      <c r="U32" s="63">
        <v>14</v>
      </c>
      <c r="V32" s="63">
        <v>17.7</v>
      </c>
      <c r="W32" s="63">
        <v>70.8</v>
      </c>
      <c r="X32" s="63">
        <v>44.1</v>
      </c>
      <c r="Y32" s="63">
        <v>35.700000000000003</v>
      </c>
      <c r="Z32" s="63">
        <v>42.9</v>
      </c>
      <c r="AA32" s="63">
        <v>18.899999999999999</v>
      </c>
      <c r="AB32" s="63">
        <v>3.6</v>
      </c>
      <c r="AC32" s="63">
        <v>3.1</v>
      </c>
      <c r="AD32" s="63">
        <v>21</v>
      </c>
      <c r="AE32" s="63">
        <v>7.3</v>
      </c>
      <c r="AF32" s="63">
        <v>20</v>
      </c>
      <c r="AG32" s="63">
        <v>20</v>
      </c>
      <c r="AH32" s="63">
        <v>17</v>
      </c>
      <c r="AI32" s="63">
        <v>6.9</v>
      </c>
      <c r="AJ32" s="63">
        <v>80.2</v>
      </c>
      <c r="AK32" s="63">
        <v>12.2</v>
      </c>
      <c r="AL32" s="63">
        <v>15.6</v>
      </c>
      <c r="AM32" s="63">
        <v>3.5</v>
      </c>
      <c r="AN32" s="63">
        <v>18.8</v>
      </c>
      <c r="AO32" s="63"/>
      <c r="AP32" s="63">
        <v>0.5</v>
      </c>
      <c r="AQ32" s="63">
        <v>3.6</v>
      </c>
      <c r="AR32" s="63">
        <v>18.8</v>
      </c>
      <c r="AS32" s="63">
        <v>15.7</v>
      </c>
      <c r="AT32" s="63">
        <v>5.2</v>
      </c>
      <c r="AU32" s="63">
        <v>9.9</v>
      </c>
      <c r="AV32" s="63">
        <v>64.5</v>
      </c>
      <c r="AW32" s="63">
        <v>135.1</v>
      </c>
      <c r="AX32" s="63">
        <v>50.2</v>
      </c>
      <c r="AY32" s="63">
        <v>90.2</v>
      </c>
      <c r="AZ32" s="63">
        <v>0.6</v>
      </c>
      <c r="BA32" s="63">
        <v>18.899999999999999</v>
      </c>
      <c r="BB32" s="63">
        <v>8.9</v>
      </c>
      <c r="BC32" s="63">
        <v>43.5</v>
      </c>
      <c r="BD32" s="63">
        <v>19.899999999999999</v>
      </c>
      <c r="BE32" s="63">
        <v>4.7</v>
      </c>
      <c r="BF32" s="63">
        <v>2.7</v>
      </c>
      <c r="BG32" s="63">
        <v>2.2000000000000002</v>
      </c>
      <c r="BH32" s="63">
        <v>2.4</v>
      </c>
      <c r="BI32" s="63">
        <v>16.399999999999999</v>
      </c>
      <c r="BJ32" s="63"/>
      <c r="BK32" s="63">
        <v>20</v>
      </c>
      <c r="BL32" s="63">
        <v>6</v>
      </c>
      <c r="BM32" s="63">
        <v>20</v>
      </c>
      <c r="BN32" s="64">
        <v>1228.5999999999999</v>
      </c>
    </row>
    <row r="33" spans="1:66">
      <c r="A33" s="1"/>
      <c r="B33" s="54" t="s">
        <v>734</v>
      </c>
      <c r="C33" s="65">
        <v>12.4</v>
      </c>
      <c r="D33" s="65">
        <v>15.6</v>
      </c>
      <c r="E33" s="65">
        <v>6.9</v>
      </c>
      <c r="F33" s="65">
        <v>11.4</v>
      </c>
      <c r="G33" s="65">
        <v>2</v>
      </c>
      <c r="H33" s="65"/>
      <c r="I33" s="65">
        <v>10.5</v>
      </c>
      <c r="J33" s="65">
        <v>0.9</v>
      </c>
      <c r="K33" s="65">
        <v>13.9</v>
      </c>
      <c r="L33" s="65"/>
      <c r="M33" s="65">
        <v>20.2</v>
      </c>
      <c r="N33" s="65">
        <v>20.3</v>
      </c>
      <c r="O33" s="65">
        <v>8.6</v>
      </c>
      <c r="P33" s="65">
        <v>3.6</v>
      </c>
      <c r="Q33" s="65">
        <v>5.2</v>
      </c>
      <c r="R33" s="65">
        <v>19.8</v>
      </c>
      <c r="S33" s="65">
        <v>20.100000000000001</v>
      </c>
      <c r="T33" s="65">
        <v>20</v>
      </c>
      <c r="U33" s="65">
        <v>14</v>
      </c>
      <c r="V33" s="65">
        <v>18.7</v>
      </c>
      <c r="W33" s="65">
        <v>73.7</v>
      </c>
      <c r="X33" s="65">
        <v>61.5</v>
      </c>
      <c r="Y33" s="65">
        <v>38.799999999999997</v>
      </c>
      <c r="Z33" s="65">
        <v>52.4</v>
      </c>
      <c r="AA33" s="65">
        <v>14.3</v>
      </c>
      <c r="AB33" s="65">
        <v>3.2</v>
      </c>
      <c r="AC33" s="65">
        <v>4.4000000000000004</v>
      </c>
      <c r="AD33" s="65">
        <v>21</v>
      </c>
      <c r="AE33" s="65">
        <v>7.3</v>
      </c>
      <c r="AF33" s="65">
        <v>20</v>
      </c>
      <c r="AG33" s="65">
        <v>20</v>
      </c>
      <c r="AH33" s="65">
        <v>19.7</v>
      </c>
      <c r="AI33" s="65">
        <v>6.9</v>
      </c>
      <c r="AJ33" s="65">
        <v>80.2</v>
      </c>
      <c r="AK33" s="65">
        <v>11.2</v>
      </c>
      <c r="AL33" s="65">
        <v>17</v>
      </c>
      <c r="AM33" s="65">
        <v>3.4</v>
      </c>
      <c r="AN33" s="65">
        <v>18.8</v>
      </c>
      <c r="AO33" s="65"/>
      <c r="AP33" s="65">
        <v>0.5</v>
      </c>
      <c r="AQ33" s="65">
        <v>3.6</v>
      </c>
      <c r="AR33" s="65">
        <v>18.600000000000001</v>
      </c>
      <c r="AS33" s="65">
        <v>15.6</v>
      </c>
      <c r="AT33" s="65">
        <v>5.4</v>
      </c>
      <c r="AU33" s="65">
        <v>9.9</v>
      </c>
      <c r="AV33" s="65">
        <v>78.8</v>
      </c>
      <c r="AW33" s="65">
        <v>91.7</v>
      </c>
      <c r="AX33" s="65">
        <v>69.099999999999994</v>
      </c>
      <c r="AY33" s="65">
        <v>68.8</v>
      </c>
      <c r="AZ33" s="65">
        <v>0.6</v>
      </c>
      <c r="BA33" s="65">
        <v>18.8</v>
      </c>
      <c r="BB33" s="65">
        <v>11.9</v>
      </c>
      <c r="BC33" s="65">
        <v>53.9</v>
      </c>
      <c r="BD33" s="65">
        <v>19.899999999999999</v>
      </c>
      <c r="BE33" s="65">
        <v>4.7</v>
      </c>
      <c r="BF33" s="65">
        <v>2.7</v>
      </c>
      <c r="BG33" s="65">
        <v>2.2000000000000002</v>
      </c>
      <c r="BH33" s="65">
        <v>2.4</v>
      </c>
      <c r="BI33" s="65">
        <v>18.600000000000001</v>
      </c>
      <c r="BJ33" s="65"/>
      <c r="BK33" s="65">
        <v>19.899999999999999</v>
      </c>
      <c r="BL33" s="65">
        <v>6</v>
      </c>
      <c r="BM33" s="65">
        <v>19</v>
      </c>
      <c r="BN33" s="66">
        <v>1240.5</v>
      </c>
    </row>
    <row r="34" spans="1:66">
      <c r="A34" s="1"/>
      <c r="B34" s="54" t="s">
        <v>735</v>
      </c>
      <c r="C34" s="65">
        <v>12.6</v>
      </c>
      <c r="D34" s="65">
        <v>16.2</v>
      </c>
      <c r="E34" s="65">
        <v>5.0999999999999996</v>
      </c>
      <c r="F34" s="65">
        <v>9.3000000000000007</v>
      </c>
      <c r="G34" s="65">
        <v>2</v>
      </c>
      <c r="H34" s="65"/>
      <c r="I34" s="65">
        <v>10.5</v>
      </c>
      <c r="J34" s="65">
        <v>0.9</v>
      </c>
      <c r="K34" s="65">
        <v>13.8</v>
      </c>
      <c r="L34" s="65"/>
      <c r="M34" s="65">
        <v>19.899999999999999</v>
      </c>
      <c r="N34" s="65">
        <v>20.3</v>
      </c>
      <c r="O34" s="65">
        <v>8.6</v>
      </c>
      <c r="P34" s="65">
        <v>3.5</v>
      </c>
      <c r="Q34" s="65">
        <v>5.2</v>
      </c>
      <c r="R34" s="65">
        <v>19.8</v>
      </c>
      <c r="S34" s="65">
        <v>20.2</v>
      </c>
      <c r="T34" s="65">
        <v>20</v>
      </c>
      <c r="U34" s="65">
        <v>14</v>
      </c>
      <c r="V34" s="65">
        <v>18.5</v>
      </c>
      <c r="W34" s="65">
        <v>77.400000000000006</v>
      </c>
      <c r="X34" s="65">
        <v>75.2</v>
      </c>
      <c r="Y34" s="65">
        <v>37.6</v>
      </c>
      <c r="Z34" s="65">
        <v>45.5</v>
      </c>
      <c r="AA34" s="65">
        <v>13.8</v>
      </c>
      <c r="AB34" s="65">
        <v>2.5</v>
      </c>
      <c r="AC34" s="65">
        <v>5.0999999999999996</v>
      </c>
      <c r="AD34" s="65">
        <v>21</v>
      </c>
      <c r="AE34" s="65">
        <v>7.3</v>
      </c>
      <c r="AF34" s="65">
        <v>20</v>
      </c>
      <c r="AG34" s="65">
        <v>20</v>
      </c>
      <c r="AH34" s="65">
        <v>19.8</v>
      </c>
      <c r="AI34" s="65">
        <v>7</v>
      </c>
      <c r="AJ34" s="65">
        <v>80</v>
      </c>
      <c r="AK34" s="65">
        <v>10.199999999999999</v>
      </c>
      <c r="AL34" s="65">
        <v>14.7</v>
      </c>
      <c r="AM34" s="65">
        <v>3.4</v>
      </c>
      <c r="AN34" s="65">
        <v>18.8</v>
      </c>
      <c r="AO34" s="65"/>
      <c r="AP34" s="65">
        <v>0.3</v>
      </c>
      <c r="AQ34" s="65">
        <v>3.6</v>
      </c>
      <c r="AR34" s="65">
        <v>18.3</v>
      </c>
      <c r="AS34" s="65">
        <v>15.5</v>
      </c>
      <c r="AT34" s="65">
        <v>5.2</v>
      </c>
      <c r="AU34" s="65">
        <v>9.9</v>
      </c>
      <c r="AV34" s="65">
        <v>91.6</v>
      </c>
      <c r="AW34" s="65">
        <v>142.6</v>
      </c>
      <c r="AX34" s="65">
        <v>83.5</v>
      </c>
      <c r="AY34" s="65">
        <v>112.8</v>
      </c>
      <c r="AZ34" s="65">
        <v>0.6</v>
      </c>
      <c r="BA34" s="65">
        <v>18.8</v>
      </c>
      <c r="BB34" s="65">
        <v>13.8</v>
      </c>
      <c r="BC34" s="65">
        <v>56.8</v>
      </c>
      <c r="BD34" s="65">
        <v>20</v>
      </c>
      <c r="BE34" s="65">
        <v>4.7</v>
      </c>
      <c r="BF34" s="65">
        <v>2.7</v>
      </c>
      <c r="BG34" s="65">
        <v>2.2000000000000002</v>
      </c>
      <c r="BH34" s="65">
        <v>2.4</v>
      </c>
      <c r="BI34" s="65">
        <v>18.5</v>
      </c>
      <c r="BJ34" s="65"/>
      <c r="BK34" s="65">
        <v>19.8</v>
      </c>
      <c r="BL34" s="65">
        <v>6</v>
      </c>
      <c r="BM34" s="65">
        <v>17.8</v>
      </c>
      <c r="BN34" s="66">
        <v>1367.1</v>
      </c>
    </row>
    <row r="35" spans="1:66">
      <c r="A35" s="1"/>
      <c r="B35" s="54" t="s">
        <v>736</v>
      </c>
      <c r="C35" s="65">
        <v>11.9</v>
      </c>
      <c r="D35" s="65">
        <v>15.5</v>
      </c>
      <c r="E35" s="65">
        <v>5.0999999999999996</v>
      </c>
      <c r="F35" s="65">
        <v>5.5</v>
      </c>
      <c r="G35" s="65">
        <v>2</v>
      </c>
      <c r="H35" s="65"/>
      <c r="I35" s="65">
        <v>10.5</v>
      </c>
      <c r="J35" s="65">
        <v>1.2</v>
      </c>
      <c r="K35" s="65">
        <v>13.8</v>
      </c>
      <c r="L35" s="65"/>
      <c r="M35" s="65">
        <v>20</v>
      </c>
      <c r="N35" s="65">
        <v>20.3</v>
      </c>
      <c r="O35" s="65">
        <v>8.4</v>
      </c>
      <c r="P35" s="65">
        <v>3.5</v>
      </c>
      <c r="Q35" s="65">
        <v>5.2</v>
      </c>
      <c r="R35" s="65">
        <v>19.899999999999999</v>
      </c>
      <c r="S35" s="65">
        <v>20</v>
      </c>
      <c r="T35" s="65">
        <v>20</v>
      </c>
      <c r="U35" s="65">
        <v>14</v>
      </c>
      <c r="V35" s="65">
        <v>22</v>
      </c>
      <c r="W35" s="65">
        <v>77.7</v>
      </c>
      <c r="X35" s="65">
        <v>78.3</v>
      </c>
      <c r="Y35" s="65">
        <v>38.299999999999997</v>
      </c>
      <c r="Z35" s="65">
        <v>52.2</v>
      </c>
      <c r="AA35" s="65">
        <v>11.4</v>
      </c>
      <c r="AB35" s="65">
        <v>3.3</v>
      </c>
      <c r="AC35" s="65">
        <v>5.4</v>
      </c>
      <c r="AD35" s="65">
        <v>21</v>
      </c>
      <c r="AE35" s="65">
        <v>7</v>
      </c>
      <c r="AF35" s="65">
        <v>20</v>
      </c>
      <c r="AG35" s="65">
        <v>20</v>
      </c>
      <c r="AH35" s="65">
        <v>19.8</v>
      </c>
      <c r="AI35" s="65">
        <v>7.3</v>
      </c>
      <c r="AJ35" s="65">
        <v>80.3</v>
      </c>
      <c r="AK35" s="65">
        <v>10.8</v>
      </c>
      <c r="AL35" s="65">
        <v>15</v>
      </c>
      <c r="AM35" s="65">
        <v>3.4</v>
      </c>
      <c r="AN35" s="65">
        <v>18.8</v>
      </c>
      <c r="AO35" s="65"/>
      <c r="AP35" s="65">
        <v>0.3</v>
      </c>
      <c r="AQ35" s="65">
        <v>3.6</v>
      </c>
      <c r="AR35" s="65">
        <v>18.2</v>
      </c>
      <c r="AS35" s="65">
        <v>15.4</v>
      </c>
      <c r="AT35" s="65">
        <v>5.2</v>
      </c>
      <c r="AU35" s="65">
        <v>9.9</v>
      </c>
      <c r="AV35" s="65">
        <v>94.1</v>
      </c>
      <c r="AW35" s="65">
        <v>142.19999999999999</v>
      </c>
      <c r="AX35" s="65">
        <v>83.9</v>
      </c>
      <c r="AY35" s="65">
        <v>106.8</v>
      </c>
      <c r="AZ35" s="65">
        <v>0.6</v>
      </c>
      <c r="BA35" s="65">
        <v>18.7</v>
      </c>
      <c r="BB35" s="65">
        <v>17.399999999999999</v>
      </c>
      <c r="BC35" s="65">
        <v>59</v>
      </c>
      <c r="BD35" s="65">
        <v>20</v>
      </c>
      <c r="BE35" s="65">
        <v>4.7</v>
      </c>
      <c r="BF35" s="65">
        <v>2.7</v>
      </c>
      <c r="BG35" s="65">
        <v>2.2000000000000002</v>
      </c>
      <c r="BH35" s="65">
        <v>2.4</v>
      </c>
      <c r="BI35" s="65">
        <v>13.8</v>
      </c>
      <c r="BJ35" s="65"/>
      <c r="BK35" s="65">
        <v>20</v>
      </c>
      <c r="BL35" s="65">
        <v>6</v>
      </c>
      <c r="BM35" s="65">
        <v>11.4</v>
      </c>
      <c r="BN35" s="66">
        <v>1367.3</v>
      </c>
    </row>
    <row r="36" spans="1:66">
      <c r="A36" s="1"/>
      <c r="B36" s="54" t="s">
        <v>737</v>
      </c>
      <c r="C36" s="65">
        <v>12.8</v>
      </c>
      <c r="D36" s="65">
        <v>15.8</v>
      </c>
      <c r="E36" s="65">
        <v>6.4</v>
      </c>
      <c r="F36" s="65">
        <v>5.5</v>
      </c>
      <c r="G36" s="65">
        <v>2</v>
      </c>
      <c r="H36" s="65"/>
      <c r="I36" s="65">
        <v>9.4</v>
      </c>
      <c r="J36" s="65">
        <v>1.2</v>
      </c>
      <c r="K36" s="65">
        <v>13.5</v>
      </c>
      <c r="L36" s="65"/>
      <c r="M36" s="65">
        <v>19.899999999999999</v>
      </c>
      <c r="N36" s="65">
        <v>20.3</v>
      </c>
      <c r="O36" s="65">
        <v>8.5</v>
      </c>
      <c r="P36" s="65">
        <v>3.5</v>
      </c>
      <c r="Q36" s="65">
        <v>5.0999999999999996</v>
      </c>
      <c r="R36" s="65">
        <v>20</v>
      </c>
      <c r="S36" s="65">
        <v>20.3</v>
      </c>
      <c r="T36" s="65">
        <v>20</v>
      </c>
      <c r="U36" s="65">
        <v>14</v>
      </c>
      <c r="V36" s="65">
        <v>24.5</v>
      </c>
      <c r="W36" s="65">
        <v>78.5</v>
      </c>
      <c r="X36" s="65">
        <v>75.3</v>
      </c>
      <c r="Y36" s="65">
        <v>37.5</v>
      </c>
      <c r="Z36" s="65">
        <v>48.3</v>
      </c>
      <c r="AA36" s="65">
        <v>14.3</v>
      </c>
      <c r="AB36" s="65">
        <v>5.7</v>
      </c>
      <c r="AC36" s="65">
        <v>6</v>
      </c>
      <c r="AD36" s="65">
        <v>21</v>
      </c>
      <c r="AE36" s="65">
        <v>7</v>
      </c>
      <c r="AF36" s="65">
        <v>20</v>
      </c>
      <c r="AG36" s="65">
        <v>20</v>
      </c>
      <c r="AH36" s="65">
        <v>19.8</v>
      </c>
      <c r="AI36" s="65">
        <v>7.2</v>
      </c>
      <c r="AJ36" s="65">
        <v>80.2</v>
      </c>
      <c r="AK36" s="65">
        <v>12.1</v>
      </c>
      <c r="AL36" s="65">
        <v>14.5</v>
      </c>
      <c r="AM36" s="65">
        <v>3.5</v>
      </c>
      <c r="AN36" s="65">
        <v>18.8</v>
      </c>
      <c r="AO36" s="65"/>
      <c r="AP36" s="65">
        <v>0.2</v>
      </c>
      <c r="AQ36" s="65">
        <v>3.6</v>
      </c>
      <c r="AR36" s="65">
        <v>11.1</v>
      </c>
      <c r="AS36" s="65">
        <v>11.6</v>
      </c>
      <c r="AT36" s="65">
        <v>5.4</v>
      </c>
      <c r="AU36" s="65">
        <v>9.9</v>
      </c>
      <c r="AV36" s="65">
        <v>107.6</v>
      </c>
      <c r="AW36" s="65">
        <v>79.5</v>
      </c>
      <c r="AX36" s="65">
        <v>98.8</v>
      </c>
      <c r="AY36" s="65">
        <v>68.2</v>
      </c>
      <c r="AZ36" s="65">
        <v>0.6</v>
      </c>
      <c r="BA36" s="65">
        <v>15.3</v>
      </c>
      <c r="BB36" s="65">
        <v>16</v>
      </c>
      <c r="BC36" s="65">
        <v>61.8</v>
      </c>
      <c r="BD36" s="65">
        <v>20</v>
      </c>
      <c r="BE36" s="65">
        <v>4.7</v>
      </c>
      <c r="BF36" s="65">
        <v>2.7</v>
      </c>
      <c r="BG36" s="65">
        <v>2.2000000000000002</v>
      </c>
      <c r="BH36" s="65">
        <v>2.4</v>
      </c>
      <c r="BI36" s="65">
        <v>13.3</v>
      </c>
      <c r="BJ36" s="65"/>
      <c r="BK36" s="65">
        <v>20</v>
      </c>
      <c r="BL36" s="65">
        <v>6</v>
      </c>
      <c r="BM36" s="65">
        <v>11.3</v>
      </c>
      <c r="BN36" s="66">
        <v>1284.5999999999999</v>
      </c>
    </row>
    <row r="37" spans="1:66">
      <c r="A37" s="1"/>
      <c r="B37" s="54" t="s">
        <v>738</v>
      </c>
      <c r="C37" s="65">
        <v>12.8</v>
      </c>
      <c r="D37" s="65">
        <v>15.2</v>
      </c>
      <c r="E37" s="65">
        <v>6.4</v>
      </c>
      <c r="F37" s="65">
        <v>5.5</v>
      </c>
      <c r="G37" s="65">
        <v>2</v>
      </c>
      <c r="H37" s="65"/>
      <c r="I37" s="65">
        <v>10.7</v>
      </c>
      <c r="J37" s="65">
        <v>1.1000000000000001</v>
      </c>
      <c r="K37" s="65">
        <v>13.5</v>
      </c>
      <c r="L37" s="65"/>
      <c r="M37" s="65">
        <v>19.8</v>
      </c>
      <c r="N37" s="65">
        <v>20.3</v>
      </c>
      <c r="O37" s="65">
        <v>8.5</v>
      </c>
      <c r="P37" s="65">
        <v>3.5</v>
      </c>
      <c r="Q37" s="65">
        <v>5.0999999999999996</v>
      </c>
      <c r="R37" s="65">
        <v>20</v>
      </c>
      <c r="S37" s="65">
        <v>20</v>
      </c>
      <c r="T37" s="65">
        <v>20</v>
      </c>
      <c r="U37" s="65">
        <v>14</v>
      </c>
      <c r="V37" s="65">
        <v>25.4</v>
      </c>
      <c r="W37" s="65">
        <v>78.7</v>
      </c>
      <c r="X37" s="65">
        <v>74.099999999999994</v>
      </c>
      <c r="Y37" s="65">
        <v>38.5</v>
      </c>
      <c r="Z37" s="65">
        <v>55</v>
      </c>
      <c r="AA37" s="65">
        <v>12.8</v>
      </c>
      <c r="AB37" s="65">
        <v>3.5</v>
      </c>
      <c r="AC37" s="65">
        <v>3.9</v>
      </c>
      <c r="AD37" s="65">
        <v>21</v>
      </c>
      <c r="AE37" s="65">
        <v>6.9</v>
      </c>
      <c r="AF37" s="65">
        <v>20</v>
      </c>
      <c r="AG37" s="65">
        <v>20</v>
      </c>
      <c r="AH37" s="65">
        <v>19.8</v>
      </c>
      <c r="AI37" s="65">
        <v>6.8</v>
      </c>
      <c r="AJ37" s="65">
        <v>62.3</v>
      </c>
      <c r="AK37" s="65">
        <v>12.5</v>
      </c>
      <c r="AL37" s="65">
        <v>13.9</v>
      </c>
      <c r="AM37" s="65">
        <v>3.5</v>
      </c>
      <c r="AN37" s="65">
        <v>18.8</v>
      </c>
      <c r="AO37" s="65"/>
      <c r="AP37" s="65">
        <v>0.1</v>
      </c>
      <c r="AQ37" s="65">
        <v>3.6</v>
      </c>
      <c r="AR37" s="65">
        <v>10</v>
      </c>
      <c r="AS37" s="65">
        <v>11</v>
      </c>
      <c r="AT37" s="65">
        <v>5.2</v>
      </c>
      <c r="AU37" s="65">
        <v>10</v>
      </c>
      <c r="AV37" s="65">
        <v>109.2</v>
      </c>
      <c r="AW37" s="65">
        <v>85.5</v>
      </c>
      <c r="AX37" s="65">
        <v>112.9</v>
      </c>
      <c r="AY37" s="65">
        <v>81.2</v>
      </c>
      <c r="AZ37" s="65">
        <v>0.6</v>
      </c>
      <c r="BA37" s="65">
        <v>14.5</v>
      </c>
      <c r="BB37" s="65">
        <v>18.600000000000001</v>
      </c>
      <c r="BC37" s="65">
        <v>59.6</v>
      </c>
      <c r="BD37" s="65">
        <v>20</v>
      </c>
      <c r="BE37" s="65">
        <v>4.7</v>
      </c>
      <c r="BF37" s="65">
        <v>2.7</v>
      </c>
      <c r="BG37" s="65">
        <v>2.2000000000000002</v>
      </c>
      <c r="BH37" s="65">
        <v>2.4</v>
      </c>
      <c r="BI37" s="65">
        <v>7.4</v>
      </c>
      <c r="BJ37" s="65"/>
      <c r="BK37" s="65">
        <v>20</v>
      </c>
      <c r="BL37" s="65">
        <v>6</v>
      </c>
      <c r="BM37" s="65">
        <v>11.6</v>
      </c>
      <c r="BN37" s="66">
        <v>1294.8</v>
      </c>
    </row>
    <row r="38" spans="1:66">
      <c r="A38" s="1"/>
      <c r="B38" s="54" t="s">
        <v>739</v>
      </c>
      <c r="C38" s="65">
        <v>12.9</v>
      </c>
      <c r="D38" s="65">
        <v>15</v>
      </c>
      <c r="E38" s="65">
        <v>6.4</v>
      </c>
      <c r="F38" s="65">
        <v>5.5</v>
      </c>
      <c r="G38" s="65">
        <v>2</v>
      </c>
      <c r="H38" s="65"/>
      <c r="I38" s="65">
        <v>9.6</v>
      </c>
      <c r="J38" s="65">
        <v>0.7</v>
      </c>
      <c r="K38" s="65">
        <v>13.5</v>
      </c>
      <c r="L38" s="65"/>
      <c r="M38" s="65">
        <v>19.8</v>
      </c>
      <c r="N38" s="65">
        <v>20.3</v>
      </c>
      <c r="O38" s="65">
        <v>8.4</v>
      </c>
      <c r="P38" s="65">
        <v>3.5</v>
      </c>
      <c r="Q38" s="65">
        <v>5.0999999999999996</v>
      </c>
      <c r="R38" s="65">
        <v>20</v>
      </c>
      <c r="S38" s="65">
        <v>20.2</v>
      </c>
      <c r="T38" s="65">
        <v>20</v>
      </c>
      <c r="U38" s="65">
        <v>14</v>
      </c>
      <c r="V38" s="65">
        <v>26</v>
      </c>
      <c r="W38" s="65">
        <v>80.099999999999994</v>
      </c>
      <c r="X38" s="65">
        <v>73.099999999999994</v>
      </c>
      <c r="Y38" s="65">
        <v>41.3</v>
      </c>
      <c r="Z38" s="65">
        <v>68.2</v>
      </c>
      <c r="AA38" s="65">
        <v>9.1999999999999993</v>
      </c>
      <c r="AB38" s="65">
        <v>2.9</v>
      </c>
      <c r="AC38" s="65">
        <v>2.9</v>
      </c>
      <c r="AD38" s="65">
        <v>21</v>
      </c>
      <c r="AE38" s="65">
        <v>6.7</v>
      </c>
      <c r="AF38" s="65">
        <v>20</v>
      </c>
      <c r="AG38" s="65">
        <v>20</v>
      </c>
      <c r="AH38" s="65">
        <v>19.8</v>
      </c>
      <c r="AI38" s="65">
        <v>7.2</v>
      </c>
      <c r="AJ38" s="65">
        <v>34.9</v>
      </c>
      <c r="AK38" s="65">
        <v>15.9</v>
      </c>
      <c r="AL38" s="65">
        <v>15.2</v>
      </c>
      <c r="AM38" s="65">
        <v>3.5</v>
      </c>
      <c r="AN38" s="65">
        <v>18.8</v>
      </c>
      <c r="AO38" s="65"/>
      <c r="AP38" s="65">
        <v>0.2</v>
      </c>
      <c r="AQ38" s="65">
        <v>3.6</v>
      </c>
      <c r="AR38" s="65">
        <v>11.4</v>
      </c>
      <c r="AS38" s="65">
        <v>10.3</v>
      </c>
      <c r="AT38" s="65">
        <v>5.3</v>
      </c>
      <c r="AU38" s="65">
        <v>9.9</v>
      </c>
      <c r="AV38" s="65">
        <v>113</v>
      </c>
      <c r="AW38" s="65">
        <v>49.7</v>
      </c>
      <c r="AX38" s="65">
        <v>108.8</v>
      </c>
      <c r="AY38" s="65">
        <v>58.7</v>
      </c>
      <c r="AZ38" s="65">
        <v>0.6</v>
      </c>
      <c r="BA38" s="65">
        <v>12</v>
      </c>
      <c r="BB38" s="65">
        <v>18.2</v>
      </c>
      <c r="BC38" s="65">
        <v>58.9</v>
      </c>
      <c r="BD38" s="65">
        <v>20</v>
      </c>
      <c r="BE38" s="65">
        <v>4.7</v>
      </c>
      <c r="BF38" s="65">
        <v>2.7</v>
      </c>
      <c r="BG38" s="65">
        <v>2.2000000000000002</v>
      </c>
      <c r="BH38" s="65">
        <v>2.4</v>
      </c>
      <c r="BI38" s="65">
        <v>7.6</v>
      </c>
      <c r="BJ38" s="65"/>
      <c r="BK38" s="65">
        <v>20</v>
      </c>
      <c r="BL38" s="65">
        <v>6</v>
      </c>
      <c r="BM38" s="65">
        <v>11.4</v>
      </c>
      <c r="BN38" s="66">
        <v>1221.2</v>
      </c>
    </row>
    <row r="39" spans="1:66">
      <c r="A39" s="1"/>
      <c r="B39" s="56" t="s">
        <v>740</v>
      </c>
      <c r="C39" s="67">
        <v>12.9</v>
      </c>
      <c r="D39" s="67">
        <v>15.1</v>
      </c>
      <c r="E39" s="67">
        <v>6</v>
      </c>
      <c r="F39" s="67">
        <v>5.6</v>
      </c>
      <c r="G39" s="67">
        <v>2</v>
      </c>
      <c r="H39" s="67"/>
      <c r="I39" s="67">
        <v>10.5</v>
      </c>
      <c r="J39" s="67">
        <v>0.6</v>
      </c>
      <c r="K39" s="67">
        <v>13.5</v>
      </c>
      <c r="L39" s="67"/>
      <c r="M39" s="67">
        <v>20.100000000000001</v>
      </c>
      <c r="N39" s="67">
        <v>20.3</v>
      </c>
      <c r="O39" s="67">
        <v>8.4</v>
      </c>
      <c r="P39" s="67">
        <v>3.5</v>
      </c>
      <c r="Q39" s="67">
        <v>5.2</v>
      </c>
      <c r="R39" s="67">
        <v>20</v>
      </c>
      <c r="S39" s="67">
        <v>20.5</v>
      </c>
      <c r="T39" s="67">
        <v>20</v>
      </c>
      <c r="U39" s="67">
        <v>14</v>
      </c>
      <c r="V39" s="67">
        <v>28.5</v>
      </c>
      <c r="W39" s="67">
        <v>76.7</v>
      </c>
      <c r="X39" s="67">
        <v>68.8</v>
      </c>
      <c r="Y39" s="67">
        <v>65.900000000000006</v>
      </c>
      <c r="Z39" s="67">
        <v>85.4</v>
      </c>
      <c r="AA39" s="67">
        <v>5.3</v>
      </c>
      <c r="AB39" s="67">
        <v>6.1</v>
      </c>
      <c r="AC39" s="67">
        <v>5.7</v>
      </c>
      <c r="AD39" s="67">
        <v>21</v>
      </c>
      <c r="AE39" s="67">
        <v>6.7</v>
      </c>
      <c r="AF39" s="67">
        <v>20</v>
      </c>
      <c r="AG39" s="67">
        <v>20</v>
      </c>
      <c r="AH39" s="67">
        <v>19.8</v>
      </c>
      <c r="AI39" s="67">
        <v>7.2</v>
      </c>
      <c r="AJ39" s="67">
        <v>28.9</v>
      </c>
      <c r="AK39" s="67">
        <v>12.1</v>
      </c>
      <c r="AL39" s="67">
        <v>14.6</v>
      </c>
      <c r="AM39" s="67">
        <v>3.5</v>
      </c>
      <c r="AN39" s="67">
        <v>18.8</v>
      </c>
      <c r="AO39" s="67"/>
      <c r="AP39" s="67">
        <v>0.1</v>
      </c>
      <c r="AQ39" s="67">
        <v>3.6</v>
      </c>
      <c r="AR39" s="67">
        <v>5.2</v>
      </c>
      <c r="AS39" s="67">
        <v>13.1</v>
      </c>
      <c r="AT39" s="67">
        <v>5.4</v>
      </c>
      <c r="AU39" s="67">
        <v>9.9</v>
      </c>
      <c r="AV39" s="67">
        <v>119.5</v>
      </c>
      <c r="AW39" s="67">
        <v>38.1</v>
      </c>
      <c r="AX39" s="67">
        <v>112.5</v>
      </c>
      <c r="AY39" s="67">
        <v>34.6</v>
      </c>
      <c r="AZ39" s="67">
        <v>0.6</v>
      </c>
      <c r="BA39" s="67">
        <v>16.100000000000001</v>
      </c>
      <c r="BB39" s="67">
        <v>21.2</v>
      </c>
      <c r="BC39" s="67">
        <v>58.4</v>
      </c>
      <c r="BD39" s="67">
        <v>20</v>
      </c>
      <c r="BE39" s="67">
        <v>4.7</v>
      </c>
      <c r="BF39" s="67">
        <v>2.7</v>
      </c>
      <c r="BG39" s="67">
        <v>2.2000000000000002</v>
      </c>
      <c r="BH39" s="67">
        <v>2.4</v>
      </c>
      <c r="BI39" s="67">
        <v>7.3</v>
      </c>
      <c r="BJ39" s="67"/>
      <c r="BK39" s="67">
        <v>20</v>
      </c>
      <c r="BL39" s="67">
        <v>6</v>
      </c>
      <c r="BM39" s="67">
        <v>7.8</v>
      </c>
      <c r="BN39" s="68">
        <v>1224.5999999999999</v>
      </c>
    </row>
    <row r="40" spans="1:66">
      <c r="A40" s="1"/>
      <c r="B40" s="50" t="s">
        <v>741</v>
      </c>
      <c r="C40" s="63">
        <v>13</v>
      </c>
      <c r="D40" s="63">
        <v>15.4</v>
      </c>
      <c r="E40" s="63">
        <v>4.4000000000000004</v>
      </c>
      <c r="F40" s="63">
        <v>5.7</v>
      </c>
      <c r="G40" s="63">
        <v>2</v>
      </c>
      <c r="H40" s="63"/>
      <c r="I40" s="63">
        <v>10.3</v>
      </c>
      <c r="J40" s="63">
        <v>0.5</v>
      </c>
      <c r="K40" s="63">
        <v>13.5</v>
      </c>
      <c r="L40" s="63"/>
      <c r="M40" s="63">
        <v>20.2</v>
      </c>
      <c r="N40" s="63">
        <v>20.399999999999999</v>
      </c>
      <c r="O40" s="63">
        <v>8.4</v>
      </c>
      <c r="P40" s="63">
        <v>3.5</v>
      </c>
      <c r="Q40" s="63">
        <v>5.2</v>
      </c>
      <c r="R40" s="63">
        <v>19.899999999999999</v>
      </c>
      <c r="S40" s="63">
        <v>20.100000000000001</v>
      </c>
      <c r="T40" s="63">
        <v>20</v>
      </c>
      <c r="U40" s="63">
        <v>13.5</v>
      </c>
      <c r="V40" s="63">
        <v>29.7</v>
      </c>
      <c r="W40" s="63">
        <v>77.5</v>
      </c>
      <c r="X40" s="63">
        <v>70.400000000000006</v>
      </c>
      <c r="Y40" s="63">
        <v>61.3</v>
      </c>
      <c r="Z40" s="63">
        <v>81.3</v>
      </c>
      <c r="AA40" s="63">
        <v>5</v>
      </c>
      <c r="AB40" s="63">
        <v>5.2</v>
      </c>
      <c r="AC40" s="63">
        <v>6.3</v>
      </c>
      <c r="AD40" s="63">
        <v>21</v>
      </c>
      <c r="AE40" s="63">
        <v>6.7</v>
      </c>
      <c r="AF40" s="63">
        <v>20</v>
      </c>
      <c r="AG40" s="63">
        <v>20</v>
      </c>
      <c r="AH40" s="63">
        <v>19.8</v>
      </c>
      <c r="AI40" s="63">
        <v>7.1</v>
      </c>
      <c r="AJ40" s="63">
        <v>51.5</v>
      </c>
      <c r="AK40" s="63">
        <v>13.4</v>
      </c>
      <c r="AL40" s="63">
        <v>14.2</v>
      </c>
      <c r="AM40" s="63">
        <v>3.6</v>
      </c>
      <c r="AN40" s="63">
        <v>18.8</v>
      </c>
      <c r="AO40" s="63"/>
      <c r="AP40" s="63">
        <v>0.1</v>
      </c>
      <c r="AQ40" s="63">
        <v>3.6</v>
      </c>
      <c r="AR40" s="63">
        <v>8.3000000000000007</v>
      </c>
      <c r="AS40" s="63">
        <v>9.1</v>
      </c>
      <c r="AT40" s="63">
        <v>5.4</v>
      </c>
      <c r="AU40" s="63">
        <v>9.9</v>
      </c>
      <c r="AV40" s="63">
        <v>116.6</v>
      </c>
      <c r="AW40" s="63">
        <v>22.8</v>
      </c>
      <c r="AX40" s="63">
        <v>122.6</v>
      </c>
      <c r="AY40" s="63">
        <v>24.3</v>
      </c>
      <c r="AZ40" s="63">
        <v>0.6</v>
      </c>
      <c r="BA40" s="63">
        <v>13.5</v>
      </c>
      <c r="BB40" s="63">
        <v>20.2</v>
      </c>
      <c r="BC40" s="63">
        <v>59.6</v>
      </c>
      <c r="BD40" s="63">
        <v>20</v>
      </c>
      <c r="BE40" s="63">
        <v>4.7</v>
      </c>
      <c r="BF40" s="63">
        <v>2.7</v>
      </c>
      <c r="BG40" s="63">
        <v>2.2000000000000002</v>
      </c>
      <c r="BH40" s="63">
        <v>2.4</v>
      </c>
      <c r="BI40" s="63">
        <v>5.2</v>
      </c>
      <c r="BJ40" s="63"/>
      <c r="BK40" s="63">
        <v>20</v>
      </c>
      <c r="BL40" s="63">
        <v>6</v>
      </c>
      <c r="BM40" s="63">
        <v>5.0999999999999996</v>
      </c>
      <c r="BN40" s="64">
        <v>1213.7</v>
      </c>
    </row>
    <row r="41" spans="1:66">
      <c r="A41" s="1"/>
      <c r="B41" s="54" t="s">
        <v>742</v>
      </c>
      <c r="C41" s="65">
        <v>13.1</v>
      </c>
      <c r="D41" s="65">
        <v>14.2</v>
      </c>
      <c r="E41" s="65">
        <v>5.7</v>
      </c>
      <c r="F41" s="65">
        <v>5.9</v>
      </c>
      <c r="G41" s="65">
        <v>2</v>
      </c>
      <c r="H41" s="65"/>
      <c r="I41" s="65">
        <v>8.9</v>
      </c>
      <c r="J41" s="65">
        <v>0.2</v>
      </c>
      <c r="K41" s="65">
        <v>13.5</v>
      </c>
      <c r="L41" s="65"/>
      <c r="M41" s="65">
        <v>20.3</v>
      </c>
      <c r="N41" s="65">
        <v>20.399999999999999</v>
      </c>
      <c r="O41" s="65">
        <v>8.4</v>
      </c>
      <c r="P41" s="65">
        <v>3.5</v>
      </c>
      <c r="Q41" s="65">
        <v>5.2</v>
      </c>
      <c r="R41" s="65">
        <v>19.899999999999999</v>
      </c>
      <c r="S41" s="65">
        <v>20</v>
      </c>
      <c r="T41" s="65">
        <v>20</v>
      </c>
      <c r="U41" s="65">
        <v>13.5</v>
      </c>
      <c r="V41" s="65">
        <v>29.9</v>
      </c>
      <c r="W41" s="65">
        <v>74.3</v>
      </c>
      <c r="X41" s="65">
        <v>69</v>
      </c>
      <c r="Y41" s="65">
        <v>51.7</v>
      </c>
      <c r="Z41" s="65">
        <v>81.900000000000006</v>
      </c>
      <c r="AA41" s="65">
        <v>4.4000000000000004</v>
      </c>
      <c r="AB41" s="65">
        <v>6.1</v>
      </c>
      <c r="AC41" s="65">
        <v>4.5999999999999996</v>
      </c>
      <c r="AD41" s="65">
        <v>21</v>
      </c>
      <c r="AE41" s="65">
        <v>6.6</v>
      </c>
      <c r="AF41" s="65">
        <v>20</v>
      </c>
      <c r="AG41" s="65">
        <v>20</v>
      </c>
      <c r="AH41" s="65">
        <v>19.8</v>
      </c>
      <c r="AI41" s="65">
        <v>6.9</v>
      </c>
      <c r="AJ41" s="65">
        <v>16.2</v>
      </c>
      <c r="AK41" s="65">
        <v>10.8</v>
      </c>
      <c r="AL41" s="65">
        <v>13.4</v>
      </c>
      <c r="AM41" s="65">
        <v>3.5</v>
      </c>
      <c r="AN41" s="65">
        <v>18.8</v>
      </c>
      <c r="AO41" s="65"/>
      <c r="AP41" s="65"/>
      <c r="AQ41" s="65">
        <v>3.6</v>
      </c>
      <c r="AR41" s="65">
        <v>4.0999999999999996</v>
      </c>
      <c r="AS41" s="65">
        <v>3.7</v>
      </c>
      <c r="AT41" s="65">
        <v>5.3</v>
      </c>
      <c r="AU41" s="65">
        <v>9.9</v>
      </c>
      <c r="AV41" s="65">
        <v>118.5</v>
      </c>
      <c r="AW41" s="65">
        <v>18.8</v>
      </c>
      <c r="AX41" s="65">
        <v>121.1</v>
      </c>
      <c r="AY41" s="65">
        <v>15.4</v>
      </c>
      <c r="AZ41" s="65">
        <v>0.6</v>
      </c>
      <c r="BA41" s="65">
        <v>4.9000000000000004</v>
      </c>
      <c r="BB41" s="65">
        <v>21</v>
      </c>
      <c r="BC41" s="65">
        <v>61.4</v>
      </c>
      <c r="BD41" s="65">
        <v>20</v>
      </c>
      <c r="BE41" s="65">
        <v>4.7</v>
      </c>
      <c r="BF41" s="65">
        <v>2.7</v>
      </c>
      <c r="BG41" s="65">
        <v>2.2000000000000002</v>
      </c>
      <c r="BH41" s="65">
        <v>2.4</v>
      </c>
      <c r="BI41" s="65">
        <v>3.1</v>
      </c>
      <c r="BJ41" s="65"/>
      <c r="BK41" s="65">
        <v>20</v>
      </c>
      <c r="BL41" s="65">
        <v>6</v>
      </c>
      <c r="BM41" s="65">
        <v>6.1</v>
      </c>
      <c r="BN41" s="66">
        <v>1129.0999999999999</v>
      </c>
    </row>
    <row r="42" spans="1:66">
      <c r="A42" s="1"/>
      <c r="B42" s="54" t="s">
        <v>743</v>
      </c>
      <c r="C42" s="65">
        <v>13.5</v>
      </c>
      <c r="D42" s="65">
        <v>14.4</v>
      </c>
      <c r="E42" s="65">
        <v>4.9000000000000004</v>
      </c>
      <c r="F42" s="65">
        <v>6.1</v>
      </c>
      <c r="G42" s="65">
        <v>2</v>
      </c>
      <c r="H42" s="65"/>
      <c r="I42" s="65">
        <v>9.6999999999999993</v>
      </c>
      <c r="J42" s="65">
        <v>0.2</v>
      </c>
      <c r="K42" s="65">
        <v>13.5</v>
      </c>
      <c r="L42" s="65"/>
      <c r="M42" s="65">
        <v>20.3</v>
      </c>
      <c r="N42" s="65">
        <v>20.399999999999999</v>
      </c>
      <c r="O42" s="65">
        <v>8.4</v>
      </c>
      <c r="P42" s="65">
        <v>3.5</v>
      </c>
      <c r="Q42" s="65">
        <v>5.2</v>
      </c>
      <c r="R42" s="65">
        <v>20</v>
      </c>
      <c r="S42" s="65">
        <v>20.399999999999999</v>
      </c>
      <c r="T42" s="65">
        <v>20</v>
      </c>
      <c r="U42" s="65">
        <v>13.5</v>
      </c>
      <c r="V42" s="65">
        <v>29.7</v>
      </c>
      <c r="W42" s="65">
        <v>74.8</v>
      </c>
      <c r="X42" s="65">
        <v>74.900000000000006</v>
      </c>
      <c r="Y42" s="65">
        <v>36.9</v>
      </c>
      <c r="Z42" s="65">
        <v>58.3</v>
      </c>
      <c r="AA42" s="65">
        <v>2.1</v>
      </c>
      <c r="AB42" s="65">
        <v>2.2999999999999998</v>
      </c>
      <c r="AC42" s="65">
        <v>2.6</v>
      </c>
      <c r="AD42" s="65">
        <v>21</v>
      </c>
      <c r="AE42" s="65">
        <v>6.5</v>
      </c>
      <c r="AF42" s="65">
        <v>20</v>
      </c>
      <c r="AG42" s="65">
        <v>20</v>
      </c>
      <c r="AH42" s="65">
        <v>19.8</v>
      </c>
      <c r="AI42" s="65">
        <v>6.8</v>
      </c>
      <c r="AJ42" s="65">
        <v>8.5</v>
      </c>
      <c r="AK42" s="65">
        <v>9.9</v>
      </c>
      <c r="AL42" s="65">
        <v>13.2</v>
      </c>
      <c r="AM42" s="65">
        <v>3.6</v>
      </c>
      <c r="AN42" s="65">
        <v>18.8</v>
      </c>
      <c r="AO42" s="65"/>
      <c r="AP42" s="65"/>
      <c r="AQ42" s="65">
        <v>3.6</v>
      </c>
      <c r="AR42" s="65">
        <v>2.4</v>
      </c>
      <c r="AS42" s="65">
        <v>2.6</v>
      </c>
      <c r="AT42" s="65">
        <v>5.3</v>
      </c>
      <c r="AU42" s="65">
        <v>10</v>
      </c>
      <c r="AV42" s="65">
        <v>124.7</v>
      </c>
      <c r="AW42" s="65">
        <v>13.9</v>
      </c>
      <c r="AX42" s="65">
        <v>124.9</v>
      </c>
      <c r="AY42" s="65">
        <v>11.8</v>
      </c>
      <c r="AZ42" s="65">
        <v>0.6</v>
      </c>
      <c r="BA42" s="65">
        <v>3.1</v>
      </c>
      <c r="BB42" s="65">
        <v>21.5</v>
      </c>
      <c r="BC42" s="65">
        <v>65.099999999999994</v>
      </c>
      <c r="BD42" s="65">
        <v>20</v>
      </c>
      <c r="BE42" s="65">
        <v>4.7</v>
      </c>
      <c r="BF42" s="65">
        <v>2.7</v>
      </c>
      <c r="BG42" s="65">
        <v>2.2000000000000002</v>
      </c>
      <c r="BH42" s="65">
        <v>2.4</v>
      </c>
      <c r="BI42" s="65">
        <v>2.1</v>
      </c>
      <c r="BJ42" s="65"/>
      <c r="BK42" s="65">
        <v>20</v>
      </c>
      <c r="BL42" s="65">
        <v>6</v>
      </c>
      <c r="BM42" s="65">
        <v>3.5</v>
      </c>
      <c r="BN42" s="66">
        <v>1078.8</v>
      </c>
    </row>
    <row r="43" spans="1:66">
      <c r="A43" s="1"/>
      <c r="B43" s="54" t="s">
        <v>744</v>
      </c>
      <c r="C43" s="65">
        <v>13.8</v>
      </c>
      <c r="D43" s="65">
        <v>14.1</v>
      </c>
      <c r="E43" s="65">
        <v>6.5</v>
      </c>
      <c r="F43" s="65">
        <v>11.6</v>
      </c>
      <c r="G43" s="65">
        <v>2</v>
      </c>
      <c r="H43" s="65"/>
      <c r="I43" s="65">
        <v>9.6</v>
      </c>
      <c r="J43" s="65">
        <v>0.1</v>
      </c>
      <c r="K43" s="65">
        <v>13.5</v>
      </c>
      <c r="L43" s="65"/>
      <c r="M43" s="65">
        <v>20.399999999999999</v>
      </c>
      <c r="N43" s="65">
        <v>20.399999999999999</v>
      </c>
      <c r="O43" s="65">
        <v>8.4</v>
      </c>
      <c r="P43" s="65">
        <v>3.5</v>
      </c>
      <c r="Q43" s="65">
        <v>5.2</v>
      </c>
      <c r="R43" s="65">
        <v>20</v>
      </c>
      <c r="S43" s="65">
        <v>20.100000000000001</v>
      </c>
      <c r="T43" s="65">
        <v>20</v>
      </c>
      <c r="U43" s="65">
        <v>13.5</v>
      </c>
      <c r="V43" s="65">
        <v>30.2</v>
      </c>
      <c r="W43" s="65">
        <v>77.099999999999994</v>
      </c>
      <c r="X43" s="65">
        <v>76.7</v>
      </c>
      <c r="Y43" s="65">
        <v>25</v>
      </c>
      <c r="Z43" s="65">
        <v>52.5</v>
      </c>
      <c r="AA43" s="65">
        <v>0.6</v>
      </c>
      <c r="AB43" s="65">
        <v>1.7</v>
      </c>
      <c r="AC43" s="65">
        <v>1.7</v>
      </c>
      <c r="AD43" s="65">
        <v>21</v>
      </c>
      <c r="AE43" s="65">
        <v>6.5</v>
      </c>
      <c r="AF43" s="65">
        <v>20</v>
      </c>
      <c r="AG43" s="65">
        <v>20</v>
      </c>
      <c r="AH43" s="65">
        <v>19.8</v>
      </c>
      <c r="AI43" s="65">
        <v>6.8</v>
      </c>
      <c r="AJ43" s="65">
        <v>3.7</v>
      </c>
      <c r="AK43" s="65">
        <v>9.6</v>
      </c>
      <c r="AL43" s="65">
        <v>13.1</v>
      </c>
      <c r="AM43" s="65">
        <v>3.8</v>
      </c>
      <c r="AN43" s="65">
        <v>18.8</v>
      </c>
      <c r="AO43" s="65"/>
      <c r="AP43" s="65"/>
      <c r="AQ43" s="65">
        <v>3.6</v>
      </c>
      <c r="AR43" s="65">
        <v>0.8</v>
      </c>
      <c r="AS43" s="65">
        <v>0.5</v>
      </c>
      <c r="AT43" s="65">
        <v>5.2</v>
      </c>
      <c r="AU43" s="65">
        <v>9.9</v>
      </c>
      <c r="AV43" s="65">
        <v>124</v>
      </c>
      <c r="AW43" s="65">
        <v>5.8</v>
      </c>
      <c r="AX43" s="65">
        <v>128.30000000000001</v>
      </c>
      <c r="AY43" s="65">
        <v>5.5</v>
      </c>
      <c r="AZ43" s="65">
        <v>0.6</v>
      </c>
      <c r="BA43" s="65">
        <v>0.4</v>
      </c>
      <c r="BB43" s="65">
        <v>23.9</v>
      </c>
      <c r="BC43" s="65">
        <v>66.8</v>
      </c>
      <c r="BD43" s="65">
        <v>20</v>
      </c>
      <c r="BE43" s="65">
        <v>4.8</v>
      </c>
      <c r="BF43" s="65">
        <v>2.8</v>
      </c>
      <c r="BG43" s="65">
        <v>2.2000000000000002</v>
      </c>
      <c r="BH43" s="65">
        <v>2.4</v>
      </c>
      <c r="BI43" s="65">
        <v>1</v>
      </c>
      <c r="BJ43" s="65"/>
      <c r="BK43" s="65">
        <v>20</v>
      </c>
      <c r="BL43" s="65">
        <v>6.2</v>
      </c>
      <c r="BM43" s="65">
        <v>0.6</v>
      </c>
      <c r="BN43" s="66">
        <v>1046.5999999999999</v>
      </c>
    </row>
    <row r="44" spans="1:66">
      <c r="A44" s="1"/>
      <c r="B44" s="54" t="s">
        <v>745</v>
      </c>
      <c r="C44" s="65">
        <v>13.7</v>
      </c>
      <c r="D44" s="65">
        <v>14.6</v>
      </c>
      <c r="E44" s="65">
        <v>7.2</v>
      </c>
      <c r="F44" s="65">
        <v>16.899999999999999</v>
      </c>
      <c r="G44" s="65">
        <v>2</v>
      </c>
      <c r="H44" s="65"/>
      <c r="I44" s="65">
        <v>10.3</v>
      </c>
      <c r="J44" s="65"/>
      <c r="K44" s="65">
        <v>13.5</v>
      </c>
      <c r="L44" s="65"/>
      <c r="M44" s="65">
        <v>20.2</v>
      </c>
      <c r="N44" s="65">
        <v>20.399999999999999</v>
      </c>
      <c r="O44" s="65">
        <v>8.5</v>
      </c>
      <c r="P44" s="65">
        <v>3.5</v>
      </c>
      <c r="Q44" s="65">
        <v>5.0999999999999996</v>
      </c>
      <c r="R44" s="65">
        <v>19.899999999999999</v>
      </c>
      <c r="S44" s="65">
        <v>20.2</v>
      </c>
      <c r="T44" s="65">
        <v>20</v>
      </c>
      <c r="U44" s="65">
        <v>13.6</v>
      </c>
      <c r="V44" s="65">
        <v>29.7</v>
      </c>
      <c r="W44" s="65">
        <v>78.400000000000006</v>
      </c>
      <c r="X44" s="65">
        <v>77.7</v>
      </c>
      <c r="Y44" s="65">
        <v>23.5</v>
      </c>
      <c r="Z44" s="65">
        <v>50.1</v>
      </c>
      <c r="AA44" s="65"/>
      <c r="AB44" s="65">
        <v>0.7</v>
      </c>
      <c r="AC44" s="65">
        <v>0.7</v>
      </c>
      <c r="AD44" s="65">
        <v>21</v>
      </c>
      <c r="AE44" s="65">
        <v>6.4</v>
      </c>
      <c r="AF44" s="65">
        <v>20</v>
      </c>
      <c r="AG44" s="65">
        <v>20</v>
      </c>
      <c r="AH44" s="65">
        <v>19.8</v>
      </c>
      <c r="AI44" s="65">
        <v>7.2</v>
      </c>
      <c r="AJ44" s="65"/>
      <c r="AK44" s="65">
        <v>11</v>
      </c>
      <c r="AL44" s="65">
        <v>14.8</v>
      </c>
      <c r="AM44" s="65">
        <v>3.8</v>
      </c>
      <c r="AN44" s="65">
        <v>18.8</v>
      </c>
      <c r="AO44" s="65"/>
      <c r="AP44" s="65"/>
      <c r="AQ44" s="65">
        <v>3.6</v>
      </c>
      <c r="AR44" s="65"/>
      <c r="AS44" s="65"/>
      <c r="AT44" s="65">
        <v>5.4</v>
      </c>
      <c r="AU44" s="65">
        <v>10</v>
      </c>
      <c r="AV44" s="65">
        <v>127.2</v>
      </c>
      <c r="AW44" s="65">
        <v>0.4</v>
      </c>
      <c r="AX44" s="65">
        <v>126.4</v>
      </c>
      <c r="AY44" s="65">
        <v>0.6</v>
      </c>
      <c r="AZ44" s="65">
        <v>0.6</v>
      </c>
      <c r="BA44" s="65"/>
      <c r="BB44" s="65">
        <v>25.6</v>
      </c>
      <c r="BC44" s="65">
        <v>71.599999999999994</v>
      </c>
      <c r="BD44" s="65">
        <v>19.899999999999999</v>
      </c>
      <c r="BE44" s="65">
        <v>4.8</v>
      </c>
      <c r="BF44" s="65">
        <v>2.8</v>
      </c>
      <c r="BG44" s="65">
        <v>2.2000000000000002</v>
      </c>
      <c r="BH44" s="65">
        <v>2.4</v>
      </c>
      <c r="BI44" s="65">
        <v>0.1</v>
      </c>
      <c r="BJ44" s="65"/>
      <c r="BK44" s="65">
        <v>20</v>
      </c>
      <c r="BL44" s="65">
        <v>6.6</v>
      </c>
      <c r="BM44" s="65"/>
      <c r="BN44" s="66">
        <v>1043.4000000000001</v>
      </c>
    </row>
    <row r="45" spans="1:66">
      <c r="A45" s="1"/>
      <c r="B45" s="54" t="s">
        <v>746</v>
      </c>
      <c r="C45" s="65">
        <v>13.8</v>
      </c>
      <c r="D45" s="65">
        <v>14.6</v>
      </c>
      <c r="E45" s="65">
        <v>6.5</v>
      </c>
      <c r="F45" s="65">
        <v>20.3</v>
      </c>
      <c r="G45" s="65">
        <v>2</v>
      </c>
      <c r="H45" s="65"/>
      <c r="I45" s="65">
        <v>11.1</v>
      </c>
      <c r="J45" s="65"/>
      <c r="K45" s="65">
        <v>13.5</v>
      </c>
      <c r="L45" s="65"/>
      <c r="M45" s="65">
        <v>20.2</v>
      </c>
      <c r="N45" s="65">
        <v>20.399999999999999</v>
      </c>
      <c r="O45" s="65">
        <v>8.6</v>
      </c>
      <c r="P45" s="65">
        <v>3.5</v>
      </c>
      <c r="Q45" s="65">
        <v>5.0999999999999996</v>
      </c>
      <c r="R45" s="65">
        <v>19.899999999999999</v>
      </c>
      <c r="S45" s="65">
        <v>20.3</v>
      </c>
      <c r="T45" s="65">
        <v>20</v>
      </c>
      <c r="U45" s="65">
        <v>13.5</v>
      </c>
      <c r="V45" s="65">
        <v>28.4</v>
      </c>
      <c r="W45" s="65">
        <v>78.400000000000006</v>
      </c>
      <c r="X45" s="65">
        <v>90.2</v>
      </c>
      <c r="Y45" s="65">
        <v>22.2</v>
      </c>
      <c r="Z45" s="65">
        <v>54.1</v>
      </c>
      <c r="AA45" s="65"/>
      <c r="AB45" s="65">
        <v>1.8</v>
      </c>
      <c r="AC45" s="65">
        <v>1.3</v>
      </c>
      <c r="AD45" s="65">
        <v>21</v>
      </c>
      <c r="AE45" s="65">
        <v>6.4</v>
      </c>
      <c r="AF45" s="65">
        <v>20</v>
      </c>
      <c r="AG45" s="65">
        <v>20</v>
      </c>
      <c r="AH45" s="65">
        <v>19.8</v>
      </c>
      <c r="AI45" s="65">
        <v>7.2</v>
      </c>
      <c r="AJ45" s="65"/>
      <c r="AK45" s="65">
        <v>7.8</v>
      </c>
      <c r="AL45" s="65">
        <v>12.1</v>
      </c>
      <c r="AM45" s="65">
        <v>3.8</v>
      </c>
      <c r="AN45" s="65">
        <v>18.8</v>
      </c>
      <c r="AO45" s="65"/>
      <c r="AP45" s="65"/>
      <c r="AQ45" s="65">
        <v>3.6</v>
      </c>
      <c r="AR45" s="65"/>
      <c r="AS45" s="65"/>
      <c r="AT45" s="65">
        <v>5.4</v>
      </c>
      <c r="AU45" s="65">
        <v>9.9</v>
      </c>
      <c r="AV45" s="65">
        <v>111.4</v>
      </c>
      <c r="AW45" s="65"/>
      <c r="AX45" s="65">
        <v>123.4</v>
      </c>
      <c r="AY45" s="65"/>
      <c r="AZ45" s="65">
        <v>0.6</v>
      </c>
      <c r="BA45" s="65"/>
      <c r="BB45" s="65">
        <v>24</v>
      </c>
      <c r="BC45" s="65">
        <v>72.599999999999994</v>
      </c>
      <c r="BD45" s="65">
        <v>20</v>
      </c>
      <c r="BE45" s="65">
        <v>4.8</v>
      </c>
      <c r="BF45" s="65">
        <v>2.8</v>
      </c>
      <c r="BG45" s="65">
        <v>2.2999999999999998</v>
      </c>
      <c r="BH45" s="65">
        <v>2.4</v>
      </c>
      <c r="BI45" s="65"/>
      <c r="BJ45" s="65"/>
      <c r="BK45" s="65">
        <v>20</v>
      </c>
      <c r="BL45" s="65">
        <v>7.1</v>
      </c>
      <c r="BM45" s="65"/>
      <c r="BN45" s="66">
        <v>1036.9000000000001</v>
      </c>
    </row>
    <row r="46" spans="1:66">
      <c r="A46" s="1"/>
      <c r="B46" s="54" t="s">
        <v>747</v>
      </c>
      <c r="C46" s="65">
        <v>13.7</v>
      </c>
      <c r="D46" s="65">
        <v>14.6</v>
      </c>
      <c r="E46" s="65">
        <v>7.3</v>
      </c>
      <c r="F46" s="65">
        <v>20.3</v>
      </c>
      <c r="G46" s="65">
        <v>2</v>
      </c>
      <c r="H46" s="65"/>
      <c r="I46" s="65">
        <v>10.7</v>
      </c>
      <c r="J46" s="65"/>
      <c r="K46" s="65">
        <v>13.5</v>
      </c>
      <c r="L46" s="65"/>
      <c r="M46" s="65">
        <v>20.2</v>
      </c>
      <c r="N46" s="65">
        <v>20.2</v>
      </c>
      <c r="O46" s="65">
        <v>8.6</v>
      </c>
      <c r="P46" s="65">
        <v>3.5</v>
      </c>
      <c r="Q46" s="65">
        <v>5.0999999999999996</v>
      </c>
      <c r="R46" s="65">
        <v>20</v>
      </c>
      <c r="S46" s="65">
        <v>20</v>
      </c>
      <c r="T46" s="65">
        <v>20</v>
      </c>
      <c r="U46" s="65">
        <v>13.6</v>
      </c>
      <c r="V46" s="65">
        <v>27.5</v>
      </c>
      <c r="W46" s="65">
        <v>75.599999999999994</v>
      </c>
      <c r="X46" s="65">
        <v>82.1</v>
      </c>
      <c r="Y46" s="65">
        <v>21</v>
      </c>
      <c r="Z46" s="65">
        <v>50.5</v>
      </c>
      <c r="AA46" s="65"/>
      <c r="AB46" s="65">
        <v>2</v>
      </c>
      <c r="AC46" s="65">
        <v>3.6</v>
      </c>
      <c r="AD46" s="65">
        <v>21</v>
      </c>
      <c r="AE46" s="65">
        <v>6.4</v>
      </c>
      <c r="AF46" s="65">
        <v>20</v>
      </c>
      <c r="AG46" s="65">
        <v>20</v>
      </c>
      <c r="AH46" s="65">
        <v>19.8</v>
      </c>
      <c r="AI46" s="65">
        <v>7.1</v>
      </c>
      <c r="AJ46" s="65"/>
      <c r="AK46" s="65">
        <v>7.6</v>
      </c>
      <c r="AL46" s="65">
        <v>11.6</v>
      </c>
      <c r="AM46" s="65">
        <v>3.7</v>
      </c>
      <c r="AN46" s="65">
        <v>18.8</v>
      </c>
      <c r="AO46" s="65"/>
      <c r="AP46" s="65"/>
      <c r="AQ46" s="65">
        <v>3.6</v>
      </c>
      <c r="AR46" s="65"/>
      <c r="AS46" s="65"/>
      <c r="AT46" s="65">
        <v>5.3</v>
      </c>
      <c r="AU46" s="65">
        <v>9.9</v>
      </c>
      <c r="AV46" s="65">
        <v>103.7</v>
      </c>
      <c r="AW46" s="65"/>
      <c r="AX46" s="65">
        <v>117.2</v>
      </c>
      <c r="AY46" s="65"/>
      <c r="AZ46" s="65">
        <v>0.6</v>
      </c>
      <c r="BA46" s="65"/>
      <c r="BB46" s="65">
        <v>21.3</v>
      </c>
      <c r="BC46" s="65">
        <v>72</v>
      </c>
      <c r="BD46" s="65">
        <v>20</v>
      </c>
      <c r="BE46" s="65">
        <v>4.8</v>
      </c>
      <c r="BF46" s="65">
        <v>2.8</v>
      </c>
      <c r="BG46" s="65">
        <v>2.2999999999999998</v>
      </c>
      <c r="BH46" s="65">
        <v>2.4</v>
      </c>
      <c r="BI46" s="65"/>
      <c r="BJ46" s="65"/>
      <c r="BK46" s="65">
        <v>20</v>
      </c>
      <c r="BL46" s="65">
        <v>7.4</v>
      </c>
      <c r="BM46" s="65"/>
      <c r="BN46" s="66">
        <v>1004.9</v>
      </c>
    </row>
    <row r="47" spans="1:66">
      <c r="A47" s="1"/>
      <c r="B47" s="56" t="s">
        <v>748</v>
      </c>
      <c r="C47" s="67">
        <v>13.8</v>
      </c>
      <c r="D47" s="67">
        <v>14.6</v>
      </c>
      <c r="E47" s="67">
        <v>7.6</v>
      </c>
      <c r="F47" s="67">
        <v>20.399999999999999</v>
      </c>
      <c r="G47" s="67">
        <v>2</v>
      </c>
      <c r="H47" s="67"/>
      <c r="I47" s="67">
        <v>10.6</v>
      </c>
      <c r="J47" s="67"/>
      <c r="K47" s="67">
        <v>13.5</v>
      </c>
      <c r="L47" s="67"/>
      <c r="M47" s="67">
        <v>20.3</v>
      </c>
      <c r="N47" s="67">
        <v>20.3</v>
      </c>
      <c r="O47" s="67">
        <v>8.6</v>
      </c>
      <c r="P47" s="67">
        <v>3.5</v>
      </c>
      <c r="Q47" s="67">
        <v>5.0999999999999996</v>
      </c>
      <c r="R47" s="67">
        <v>20</v>
      </c>
      <c r="S47" s="67">
        <v>20.5</v>
      </c>
      <c r="T47" s="67">
        <v>20</v>
      </c>
      <c r="U47" s="67">
        <v>13.6</v>
      </c>
      <c r="V47" s="67">
        <v>25.5</v>
      </c>
      <c r="W47" s="67">
        <v>70.099999999999994</v>
      </c>
      <c r="X47" s="67">
        <v>85.8</v>
      </c>
      <c r="Y47" s="67">
        <v>32.200000000000003</v>
      </c>
      <c r="Z47" s="67">
        <v>69.3</v>
      </c>
      <c r="AA47" s="67"/>
      <c r="AB47" s="67">
        <v>2.2999999999999998</v>
      </c>
      <c r="AC47" s="67">
        <v>3</v>
      </c>
      <c r="AD47" s="67">
        <v>21</v>
      </c>
      <c r="AE47" s="67">
        <v>6.4</v>
      </c>
      <c r="AF47" s="67">
        <v>20</v>
      </c>
      <c r="AG47" s="67">
        <v>20</v>
      </c>
      <c r="AH47" s="67">
        <v>19.8</v>
      </c>
      <c r="AI47" s="67">
        <v>6.9</v>
      </c>
      <c r="AJ47" s="67"/>
      <c r="AK47" s="67">
        <v>7.1</v>
      </c>
      <c r="AL47" s="67">
        <v>13.5</v>
      </c>
      <c r="AM47" s="67">
        <v>3.7</v>
      </c>
      <c r="AN47" s="67">
        <v>18.8</v>
      </c>
      <c r="AO47" s="67"/>
      <c r="AP47" s="67"/>
      <c r="AQ47" s="67">
        <v>3.6</v>
      </c>
      <c r="AR47" s="67"/>
      <c r="AS47" s="67"/>
      <c r="AT47" s="67">
        <v>5.4</v>
      </c>
      <c r="AU47" s="67">
        <v>9.9</v>
      </c>
      <c r="AV47" s="67">
        <v>96.9</v>
      </c>
      <c r="AW47" s="67"/>
      <c r="AX47" s="67">
        <v>115.2</v>
      </c>
      <c r="AY47" s="67"/>
      <c r="AZ47" s="67">
        <v>0.6</v>
      </c>
      <c r="BA47" s="67"/>
      <c r="BB47" s="67">
        <v>24.9</v>
      </c>
      <c r="BC47" s="67">
        <v>70.8</v>
      </c>
      <c r="BD47" s="67">
        <v>20</v>
      </c>
      <c r="BE47" s="67">
        <v>4.8</v>
      </c>
      <c r="BF47" s="67">
        <v>2.8</v>
      </c>
      <c r="BG47" s="67">
        <v>2.2999999999999998</v>
      </c>
      <c r="BH47" s="67">
        <v>2.4</v>
      </c>
      <c r="BI47" s="67"/>
      <c r="BJ47" s="67"/>
      <c r="BK47" s="67">
        <v>20</v>
      </c>
      <c r="BL47" s="67">
        <v>7.5</v>
      </c>
      <c r="BM47" s="67"/>
      <c r="BN47" s="68">
        <v>1026.9000000000001</v>
      </c>
    </row>
    <row r="48" spans="1:66">
      <c r="A48" s="1"/>
      <c r="B48" s="50" t="s">
        <v>749</v>
      </c>
      <c r="C48" s="63">
        <v>13.7</v>
      </c>
      <c r="D48" s="63">
        <v>14.6</v>
      </c>
      <c r="E48" s="63">
        <v>8</v>
      </c>
      <c r="F48" s="63">
        <v>20.399999999999999</v>
      </c>
      <c r="G48" s="63">
        <v>2</v>
      </c>
      <c r="H48" s="63"/>
      <c r="I48" s="63">
        <v>10.6</v>
      </c>
      <c r="J48" s="63"/>
      <c r="K48" s="63">
        <v>13.5</v>
      </c>
      <c r="L48" s="63"/>
      <c r="M48" s="63">
        <v>20.2</v>
      </c>
      <c r="N48" s="63">
        <v>20.3</v>
      </c>
      <c r="O48" s="63">
        <v>8.6</v>
      </c>
      <c r="P48" s="63">
        <v>3.5</v>
      </c>
      <c r="Q48" s="63">
        <v>5.2</v>
      </c>
      <c r="R48" s="63">
        <v>20</v>
      </c>
      <c r="S48" s="63">
        <v>20.100000000000001</v>
      </c>
      <c r="T48" s="63">
        <v>20</v>
      </c>
      <c r="U48" s="63">
        <v>13.6</v>
      </c>
      <c r="V48" s="63">
        <v>28</v>
      </c>
      <c r="W48" s="63">
        <v>67.599999999999994</v>
      </c>
      <c r="X48" s="63">
        <v>82.9</v>
      </c>
      <c r="Y48" s="63">
        <v>42.7</v>
      </c>
      <c r="Z48" s="63">
        <v>85</v>
      </c>
      <c r="AA48" s="63"/>
      <c r="AB48" s="63">
        <v>4</v>
      </c>
      <c r="AC48" s="63">
        <v>1.9</v>
      </c>
      <c r="AD48" s="63">
        <v>21</v>
      </c>
      <c r="AE48" s="63">
        <v>6.3</v>
      </c>
      <c r="AF48" s="63">
        <v>20</v>
      </c>
      <c r="AG48" s="63">
        <v>20</v>
      </c>
      <c r="AH48" s="63">
        <v>19.8</v>
      </c>
      <c r="AI48" s="63">
        <v>6.8</v>
      </c>
      <c r="AJ48" s="63"/>
      <c r="AK48" s="63">
        <v>8.8000000000000007</v>
      </c>
      <c r="AL48" s="63">
        <v>10.4</v>
      </c>
      <c r="AM48" s="63">
        <v>3.7</v>
      </c>
      <c r="AN48" s="63">
        <v>18.8</v>
      </c>
      <c r="AO48" s="63"/>
      <c r="AP48" s="63"/>
      <c r="AQ48" s="63">
        <v>3.6</v>
      </c>
      <c r="AR48" s="63"/>
      <c r="AS48" s="63"/>
      <c r="AT48" s="63">
        <v>5.2</v>
      </c>
      <c r="AU48" s="63">
        <v>9.9</v>
      </c>
      <c r="AV48" s="63">
        <v>81.2</v>
      </c>
      <c r="AW48" s="63"/>
      <c r="AX48" s="63">
        <v>107.4</v>
      </c>
      <c r="AY48" s="63"/>
      <c r="AZ48" s="63">
        <v>0.6</v>
      </c>
      <c r="BA48" s="63"/>
      <c r="BB48" s="63">
        <v>24.5</v>
      </c>
      <c r="BC48" s="63">
        <v>70.099999999999994</v>
      </c>
      <c r="BD48" s="63">
        <v>20</v>
      </c>
      <c r="BE48" s="63">
        <v>4.8</v>
      </c>
      <c r="BF48" s="63">
        <v>2.8</v>
      </c>
      <c r="BG48" s="63">
        <v>2.2999999999999998</v>
      </c>
      <c r="BH48" s="63">
        <v>2.4</v>
      </c>
      <c r="BI48" s="63"/>
      <c r="BJ48" s="63"/>
      <c r="BK48" s="63">
        <v>20</v>
      </c>
      <c r="BL48" s="63">
        <v>7.5</v>
      </c>
      <c r="BM48" s="63"/>
      <c r="BN48" s="64">
        <v>1024.3</v>
      </c>
    </row>
    <row r="49" spans="1:66">
      <c r="A49" s="1"/>
      <c r="B49" s="54" t="s">
        <v>750</v>
      </c>
      <c r="C49" s="65">
        <v>13.9</v>
      </c>
      <c r="D49" s="65">
        <v>14.6</v>
      </c>
      <c r="E49" s="65">
        <v>7.1</v>
      </c>
      <c r="F49" s="65">
        <v>20.3</v>
      </c>
      <c r="G49" s="65">
        <v>2</v>
      </c>
      <c r="H49" s="65"/>
      <c r="I49" s="65">
        <v>9.9</v>
      </c>
      <c r="J49" s="65"/>
      <c r="K49" s="65">
        <v>13.5</v>
      </c>
      <c r="L49" s="65"/>
      <c r="M49" s="65">
        <v>20.2</v>
      </c>
      <c r="N49" s="65">
        <v>20.3</v>
      </c>
      <c r="O49" s="65">
        <v>8.6</v>
      </c>
      <c r="P49" s="65">
        <v>3.5</v>
      </c>
      <c r="Q49" s="65">
        <v>5.2</v>
      </c>
      <c r="R49" s="65">
        <v>20</v>
      </c>
      <c r="S49" s="65">
        <v>20.3</v>
      </c>
      <c r="T49" s="65">
        <v>20</v>
      </c>
      <c r="U49" s="65">
        <v>13.6</v>
      </c>
      <c r="V49" s="65">
        <v>24.5</v>
      </c>
      <c r="W49" s="65">
        <v>61.9</v>
      </c>
      <c r="X49" s="65">
        <v>82.9</v>
      </c>
      <c r="Y49" s="65">
        <v>43.5</v>
      </c>
      <c r="Z49" s="65">
        <v>90.7</v>
      </c>
      <c r="AA49" s="65"/>
      <c r="AB49" s="65">
        <v>2.4</v>
      </c>
      <c r="AC49" s="65">
        <v>2.2999999999999998</v>
      </c>
      <c r="AD49" s="65">
        <v>21</v>
      </c>
      <c r="AE49" s="65">
        <v>6.3</v>
      </c>
      <c r="AF49" s="65">
        <v>20</v>
      </c>
      <c r="AG49" s="65">
        <v>20</v>
      </c>
      <c r="AH49" s="65">
        <v>19.8</v>
      </c>
      <c r="AI49" s="65">
        <v>6.8</v>
      </c>
      <c r="AJ49" s="65"/>
      <c r="AK49" s="65">
        <v>11.2</v>
      </c>
      <c r="AL49" s="65">
        <v>13.6</v>
      </c>
      <c r="AM49" s="65">
        <v>3.7</v>
      </c>
      <c r="AN49" s="65">
        <v>18.8</v>
      </c>
      <c r="AO49" s="65"/>
      <c r="AP49" s="65"/>
      <c r="AQ49" s="65">
        <v>3.6</v>
      </c>
      <c r="AR49" s="65"/>
      <c r="AS49" s="65"/>
      <c r="AT49" s="65">
        <v>5.3</v>
      </c>
      <c r="AU49" s="65">
        <v>9.9</v>
      </c>
      <c r="AV49" s="65">
        <v>69</v>
      </c>
      <c r="AW49" s="65"/>
      <c r="AX49" s="65">
        <v>86</v>
      </c>
      <c r="AY49" s="65"/>
      <c r="AZ49" s="65">
        <v>0.6</v>
      </c>
      <c r="BA49" s="65"/>
      <c r="BB49" s="65">
        <v>25.2</v>
      </c>
      <c r="BC49" s="65">
        <v>65.599999999999994</v>
      </c>
      <c r="BD49" s="65">
        <v>20</v>
      </c>
      <c r="BE49" s="65">
        <v>4.8</v>
      </c>
      <c r="BF49" s="65">
        <v>2.8</v>
      </c>
      <c r="BG49" s="65">
        <v>2.2999999999999998</v>
      </c>
      <c r="BH49" s="65">
        <v>2.4</v>
      </c>
      <c r="BI49" s="65"/>
      <c r="BJ49" s="65"/>
      <c r="BK49" s="65">
        <v>20</v>
      </c>
      <c r="BL49" s="65">
        <v>7.5</v>
      </c>
      <c r="BM49" s="65"/>
      <c r="BN49" s="66">
        <v>987.4</v>
      </c>
    </row>
    <row r="50" spans="1:66">
      <c r="A50" s="1"/>
      <c r="B50" s="54" t="s">
        <v>751</v>
      </c>
      <c r="C50" s="65">
        <v>13.9</v>
      </c>
      <c r="D50" s="65">
        <v>15.2</v>
      </c>
      <c r="E50" s="65">
        <v>7.3</v>
      </c>
      <c r="F50" s="65">
        <v>20.399999999999999</v>
      </c>
      <c r="G50" s="65">
        <v>2</v>
      </c>
      <c r="H50" s="65"/>
      <c r="I50" s="65">
        <v>9.6</v>
      </c>
      <c r="J50" s="65"/>
      <c r="K50" s="65">
        <v>13.5</v>
      </c>
      <c r="L50" s="65"/>
      <c r="M50" s="65">
        <v>20.2</v>
      </c>
      <c r="N50" s="65">
        <v>20.3</v>
      </c>
      <c r="O50" s="65">
        <v>8.6</v>
      </c>
      <c r="P50" s="65">
        <v>3.5</v>
      </c>
      <c r="Q50" s="65">
        <v>5.2</v>
      </c>
      <c r="R50" s="65">
        <v>20</v>
      </c>
      <c r="S50" s="65">
        <v>19.899999999999999</v>
      </c>
      <c r="T50" s="65">
        <v>20</v>
      </c>
      <c r="U50" s="65">
        <v>13.6</v>
      </c>
      <c r="V50" s="65">
        <v>19.2</v>
      </c>
      <c r="W50" s="65">
        <v>61.8</v>
      </c>
      <c r="X50" s="65">
        <v>78.7</v>
      </c>
      <c r="Y50" s="65">
        <v>39.4</v>
      </c>
      <c r="Z50" s="65">
        <v>88</v>
      </c>
      <c r="AA50" s="65"/>
      <c r="AB50" s="65">
        <v>1.8</v>
      </c>
      <c r="AC50" s="65">
        <v>1.8</v>
      </c>
      <c r="AD50" s="65">
        <v>21</v>
      </c>
      <c r="AE50" s="65">
        <v>6.3</v>
      </c>
      <c r="AF50" s="65">
        <v>20</v>
      </c>
      <c r="AG50" s="65">
        <v>20</v>
      </c>
      <c r="AH50" s="65">
        <v>19.8</v>
      </c>
      <c r="AI50" s="65">
        <v>7.3</v>
      </c>
      <c r="AJ50" s="65"/>
      <c r="AK50" s="65">
        <v>10.4</v>
      </c>
      <c r="AL50" s="65">
        <v>13.9</v>
      </c>
      <c r="AM50" s="65">
        <v>3.7</v>
      </c>
      <c r="AN50" s="65">
        <v>18.8</v>
      </c>
      <c r="AO50" s="65"/>
      <c r="AP50" s="65"/>
      <c r="AQ50" s="65">
        <v>3.6</v>
      </c>
      <c r="AR50" s="65"/>
      <c r="AS50" s="65"/>
      <c r="AT50" s="65">
        <v>5.4</v>
      </c>
      <c r="AU50" s="65">
        <v>9.9</v>
      </c>
      <c r="AV50" s="65">
        <v>71.5</v>
      </c>
      <c r="AW50" s="65"/>
      <c r="AX50" s="65">
        <v>73.7</v>
      </c>
      <c r="AY50" s="65"/>
      <c r="AZ50" s="65">
        <v>0.6</v>
      </c>
      <c r="BA50" s="65"/>
      <c r="BB50" s="65">
        <v>28</v>
      </c>
      <c r="BC50" s="65">
        <v>74.5</v>
      </c>
      <c r="BD50" s="65">
        <v>20</v>
      </c>
      <c r="BE50" s="65">
        <v>4.8</v>
      </c>
      <c r="BF50" s="65">
        <v>2.8</v>
      </c>
      <c r="BG50" s="65">
        <v>2.2999999999999998</v>
      </c>
      <c r="BH50" s="65">
        <v>2.4</v>
      </c>
      <c r="BI50" s="65"/>
      <c r="BJ50" s="65"/>
      <c r="BK50" s="65">
        <v>20</v>
      </c>
      <c r="BL50" s="65">
        <v>7.4</v>
      </c>
      <c r="BM50" s="65"/>
      <c r="BN50" s="66">
        <v>972</v>
      </c>
    </row>
    <row r="51" spans="1:66">
      <c r="A51" s="1"/>
      <c r="B51" s="54" t="s">
        <v>752</v>
      </c>
      <c r="C51" s="65">
        <v>12.2</v>
      </c>
      <c r="D51" s="65">
        <v>13.6</v>
      </c>
      <c r="E51" s="65">
        <v>5.7</v>
      </c>
      <c r="F51" s="65">
        <v>20.399999999999999</v>
      </c>
      <c r="G51" s="65">
        <v>2</v>
      </c>
      <c r="H51" s="65"/>
      <c r="I51" s="65">
        <v>10.3</v>
      </c>
      <c r="J51" s="65"/>
      <c r="K51" s="65">
        <v>13.5</v>
      </c>
      <c r="L51" s="65"/>
      <c r="M51" s="65">
        <v>20.2</v>
      </c>
      <c r="N51" s="65">
        <v>20.3</v>
      </c>
      <c r="O51" s="65">
        <v>8.6999999999999993</v>
      </c>
      <c r="P51" s="65">
        <v>3.5</v>
      </c>
      <c r="Q51" s="65">
        <v>5.2</v>
      </c>
      <c r="R51" s="65">
        <v>20</v>
      </c>
      <c r="S51" s="65">
        <v>20.399999999999999</v>
      </c>
      <c r="T51" s="65">
        <v>20</v>
      </c>
      <c r="U51" s="65">
        <v>13.6</v>
      </c>
      <c r="V51" s="65">
        <v>16.899999999999999</v>
      </c>
      <c r="W51" s="65">
        <v>59.9</v>
      </c>
      <c r="X51" s="65">
        <v>71.099999999999994</v>
      </c>
      <c r="Y51" s="65">
        <v>26.5</v>
      </c>
      <c r="Z51" s="65">
        <v>69.599999999999994</v>
      </c>
      <c r="AA51" s="65"/>
      <c r="AB51" s="65">
        <v>1.6</v>
      </c>
      <c r="AC51" s="65">
        <v>1.5</v>
      </c>
      <c r="AD51" s="65">
        <v>21</v>
      </c>
      <c r="AE51" s="65">
        <v>6.4</v>
      </c>
      <c r="AF51" s="65">
        <v>20</v>
      </c>
      <c r="AG51" s="65">
        <v>20</v>
      </c>
      <c r="AH51" s="65">
        <v>19.8</v>
      </c>
      <c r="AI51" s="65">
        <v>7.2</v>
      </c>
      <c r="AJ51" s="65"/>
      <c r="AK51" s="65">
        <v>11.8</v>
      </c>
      <c r="AL51" s="65">
        <v>16.100000000000001</v>
      </c>
      <c r="AM51" s="65">
        <v>3.7</v>
      </c>
      <c r="AN51" s="65">
        <v>18.8</v>
      </c>
      <c r="AO51" s="65"/>
      <c r="AP51" s="65"/>
      <c r="AQ51" s="65">
        <v>3.7</v>
      </c>
      <c r="AR51" s="65"/>
      <c r="AS51" s="65"/>
      <c r="AT51" s="65">
        <v>5.2</v>
      </c>
      <c r="AU51" s="65">
        <v>10</v>
      </c>
      <c r="AV51" s="65">
        <v>68.599999999999994</v>
      </c>
      <c r="AW51" s="65"/>
      <c r="AX51" s="65">
        <v>67.2</v>
      </c>
      <c r="AY51" s="65"/>
      <c r="AZ51" s="65">
        <v>0.6</v>
      </c>
      <c r="BA51" s="65"/>
      <c r="BB51" s="65">
        <v>24</v>
      </c>
      <c r="BC51" s="65">
        <v>72.2</v>
      </c>
      <c r="BD51" s="65">
        <v>20</v>
      </c>
      <c r="BE51" s="65">
        <v>4.8</v>
      </c>
      <c r="BF51" s="65">
        <v>2.9</v>
      </c>
      <c r="BG51" s="65">
        <v>2.2999999999999998</v>
      </c>
      <c r="BH51" s="65">
        <v>2.4</v>
      </c>
      <c r="BI51" s="65"/>
      <c r="BJ51" s="65"/>
      <c r="BK51" s="65">
        <v>20</v>
      </c>
      <c r="BL51" s="65">
        <v>7.4</v>
      </c>
      <c r="BM51" s="65"/>
      <c r="BN51" s="66">
        <v>912.8</v>
      </c>
    </row>
    <row r="52" spans="1:66">
      <c r="A52" s="1"/>
      <c r="B52" s="54" t="s">
        <v>753</v>
      </c>
      <c r="C52" s="65">
        <v>12</v>
      </c>
      <c r="D52" s="65">
        <v>15.1</v>
      </c>
      <c r="E52" s="65">
        <v>7.6</v>
      </c>
      <c r="F52" s="65">
        <v>20.399999999999999</v>
      </c>
      <c r="G52" s="65">
        <v>2</v>
      </c>
      <c r="H52" s="65"/>
      <c r="I52" s="65">
        <v>10</v>
      </c>
      <c r="J52" s="65"/>
      <c r="K52" s="65">
        <v>13.1</v>
      </c>
      <c r="L52" s="65"/>
      <c r="M52" s="65">
        <v>20.2</v>
      </c>
      <c r="N52" s="65">
        <v>20.3</v>
      </c>
      <c r="O52" s="65">
        <v>8.6999999999999993</v>
      </c>
      <c r="P52" s="65">
        <v>3.5</v>
      </c>
      <c r="Q52" s="65">
        <v>5.2</v>
      </c>
      <c r="R52" s="65">
        <v>19.8</v>
      </c>
      <c r="S52" s="65">
        <v>20.5</v>
      </c>
      <c r="T52" s="65">
        <v>20</v>
      </c>
      <c r="U52" s="65">
        <v>13.6</v>
      </c>
      <c r="V52" s="65">
        <v>15.3</v>
      </c>
      <c r="W52" s="65">
        <v>45.9</v>
      </c>
      <c r="X52" s="65">
        <v>68.099999999999994</v>
      </c>
      <c r="Y52" s="65">
        <v>18.399999999999999</v>
      </c>
      <c r="Z52" s="65">
        <v>45.4</v>
      </c>
      <c r="AA52" s="65"/>
      <c r="AB52" s="65">
        <v>1.4</v>
      </c>
      <c r="AC52" s="65">
        <v>2.6</v>
      </c>
      <c r="AD52" s="65">
        <v>21</v>
      </c>
      <c r="AE52" s="65">
        <v>6.5</v>
      </c>
      <c r="AF52" s="65">
        <v>20</v>
      </c>
      <c r="AG52" s="65">
        <v>20</v>
      </c>
      <c r="AH52" s="65">
        <v>19.8</v>
      </c>
      <c r="AI52" s="65">
        <v>7.2</v>
      </c>
      <c r="AJ52" s="65"/>
      <c r="AK52" s="65">
        <v>8</v>
      </c>
      <c r="AL52" s="65">
        <v>9.9</v>
      </c>
      <c r="AM52" s="65">
        <v>3.7</v>
      </c>
      <c r="AN52" s="65">
        <v>18.8</v>
      </c>
      <c r="AO52" s="65"/>
      <c r="AP52" s="65"/>
      <c r="AQ52" s="65">
        <v>3.6</v>
      </c>
      <c r="AR52" s="65"/>
      <c r="AS52" s="65"/>
      <c r="AT52" s="65">
        <v>5.4</v>
      </c>
      <c r="AU52" s="65">
        <v>9.9</v>
      </c>
      <c r="AV52" s="65">
        <v>49.9</v>
      </c>
      <c r="AW52" s="65"/>
      <c r="AX52" s="65">
        <v>59.7</v>
      </c>
      <c r="AY52" s="65"/>
      <c r="AZ52" s="65">
        <v>0.6</v>
      </c>
      <c r="BA52" s="65"/>
      <c r="BB52" s="65">
        <v>27.1</v>
      </c>
      <c r="BC52" s="65">
        <v>71.400000000000006</v>
      </c>
      <c r="BD52" s="65">
        <v>19.899999999999999</v>
      </c>
      <c r="BE52" s="65">
        <v>4.8</v>
      </c>
      <c r="BF52" s="65">
        <v>2.9</v>
      </c>
      <c r="BG52" s="65">
        <v>2.2999999999999998</v>
      </c>
      <c r="BH52" s="65">
        <v>2.4</v>
      </c>
      <c r="BI52" s="65"/>
      <c r="BJ52" s="65"/>
      <c r="BK52" s="65">
        <v>19.899999999999999</v>
      </c>
      <c r="BL52" s="65">
        <v>7.6</v>
      </c>
      <c r="BM52" s="65"/>
      <c r="BN52" s="66">
        <v>831.4</v>
      </c>
    </row>
    <row r="53" spans="1:66">
      <c r="A53" s="1"/>
      <c r="B53" s="54" t="s">
        <v>754</v>
      </c>
      <c r="C53" s="65">
        <v>12</v>
      </c>
      <c r="D53" s="65">
        <v>13.7</v>
      </c>
      <c r="E53" s="65">
        <v>6.6</v>
      </c>
      <c r="F53" s="65">
        <v>20.3</v>
      </c>
      <c r="G53" s="65">
        <v>2</v>
      </c>
      <c r="H53" s="65"/>
      <c r="I53" s="65">
        <v>10.1</v>
      </c>
      <c r="J53" s="65"/>
      <c r="K53" s="65">
        <v>12.8</v>
      </c>
      <c r="L53" s="65"/>
      <c r="M53" s="65">
        <v>20</v>
      </c>
      <c r="N53" s="65">
        <v>20.2</v>
      </c>
      <c r="O53" s="65">
        <v>8.6999999999999993</v>
      </c>
      <c r="P53" s="65">
        <v>3.5</v>
      </c>
      <c r="Q53" s="65">
        <v>5.2</v>
      </c>
      <c r="R53" s="65">
        <v>19.8</v>
      </c>
      <c r="S53" s="65">
        <v>20.3</v>
      </c>
      <c r="T53" s="65">
        <v>20</v>
      </c>
      <c r="U53" s="65">
        <v>13.6</v>
      </c>
      <c r="V53" s="65">
        <v>14.6</v>
      </c>
      <c r="W53" s="65">
        <v>37.4</v>
      </c>
      <c r="X53" s="65">
        <v>73.099999999999994</v>
      </c>
      <c r="Y53" s="65">
        <v>14.2</v>
      </c>
      <c r="Z53" s="65">
        <v>36.9</v>
      </c>
      <c r="AA53" s="65"/>
      <c r="AB53" s="65">
        <v>1.2</v>
      </c>
      <c r="AC53" s="65">
        <v>1.2</v>
      </c>
      <c r="AD53" s="65">
        <v>21</v>
      </c>
      <c r="AE53" s="65">
        <v>6.5</v>
      </c>
      <c r="AF53" s="65">
        <v>20</v>
      </c>
      <c r="AG53" s="65">
        <v>20</v>
      </c>
      <c r="AH53" s="65">
        <v>19.8</v>
      </c>
      <c r="AI53" s="65">
        <v>7.3</v>
      </c>
      <c r="AJ53" s="65"/>
      <c r="AK53" s="65">
        <v>12.7</v>
      </c>
      <c r="AL53" s="65">
        <v>15.1</v>
      </c>
      <c r="AM53" s="65">
        <v>3.7</v>
      </c>
      <c r="AN53" s="65">
        <v>18.8</v>
      </c>
      <c r="AO53" s="65"/>
      <c r="AP53" s="65"/>
      <c r="AQ53" s="65">
        <v>3.6</v>
      </c>
      <c r="AR53" s="65"/>
      <c r="AS53" s="65"/>
      <c r="AT53" s="65">
        <v>5.3</v>
      </c>
      <c r="AU53" s="65">
        <v>9.9</v>
      </c>
      <c r="AV53" s="65">
        <v>39.799999999999997</v>
      </c>
      <c r="AW53" s="65"/>
      <c r="AX53" s="65">
        <v>48.2</v>
      </c>
      <c r="AY53" s="65"/>
      <c r="AZ53" s="65">
        <v>0.6</v>
      </c>
      <c r="BA53" s="65"/>
      <c r="BB53" s="65">
        <v>25.8</v>
      </c>
      <c r="BC53" s="65">
        <v>59.6</v>
      </c>
      <c r="BD53" s="65">
        <v>19.8</v>
      </c>
      <c r="BE53" s="65">
        <v>4.8</v>
      </c>
      <c r="BF53" s="65">
        <v>2.9</v>
      </c>
      <c r="BG53" s="65">
        <v>2.2999999999999998</v>
      </c>
      <c r="BH53" s="65">
        <v>2.4</v>
      </c>
      <c r="BI53" s="65"/>
      <c r="BJ53" s="65"/>
      <c r="BK53" s="65">
        <v>19.8</v>
      </c>
      <c r="BL53" s="65">
        <v>7.5</v>
      </c>
      <c r="BM53" s="65"/>
      <c r="BN53" s="66">
        <v>784.6</v>
      </c>
    </row>
    <row r="54" spans="1:66">
      <c r="A54" s="1"/>
      <c r="B54" s="54" t="s">
        <v>755</v>
      </c>
      <c r="C54" s="65">
        <v>12</v>
      </c>
      <c r="D54" s="65">
        <v>15.1</v>
      </c>
      <c r="E54" s="65">
        <v>8</v>
      </c>
      <c r="F54" s="65">
        <v>20.3</v>
      </c>
      <c r="G54" s="65">
        <v>2</v>
      </c>
      <c r="H54" s="65"/>
      <c r="I54" s="65">
        <v>8.9</v>
      </c>
      <c r="J54" s="65"/>
      <c r="K54" s="65">
        <v>12.8</v>
      </c>
      <c r="L54" s="65"/>
      <c r="M54" s="65">
        <v>20.2</v>
      </c>
      <c r="N54" s="65">
        <v>20.3</v>
      </c>
      <c r="O54" s="65">
        <v>8.8000000000000007</v>
      </c>
      <c r="P54" s="65">
        <v>3.5</v>
      </c>
      <c r="Q54" s="65">
        <v>5.2</v>
      </c>
      <c r="R54" s="65">
        <v>19.7</v>
      </c>
      <c r="S54" s="65">
        <v>20.100000000000001</v>
      </c>
      <c r="T54" s="65">
        <v>20</v>
      </c>
      <c r="U54" s="65">
        <v>13.6</v>
      </c>
      <c r="V54" s="65">
        <v>14.8</v>
      </c>
      <c r="W54" s="65">
        <v>36.1</v>
      </c>
      <c r="X54" s="65">
        <v>83.9</v>
      </c>
      <c r="Y54" s="65">
        <v>17.399999999999999</v>
      </c>
      <c r="Z54" s="65">
        <v>49.1</v>
      </c>
      <c r="AA54" s="65"/>
      <c r="AB54" s="65">
        <v>1.9</v>
      </c>
      <c r="AC54" s="65">
        <v>2.2000000000000002</v>
      </c>
      <c r="AD54" s="65">
        <v>21</v>
      </c>
      <c r="AE54" s="65">
        <v>6.6</v>
      </c>
      <c r="AF54" s="65">
        <v>20</v>
      </c>
      <c r="AG54" s="65">
        <v>20</v>
      </c>
      <c r="AH54" s="65">
        <v>19.8</v>
      </c>
      <c r="AI54" s="65">
        <v>7.3</v>
      </c>
      <c r="AJ54" s="65"/>
      <c r="AK54" s="65">
        <v>12.8</v>
      </c>
      <c r="AL54" s="65">
        <v>16.399999999999999</v>
      </c>
      <c r="AM54" s="65">
        <v>3.7</v>
      </c>
      <c r="AN54" s="65">
        <v>18.8</v>
      </c>
      <c r="AO54" s="65"/>
      <c r="AP54" s="65"/>
      <c r="AQ54" s="65">
        <v>3.7</v>
      </c>
      <c r="AR54" s="65"/>
      <c r="AS54" s="65"/>
      <c r="AT54" s="65">
        <v>5.4</v>
      </c>
      <c r="AU54" s="65">
        <v>9.9</v>
      </c>
      <c r="AV54" s="65">
        <v>34.6</v>
      </c>
      <c r="AW54" s="65"/>
      <c r="AX54" s="65">
        <v>50.9</v>
      </c>
      <c r="AY54" s="65"/>
      <c r="AZ54" s="65">
        <v>0.6</v>
      </c>
      <c r="BA54" s="65"/>
      <c r="BB54" s="65">
        <v>27.5</v>
      </c>
      <c r="BC54" s="65">
        <v>56.6</v>
      </c>
      <c r="BD54" s="65">
        <v>20</v>
      </c>
      <c r="BE54" s="65">
        <v>4.8</v>
      </c>
      <c r="BF54" s="65">
        <v>2.9</v>
      </c>
      <c r="BG54" s="65">
        <v>2.2999999999999998</v>
      </c>
      <c r="BH54" s="65">
        <v>2.4</v>
      </c>
      <c r="BI54" s="65"/>
      <c r="BJ54" s="65"/>
      <c r="BK54" s="65">
        <v>19.600000000000001</v>
      </c>
      <c r="BL54" s="65">
        <v>7.5</v>
      </c>
      <c r="BM54" s="65"/>
      <c r="BN54" s="66">
        <v>811</v>
      </c>
    </row>
    <row r="55" spans="1:66">
      <c r="A55" s="1"/>
      <c r="B55" s="56" t="s">
        <v>974</v>
      </c>
      <c r="C55" s="67">
        <v>13</v>
      </c>
      <c r="D55" s="67">
        <v>15.1</v>
      </c>
      <c r="E55" s="67">
        <v>6.5</v>
      </c>
      <c r="F55" s="67">
        <v>12.7</v>
      </c>
      <c r="G55" s="67">
        <v>2</v>
      </c>
      <c r="H55" s="67"/>
      <c r="I55" s="67">
        <v>9.4</v>
      </c>
      <c r="J55" s="67"/>
      <c r="K55" s="67">
        <v>13.3</v>
      </c>
      <c r="L55" s="67"/>
      <c r="M55" s="67">
        <v>20.2</v>
      </c>
      <c r="N55" s="67">
        <v>20.399999999999999</v>
      </c>
      <c r="O55" s="67">
        <v>8.9</v>
      </c>
      <c r="P55" s="67">
        <v>3.5</v>
      </c>
      <c r="Q55" s="67">
        <v>5.2</v>
      </c>
      <c r="R55" s="67">
        <v>20</v>
      </c>
      <c r="S55" s="67">
        <v>20.2</v>
      </c>
      <c r="T55" s="67">
        <v>20</v>
      </c>
      <c r="U55" s="67">
        <v>13.6</v>
      </c>
      <c r="V55" s="67">
        <v>17.100000000000001</v>
      </c>
      <c r="W55" s="67">
        <v>33</v>
      </c>
      <c r="X55" s="67">
        <v>88</v>
      </c>
      <c r="Y55" s="67">
        <v>20.399999999999999</v>
      </c>
      <c r="Z55" s="67">
        <v>54.1</v>
      </c>
      <c r="AA55" s="67"/>
      <c r="AB55" s="67">
        <v>1.8</v>
      </c>
      <c r="AC55" s="67">
        <v>1.6</v>
      </c>
      <c r="AD55" s="67">
        <v>21</v>
      </c>
      <c r="AE55" s="67">
        <v>6.7</v>
      </c>
      <c r="AF55" s="67">
        <v>20</v>
      </c>
      <c r="AG55" s="67">
        <v>20</v>
      </c>
      <c r="AH55" s="67">
        <v>19.8</v>
      </c>
      <c r="AI55" s="67">
        <v>7.6</v>
      </c>
      <c r="AJ55" s="67"/>
      <c r="AK55" s="67">
        <v>11.6</v>
      </c>
      <c r="AL55" s="67">
        <v>14.8</v>
      </c>
      <c r="AM55" s="67">
        <v>3.7</v>
      </c>
      <c r="AN55" s="67">
        <v>18.8</v>
      </c>
      <c r="AO55" s="67"/>
      <c r="AP55" s="67"/>
      <c r="AQ55" s="67">
        <v>3.7</v>
      </c>
      <c r="AR55" s="67"/>
      <c r="AS55" s="67"/>
      <c r="AT55" s="67">
        <v>5.4</v>
      </c>
      <c r="AU55" s="67">
        <v>10</v>
      </c>
      <c r="AV55" s="67">
        <v>26</v>
      </c>
      <c r="AW55" s="67"/>
      <c r="AX55" s="67">
        <v>28.3</v>
      </c>
      <c r="AY55" s="67"/>
      <c r="AZ55" s="67">
        <v>0.6</v>
      </c>
      <c r="BA55" s="67"/>
      <c r="BB55" s="67">
        <v>27.2</v>
      </c>
      <c r="BC55" s="67">
        <v>57.8</v>
      </c>
      <c r="BD55" s="67">
        <v>20</v>
      </c>
      <c r="BE55" s="67">
        <v>4.8</v>
      </c>
      <c r="BF55" s="67">
        <v>2.9</v>
      </c>
      <c r="BG55" s="67">
        <v>2.2999999999999998</v>
      </c>
      <c r="BH55" s="67">
        <v>2.4</v>
      </c>
      <c r="BI55" s="67"/>
      <c r="BJ55" s="67"/>
      <c r="BK55" s="67">
        <v>20</v>
      </c>
      <c r="BL55" s="67">
        <v>7.4</v>
      </c>
      <c r="BM55" s="67"/>
      <c r="BN55" s="68">
        <v>782.8</v>
      </c>
    </row>
    <row r="56" spans="1:66" ht="15.6">
      <c r="A56" s="1"/>
      <c r="B56" s="69" t="s">
        <v>975</v>
      </c>
      <c r="C56" s="70">
        <v>314.05</v>
      </c>
      <c r="D56" s="70">
        <v>302.75</v>
      </c>
      <c r="E56" s="70">
        <v>170.8</v>
      </c>
      <c r="F56" s="70">
        <v>327.85</v>
      </c>
      <c r="G56" s="70">
        <v>44.85</v>
      </c>
      <c r="H56" s="70">
        <v>0</v>
      </c>
      <c r="I56" s="70">
        <v>237.6</v>
      </c>
      <c r="J56" s="70">
        <v>8.6</v>
      </c>
      <c r="K56" s="70">
        <v>336.8</v>
      </c>
      <c r="L56" s="70">
        <v>0</v>
      </c>
      <c r="M56" s="70">
        <v>441.15</v>
      </c>
      <c r="N56" s="70">
        <v>452.3</v>
      </c>
      <c r="O56" s="70">
        <v>208.5</v>
      </c>
      <c r="P56" s="70">
        <v>85.15</v>
      </c>
      <c r="Q56" s="70">
        <v>123.85</v>
      </c>
      <c r="R56" s="70">
        <v>477.6</v>
      </c>
      <c r="S56" s="70">
        <v>484.65</v>
      </c>
      <c r="T56" s="70">
        <v>471.35</v>
      </c>
      <c r="U56" s="70">
        <v>336.25</v>
      </c>
      <c r="V56" s="70">
        <v>510.65</v>
      </c>
      <c r="W56" s="70">
        <v>1207.4000000000001</v>
      </c>
      <c r="X56" s="70">
        <v>1148.5</v>
      </c>
      <c r="Y56" s="70">
        <v>573.6</v>
      </c>
      <c r="Z56" s="70">
        <v>999.35</v>
      </c>
      <c r="AA56" s="70">
        <v>252.5</v>
      </c>
      <c r="AB56" s="70">
        <v>44.5</v>
      </c>
      <c r="AC56" s="70">
        <v>49.45</v>
      </c>
      <c r="AD56" s="70">
        <v>504</v>
      </c>
      <c r="AE56" s="70">
        <v>169.55</v>
      </c>
      <c r="AF56" s="70">
        <v>435</v>
      </c>
      <c r="AG56" s="70">
        <v>430.25</v>
      </c>
      <c r="AH56" s="70">
        <v>418.65</v>
      </c>
      <c r="AI56" s="70">
        <v>169.45</v>
      </c>
      <c r="AJ56" s="70">
        <v>666.2</v>
      </c>
      <c r="AK56" s="70">
        <v>226.75</v>
      </c>
      <c r="AL56" s="70">
        <v>318.25</v>
      </c>
      <c r="AM56" s="70">
        <v>81.95</v>
      </c>
      <c r="AN56" s="70">
        <v>451</v>
      </c>
      <c r="AO56" s="70">
        <v>0</v>
      </c>
      <c r="AP56" s="70">
        <v>2.5</v>
      </c>
      <c r="AQ56" s="70">
        <v>86.55</v>
      </c>
      <c r="AR56" s="70">
        <v>134.94999999999999</v>
      </c>
      <c r="AS56" s="70">
        <v>139.35</v>
      </c>
      <c r="AT56" s="70">
        <v>123.9</v>
      </c>
      <c r="AU56" s="70">
        <v>237.8</v>
      </c>
      <c r="AV56" s="70">
        <v>1218.9000000000001</v>
      </c>
      <c r="AW56" s="70">
        <v>1136.5999999999999</v>
      </c>
      <c r="AX56" s="70">
        <v>1250.8</v>
      </c>
      <c r="AY56" s="70">
        <v>926.6</v>
      </c>
      <c r="AZ56" s="70">
        <v>14.4</v>
      </c>
      <c r="BA56" s="70">
        <v>176.7</v>
      </c>
      <c r="BB56" s="70">
        <v>312.39999999999998</v>
      </c>
      <c r="BC56" s="70">
        <v>958.25</v>
      </c>
      <c r="BD56" s="70">
        <v>479.15</v>
      </c>
      <c r="BE56" s="70">
        <v>114.45</v>
      </c>
      <c r="BF56" s="70">
        <v>68.55</v>
      </c>
      <c r="BG56" s="70">
        <v>54.25</v>
      </c>
      <c r="BH56" s="70">
        <v>57.6</v>
      </c>
      <c r="BI56" s="70">
        <v>126.15</v>
      </c>
      <c r="BJ56" s="70">
        <v>0</v>
      </c>
      <c r="BK56" s="70">
        <v>478</v>
      </c>
      <c r="BL56" s="70">
        <v>152.4</v>
      </c>
      <c r="BM56" s="70">
        <v>161.25</v>
      </c>
      <c r="BN56" s="70">
        <v>21892.6</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490</v>
      </c>
      <c r="M70" s="1">
        <v>1320.05</v>
      </c>
      <c r="N70" s="1">
        <v>6.0296629911476947</v>
      </c>
      <c r="O70" s="1" t="s">
        <v>976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491</v>
      </c>
      <c r="M71" s="1">
        <v>3731.4</v>
      </c>
      <c r="N71" s="1">
        <v>17.04411536318208</v>
      </c>
      <c r="O71" s="1" t="s">
        <v>977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489</v>
      </c>
      <c r="M72" s="1">
        <v>8022.35</v>
      </c>
      <c r="N72" s="1">
        <v>36.644117190283474</v>
      </c>
      <c r="O72" s="1" t="s">
        <v>978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492</v>
      </c>
      <c r="M73" s="1">
        <v>8818.7999999999993</v>
      </c>
      <c r="N73" s="1">
        <v>40.282104455386751</v>
      </c>
      <c r="O73" s="1" t="s">
        <v>979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8" t="s">
        <v>0</v>
      </c>
      <c r="C3" s="199"/>
      <c r="D3" s="199"/>
      <c r="E3" s="199"/>
      <c r="F3" s="199"/>
      <c r="G3" s="199"/>
      <c r="H3" s="1"/>
      <c r="I3" s="1"/>
    </row>
    <row r="4" spans="1:9" ht="0" hidden="1" customHeight="1">
      <c r="A4" s="1"/>
      <c r="B4" s="1"/>
      <c r="C4" s="1"/>
      <c r="D4" s="1"/>
      <c r="E4" s="1"/>
      <c r="F4" s="1"/>
      <c r="G4" s="1"/>
      <c r="H4" s="1"/>
      <c r="I4" s="1"/>
    </row>
    <row r="5" spans="1:9" ht="21">
      <c r="A5" s="1"/>
      <c r="B5" s="215" t="s">
        <v>980</v>
      </c>
      <c r="C5" s="215"/>
      <c r="D5" s="215"/>
      <c r="E5" s="215"/>
      <c r="F5" s="215"/>
      <c r="G5" s="215"/>
      <c r="H5" s="215"/>
      <c r="I5" s="215"/>
    </row>
    <row r="6" spans="1:9" ht="43.95" customHeight="1">
      <c r="A6" s="1"/>
      <c r="B6" s="214" t="s">
        <v>483</v>
      </c>
      <c r="C6" s="214" t="s">
        <v>538</v>
      </c>
      <c r="D6" s="214" t="s">
        <v>539</v>
      </c>
      <c r="E6" s="214" t="s">
        <v>540</v>
      </c>
      <c r="F6" s="214" t="s">
        <v>535</v>
      </c>
      <c r="G6" s="214" t="s">
        <v>536</v>
      </c>
      <c r="H6" s="214" t="s">
        <v>537</v>
      </c>
      <c r="I6" s="62" t="s">
        <v>981</v>
      </c>
    </row>
    <row r="7" spans="1:9">
      <c r="A7" s="1"/>
      <c r="B7" s="214"/>
      <c r="C7" s="62" t="s">
        <v>934</v>
      </c>
      <c r="D7" s="62" t="s">
        <v>935</v>
      </c>
      <c r="E7" s="62" t="s">
        <v>936</v>
      </c>
      <c r="F7" s="62" t="s">
        <v>938</v>
      </c>
      <c r="G7" s="62" t="s">
        <v>982</v>
      </c>
      <c r="H7" s="62" t="s">
        <v>953</v>
      </c>
      <c r="I7" s="62" t="s">
        <v>699</v>
      </c>
    </row>
    <row r="8" spans="1:9">
      <c r="A8" s="1"/>
      <c r="B8" s="50" t="s">
        <v>955</v>
      </c>
      <c r="C8" s="63">
        <v>14</v>
      </c>
      <c r="D8" s="63">
        <v>12</v>
      </c>
      <c r="E8" s="63">
        <v>8.4</v>
      </c>
      <c r="F8" s="63">
        <v>10.1</v>
      </c>
      <c r="G8" s="63">
        <v>53</v>
      </c>
      <c r="H8" s="63">
        <v>32.6</v>
      </c>
      <c r="I8" s="64">
        <v>130.1</v>
      </c>
    </row>
    <row r="9" spans="1:9">
      <c r="A9" s="1"/>
      <c r="B9" s="54" t="s">
        <v>956</v>
      </c>
      <c r="C9" s="65">
        <v>14.3</v>
      </c>
      <c r="D9" s="65">
        <v>12</v>
      </c>
      <c r="E9" s="65">
        <v>8.3000000000000007</v>
      </c>
      <c r="F9" s="65">
        <v>9.6999999999999993</v>
      </c>
      <c r="G9" s="65">
        <v>52.8</v>
      </c>
      <c r="H9" s="65">
        <v>32.6</v>
      </c>
      <c r="I9" s="66">
        <v>129.69999999999999</v>
      </c>
    </row>
    <row r="10" spans="1:9">
      <c r="A10" s="1"/>
      <c r="B10" s="54" t="s">
        <v>957</v>
      </c>
      <c r="C10" s="65">
        <v>13</v>
      </c>
      <c r="D10" s="65">
        <v>12.1</v>
      </c>
      <c r="E10" s="65">
        <v>8</v>
      </c>
      <c r="F10" s="65">
        <v>10.4</v>
      </c>
      <c r="G10" s="65">
        <v>52.7</v>
      </c>
      <c r="H10" s="65">
        <v>32.5</v>
      </c>
      <c r="I10" s="66">
        <v>128.69999999999999</v>
      </c>
    </row>
    <row r="11" spans="1:9">
      <c r="A11" s="1"/>
      <c r="B11" s="54" t="s">
        <v>958</v>
      </c>
      <c r="C11" s="65">
        <v>12.1</v>
      </c>
      <c r="D11" s="65">
        <v>12</v>
      </c>
      <c r="E11" s="65">
        <v>8.4</v>
      </c>
      <c r="F11" s="65">
        <v>10.1</v>
      </c>
      <c r="G11" s="65">
        <v>51.9</v>
      </c>
      <c r="H11" s="65">
        <v>32.4</v>
      </c>
      <c r="I11" s="66">
        <v>126.9</v>
      </c>
    </row>
    <row r="12" spans="1:9">
      <c r="A12" s="1"/>
      <c r="B12" s="54" t="s">
        <v>959</v>
      </c>
      <c r="C12" s="65">
        <v>12.2</v>
      </c>
      <c r="D12" s="65">
        <v>13.1</v>
      </c>
      <c r="E12" s="65">
        <v>8</v>
      </c>
      <c r="F12" s="65">
        <v>10.3</v>
      </c>
      <c r="G12" s="65">
        <v>52.1</v>
      </c>
      <c r="H12" s="65">
        <v>32.4</v>
      </c>
      <c r="I12" s="66">
        <v>128.1</v>
      </c>
    </row>
    <row r="13" spans="1:9">
      <c r="A13" s="1"/>
      <c r="B13" s="54" t="s">
        <v>960</v>
      </c>
      <c r="C13" s="65">
        <v>12.1</v>
      </c>
      <c r="D13" s="65">
        <v>14.1</v>
      </c>
      <c r="E13" s="65">
        <v>7.1</v>
      </c>
      <c r="F13" s="65">
        <v>9.6999999999999993</v>
      </c>
      <c r="G13" s="65">
        <v>55.2</v>
      </c>
      <c r="H13" s="65">
        <v>32.299999999999997</v>
      </c>
      <c r="I13" s="66">
        <v>130.5</v>
      </c>
    </row>
    <row r="14" spans="1:9">
      <c r="A14" s="1"/>
      <c r="B14" s="54" t="s">
        <v>961</v>
      </c>
      <c r="C14" s="65">
        <v>12.7</v>
      </c>
      <c r="D14" s="65">
        <v>14.1</v>
      </c>
      <c r="E14" s="65">
        <v>7.6</v>
      </c>
      <c r="F14" s="65">
        <v>9.5</v>
      </c>
      <c r="G14" s="65">
        <v>54.5</v>
      </c>
      <c r="H14" s="65">
        <v>32.299999999999997</v>
      </c>
      <c r="I14" s="66">
        <v>130.69999999999999</v>
      </c>
    </row>
    <row r="15" spans="1:9">
      <c r="A15" s="1"/>
      <c r="B15" s="56" t="s">
        <v>962</v>
      </c>
      <c r="C15" s="67">
        <v>12</v>
      </c>
      <c r="D15" s="67">
        <v>13.4</v>
      </c>
      <c r="E15" s="67">
        <v>7.6</v>
      </c>
      <c r="F15" s="67">
        <v>9.6</v>
      </c>
      <c r="G15" s="67">
        <v>55.3</v>
      </c>
      <c r="H15" s="67">
        <v>32.200000000000003</v>
      </c>
      <c r="I15" s="68">
        <v>130.1</v>
      </c>
    </row>
    <row r="16" spans="1:9">
      <c r="A16" s="1"/>
      <c r="B16" s="50" t="s">
        <v>963</v>
      </c>
      <c r="C16" s="63">
        <v>12</v>
      </c>
      <c r="D16" s="63">
        <v>16.100000000000001</v>
      </c>
      <c r="E16" s="63">
        <v>7.1</v>
      </c>
      <c r="F16" s="63">
        <v>9.9</v>
      </c>
      <c r="G16" s="63">
        <v>54.4</v>
      </c>
      <c r="H16" s="63">
        <v>32.299999999999997</v>
      </c>
      <c r="I16" s="64">
        <v>131.80000000000001</v>
      </c>
    </row>
    <row r="17" spans="1:9">
      <c r="A17" s="1"/>
      <c r="B17" s="54" t="s">
        <v>964</v>
      </c>
      <c r="C17" s="65">
        <v>14.3</v>
      </c>
      <c r="D17" s="65">
        <v>16.3</v>
      </c>
      <c r="E17" s="65">
        <v>6.5</v>
      </c>
      <c r="F17" s="65">
        <v>9.8000000000000007</v>
      </c>
      <c r="G17" s="65">
        <v>55</v>
      </c>
      <c r="H17" s="65">
        <v>32.299999999999997</v>
      </c>
      <c r="I17" s="66">
        <v>134.19999999999999</v>
      </c>
    </row>
    <row r="18" spans="1:9">
      <c r="A18" s="1"/>
      <c r="B18" s="54" t="s">
        <v>965</v>
      </c>
      <c r="C18" s="65">
        <v>13</v>
      </c>
      <c r="D18" s="65">
        <v>15.8</v>
      </c>
      <c r="E18" s="65">
        <v>7.9</v>
      </c>
      <c r="F18" s="65">
        <v>9.6999999999999993</v>
      </c>
      <c r="G18" s="65">
        <v>54.8</v>
      </c>
      <c r="H18" s="65">
        <v>32.299999999999997</v>
      </c>
      <c r="I18" s="66">
        <v>133.5</v>
      </c>
    </row>
    <row r="19" spans="1:9">
      <c r="A19" s="1"/>
      <c r="B19" s="54" t="s">
        <v>966</v>
      </c>
      <c r="C19" s="65">
        <v>12</v>
      </c>
      <c r="D19" s="65">
        <v>15.8</v>
      </c>
      <c r="E19" s="65">
        <v>7.9</v>
      </c>
      <c r="F19" s="65">
        <v>9.8000000000000007</v>
      </c>
      <c r="G19" s="65">
        <v>55.1</v>
      </c>
      <c r="H19" s="65">
        <v>32.299999999999997</v>
      </c>
      <c r="I19" s="66">
        <v>132.9</v>
      </c>
    </row>
    <row r="20" spans="1:9">
      <c r="A20" s="1"/>
      <c r="B20" s="54" t="s">
        <v>967</v>
      </c>
      <c r="C20" s="65">
        <v>13.1</v>
      </c>
      <c r="D20" s="65">
        <v>16.3</v>
      </c>
      <c r="E20" s="65">
        <v>8.3000000000000007</v>
      </c>
      <c r="F20" s="65">
        <v>10.1</v>
      </c>
      <c r="G20" s="65">
        <v>54.9</v>
      </c>
      <c r="H20" s="65">
        <v>32.200000000000003</v>
      </c>
      <c r="I20" s="66">
        <v>134.9</v>
      </c>
    </row>
    <row r="21" spans="1:9">
      <c r="A21" s="1"/>
      <c r="B21" s="54" t="s">
        <v>968</v>
      </c>
      <c r="C21" s="65">
        <v>13.1</v>
      </c>
      <c r="D21" s="65">
        <v>15.3</v>
      </c>
      <c r="E21" s="65">
        <v>7.9</v>
      </c>
      <c r="F21" s="65">
        <v>10</v>
      </c>
      <c r="G21" s="65">
        <v>55.1</v>
      </c>
      <c r="H21" s="65">
        <v>32.4</v>
      </c>
      <c r="I21" s="66">
        <v>133.80000000000001</v>
      </c>
    </row>
    <row r="22" spans="1:9">
      <c r="A22" s="1"/>
      <c r="B22" s="54" t="s">
        <v>969</v>
      </c>
      <c r="C22" s="65">
        <v>14</v>
      </c>
      <c r="D22" s="65">
        <v>15.9</v>
      </c>
      <c r="E22" s="65">
        <v>7.9</v>
      </c>
      <c r="F22" s="65">
        <v>9.9</v>
      </c>
      <c r="G22" s="65">
        <v>54.6</v>
      </c>
      <c r="H22" s="65">
        <v>32.200000000000003</v>
      </c>
      <c r="I22" s="66">
        <v>134.5</v>
      </c>
    </row>
    <row r="23" spans="1:9">
      <c r="A23" s="1"/>
      <c r="B23" s="56" t="s">
        <v>970</v>
      </c>
      <c r="C23" s="67">
        <v>13.9</v>
      </c>
      <c r="D23" s="67">
        <v>16.3</v>
      </c>
      <c r="E23" s="67">
        <v>7.3</v>
      </c>
      <c r="F23" s="67">
        <v>10</v>
      </c>
      <c r="G23" s="67">
        <v>54.9</v>
      </c>
      <c r="H23" s="67">
        <v>32</v>
      </c>
      <c r="I23" s="68">
        <v>134.4</v>
      </c>
    </row>
    <row r="24" spans="1:9">
      <c r="A24" s="1"/>
      <c r="B24" s="50" t="s">
        <v>971</v>
      </c>
      <c r="C24" s="63">
        <v>13.5</v>
      </c>
      <c r="D24" s="63">
        <v>13.1</v>
      </c>
      <c r="E24" s="63">
        <v>7.7</v>
      </c>
      <c r="F24" s="63">
        <v>10.1</v>
      </c>
      <c r="G24" s="63">
        <v>54.5</v>
      </c>
      <c r="H24" s="63">
        <v>32</v>
      </c>
      <c r="I24" s="64">
        <v>130.9</v>
      </c>
    </row>
    <row r="25" spans="1:9">
      <c r="A25" s="1"/>
      <c r="B25" s="54" t="s">
        <v>972</v>
      </c>
      <c r="C25" s="65">
        <v>12</v>
      </c>
      <c r="D25" s="65"/>
      <c r="E25" s="65">
        <v>5.5</v>
      </c>
      <c r="F25" s="65">
        <v>5.6</v>
      </c>
      <c r="G25" s="65">
        <v>55.8</v>
      </c>
      <c r="H25" s="65">
        <v>31.7</v>
      </c>
      <c r="I25" s="66">
        <v>110.6</v>
      </c>
    </row>
    <row r="26" spans="1:9">
      <c r="A26" s="1"/>
      <c r="B26" s="54" t="s">
        <v>973</v>
      </c>
      <c r="C26" s="65">
        <v>13.9</v>
      </c>
      <c r="D26" s="65"/>
      <c r="E26" s="65">
        <v>7</v>
      </c>
      <c r="F26" s="65">
        <v>10</v>
      </c>
      <c r="G26" s="65">
        <v>56.4</v>
      </c>
      <c r="H26" s="65">
        <v>31.4</v>
      </c>
      <c r="I26" s="66">
        <v>118.7</v>
      </c>
    </row>
    <row r="27" spans="1:9">
      <c r="A27" s="1"/>
      <c r="B27" s="54" t="s">
        <v>728</v>
      </c>
      <c r="C27" s="65">
        <v>14</v>
      </c>
      <c r="D27" s="65"/>
      <c r="E27" s="65">
        <v>5.8</v>
      </c>
      <c r="F27" s="65">
        <v>9.8000000000000007</v>
      </c>
      <c r="G27" s="65">
        <v>56.2</v>
      </c>
      <c r="H27" s="65">
        <v>31.3</v>
      </c>
      <c r="I27" s="66">
        <v>117.1</v>
      </c>
    </row>
    <row r="28" spans="1:9">
      <c r="A28" s="1"/>
      <c r="B28" s="54" t="s">
        <v>729</v>
      </c>
      <c r="C28" s="65">
        <v>13.1</v>
      </c>
      <c r="D28" s="65"/>
      <c r="E28" s="65">
        <v>7.2</v>
      </c>
      <c r="F28" s="65">
        <v>9.8000000000000007</v>
      </c>
      <c r="G28" s="65">
        <v>56.3</v>
      </c>
      <c r="H28" s="65">
        <v>31.2</v>
      </c>
      <c r="I28" s="66">
        <v>117.6</v>
      </c>
    </row>
    <row r="29" spans="1:9">
      <c r="A29" s="1"/>
      <c r="B29" s="54" t="s">
        <v>730</v>
      </c>
      <c r="C29" s="65">
        <v>13.8</v>
      </c>
      <c r="D29" s="65"/>
      <c r="E29" s="65">
        <v>7.9</v>
      </c>
      <c r="F29" s="65">
        <v>10.3</v>
      </c>
      <c r="G29" s="65">
        <v>56.1</v>
      </c>
      <c r="H29" s="65">
        <v>31.1</v>
      </c>
      <c r="I29" s="66">
        <v>119.2</v>
      </c>
    </row>
    <row r="30" spans="1:9">
      <c r="A30" s="1"/>
      <c r="B30" s="54" t="s">
        <v>731</v>
      </c>
      <c r="C30" s="65">
        <v>13.7</v>
      </c>
      <c r="D30" s="65"/>
      <c r="E30" s="65">
        <v>9</v>
      </c>
      <c r="F30" s="65">
        <v>9.3000000000000007</v>
      </c>
      <c r="G30" s="65">
        <v>56.6</v>
      </c>
      <c r="H30" s="65">
        <v>31.1</v>
      </c>
      <c r="I30" s="66">
        <v>119.7</v>
      </c>
    </row>
    <row r="31" spans="1:9">
      <c r="A31" s="1"/>
      <c r="B31" s="56" t="s">
        <v>732</v>
      </c>
      <c r="C31" s="67">
        <v>13</v>
      </c>
      <c r="D31" s="67">
        <v>4.0999999999999996</v>
      </c>
      <c r="E31" s="67">
        <v>9.1999999999999993</v>
      </c>
      <c r="F31" s="67">
        <v>10.6</v>
      </c>
      <c r="G31" s="67">
        <v>56.3</v>
      </c>
      <c r="H31" s="67">
        <v>31</v>
      </c>
      <c r="I31" s="68">
        <v>124.2</v>
      </c>
    </row>
    <row r="32" spans="1:9">
      <c r="A32" s="1"/>
      <c r="B32" s="50" t="s">
        <v>733</v>
      </c>
      <c r="C32" s="63">
        <v>13.9</v>
      </c>
      <c r="D32" s="63">
        <v>15.8</v>
      </c>
      <c r="E32" s="63">
        <v>8.9</v>
      </c>
      <c r="F32" s="63">
        <v>9.4</v>
      </c>
      <c r="G32" s="63">
        <v>56.3</v>
      </c>
      <c r="H32" s="63">
        <v>31.1</v>
      </c>
      <c r="I32" s="64">
        <v>135.4</v>
      </c>
    </row>
    <row r="33" spans="1:9">
      <c r="A33" s="1"/>
      <c r="B33" s="54" t="s">
        <v>734</v>
      </c>
      <c r="C33" s="65">
        <v>12.4</v>
      </c>
      <c r="D33" s="65">
        <v>15.6</v>
      </c>
      <c r="E33" s="65">
        <v>6.9</v>
      </c>
      <c r="F33" s="65">
        <v>10.5</v>
      </c>
      <c r="G33" s="65">
        <v>56.3</v>
      </c>
      <c r="H33" s="65">
        <v>31.1</v>
      </c>
      <c r="I33" s="66">
        <v>132.80000000000001</v>
      </c>
    </row>
    <row r="34" spans="1:9">
      <c r="A34" s="1"/>
      <c r="B34" s="54" t="s">
        <v>735</v>
      </c>
      <c r="C34" s="65">
        <v>12.6</v>
      </c>
      <c r="D34" s="65">
        <v>16.2</v>
      </c>
      <c r="E34" s="65">
        <v>5.0999999999999996</v>
      </c>
      <c r="F34" s="65">
        <v>10.5</v>
      </c>
      <c r="G34" s="65">
        <v>56.1</v>
      </c>
      <c r="H34" s="65">
        <v>31</v>
      </c>
      <c r="I34" s="66">
        <v>131.5</v>
      </c>
    </row>
    <row r="35" spans="1:9">
      <c r="A35" s="1"/>
      <c r="B35" s="54" t="s">
        <v>736</v>
      </c>
      <c r="C35" s="65">
        <v>11.9</v>
      </c>
      <c r="D35" s="65">
        <v>15.5</v>
      </c>
      <c r="E35" s="65">
        <v>5.0999999999999996</v>
      </c>
      <c r="F35" s="65">
        <v>10.5</v>
      </c>
      <c r="G35" s="65">
        <v>55.9</v>
      </c>
      <c r="H35" s="65">
        <v>31.1</v>
      </c>
      <c r="I35" s="66">
        <v>130</v>
      </c>
    </row>
    <row r="36" spans="1:9">
      <c r="A36" s="1"/>
      <c r="B36" s="54" t="s">
        <v>737</v>
      </c>
      <c r="C36" s="65">
        <v>12.8</v>
      </c>
      <c r="D36" s="65">
        <v>15.8</v>
      </c>
      <c r="E36" s="65">
        <v>6.4</v>
      </c>
      <c r="F36" s="65">
        <v>9.4</v>
      </c>
      <c r="G36" s="65">
        <v>56</v>
      </c>
      <c r="H36" s="65">
        <v>31</v>
      </c>
      <c r="I36" s="66">
        <v>131.4</v>
      </c>
    </row>
    <row r="37" spans="1:9">
      <c r="A37" s="1"/>
      <c r="B37" s="54" t="s">
        <v>738</v>
      </c>
      <c r="C37" s="65">
        <v>12.8</v>
      </c>
      <c r="D37" s="65">
        <v>15.2</v>
      </c>
      <c r="E37" s="65">
        <v>6.4</v>
      </c>
      <c r="F37" s="65">
        <v>10.7</v>
      </c>
      <c r="G37" s="65">
        <v>55.8</v>
      </c>
      <c r="H37" s="65">
        <v>31</v>
      </c>
      <c r="I37" s="66">
        <v>131.9</v>
      </c>
    </row>
    <row r="38" spans="1:9">
      <c r="A38" s="1"/>
      <c r="B38" s="54" t="s">
        <v>739</v>
      </c>
      <c r="C38" s="65">
        <v>12.9</v>
      </c>
      <c r="D38" s="65">
        <v>15</v>
      </c>
      <c r="E38" s="65">
        <v>6.4</v>
      </c>
      <c r="F38" s="65">
        <v>9.6</v>
      </c>
      <c r="G38" s="65">
        <v>54.7</v>
      </c>
      <c r="H38" s="65">
        <v>31.1</v>
      </c>
      <c r="I38" s="66">
        <v>129.69999999999999</v>
      </c>
    </row>
    <row r="39" spans="1:9">
      <c r="A39" s="1"/>
      <c r="B39" s="56" t="s">
        <v>740</v>
      </c>
      <c r="C39" s="67">
        <v>12.9</v>
      </c>
      <c r="D39" s="67">
        <v>15.1</v>
      </c>
      <c r="E39" s="67">
        <v>6</v>
      </c>
      <c r="F39" s="67">
        <v>10.5</v>
      </c>
      <c r="G39" s="67">
        <v>55</v>
      </c>
      <c r="H39" s="67">
        <v>31</v>
      </c>
      <c r="I39" s="68">
        <v>130.5</v>
      </c>
    </row>
    <row r="40" spans="1:9">
      <c r="A40" s="1"/>
      <c r="B40" s="50" t="s">
        <v>741</v>
      </c>
      <c r="C40" s="63">
        <v>13</v>
      </c>
      <c r="D40" s="63">
        <v>15.4</v>
      </c>
      <c r="E40" s="63">
        <v>4.4000000000000004</v>
      </c>
      <c r="F40" s="63">
        <v>10.3</v>
      </c>
      <c r="G40" s="63">
        <v>55.2</v>
      </c>
      <c r="H40" s="63">
        <v>31.1</v>
      </c>
      <c r="I40" s="64">
        <v>129.4</v>
      </c>
    </row>
    <row r="41" spans="1:9">
      <c r="A41" s="1"/>
      <c r="B41" s="54" t="s">
        <v>742</v>
      </c>
      <c r="C41" s="65">
        <v>13.1</v>
      </c>
      <c r="D41" s="65">
        <v>14.2</v>
      </c>
      <c r="E41" s="65">
        <v>5.7</v>
      </c>
      <c r="F41" s="65">
        <v>8.9</v>
      </c>
      <c r="G41" s="65">
        <v>54.9</v>
      </c>
      <c r="H41" s="65">
        <v>31.3</v>
      </c>
      <c r="I41" s="66">
        <v>128.1</v>
      </c>
    </row>
    <row r="42" spans="1:9">
      <c r="A42" s="1"/>
      <c r="B42" s="54" t="s">
        <v>743</v>
      </c>
      <c r="C42" s="65">
        <v>13.5</v>
      </c>
      <c r="D42" s="65">
        <v>14.4</v>
      </c>
      <c r="E42" s="65">
        <v>4.9000000000000004</v>
      </c>
      <c r="F42" s="65">
        <v>9.6999999999999993</v>
      </c>
      <c r="G42" s="65">
        <v>55.1</v>
      </c>
      <c r="H42" s="65">
        <v>31.5</v>
      </c>
      <c r="I42" s="66">
        <v>129.1</v>
      </c>
    </row>
    <row r="43" spans="1:9">
      <c r="A43" s="1"/>
      <c r="B43" s="54" t="s">
        <v>744</v>
      </c>
      <c r="C43" s="65">
        <v>13.8</v>
      </c>
      <c r="D43" s="65">
        <v>14.1</v>
      </c>
      <c r="E43" s="65">
        <v>6.5</v>
      </c>
      <c r="F43" s="65">
        <v>9.6</v>
      </c>
      <c r="G43" s="65">
        <v>55.3</v>
      </c>
      <c r="H43" s="65">
        <v>31.6</v>
      </c>
      <c r="I43" s="66">
        <v>130.9</v>
      </c>
    </row>
    <row r="44" spans="1:9">
      <c r="A44" s="1"/>
      <c r="B44" s="54" t="s">
        <v>745</v>
      </c>
      <c r="C44" s="65">
        <v>13.7</v>
      </c>
      <c r="D44" s="65">
        <v>14.6</v>
      </c>
      <c r="E44" s="65">
        <v>7.2</v>
      </c>
      <c r="F44" s="65">
        <v>10.3</v>
      </c>
      <c r="G44" s="65">
        <v>55.1</v>
      </c>
      <c r="H44" s="65">
        <v>31.7</v>
      </c>
      <c r="I44" s="66">
        <v>132.6</v>
      </c>
    </row>
    <row r="45" spans="1:9">
      <c r="A45" s="1"/>
      <c r="B45" s="54" t="s">
        <v>746</v>
      </c>
      <c r="C45" s="65">
        <v>13.8</v>
      </c>
      <c r="D45" s="65">
        <v>14.6</v>
      </c>
      <c r="E45" s="65">
        <v>6.5</v>
      </c>
      <c r="F45" s="65">
        <v>11.1</v>
      </c>
      <c r="G45" s="65">
        <v>55.5</v>
      </c>
      <c r="H45" s="65">
        <v>31.8</v>
      </c>
      <c r="I45" s="66">
        <v>133.30000000000001</v>
      </c>
    </row>
    <row r="46" spans="1:9">
      <c r="A46" s="1"/>
      <c r="B46" s="54" t="s">
        <v>747</v>
      </c>
      <c r="C46" s="65">
        <v>13.7</v>
      </c>
      <c r="D46" s="65">
        <v>14.6</v>
      </c>
      <c r="E46" s="65">
        <v>7.3</v>
      </c>
      <c r="F46" s="65">
        <v>10.7</v>
      </c>
      <c r="G46" s="65">
        <v>55.4</v>
      </c>
      <c r="H46" s="65">
        <v>31.9</v>
      </c>
      <c r="I46" s="66">
        <v>133.6</v>
      </c>
    </row>
    <row r="47" spans="1:9">
      <c r="A47" s="1"/>
      <c r="B47" s="56" t="s">
        <v>748</v>
      </c>
      <c r="C47" s="67">
        <v>13.8</v>
      </c>
      <c r="D47" s="67">
        <v>14.6</v>
      </c>
      <c r="E47" s="67">
        <v>7.6</v>
      </c>
      <c r="F47" s="67">
        <v>10.6</v>
      </c>
      <c r="G47" s="67">
        <v>55.9</v>
      </c>
      <c r="H47" s="67">
        <v>32.1</v>
      </c>
      <c r="I47" s="68">
        <v>134.6</v>
      </c>
    </row>
    <row r="48" spans="1:9">
      <c r="A48" s="1"/>
      <c r="B48" s="50" t="s">
        <v>749</v>
      </c>
      <c r="C48" s="63">
        <v>13.7</v>
      </c>
      <c r="D48" s="63">
        <v>14.6</v>
      </c>
      <c r="E48" s="63">
        <v>8</v>
      </c>
      <c r="F48" s="63">
        <v>10.6</v>
      </c>
      <c r="G48" s="63">
        <v>54.3</v>
      </c>
      <c r="H48" s="63">
        <v>32.1</v>
      </c>
      <c r="I48" s="64">
        <v>133.30000000000001</v>
      </c>
    </row>
    <row r="49" spans="1:9">
      <c r="A49" s="1"/>
      <c r="B49" s="54" t="s">
        <v>750</v>
      </c>
      <c r="C49" s="65">
        <v>13.9</v>
      </c>
      <c r="D49" s="65">
        <v>14.6</v>
      </c>
      <c r="E49" s="65">
        <v>7.1</v>
      </c>
      <c r="F49" s="65">
        <v>9.9</v>
      </c>
      <c r="G49" s="65">
        <v>54.5</v>
      </c>
      <c r="H49" s="65">
        <v>32</v>
      </c>
      <c r="I49" s="66">
        <v>132</v>
      </c>
    </row>
    <row r="50" spans="1:9">
      <c r="A50" s="1"/>
      <c r="B50" s="54" t="s">
        <v>751</v>
      </c>
      <c r="C50" s="65">
        <v>13.9</v>
      </c>
      <c r="D50" s="65">
        <v>15.2</v>
      </c>
      <c r="E50" s="65">
        <v>7.3</v>
      </c>
      <c r="F50" s="65">
        <v>9.6</v>
      </c>
      <c r="G50" s="65">
        <v>54.3</v>
      </c>
      <c r="H50" s="65">
        <v>32.200000000000003</v>
      </c>
      <c r="I50" s="66">
        <v>132.5</v>
      </c>
    </row>
    <row r="51" spans="1:9">
      <c r="A51" s="1"/>
      <c r="B51" s="54" t="s">
        <v>752</v>
      </c>
      <c r="C51" s="65">
        <v>12.2</v>
      </c>
      <c r="D51" s="65">
        <v>13.6</v>
      </c>
      <c r="E51" s="65">
        <v>5.7</v>
      </c>
      <c r="F51" s="65">
        <v>10.3</v>
      </c>
      <c r="G51" s="65">
        <v>53.8</v>
      </c>
      <c r="H51" s="65">
        <v>32.299999999999997</v>
      </c>
      <c r="I51" s="66">
        <v>127.9</v>
      </c>
    </row>
    <row r="52" spans="1:9">
      <c r="A52" s="1"/>
      <c r="B52" s="54" t="s">
        <v>753</v>
      </c>
      <c r="C52" s="65">
        <v>12</v>
      </c>
      <c r="D52" s="65">
        <v>15.1</v>
      </c>
      <c r="E52" s="65">
        <v>7.6</v>
      </c>
      <c r="F52" s="65">
        <v>10</v>
      </c>
      <c r="G52" s="65">
        <v>54.4</v>
      </c>
      <c r="H52" s="65">
        <v>32.299999999999997</v>
      </c>
      <c r="I52" s="66">
        <v>131.4</v>
      </c>
    </row>
    <row r="53" spans="1:9">
      <c r="A53" s="1"/>
      <c r="B53" s="54" t="s">
        <v>754</v>
      </c>
      <c r="C53" s="65">
        <v>12</v>
      </c>
      <c r="D53" s="65">
        <v>13.7</v>
      </c>
      <c r="E53" s="65">
        <v>6.6</v>
      </c>
      <c r="F53" s="65">
        <v>10.1</v>
      </c>
      <c r="G53" s="65">
        <v>54.5</v>
      </c>
      <c r="H53" s="65">
        <v>32.299999999999997</v>
      </c>
      <c r="I53" s="66">
        <v>129.19999999999999</v>
      </c>
    </row>
    <row r="54" spans="1:9">
      <c r="A54" s="1"/>
      <c r="B54" s="54" t="s">
        <v>755</v>
      </c>
      <c r="C54" s="65">
        <v>12</v>
      </c>
      <c r="D54" s="65">
        <v>15.1</v>
      </c>
      <c r="E54" s="65">
        <v>8</v>
      </c>
      <c r="F54" s="65">
        <v>8.9</v>
      </c>
      <c r="G54" s="65">
        <v>54.4</v>
      </c>
      <c r="H54" s="65">
        <v>32.299999999999997</v>
      </c>
      <c r="I54" s="66">
        <v>130.69999999999999</v>
      </c>
    </row>
    <row r="55" spans="1:9">
      <c r="A55" s="1"/>
      <c r="B55" s="56" t="s">
        <v>974</v>
      </c>
      <c r="C55" s="67">
        <v>13</v>
      </c>
      <c r="D55" s="67">
        <v>15.1</v>
      </c>
      <c r="E55" s="67">
        <v>6.5</v>
      </c>
      <c r="F55" s="67">
        <v>9.4</v>
      </c>
      <c r="G55" s="67">
        <v>54.2</v>
      </c>
      <c r="H55" s="67">
        <v>32.299999999999997</v>
      </c>
      <c r="I55" s="68">
        <v>130.5</v>
      </c>
    </row>
    <row r="56" spans="1:9" ht="15.6">
      <c r="A56" s="1"/>
      <c r="B56" s="69" t="s">
        <v>975</v>
      </c>
      <c r="C56" s="70">
        <v>314.05</v>
      </c>
      <c r="D56" s="70">
        <v>302.75</v>
      </c>
      <c r="E56" s="70">
        <v>170.8</v>
      </c>
      <c r="F56" s="70">
        <v>237.6</v>
      </c>
      <c r="G56" s="70">
        <v>1318.7</v>
      </c>
      <c r="H56" s="70">
        <v>763.65</v>
      </c>
      <c r="I56" s="70">
        <v>3107.55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4"/>
  <sheetViews>
    <sheetView showGridLines="0" zoomScale="80" workbookViewId="0">
      <pane xSplit="5" ySplit="7" topLeftCell="F158" activePane="bottomRight" state="frozen"/>
      <selection pane="topRight" activeCell="F1" sqref="F1"/>
      <selection pane="bottomLeft" activeCell="A8" sqref="A8"/>
      <selection pane="bottomRight" activeCell="E177" sqref="E177"/>
    </sheetView>
  </sheetViews>
  <sheetFormatPr defaultRowHeight="14.4"/>
  <cols>
    <col min="1" max="1" width="2" customWidth="1"/>
    <col min="2" max="2" width="55" customWidth="1"/>
    <col min="3" max="4" width="35" customWidth="1"/>
    <col min="5" max="5" width="30" customWidth="1"/>
    <col min="6" max="31" width="13" customWidth="1"/>
    <col min="32" max="32" width="21"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98" t="s">
        <v>983</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7.399999999999999">
      <c r="A5" s="1"/>
      <c r="B5" s="2" t="s">
        <v>984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2.95" customHeight="1">
      <c r="A6" s="1"/>
      <c r="B6" s="206" t="s">
        <v>3</v>
      </c>
      <c r="C6" s="206" t="s">
        <v>71</v>
      </c>
      <c r="D6" s="206" t="s">
        <v>985</v>
      </c>
      <c r="E6" s="206" t="s">
        <v>986</v>
      </c>
      <c r="F6" s="206" t="s">
        <v>987</v>
      </c>
      <c r="G6" s="206"/>
      <c r="H6" s="206"/>
      <c r="I6" s="206"/>
      <c r="J6" s="206"/>
      <c r="K6" s="206"/>
      <c r="L6" s="206"/>
      <c r="M6" s="206"/>
      <c r="N6" s="206"/>
      <c r="O6" s="206"/>
      <c r="P6" s="206"/>
      <c r="Q6" s="206"/>
      <c r="R6" s="206"/>
      <c r="S6" s="206"/>
      <c r="T6" s="206"/>
      <c r="U6" s="206"/>
      <c r="V6" s="206"/>
      <c r="W6" s="206"/>
      <c r="X6" s="206"/>
      <c r="Y6" s="206"/>
      <c r="Z6" s="206"/>
      <c r="AA6" s="206"/>
      <c r="AB6" s="206"/>
      <c r="AC6" s="206"/>
      <c r="AD6" s="206"/>
      <c r="AE6" s="206"/>
      <c r="AF6" s="206"/>
    </row>
    <row r="7" spans="1:32" ht="22.95" customHeight="1">
      <c r="A7" s="1"/>
      <c r="B7" s="206"/>
      <c r="C7" s="206"/>
      <c r="D7" s="206"/>
      <c r="E7" s="20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t="s">
        <v>859</v>
      </c>
    </row>
    <row r="8" spans="1:32">
      <c r="A8" s="1"/>
      <c r="B8" s="71" t="s">
        <v>538</v>
      </c>
      <c r="C8" s="71" t="s">
        <v>934</v>
      </c>
      <c r="D8" s="71" t="s">
        <v>988</v>
      </c>
      <c r="E8" s="72" t="s">
        <v>490</v>
      </c>
      <c r="F8" s="73"/>
      <c r="G8" s="73"/>
      <c r="H8" s="73"/>
      <c r="I8" s="73"/>
      <c r="J8" s="73"/>
      <c r="K8" s="73"/>
      <c r="L8" s="73">
        <v>224.55</v>
      </c>
      <c r="M8" s="73">
        <v>388.3</v>
      </c>
      <c r="N8" s="73">
        <v>387.45</v>
      </c>
      <c r="O8" s="73">
        <v>389.1</v>
      </c>
      <c r="P8" s="73">
        <v>389.05</v>
      </c>
      <c r="Q8" s="73">
        <v>381.85</v>
      </c>
      <c r="R8" s="73">
        <v>353.1</v>
      </c>
      <c r="S8" s="73">
        <v>355.3</v>
      </c>
      <c r="T8" s="73">
        <v>354.05</v>
      </c>
      <c r="U8" s="73">
        <v>346.3</v>
      </c>
      <c r="V8" s="73">
        <v>315.55</v>
      </c>
      <c r="W8" s="73">
        <v>319.35000000000002</v>
      </c>
      <c r="X8" s="73">
        <v>312.64999999999998</v>
      </c>
      <c r="Y8" s="73">
        <v>309.55</v>
      </c>
      <c r="Z8" s="73">
        <v>331.15</v>
      </c>
      <c r="AA8" s="73">
        <v>333.25</v>
      </c>
      <c r="AB8" s="73">
        <v>324.89999999999998</v>
      </c>
      <c r="AC8" s="73">
        <v>330.55</v>
      </c>
      <c r="AD8" s="73">
        <v>328.6</v>
      </c>
      <c r="AE8" s="73">
        <v>314.05</v>
      </c>
      <c r="AF8" s="73">
        <v>6788.65</v>
      </c>
    </row>
    <row r="9" spans="1:32">
      <c r="A9" s="1"/>
      <c r="B9" s="71" t="s">
        <v>539</v>
      </c>
      <c r="C9" s="71" t="s">
        <v>989</v>
      </c>
      <c r="D9" s="71" t="s">
        <v>990</v>
      </c>
      <c r="E9" s="72" t="s">
        <v>490</v>
      </c>
      <c r="F9" s="73">
        <v>360</v>
      </c>
      <c r="G9" s="73"/>
      <c r="H9" s="73">
        <v>179.75</v>
      </c>
      <c r="I9" s="73">
        <v>379.5</v>
      </c>
      <c r="J9" s="73">
        <v>393.65</v>
      </c>
      <c r="K9" s="73">
        <v>392.45</v>
      </c>
      <c r="L9" s="73">
        <v>383.75</v>
      </c>
      <c r="M9" s="73">
        <v>362.8</v>
      </c>
      <c r="N9" s="73">
        <v>358.2</v>
      </c>
      <c r="O9" s="73">
        <v>362.8</v>
      </c>
      <c r="P9" s="73">
        <v>359.2</v>
      </c>
      <c r="Q9" s="73">
        <v>375.75</v>
      </c>
      <c r="R9" s="73">
        <v>354.95</v>
      </c>
      <c r="S9" s="73">
        <v>349.4</v>
      </c>
      <c r="T9" s="73">
        <v>325.2</v>
      </c>
      <c r="U9" s="73">
        <v>355.95</v>
      </c>
      <c r="V9" s="73">
        <v>340.75</v>
      </c>
      <c r="W9" s="73">
        <v>305.8</v>
      </c>
      <c r="X9" s="73">
        <v>409.85</v>
      </c>
      <c r="Y9" s="73">
        <v>412.35</v>
      </c>
      <c r="Z9" s="73">
        <v>408.2</v>
      </c>
      <c r="AA9" s="73">
        <v>379.6</v>
      </c>
      <c r="AB9" s="73">
        <v>386.1</v>
      </c>
      <c r="AC9" s="73">
        <v>352.75</v>
      </c>
      <c r="AD9" s="73">
        <v>334.4</v>
      </c>
      <c r="AE9" s="73">
        <v>302.75</v>
      </c>
      <c r="AF9" s="73">
        <v>8925.9</v>
      </c>
    </row>
    <row r="10" spans="1:32">
      <c r="A10" s="1"/>
      <c r="B10" s="71" t="s">
        <v>540</v>
      </c>
      <c r="C10" s="71" t="s">
        <v>991</v>
      </c>
      <c r="D10" s="71" t="s">
        <v>71</v>
      </c>
      <c r="E10" s="72" t="s">
        <v>490</v>
      </c>
      <c r="F10" s="73"/>
      <c r="G10" s="73"/>
      <c r="H10" s="73"/>
      <c r="I10" s="73"/>
      <c r="J10" s="73"/>
      <c r="K10" s="73">
        <v>58.45</v>
      </c>
      <c r="L10" s="73">
        <v>96.65</v>
      </c>
      <c r="M10" s="73">
        <v>161.69999999999999</v>
      </c>
      <c r="N10" s="73">
        <v>175.7</v>
      </c>
      <c r="O10" s="73">
        <v>179.9</v>
      </c>
      <c r="P10" s="73">
        <v>182.405</v>
      </c>
      <c r="Q10" s="73">
        <v>177.25</v>
      </c>
      <c r="R10" s="73">
        <v>172.8</v>
      </c>
      <c r="S10" s="73">
        <v>188.05</v>
      </c>
      <c r="T10" s="73">
        <v>187.3</v>
      </c>
      <c r="U10" s="73">
        <v>186.23339999999999</v>
      </c>
      <c r="V10" s="73">
        <v>186.05</v>
      </c>
      <c r="W10" s="73">
        <v>187.85</v>
      </c>
      <c r="X10" s="73">
        <v>197.1</v>
      </c>
      <c r="Y10" s="73">
        <v>193</v>
      </c>
      <c r="Z10" s="73">
        <v>159.85</v>
      </c>
      <c r="AA10" s="73">
        <v>185.4</v>
      </c>
      <c r="AB10" s="73">
        <v>176.35</v>
      </c>
      <c r="AC10" s="73">
        <v>182.95</v>
      </c>
      <c r="AD10" s="73">
        <v>185</v>
      </c>
      <c r="AE10" s="73">
        <v>170.8</v>
      </c>
      <c r="AF10" s="73">
        <v>3590.7883999999999</v>
      </c>
    </row>
    <row r="11" spans="1:32">
      <c r="A11" s="1"/>
      <c r="B11" s="71" t="s">
        <v>525</v>
      </c>
      <c r="C11" s="71" t="s">
        <v>862</v>
      </c>
      <c r="D11" s="71" t="s">
        <v>71</v>
      </c>
      <c r="E11" s="72" t="s">
        <v>489</v>
      </c>
      <c r="F11" s="73">
        <v>436.45</v>
      </c>
      <c r="G11" s="73">
        <v>447.15</v>
      </c>
      <c r="H11" s="73">
        <v>484.25</v>
      </c>
      <c r="I11" s="73">
        <v>484.6</v>
      </c>
      <c r="J11" s="73">
        <v>483.35</v>
      </c>
      <c r="K11" s="73">
        <v>484</v>
      </c>
      <c r="L11" s="73">
        <v>450.25</v>
      </c>
      <c r="M11" s="73">
        <v>439.95</v>
      </c>
      <c r="N11" s="73">
        <v>429.3</v>
      </c>
      <c r="O11" s="73">
        <v>414.6</v>
      </c>
      <c r="P11" s="73">
        <v>437.75</v>
      </c>
      <c r="Q11" s="73">
        <v>418.5</v>
      </c>
      <c r="R11" s="73">
        <v>384.05</v>
      </c>
      <c r="S11" s="73">
        <v>410.75</v>
      </c>
      <c r="T11" s="73">
        <v>360.5</v>
      </c>
      <c r="U11" s="73">
        <v>432.65</v>
      </c>
      <c r="V11" s="73">
        <v>420.55</v>
      </c>
      <c r="W11" s="73">
        <v>384.55</v>
      </c>
      <c r="X11" s="73">
        <v>413.3</v>
      </c>
      <c r="Y11" s="73">
        <v>306.8</v>
      </c>
      <c r="Z11" s="73">
        <v>285.39999999999998</v>
      </c>
      <c r="AA11" s="73">
        <v>277.45</v>
      </c>
      <c r="AB11" s="73">
        <v>309</v>
      </c>
      <c r="AC11" s="73">
        <v>288.3</v>
      </c>
      <c r="AD11" s="73">
        <v>331.05</v>
      </c>
      <c r="AE11" s="73">
        <v>327.85</v>
      </c>
      <c r="AF11" s="73">
        <v>10342.35</v>
      </c>
    </row>
    <row r="12" spans="1:32">
      <c r="A12" s="1"/>
      <c r="B12" s="71" t="s">
        <v>526</v>
      </c>
      <c r="C12" s="71" t="s">
        <v>864</v>
      </c>
      <c r="D12" s="71" t="s">
        <v>71</v>
      </c>
      <c r="E12" s="72" t="s">
        <v>489</v>
      </c>
      <c r="F12" s="73">
        <v>48</v>
      </c>
      <c r="G12" s="73">
        <v>45.85</v>
      </c>
      <c r="H12" s="73">
        <v>48</v>
      </c>
      <c r="I12" s="73">
        <v>48</v>
      </c>
      <c r="J12" s="73">
        <v>48</v>
      </c>
      <c r="K12" s="73">
        <v>48</v>
      </c>
      <c r="L12" s="73">
        <v>48</v>
      </c>
      <c r="M12" s="73">
        <v>48</v>
      </c>
      <c r="N12" s="73">
        <v>48</v>
      </c>
      <c r="O12" s="73">
        <v>48</v>
      </c>
      <c r="P12" s="73">
        <v>29.55</v>
      </c>
      <c r="Q12" s="73">
        <v>48</v>
      </c>
      <c r="R12" s="73">
        <v>46.9</v>
      </c>
      <c r="S12" s="73">
        <v>48</v>
      </c>
      <c r="T12" s="73">
        <v>48</v>
      </c>
      <c r="U12" s="73">
        <v>48</v>
      </c>
      <c r="V12" s="73">
        <v>48</v>
      </c>
      <c r="W12" s="73">
        <v>48</v>
      </c>
      <c r="X12" s="73">
        <v>48</v>
      </c>
      <c r="Y12" s="73">
        <v>46.15</v>
      </c>
      <c r="Z12" s="73">
        <v>46.25</v>
      </c>
      <c r="AA12" s="73">
        <v>48</v>
      </c>
      <c r="AB12" s="73">
        <v>48</v>
      </c>
      <c r="AC12" s="73">
        <v>48</v>
      </c>
      <c r="AD12" s="73">
        <v>48</v>
      </c>
      <c r="AE12" s="73">
        <v>44.85</v>
      </c>
      <c r="AF12" s="73">
        <v>1219.55</v>
      </c>
    </row>
    <row r="13" spans="1:32">
      <c r="A13" s="1"/>
      <c r="B13" s="71" t="s">
        <v>199</v>
      </c>
      <c r="C13" s="71" t="s">
        <v>937</v>
      </c>
      <c r="D13" s="71" t="s">
        <v>71</v>
      </c>
      <c r="E13" s="72" t="s">
        <v>489</v>
      </c>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v>0</v>
      </c>
    </row>
    <row r="14" spans="1:32">
      <c r="A14" s="1"/>
      <c r="B14" s="71" t="s">
        <v>535</v>
      </c>
      <c r="C14" s="71" t="s">
        <v>938</v>
      </c>
      <c r="D14" s="71" t="s">
        <v>44</v>
      </c>
      <c r="E14" s="72" t="s">
        <v>490</v>
      </c>
      <c r="F14" s="73">
        <v>230.05</v>
      </c>
      <c r="G14" s="73">
        <v>4.1500000000000004</v>
      </c>
      <c r="H14" s="73">
        <v>207.1</v>
      </c>
      <c r="I14" s="73">
        <v>231.25</v>
      </c>
      <c r="J14" s="73">
        <v>226.25</v>
      </c>
      <c r="K14" s="73">
        <v>229.1</v>
      </c>
      <c r="L14" s="73">
        <v>220.25</v>
      </c>
      <c r="M14" s="73">
        <v>242.55</v>
      </c>
      <c r="N14" s="73">
        <v>215</v>
      </c>
      <c r="O14" s="73">
        <v>246.75</v>
      </c>
      <c r="P14" s="73">
        <v>247.3</v>
      </c>
      <c r="Q14" s="73">
        <v>230.9</v>
      </c>
      <c r="R14" s="73">
        <v>230.2</v>
      </c>
      <c r="S14" s="73">
        <v>243</v>
      </c>
      <c r="T14" s="73">
        <v>240.05</v>
      </c>
      <c r="U14" s="73">
        <v>241.5</v>
      </c>
      <c r="V14" s="73">
        <v>213.8</v>
      </c>
      <c r="W14" s="73">
        <v>244.1</v>
      </c>
      <c r="X14" s="73">
        <v>238</v>
      </c>
      <c r="Y14" s="73">
        <v>244.65</v>
      </c>
      <c r="Z14" s="73">
        <v>240.15</v>
      </c>
      <c r="AA14" s="73">
        <v>250.3</v>
      </c>
      <c r="AB14" s="73">
        <v>256.05</v>
      </c>
      <c r="AC14" s="73">
        <v>255.25</v>
      </c>
      <c r="AD14" s="73">
        <v>210.35</v>
      </c>
      <c r="AE14" s="73">
        <v>237.6</v>
      </c>
      <c r="AF14" s="73">
        <v>5875.65</v>
      </c>
    </row>
    <row r="15" spans="1:32">
      <c r="A15" s="1"/>
      <c r="B15" s="71" t="s">
        <v>68</v>
      </c>
      <c r="C15" s="71" t="s">
        <v>69</v>
      </c>
      <c r="D15" s="71" t="s">
        <v>71</v>
      </c>
      <c r="E15" s="72" t="s">
        <v>489</v>
      </c>
      <c r="F15" s="73">
        <v>4523.6499999999996</v>
      </c>
      <c r="G15" s="73">
        <v>4474.1000000000004</v>
      </c>
      <c r="H15" s="73">
        <v>4762.5</v>
      </c>
      <c r="I15" s="73">
        <v>5166.1000000000004</v>
      </c>
      <c r="J15" s="73">
        <v>5163.45</v>
      </c>
      <c r="K15" s="73">
        <v>5266.75</v>
      </c>
      <c r="L15" s="73">
        <v>5280.35</v>
      </c>
      <c r="M15" s="73">
        <v>5023.05</v>
      </c>
      <c r="N15" s="73">
        <v>5010.8500000000004</v>
      </c>
      <c r="O15" s="73">
        <v>5120.1000000000004</v>
      </c>
      <c r="P15" s="73">
        <v>5245</v>
      </c>
      <c r="Q15" s="73">
        <v>5145.95</v>
      </c>
      <c r="R15" s="73">
        <v>5180.55</v>
      </c>
      <c r="S15" s="73">
        <v>5298.45</v>
      </c>
      <c r="T15" s="73">
        <v>5167.6499999999996</v>
      </c>
      <c r="U15" s="73">
        <v>5203.3999999999996</v>
      </c>
      <c r="V15" s="73">
        <v>5292.25</v>
      </c>
      <c r="W15" s="73">
        <v>5062.05</v>
      </c>
      <c r="X15" s="73">
        <v>5063.7</v>
      </c>
      <c r="Y15" s="73">
        <v>5258.25</v>
      </c>
      <c r="Z15" s="73">
        <v>5275.15</v>
      </c>
      <c r="AA15" s="73">
        <v>5301.65</v>
      </c>
      <c r="AB15" s="73">
        <v>5356.7</v>
      </c>
      <c r="AC15" s="73">
        <v>5250.1</v>
      </c>
      <c r="AD15" s="73">
        <v>5063.2</v>
      </c>
      <c r="AE15" s="73">
        <v>4722.8999999999996</v>
      </c>
      <c r="AF15" s="73">
        <v>132677.85</v>
      </c>
    </row>
    <row r="16" spans="1:32">
      <c r="A16" s="1"/>
      <c r="B16" s="71" t="s">
        <v>502</v>
      </c>
      <c r="C16" s="71" t="s">
        <v>865</v>
      </c>
      <c r="D16" s="71" t="s">
        <v>71</v>
      </c>
      <c r="E16" s="72" t="s">
        <v>489</v>
      </c>
      <c r="F16" s="73">
        <v>473.65</v>
      </c>
      <c r="G16" s="73">
        <v>473.1</v>
      </c>
      <c r="H16" s="73">
        <v>415.2</v>
      </c>
      <c r="I16" s="73">
        <v>360.25</v>
      </c>
      <c r="J16" s="73">
        <v>431.7</v>
      </c>
      <c r="K16" s="73">
        <v>469.85</v>
      </c>
      <c r="L16" s="73">
        <v>472.8</v>
      </c>
      <c r="M16" s="73">
        <v>472.8</v>
      </c>
      <c r="N16" s="73">
        <v>473.14150000000001</v>
      </c>
      <c r="O16" s="73">
        <v>472.8</v>
      </c>
      <c r="P16" s="73">
        <v>472.8</v>
      </c>
      <c r="Q16" s="73">
        <v>472.8</v>
      </c>
      <c r="R16" s="73">
        <v>472.8</v>
      </c>
      <c r="S16" s="73">
        <v>472.8</v>
      </c>
      <c r="T16" s="73">
        <v>472.8</v>
      </c>
      <c r="U16" s="73">
        <v>472.8</v>
      </c>
      <c r="V16" s="73">
        <v>472.8</v>
      </c>
      <c r="W16" s="73">
        <v>472.8</v>
      </c>
      <c r="X16" s="73">
        <v>472.8</v>
      </c>
      <c r="Y16" s="73">
        <v>453.45</v>
      </c>
      <c r="Z16" s="73">
        <v>475.45</v>
      </c>
      <c r="AA16" s="73">
        <v>473.55</v>
      </c>
      <c r="AB16" s="73">
        <v>448.05</v>
      </c>
      <c r="AC16" s="73">
        <v>464.95</v>
      </c>
      <c r="AD16" s="73">
        <v>466.95</v>
      </c>
      <c r="AE16" s="73">
        <v>472.75</v>
      </c>
      <c r="AF16" s="73">
        <v>12025.6415</v>
      </c>
    </row>
    <row r="17" spans="1:32">
      <c r="A17" s="1"/>
      <c r="B17" s="71" t="s">
        <v>493</v>
      </c>
      <c r="C17" s="71" t="s">
        <v>866</v>
      </c>
      <c r="D17" s="71" t="s">
        <v>71</v>
      </c>
      <c r="E17" s="72" t="s">
        <v>489</v>
      </c>
      <c r="F17" s="73">
        <v>25.45</v>
      </c>
      <c r="G17" s="73">
        <v>25.95</v>
      </c>
      <c r="H17" s="73">
        <v>19.75</v>
      </c>
      <c r="I17" s="73">
        <v>13.4</v>
      </c>
      <c r="J17" s="73">
        <v>18.100000000000001</v>
      </c>
      <c r="K17" s="73">
        <v>20.2</v>
      </c>
      <c r="L17" s="73">
        <v>22.1</v>
      </c>
      <c r="M17" s="73">
        <v>23.3</v>
      </c>
      <c r="N17" s="73">
        <v>24.3</v>
      </c>
      <c r="O17" s="73">
        <v>24.45</v>
      </c>
      <c r="P17" s="73">
        <v>25.2</v>
      </c>
      <c r="Q17" s="73">
        <v>25.2</v>
      </c>
      <c r="R17" s="73">
        <v>25.35</v>
      </c>
      <c r="S17" s="73">
        <v>23.95</v>
      </c>
      <c r="T17" s="73">
        <v>14.65</v>
      </c>
      <c r="U17" s="73">
        <v>25.4</v>
      </c>
      <c r="V17" s="73">
        <v>25.75</v>
      </c>
      <c r="W17" s="73">
        <v>26.2</v>
      </c>
      <c r="X17" s="73">
        <v>26.3</v>
      </c>
      <c r="Y17" s="73">
        <v>24.8</v>
      </c>
      <c r="Z17" s="73">
        <v>24.55</v>
      </c>
      <c r="AA17" s="73">
        <v>23.7</v>
      </c>
      <c r="AB17" s="73">
        <v>26.3</v>
      </c>
      <c r="AC17" s="73">
        <v>26.4</v>
      </c>
      <c r="AD17" s="73">
        <v>26.4</v>
      </c>
      <c r="AE17" s="73">
        <v>26.35</v>
      </c>
      <c r="AF17" s="73">
        <v>613.5</v>
      </c>
    </row>
    <row r="18" spans="1:32">
      <c r="A18" s="1"/>
      <c r="B18" s="71" t="s">
        <v>493</v>
      </c>
      <c r="C18" s="71" t="s">
        <v>867</v>
      </c>
      <c r="D18" s="71" t="s">
        <v>71</v>
      </c>
      <c r="E18" s="72" t="s">
        <v>489</v>
      </c>
      <c r="F18" s="73">
        <v>37.700000000000003</v>
      </c>
      <c r="G18" s="73">
        <v>37.1</v>
      </c>
      <c r="H18" s="73">
        <v>31.9</v>
      </c>
      <c r="I18" s="73">
        <v>24.55</v>
      </c>
      <c r="J18" s="73">
        <v>31.45</v>
      </c>
      <c r="K18" s="73">
        <v>35.299999999999997</v>
      </c>
      <c r="L18" s="73">
        <v>35.950000000000003</v>
      </c>
      <c r="M18" s="73">
        <v>36.35</v>
      </c>
      <c r="N18" s="73">
        <v>37.049999999999997</v>
      </c>
      <c r="O18" s="73">
        <v>37.200000000000003</v>
      </c>
      <c r="P18" s="73">
        <v>38.450000000000003</v>
      </c>
      <c r="Q18" s="73">
        <v>38.200000000000003</v>
      </c>
      <c r="R18" s="73">
        <v>37.9</v>
      </c>
      <c r="S18" s="73">
        <v>36.25</v>
      </c>
      <c r="T18" s="73">
        <v>22.3</v>
      </c>
      <c r="U18" s="73">
        <v>36.700000000000003</v>
      </c>
      <c r="V18" s="73">
        <v>37.15</v>
      </c>
      <c r="W18" s="73">
        <v>39.200000000000003</v>
      </c>
      <c r="X18" s="73">
        <v>38.450000000000003</v>
      </c>
      <c r="Y18" s="73">
        <v>36.85</v>
      </c>
      <c r="Z18" s="73">
        <v>38.1</v>
      </c>
      <c r="AA18" s="73">
        <v>37.049999999999997</v>
      </c>
      <c r="AB18" s="73">
        <v>39.65</v>
      </c>
      <c r="AC18" s="73">
        <v>38.299999999999997</v>
      </c>
      <c r="AD18" s="73">
        <v>40.15</v>
      </c>
      <c r="AE18" s="73">
        <v>38.85</v>
      </c>
      <c r="AF18" s="73">
        <v>938.1</v>
      </c>
    </row>
    <row r="19" spans="1:32">
      <c r="A19" s="1"/>
      <c r="B19" s="71" t="s">
        <v>500</v>
      </c>
      <c r="C19" s="71" t="s">
        <v>868</v>
      </c>
      <c r="D19" s="71" t="s">
        <v>71</v>
      </c>
      <c r="E19" s="72" t="s">
        <v>489</v>
      </c>
      <c r="F19" s="73">
        <v>3094.35</v>
      </c>
      <c r="G19" s="73">
        <v>3340.85</v>
      </c>
      <c r="H19" s="73">
        <v>3399.5</v>
      </c>
      <c r="I19" s="73">
        <v>3452.55</v>
      </c>
      <c r="J19" s="73">
        <v>3481.7</v>
      </c>
      <c r="K19" s="73">
        <v>3446.85</v>
      </c>
      <c r="L19" s="73">
        <v>2227.35</v>
      </c>
      <c r="M19" s="73">
        <v>3331.0639999999999</v>
      </c>
      <c r="N19" s="73">
        <v>2748.9</v>
      </c>
      <c r="O19" s="73">
        <v>3452.7</v>
      </c>
      <c r="P19" s="73">
        <v>2273.8000000000002</v>
      </c>
      <c r="Q19" s="73">
        <v>3314.15</v>
      </c>
      <c r="R19" s="73">
        <v>3434.2</v>
      </c>
      <c r="S19" s="73">
        <v>3445.75</v>
      </c>
      <c r="T19" s="73">
        <v>3447</v>
      </c>
      <c r="U19" s="73">
        <v>3516.65</v>
      </c>
      <c r="V19" s="73">
        <v>3387.15</v>
      </c>
      <c r="W19" s="73">
        <v>3459.45</v>
      </c>
      <c r="X19" s="73">
        <v>3425.5</v>
      </c>
      <c r="Y19" s="73">
        <v>851.55</v>
      </c>
      <c r="Z19" s="73">
        <v>1126.4000000000001</v>
      </c>
      <c r="AA19" s="73">
        <v>1758.95</v>
      </c>
      <c r="AB19" s="73">
        <v>1615.9</v>
      </c>
      <c r="AC19" s="73">
        <v>2847.55</v>
      </c>
      <c r="AD19" s="73">
        <v>3397.55</v>
      </c>
      <c r="AE19" s="73">
        <v>3339.8</v>
      </c>
      <c r="AF19" s="73">
        <v>76617.164000000004</v>
      </c>
    </row>
    <row r="20" spans="1:32">
      <c r="A20" s="1"/>
      <c r="B20" s="71" t="s">
        <v>500</v>
      </c>
      <c r="C20" s="71" t="s">
        <v>869</v>
      </c>
      <c r="D20" s="71" t="s">
        <v>71</v>
      </c>
      <c r="E20" s="72" t="s">
        <v>489</v>
      </c>
      <c r="F20" s="73">
        <v>816.75</v>
      </c>
      <c r="G20" s="73">
        <v>970.5</v>
      </c>
      <c r="H20" s="73">
        <v>1005.45</v>
      </c>
      <c r="I20" s="73">
        <v>1002.9</v>
      </c>
      <c r="J20" s="73">
        <v>1005</v>
      </c>
      <c r="K20" s="73">
        <v>1004.55</v>
      </c>
      <c r="L20" s="73">
        <v>1004.4</v>
      </c>
      <c r="M20" s="73">
        <v>1004.0105</v>
      </c>
      <c r="N20" s="73">
        <v>1004.4</v>
      </c>
      <c r="O20" s="73">
        <v>993.6</v>
      </c>
      <c r="P20" s="73">
        <v>999.4</v>
      </c>
      <c r="Q20" s="73">
        <v>1004.85</v>
      </c>
      <c r="R20" s="73">
        <v>993.1</v>
      </c>
      <c r="S20" s="73">
        <v>929.1</v>
      </c>
      <c r="T20" s="73">
        <v>853.8</v>
      </c>
      <c r="U20" s="73">
        <v>785.6</v>
      </c>
      <c r="V20" s="73">
        <v>742.25</v>
      </c>
      <c r="W20" s="73">
        <v>738.7</v>
      </c>
      <c r="X20" s="73">
        <v>823.5</v>
      </c>
      <c r="Y20" s="73">
        <v>510.57261499999998</v>
      </c>
      <c r="Z20" s="73">
        <v>1000.85</v>
      </c>
      <c r="AA20" s="73">
        <v>1004.8</v>
      </c>
      <c r="AB20" s="73">
        <v>1000.3</v>
      </c>
      <c r="AC20" s="73">
        <v>1001.05</v>
      </c>
      <c r="AD20" s="73">
        <v>1002.7</v>
      </c>
      <c r="AE20" s="73">
        <v>975.55</v>
      </c>
      <c r="AF20" s="73">
        <v>24177.683115</v>
      </c>
    </row>
    <row r="21" spans="1:32">
      <c r="A21" s="1"/>
      <c r="B21" s="71" t="s">
        <v>506</v>
      </c>
      <c r="C21" s="71" t="s">
        <v>992</v>
      </c>
      <c r="D21" s="71" t="s">
        <v>71</v>
      </c>
      <c r="E21" s="72" t="s">
        <v>491</v>
      </c>
      <c r="F21" s="73">
        <v>4.8499999999999996</v>
      </c>
      <c r="G21" s="73">
        <v>4.3499999999999996</v>
      </c>
      <c r="H21" s="73">
        <v>6.75</v>
      </c>
      <c r="I21" s="73">
        <v>6.6</v>
      </c>
      <c r="J21" s="73">
        <v>7.6</v>
      </c>
      <c r="K21" s="73">
        <v>4.8</v>
      </c>
      <c r="L21" s="73">
        <v>5.35</v>
      </c>
      <c r="M21" s="73">
        <v>7.05</v>
      </c>
      <c r="N21" s="73">
        <v>7.3</v>
      </c>
      <c r="O21" s="73">
        <v>4.7</v>
      </c>
      <c r="P21" s="73">
        <v>6.9</v>
      </c>
      <c r="Q21" s="73">
        <v>7.95</v>
      </c>
      <c r="R21" s="73">
        <v>6.7</v>
      </c>
      <c r="S21" s="73">
        <v>6.95</v>
      </c>
      <c r="T21" s="73">
        <v>8.85</v>
      </c>
      <c r="U21" s="73">
        <v>6.85</v>
      </c>
      <c r="V21" s="73">
        <v>6.9</v>
      </c>
      <c r="W21" s="73">
        <v>6.7</v>
      </c>
      <c r="X21" s="73">
        <v>6.7</v>
      </c>
      <c r="Y21" s="73">
        <v>9</v>
      </c>
      <c r="Z21" s="73">
        <v>5.05</v>
      </c>
      <c r="AA21" s="73">
        <v>5.6</v>
      </c>
      <c r="AB21" s="73">
        <v>7.05</v>
      </c>
      <c r="AC21" s="73">
        <v>6.65</v>
      </c>
      <c r="AD21" s="73">
        <v>8.1</v>
      </c>
      <c r="AE21" s="73">
        <v>8.6</v>
      </c>
      <c r="AF21" s="73">
        <v>173.9</v>
      </c>
    </row>
    <row r="22" spans="1:32">
      <c r="A22" s="1"/>
      <c r="B22" s="71" t="s">
        <v>73</v>
      </c>
      <c r="C22" s="71" t="s">
        <v>870</v>
      </c>
      <c r="D22" s="71" t="s">
        <v>71</v>
      </c>
      <c r="E22" s="72" t="s">
        <v>489</v>
      </c>
      <c r="F22" s="73">
        <v>144.4</v>
      </c>
      <c r="G22" s="73">
        <v>148.80000000000001</v>
      </c>
      <c r="H22" s="73">
        <v>151.30000000000001</v>
      </c>
      <c r="I22" s="73">
        <v>151.19999999999999</v>
      </c>
      <c r="J22" s="73">
        <v>154.25</v>
      </c>
      <c r="K22" s="73">
        <v>151.25</v>
      </c>
      <c r="L22" s="73">
        <v>151.15</v>
      </c>
      <c r="M22" s="73">
        <v>151.19999999999999</v>
      </c>
      <c r="N22" s="73">
        <v>151.19999999999999</v>
      </c>
      <c r="O22" s="73">
        <v>153.1</v>
      </c>
      <c r="P22" s="73">
        <v>156.51</v>
      </c>
      <c r="Q22" s="73">
        <v>156.69999999999999</v>
      </c>
      <c r="R22" s="73">
        <v>156.15</v>
      </c>
      <c r="S22" s="73">
        <v>155.05000000000001</v>
      </c>
      <c r="T22" s="73">
        <v>154.44999999999999</v>
      </c>
      <c r="U22" s="73">
        <v>158.35</v>
      </c>
      <c r="V22" s="73">
        <v>164.1</v>
      </c>
      <c r="W22" s="73">
        <v>163.65</v>
      </c>
      <c r="X22" s="73">
        <v>90.85</v>
      </c>
      <c r="Y22" s="73">
        <v>163.19999999999999</v>
      </c>
      <c r="Z22" s="73">
        <v>163.9</v>
      </c>
      <c r="AA22" s="73">
        <v>154.65</v>
      </c>
      <c r="AB22" s="73">
        <v>153.6</v>
      </c>
      <c r="AC22" s="73">
        <v>157.30000000000001</v>
      </c>
      <c r="AD22" s="73">
        <v>158.69999999999999</v>
      </c>
      <c r="AE22" s="73">
        <v>158.4</v>
      </c>
      <c r="AF22" s="73">
        <v>3973.41</v>
      </c>
    </row>
    <row r="23" spans="1:32">
      <c r="A23" s="1"/>
      <c r="B23" s="71" t="s">
        <v>73</v>
      </c>
      <c r="C23" s="71" t="s">
        <v>993</v>
      </c>
      <c r="D23" s="71" t="s">
        <v>71</v>
      </c>
      <c r="E23" s="72" t="s">
        <v>489</v>
      </c>
      <c r="F23" s="73">
        <v>239.55</v>
      </c>
      <c r="G23" s="73">
        <v>234.3</v>
      </c>
      <c r="H23" s="73">
        <v>245.4</v>
      </c>
      <c r="I23" s="73">
        <v>241.3</v>
      </c>
      <c r="J23" s="73">
        <v>241.65</v>
      </c>
      <c r="K23" s="73">
        <v>239.15</v>
      </c>
      <c r="L23" s="73">
        <v>234.75</v>
      </c>
      <c r="M23" s="73">
        <v>231.05</v>
      </c>
      <c r="N23" s="73">
        <v>231.35</v>
      </c>
      <c r="O23" s="73">
        <v>235.64</v>
      </c>
      <c r="P23" s="73">
        <v>230.91</v>
      </c>
      <c r="Q23" s="73">
        <v>236.25</v>
      </c>
      <c r="R23" s="73">
        <v>236.1</v>
      </c>
      <c r="S23" s="73">
        <v>231.15</v>
      </c>
      <c r="T23" s="73">
        <v>229.7</v>
      </c>
      <c r="U23" s="73">
        <v>233.5</v>
      </c>
      <c r="V23" s="73">
        <v>238.6</v>
      </c>
      <c r="W23" s="73">
        <v>172.1</v>
      </c>
      <c r="X23" s="73">
        <v>73.099999999999994</v>
      </c>
      <c r="Y23" s="73">
        <v>120</v>
      </c>
      <c r="Z23" s="73">
        <v>121.15</v>
      </c>
      <c r="AA23" s="73">
        <v>46.8</v>
      </c>
      <c r="AB23" s="73"/>
      <c r="AC23" s="73"/>
      <c r="AD23" s="73"/>
      <c r="AE23" s="73"/>
      <c r="AF23" s="73">
        <v>4543.5</v>
      </c>
    </row>
    <row r="24" spans="1:32">
      <c r="A24" s="1"/>
      <c r="B24" s="71" t="s">
        <v>73</v>
      </c>
      <c r="C24" s="71" t="s">
        <v>871</v>
      </c>
      <c r="D24" s="71" t="s">
        <v>71</v>
      </c>
      <c r="E24" s="72" t="s">
        <v>489</v>
      </c>
      <c r="F24" s="73">
        <v>1540.9</v>
      </c>
      <c r="G24" s="73">
        <v>1524</v>
      </c>
      <c r="H24" s="73">
        <v>1529.2</v>
      </c>
      <c r="I24" s="73">
        <v>1526.8</v>
      </c>
      <c r="J24" s="73">
        <v>1554.35</v>
      </c>
      <c r="K24" s="73">
        <v>1503.95</v>
      </c>
      <c r="L24" s="73">
        <v>1515</v>
      </c>
      <c r="M24" s="73">
        <v>1511.6</v>
      </c>
      <c r="N24" s="73">
        <v>1504.7</v>
      </c>
      <c r="O24" s="73">
        <v>1496.02</v>
      </c>
      <c r="P24" s="73">
        <v>1512.4549999999999</v>
      </c>
      <c r="Q24" s="73">
        <v>1528</v>
      </c>
      <c r="R24" s="73">
        <v>1503.7</v>
      </c>
      <c r="S24" s="73">
        <v>1525.2</v>
      </c>
      <c r="T24" s="73">
        <v>1515.85</v>
      </c>
      <c r="U24" s="73">
        <v>1768.05</v>
      </c>
      <c r="V24" s="73">
        <v>1786.1</v>
      </c>
      <c r="W24" s="73">
        <v>1782.85</v>
      </c>
      <c r="X24" s="73">
        <v>1808.75</v>
      </c>
      <c r="Y24" s="73">
        <v>1817.45</v>
      </c>
      <c r="Z24" s="73">
        <v>1801.45</v>
      </c>
      <c r="AA24" s="73">
        <v>1525.8</v>
      </c>
      <c r="AB24" s="73">
        <v>1552.7</v>
      </c>
      <c r="AC24" s="73">
        <v>1510.45</v>
      </c>
      <c r="AD24" s="73">
        <v>1548.95</v>
      </c>
      <c r="AE24" s="73">
        <v>1508.8</v>
      </c>
      <c r="AF24" s="73">
        <v>41203.074999999997</v>
      </c>
    </row>
    <row r="25" spans="1:32">
      <c r="A25" s="1"/>
      <c r="B25" s="71" t="s">
        <v>73</v>
      </c>
      <c r="C25" s="71" t="s">
        <v>872</v>
      </c>
      <c r="D25" s="71" t="s">
        <v>71</v>
      </c>
      <c r="E25" s="72" t="s">
        <v>489</v>
      </c>
      <c r="F25" s="73">
        <v>134.94999999999999</v>
      </c>
      <c r="G25" s="73">
        <v>136.9</v>
      </c>
      <c r="H25" s="73">
        <v>144.1</v>
      </c>
      <c r="I25" s="73">
        <v>126</v>
      </c>
      <c r="J25" s="73">
        <v>140.80000000000001</v>
      </c>
      <c r="K25" s="73">
        <v>138.75</v>
      </c>
      <c r="L25" s="73">
        <v>141.85</v>
      </c>
      <c r="M25" s="73">
        <v>137.65</v>
      </c>
      <c r="N25" s="73">
        <v>139.9</v>
      </c>
      <c r="O25" s="73">
        <v>138.64500000000001</v>
      </c>
      <c r="P25" s="73">
        <v>139.42500000000001</v>
      </c>
      <c r="Q25" s="73">
        <v>141.25</v>
      </c>
      <c r="R25" s="73">
        <v>140.55000000000001</v>
      </c>
      <c r="S25" s="73">
        <v>137.69999999999999</v>
      </c>
      <c r="T25" s="73">
        <v>137.25</v>
      </c>
      <c r="U25" s="73">
        <v>139.15</v>
      </c>
      <c r="V25" s="73">
        <v>162.80000000000001</v>
      </c>
      <c r="W25" s="73">
        <v>168.9</v>
      </c>
      <c r="X25" s="73">
        <v>157.05000000000001</v>
      </c>
      <c r="Y25" s="73">
        <v>165.5</v>
      </c>
      <c r="Z25" s="73">
        <v>170.8</v>
      </c>
      <c r="AA25" s="73">
        <v>131.69999999999999</v>
      </c>
      <c r="AB25" s="73">
        <v>135.4</v>
      </c>
      <c r="AC25" s="73">
        <v>132.44999999999999</v>
      </c>
      <c r="AD25" s="73">
        <v>138.15</v>
      </c>
      <c r="AE25" s="73">
        <v>136.80000000000001</v>
      </c>
      <c r="AF25" s="73">
        <v>3714.42</v>
      </c>
    </row>
    <row r="26" spans="1:32">
      <c r="A26" s="1"/>
      <c r="B26" s="71" t="s">
        <v>73</v>
      </c>
      <c r="C26" s="71" t="s">
        <v>994</v>
      </c>
      <c r="D26" s="71" t="s">
        <v>71</v>
      </c>
      <c r="E26" s="72" t="s">
        <v>490</v>
      </c>
      <c r="F26" s="73"/>
      <c r="G26" s="73">
        <v>4.25</v>
      </c>
      <c r="H26" s="73"/>
      <c r="I26" s="73"/>
      <c r="J26" s="73"/>
      <c r="K26" s="73"/>
      <c r="L26" s="73"/>
      <c r="M26" s="73"/>
      <c r="N26" s="73"/>
      <c r="O26" s="73"/>
      <c r="P26" s="73"/>
      <c r="Q26" s="73"/>
      <c r="R26" s="73"/>
      <c r="S26" s="73"/>
      <c r="T26" s="73"/>
      <c r="U26" s="73"/>
      <c r="V26" s="73"/>
      <c r="W26" s="73"/>
      <c r="X26" s="73"/>
      <c r="Y26" s="73"/>
      <c r="Z26" s="73"/>
      <c r="AA26" s="73"/>
      <c r="AB26" s="73"/>
      <c r="AC26" s="73"/>
      <c r="AD26" s="73"/>
      <c r="AE26" s="73">
        <v>12.8</v>
      </c>
      <c r="AF26" s="73">
        <v>17.05</v>
      </c>
    </row>
    <row r="27" spans="1:32">
      <c r="A27" s="1"/>
      <c r="B27" s="71" t="s">
        <v>73</v>
      </c>
      <c r="C27" s="71" t="s">
        <v>994</v>
      </c>
      <c r="D27" s="71" t="s">
        <v>995</v>
      </c>
      <c r="E27" s="72" t="s">
        <v>490</v>
      </c>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v>4.25</v>
      </c>
      <c r="AE27" s="73"/>
      <c r="AF27" s="73">
        <v>4.25</v>
      </c>
    </row>
    <row r="28" spans="1:32">
      <c r="A28" s="1"/>
      <c r="B28" s="71" t="s">
        <v>73</v>
      </c>
      <c r="C28" s="71" t="s">
        <v>996</v>
      </c>
      <c r="D28" s="71" t="s">
        <v>71</v>
      </c>
      <c r="E28" s="72" t="s">
        <v>490</v>
      </c>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v>0</v>
      </c>
    </row>
    <row r="29" spans="1:32">
      <c r="A29" s="1"/>
      <c r="B29" s="71" t="s">
        <v>238</v>
      </c>
      <c r="C29" s="71" t="s">
        <v>873</v>
      </c>
      <c r="D29" s="71" t="s">
        <v>44</v>
      </c>
      <c r="E29" s="72" t="s">
        <v>489</v>
      </c>
      <c r="F29" s="73">
        <v>247.6</v>
      </c>
      <c r="G29" s="73">
        <v>430.95</v>
      </c>
      <c r="H29" s="73">
        <v>474.25</v>
      </c>
      <c r="I29" s="73">
        <v>475.2</v>
      </c>
      <c r="J29" s="73">
        <v>473.2</v>
      </c>
      <c r="K29" s="73">
        <v>475.2</v>
      </c>
      <c r="L29" s="73">
        <v>470.1</v>
      </c>
      <c r="M29" s="73">
        <v>472.65</v>
      </c>
      <c r="N29" s="73">
        <v>445.9</v>
      </c>
      <c r="O29" s="73">
        <v>414.8</v>
      </c>
      <c r="P29" s="73">
        <v>412.6</v>
      </c>
      <c r="Q29" s="73">
        <v>475.2</v>
      </c>
      <c r="R29" s="73">
        <v>464.3</v>
      </c>
      <c r="S29" s="73">
        <v>382.85</v>
      </c>
      <c r="T29" s="73">
        <v>325.10000000000002</v>
      </c>
      <c r="U29" s="73">
        <v>275.75</v>
      </c>
      <c r="V29" s="73">
        <v>261.35000000000002</v>
      </c>
      <c r="W29" s="73">
        <v>249.35</v>
      </c>
      <c r="X29" s="73">
        <v>248.6</v>
      </c>
      <c r="Y29" s="73">
        <v>402.3</v>
      </c>
      <c r="Z29" s="73">
        <v>360.7</v>
      </c>
      <c r="AA29" s="73">
        <v>453.4</v>
      </c>
      <c r="AB29" s="73">
        <v>433.3</v>
      </c>
      <c r="AC29" s="73">
        <v>414.3</v>
      </c>
      <c r="AD29" s="73">
        <v>383.65</v>
      </c>
      <c r="AE29" s="73">
        <v>336.8</v>
      </c>
      <c r="AF29" s="73">
        <v>10259.4</v>
      </c>
    </row>
    <row r="30" spans="1:32">
      <c r="A30" s="1"/>
      <c r="B30" s="71" t="s">
        <v>238</v>
      </c>
      <c r="C30" s="71" t="s">
        <v>874</v>
      </c>
      <c r="D30" s="71" t="s">
        <v>71</v>
      </c>
      <c r="E30" s="72" t="s">
        <v>489</v>
      </c>
      <c r="F30" s="73">
        <v>349.2</v>
      </c>
      <c r="G30" s="73">
        <v>426.2</v>
      </c>
      <c r="H30" s="73">
        <v>478.5</v>
      </c>
      <c r="I30" s="73">
        <v>478.35</v>
      </c>
      <c r="J30" s="73">
        <v>477.55</v>
      </c>
      <c r="K30" s="73">
        <v>477</v>
      </c>
      <c r="L30" s="73">
        <v>477.65</v>
      </c>
      <c r="M30" s="73">
        <v>478.6</v>
      </c>
      <c r="N30" s="73">
        <v>481.25</v>
      </c>
      <c r="O30" s="73">
        <v>481.2</v>
      </c>
      <c r="P30" s="73">
        <v>480</v>
      </c>
      <c r="Q30" s="73">
        <v>473.45</v>
      </c>
      <c r="R30" s="73">
        <v>475.35</v>
      </c>
      <c r="S30" s="73">
        <v>476.6</v>
      </c>
      <c r="T30" s="73">
        <v>478.8</v>
      </c>
      <c r="U30" s="73">
        <v>475.5</v>
      </c>
      <c r="V30" s="73">
        <v>464.45</v>
      </c>
      <c r="W30" s="73">
        <v>437.05</v>
      </c>
      <c r="X30" s="73">
        <v>467.85</v>
      </c>
      <c r="Y30" s="73">
        <v>474.8</v>
      </c>
      <c r="Z30" s="73">
        <v>476.9</v>
      </c>
      <c r="AA30" s="73">
        <v>475.75</v>
      </c>
      <c r="AB30" s="73">
        <v>475.6</v>
      </c>
      <c r="AC30" s="73">
        <v>474.45</v>
      </c>
      <c r="AD30" s="73">
        <v>475.25</v>
      </c>
      <c r="AE30" s="73">
        <v>441.15</v>
      </c>
      <c r="AF30" s="73">
        <v>12128.45</v>
      </c>
    </row>
    <row r="31" spans="1:32">
      <c r="A31" s="1"/>
      <c r="B31" s="71" t="s">
        <v>238</v>
      </c>
      <c r="C31" s="71" t="s">
        <v>875</v>
      </c>
      <c r="D31" s="71" t="s">
        <v>71</v>
      </c>
      <c r="E31" s="72" t="s">
        <v>489</v>
      </c>
      <c r="F31" s="73">
        <v>450.65</v>
      </c>
      <c r="G31" s="73">
        <v>490.95</v>
      </c>
      <c r="H31" s="73">
        <v>491.2</v>
      </c>
      <c r="I31" s="73">
        <v>490.75</v>
      </c>
      <c r="J31" s="73">
        <v>489.65</v>
      </c>
      <c r="K31" s="73">
        <v>490.05</v>
      </c>
      <c r="L31" s="73">
        <v>489.75</v>
      </c>
      <c r="M31" s="73">
        <v>489.8</v>
      </c>
      <c r="N31" s="73">
        <v>490.05</v>
      </c>
      <c r="O31" s="73">
        <v>490.15</v>
      </c>
      <c r="P31" s="73">
        <v>490.1</v>
      </c>
      <c r="Q31" s="73">
        <v>489.25</v>
      </c>
      <c r="R31" s="73">
        <v>489.35</v>
      </c>
      <c r="S31" s="73">
        <v>489.4</v>
      </c>
      <c r="T31" s="73">
        <v>489.05</v>
      </c>
      <c r="U31" s="73">
        <v>489.3</v>
      </c>
      <c r="V31" s="73">
        <v>489.4</v>
      </c>
      <c r="W31" s="73">
        <v>488.65</v>
      </c>
      <c r="X31" s="73">
        <v>488.4</v>
      </c>
      <c r="Y31" s="73">
        <v>485.75</v>
      </c>
      <c r="Z31" s="73">
        <v>485.45</v>
      </c>
      <c r="AA31" s="73">
        <v>486.15</v>
      </c>
      <c r="AB31" s="73">
        <v>487.75</v>
      </c>
      <c r="AC31" s="73">
        <v>488.1</v>
      </c>
      <c r="AD31" s="73">
        <v>487.8</v>
      </c>
      <c r="AE31" s="73">
        <v>452.3</v>
      </c>
      <c r="AF31" s="73">
        <v>12639.2</v>
      </c>
    </row>
    <row r="32" spans="1:32">
      <c r="A32" s="1"/>
      <c r="B32" s="71" t="s">
        <v>238</v>
      </c>
      <c r="C32" s="71" t="s">
        <v>876</v>
      </c>
      <c r="D32" s="71" t="s">
        <v>44</v>
      </c>
      <c r="E32" s="72" t="s">
        <v>489</v>
      </c>
      <c r="F32" s="73">
        <v>279.3</v>
      </c>
      <c r="G32" s="73">
        <v>256</v>
      </c>
      <c r="H32" s="73">
        <v>177.35</v>
      </c>
      <c r="I32" s="73">
        <v>234.2</v>
      </c>
      <c r="J32" s="73">
        <v>290.3</v>
      </c>
      <c r="K32" s="73">
        <v>280.89999999999998</v>
      </c>
      <c r="L32" s="73">
        <v>289.2</v>
      </c>
      <c r="M32" s="73">
        <v>288</v>
      </c>
      <c r="N32" s="73">
        <v>289.8</v>
      </c>
      <c r="O32" s="73">
        <v>276.3</v>
      </c>
      <c r="P32" s="73">
        <v>279.60000000000002</v>
      </c>
      <c r="Q32" s="73">
        <v>288.5</v>
      </c>
      <c r="R32" s="73">
        <v>287.60000000000002</v>
      </c>
      <c r="S32" s="73">
        <v>289.3</v>
      </c>
      <c r="T32" s="73">
        <v>289.7</v>
      </c>
      <c r="U32" s="73">
        <v>289.89999999999998</v>
      </c>
      <c r="V32" s="73">
        <v>250.4</v>
      </c>
      <c r="W32" s="73">
        <v>222.45</v>
      </c>
      <c r="X32" s="73">
        <v>143.4</v>
      </c>
      <c r="Y32" s="73">
        <v>216</v>
      </c>
      <c r="Z32" s="73">
        <v>206.35</v>
      </c>
      <c r="AA32" s="73">
        <v>191.6</v>
      </c>
      <c r="AB32" s="73">
        <v>197</v>
      </c>
      <c r="AC32" s="73">
        <v>223.8</v>
      </c>
      <c r="AD32" s="73">
        <v>212.7</v>
      </c>
      <c r="AE32" s="73">
        <v>208.5</v>
      </c>
      <c r="AF32" s="73">
        <v>6458.15</v>
      </c>
    </row>
    <row r="33" spans="1:32">
      <c r="A33" s="1"/>
      <c r="B33" s="71" t="s">
        <v>496</v>
      </c>
      <c r="C33" s="71" t="s">
        <v>877</v>
      </c>
      <c r="D33" s="71" t="s">
        <v>71</v>
      </c>
      <c r="E33" s="72" t="s">
        <v>489</v>
      </c>
      <c r="F33" s="73">
        <v>4014.15</v>
      </c>
      <c r="G33" s="73">
        <v>3890.05</v>
      </c>
      <c r="H33" s="73">
        <v>4014.9</v>
      </c>
      <c r="I33" s="73">
        <v>3957.7</v>
      </c>
      <c r="J33" s="73">
        <v>3526.95</v>
      </c>
      <c r="K33" s="73">
        <v>4017.5</v>
      </c>
      <c r="L33" s="73">
        <v>4007.85</v>
      </c>
      <c r="M33" s="73">
        <v>3997.65</v>
      </c>
      <c r="N33" s="73">
        <v>3976.3</v>
      </c>
      <c r="O33" s="73">
        <v>4001.35</v>
      </c>
      <c r="P33" s="73">
        <v>3995.1</v>
      </c>
      <c r="Q33" s="73">
        <v>3227.3</v>
      </c>
      <c r="R33" s="73">
        <v>4003.9</v>
      </c>
      <c r="S33" s="73">
        <v>3993.2950000000001</v>
      </c>
      <c r="T33" s="73">
        <v>3981.75</v>
      </c>
      <c r="U33" s="73">
        <v>3999.55</v>
      </c>
      <c r="V33" s="73">
        <v>4000</v>
      </c>
      <c r="W33" s="73">
        <v>3980.55</v>
      </c>
      <c r="X33" s="73">
        <v>4005.15</v>
      </c>
      <c r="Y33" s="73">
        <v>3997</v>
      </c>
      <c r="Z33" s="73">
        <v>3984.45</v>
      </c>
      <c r="AA33" s="73">
        <v>3999.35</v>
      </c>
      <c r="AB33" s="73">
        <v>3957.35</v>
      </c>
      <c r="AC33" s="73">
        <v>3952.3</v>
      </c>
      <c r="AD33" s="73">
        <v>3979.55</v>
      </c>
      <c r="AE33" s="73">
        <v>3984.25</v>
      </c>
      <c r="AF33" s="73">
        <v>102445.245</v>
      </c>
    </row>
    <row r="34" spans="1:32">
      <c r="A34" s="1"/>
      <c r="B34" s="71" t="s">
        <v>242</v>
      </c>
      <c r="C34" s="71" t="s">
        <v>878</v>
      </c>
      <c r="D34" s="71" t="s">
        <v>71</v>
      </c>
      <c r="E34" s="72" t="s">
        <v>489</v>
      </c>
      <c r="F34" s="73">
        <v>172.05</v>
      </c>
      <c r="G34" s="73">
        <v>172.05</v>
      </c>
      <c r="H34" s="73">
        <v>172.25</v>
      </c>
      <c r="I34" s="73">
        <v>171</v>
      </c>
      <c r="J34" s="73">
        <v>171.45</v>
      </c>
      <c r="K34" s="73">
        <v>170.85</v>
      </c>
      <c r="L34" s="73">
        <v>169.05</v>
      </c>
      <c r="M34" s="73">
        <v>169.55</v>
      </c>
      <c r="N34" s="73">
        <v>172.1</v>
      </c>
      <c r="O34" s="73">
        <v>179.4</v>
      </c>
      <c r="P34" s="73">
        <v>176.65</v>
      </c>
      <c r="Q34" s="73">
        <v>179.65</v>
      </c>
      <c r="R34" s="73">
        <v>200.4</v>
      </c>
      <c r="S34" s="73">
        <v>186.25</v>
      </c>
      <c r="T34" s="73">
        <v>187.3</v>
      </c>
      <c r="U34" s="73">
        <v>172.25</v>
      </c>
      <c r="V34" s="73">
        <v>183.85</v>
      </c>
      <c r="W34" s="73">
        <v>181.6</v>
      </c>
      <c r="X34" s="73">
        <v>182.65</v>
      </c>
      <c r="Y34" s="73">
        <v>184.05</v>
      </c>
      <c r="Z34" s="73">
        <v>183.15</v>
      </c>
      <c r="AA34" s="73">
        <v>186.45</v>
      </c>
      <c r="AB34" s="73">
        <v>180.45</v>
      </c>
      <c r="AC34" s="73">
        <v>177.8</v>
      </c>
      <c r="AD34" s="73">
        <v>181.154</v>
      </c>
      <c r="AE34" s="73">
        <v>183.7</v>
      </c>
      <c r="AF34" s="73">
        <v>4647.1040000000003</v>
      </c>
    </row>
    <row r="35" spans="1:32">
      <c r="A35" s="1"/>
      <c r="B35" s="71" t="s">
        <v>242</v>
      </c>
      <c r="C35" s="71" t="s">
        <v>879</v>
      </c>
      <c r="D35" s="71" t="s">
        <v>71</v>
      </c>
      <c r="E35" s="72" t="s">
        <v>489</v>
      </c>
      <c r="F35" s="73"/>
      <c r="G35" s="73"/>
      <c r="H35" s="73"/>
      <c r="I35" s="73"/>
      <c r="J35" s="73"/>
      <c r="K35" s="73"/>
      <c r="L35" s="73"/>
      <c r="M35" s="73"/>
      <c r="N35" s="73"/>
      <c r="O35" s="73"/>
      <c r="P35" s="73"/>
      <c r="Q35" s="73"/>
      <c r="R35" s="73"/>
      <c r="S35" s="73"/>
      <c r="T35" s="73"/>
      <c r="U35" s="73"/>
      <c r="V35" s="73"/>
      <c r="W35" s="73"/>
      <c r="X35" s="73"/>
      <c r="Y35" s="73"/>
      <c r="Z35" s="73"/>
      <c r="AA35" s="73"/>
      <c r="AB35" s="73"/>
      <c r="AC35" s="73">
        <v>61.75</v>
      </c>
      <c r="AD35" s="73">
        <v>62.740499999999997</v>
      </c>
      <c r="AE35" s="73">
        <v>62.6</v>
      </c>
      <c r="AF35" s="73">
        <v>187.09049999999999</v>
      </c>
    </row>
    <row r="36" spans="1:32">
      <c r="A36" s="1"/>
      <c r="B36" s="71" t="s">
        <v>242</v>
      </c>
      <c r="C36" s="71" t="s">
        <v>997</v>
      </c>
      <c r="D36" s="71" t="s">
        <v>998</v>
      </c>
      <c r="E36" s="72" t="s">
        <v>490</v>
      </c>
      <c r="F36" s="73"/>
      <c r="G36" s="73">
        <v>48.3</v>
      </c>
      <c r="H36" s="73">
        <v>166.35</v>
      </c>
      <c r="I36" s="73">
        <v>140.44999999999999</v>
      </c>
      <c r="J36" s="73">
        <v>64.7</v>
      </c>
      <c r="K36" s="73">
        <v>212.35</v>
      </c>
      <c r="L36" s="73">
        <v>95</v>
      </c>
      <c r="M36" s="73">
        <v>108.5</v>
      </c>
      <c r="N36" s="73">
        <v>162.35</v>
      </c>
      <c r="O36" s="73">
        <v>129.65</v>
      </c>
      <c r="P36" s="73">
        <v>74.3</v>
      </c>
      <c r="Q36" s="73">
        <v>24.3</v>
      </c>
      <c r="R36" s="73">
        <v>122.15</v>
      </c>
      <c r="S36" s="73">
        <v>125.5</v>
      </c>
      <c r="T36" s="73">
        <v>123.85</v>
      </c>
      <c r="U36" s="73">
        <v>147.9</v>
      </c>
      <c r="V36" s="73">
        <v>221.9</v>
      </c>
      <c r="W36" s="73">
        <v>265.14999999999998</v>
      </c>
      <c r="X36" s="73">
        <v>89.45</v>
      </c>
      <c r="Y36" s="73">
        <v>142.55000000000001</v>
      </c>
      <c r="Z36" s="73">
        <v>240.85</v>
      </c>
      <c r="AA36" s="73">
        <v>145.5</v>
      </c>
      <c r="AB36" s="73">
        <v>160.30000000000001</v>
      </c>
      <c r="AC36" s="73">
        <v>63.2</v>
      </c>
      <c r="AD36" s="73">
        <v>97.055999999999997</v>
      </c>
      <c r="AE36" s="73"/>
      <c r="AF36" s="73">
        <v>3171.6060000000002</v>
      </c>
    </row>
    <row r="37" spans="1:32">
      <c r="A37" s="1"/>
      <c r="B37" s="71" t="s">
        <v>524</v>
      </c>
      <c r="C37" s="71" t="s">
        <v>880</v>
      </c>
      <c r="D37" s="71" t="s">
        <v>71</v>
      </c>
      <c r="E37" s="72" t="s">
        <v>489</v>
      </c>
      <c r="F37" s="73">
        <v>76.349999999999994</v>
      </c>
      <c r="G37" s="73">
        <v>78.349999999999994</v>
      </c>
      <c r="H37" s="73">
        <v>67.150000000000006</v>
      </c>
      <c r="I37" s="73">
        <v>71.599999999999994</v>
      </c>
      <c r="J37" s="73">
        <v>75.8</v>
      </c>
      <c r="K37" s="73">
        <v>79.400000000000006</v>
      </c>
      <c r="L37" s="73">
        <v>74.05</v>
      </c>
      <c r="M37" s="73">
        <v>82.95</v>
      </c>
      <c r="N37" s="73">
        <v>81.650000000000006</v>
      </c>
      <c r="O37" s="73">
        <v>83.5</v>
      </c>
      <c r="P37" s="73">
        <v>84</v>
      </c>
      <c r="Q37" s="73">
        <v>83.9</v>
      </c>
      <c r="R37" s="73">
        <v>85.8</v>
      </c>
      <c r="S37" s="73">
        <v>81.900000000000006</v>
      </c>
      <c r="T37" s="73">
        <v>85.9</v>
      </c>
      <c r="U37" s="73">
        <v>86.4</v>
      </c>
      <c r="V37" s="73">
        <v>82.45</v>
      </c>
      <c r="W37" s="73">
        <v>86.7</v>
      </c>
      <c r="X37" s="73">
        <v>86.55</v>
      </c>
      <c r="Y37" s="73">
        <v>84.35</v>
      </c>
      <c r="Z37" s="73">
        <v>85.15</v>
      </c>
      <c r="AA37" s="73">
        <v>85.15</v>
      </c>
      <c r="AB37" s="73">
        <v>84.45</v>
      </c>
      <c r="AC37" s="73">
        <v>84.55</v>
      </c>
      <c r="AD37" s="73">
        <v>84.75</v>
      </c>
      <c r="AE37" s="73">
        <v>85.15</v>
      </c>
      <c r="AF37" s="73">
        <v>2127.9499999999998</v>
      </c>
    </row>
    <row r="38" spans="1:32">
      <c r="A38" s="1"/>
      <c r="B38" s="71" t="s">
        <v>36</v>
      </c>
      <c r="C38" s="71" t="s">
        <v>881</v>
      </c>
      <c r="D38" s="71" t="s">
        <v>71</v>
      </c>
      <c r="E38" s="72" t="s">
        <v>489</v>
      </c>
      <c r="F38" s="73">
        <v>15545.15</v>
      </c>
      <c r="G38" s="73">
        <v>15118.55</v>
      </c>
      <c r="H38" s="73">
        <v>15559.05</v>
      </c>
      <c r="I38" s="73">
        <v>14563.895</v>
      </c>
      <c r="J38" s="73">
        <v>15542.75</v>
      </c>
      <c r="K38" s="73">
        <v>15304.6</v>
      </c>
      <c r="L38" s="73">
        <v>15533.6</v>
      </c>
      <c r="M38" s="73">
        <v>15528.8</v>
      </c>
      <c r="N38" s="73">
        <v>14996.7</v>
      </c>
      <c r="O38" s="73">
        <v>15556.6</v>
      </c>
      <c r="P38" s="73">
        <v>15559.7</v>
      </c>
      <c r="Q38" s="73">
        <v>15542</v>
      </c>
      <c r="R38" s="73">
        <v>15555.85</v>
      </c>
      <c r="S38" s="73">
        <v>15532.55</v>
      </c>
      <c r="T38" s="73">
        <v>15518.25</v>
      </c>
      <c r="U38" s="73">
        <v>15549.2</v>
      </c>
      <c r="V38" s="73">
        <v>15546.15</v>
      </c>
      <c r="W38" s="73">
        <v>15533.25</v>
      </c>
      <c r="X38" s="73">
        <v>15023</v>
      </c>
      <c r="Y38" s="73">
        <v>15525.8</v>
      </c>
      <c r="Z38" s="73">
        <v>15205.1</v>
      </c>
      <c r="AA38" s="73">
        <v>15550.165000000001</v>
      </c>
      <c r="AB38" s="73">
        <v>15518.65</v>
      </c>
      <c r="AC38" s="73">
        <v>14942.8</v>
      </c>
      <c r="AD38" s="73">
        <v>15521</v>
      </c>
      <c r="AE38" s="73">
        <v>14322.465</v>
      </c>
      <c r="AF38" s="73">
        <v>399195.625</v>
      </c>
    </row>
    <row r="39" spans="1:32">
      <c r="A39" s="1"/>
      <c r="B39" s="71" t="s">
        <v>36</v>
      </c>
      <c r="C39" s="71" t="s">
        <v>882</v>
      </c>
      <c r="D39" s="71" t="s">
        <v>71</v>
      </c>
      <c r="E39" s="72" t="s">
        <v>489</v>
      </c>
      <c r="F39" s="73">
        <v>5257.75</v>
      </c>
      <c r="G39" s="73">
        <v>5067.3</v>
      </c>
      <c r="H39" s="73">
        <v>5237.45</v>
      </c>
      <c r="I39" s="73">
        <v>4858.585</v>
      </c>
      <c r="J39" s="73">
        <v>5248.6</v>
      </c>
      <c r="K39" s="73">
        <v>5140.55</v>
      </c>
      <c r="L39" s="73">
        <v>5236.45</v>
      </c>
      <c r="M39" s="73">
        <v>5237.55</v>
      </c>
      <c r="N39" s="73">
        <v>5048.1499999999996</v>
      </c>
      <c r="O39" s="73">
        <v>5256.95</v>
      </c>
      <c r="P39" s="73">
        <v>3516.65</v>
      </c>
      <c r="Q39" s="73">
        <v>3595.4</v>
      </c>
      <c r="R39" s="73">
        <v>5258.55</v>
      </c>
      <c r="S39" s="73">
        <v>5249.2</v>
      </c>
      <c r="T39" s="73">
        <v>5260.2</v>
      </c>
      <c r="U39" s="73">
        <v>5268.25</v>
      </c>
      <c r="V39" s="73">
        <v>5268.85</v>
      </c>
      <c r="W39" s="73">
        <v>5273.25</v>
      </c>
      <c r="X39" s="73">
        <v>5069.5</v>
      </c>
      <c r="Y39" s="73">
        <v>5268.8</v>
      </c>
      <c r="Z39" s="73">
        <v>5134.3500000000004</v>
      </c>
      <c r="AA39" s="73">
        <v>5270.26</v>
      </c>
      <c r="AB39" s="73">
        <v>5254.85</v>
      </c>
      <c r="AC39" s="73">
        <v>5008.2</v>
      </c>
      <c r="AD39" s="73">
        <v>5222.6000000000004</v>
      </c>
      <c r="AE39" s="73">
        <v>4892.9123200000004</v>
      </c>
      <c r="AF39" s="73">
        <v>131401.15732</v>
      </c>
    </row>
    <row r="40" spans="1:32">
      <c r="A40" s="1"/>
      <c r="B40" s="71" t="s">
        <v>36</v>
      </c>
      <c r="C40" s="71" t="s">
        <v>999</v>
      </c>
      <c r="D40" s="71" t="s">
        <v>1000</v>
      </c>
      <c r="E40" s="72" t="s">
        <v>490</v>
      </c>
      <c r="F40" s="73"/>
      <c r="G40" s="73"/>
      <c r="H40" s="73">
        <v>31.13</v>
      </c>
      <c r="I40" s="73">
        <v>14.71</v>
      </c>
      <c r="J40" s="73"/>
      <c r="K40" s="73"/>
      <c r="L40" s="73"/>
      <c r="M40" s="73"/>
      <c r="N40" s="73"/>
      <c r="O40" s="73"/>
      <c r="P40" s="73"/>
      <c r="Q40" s="73"/>
      <c r="R40" s="73"/>
      <c r="S40" s="73"/>
      <c r="T40" s="73"/>
      <c r="U40" s="73">
        <v>95.025000000000006</v>
      </c>
      <c r="V40" s="73">
        <v>138.04499999999999</v>
      </c>
      <c r="W40" s="73">
        <v>15.9</v>
      </c>
      <c r="X40" s="73"/>
      <c r="Y40" s="73"/>
      <c r="Z40" s="73"/>
      <c r="AA40" s="73"/>
      <c r="AB40" s="73"/>
      <c r="AC40" s="73"/>
      <c r="AD40" s="73"/>
      <c r="AE40" s="73"/>
      <c r="AF40" s="73">
        <v>294.81</v>
      </c>
    </row>
    <row r="41" spans="1:32">
      <c r="A41" s="1"/>
      <c r="B41" s="71" t="s">
        <v>36</v>
      </c>
      <c r="C41" s="71" t="s">
        <v>999</v>
      </c>
      <c r="D41" s="71" t="s">
        <v>1001</v>
      </c>
      <c r="E41" s="72" t="s">
        <v>490</v>
      </c>
      <c r="F41" s="73"/>
      <c r="G41" s="73"/>
      <c r="H41" s="73">
        <v>29.09</v>
      </c>
      <c r="I41" s="73">
        <v>14.83</v>
      </c>
      <c r="J41" s="73"/>
      <c r="K41" s="73"/>
      <c r="L41" s="73"/>
      <c r="M41" s="73"/>
      <c r="N41" s="73"/>
      <c r="O41" s="73"/>
      <c r="P41" s="73"/>
      <c r="Q41" s="73"/>
      <c r="R41" s="73"/>
      <c r="S41" s="73"/>
      <c r="T41" s="73"/>
      <c r="U41" s="73">
        <v>96.38</v>
      </c>
      <c r="V41" s="73">
        <v>137.56</v>
      </c>
      <c r="W41" s="73">
        <v>15.93</v>
      </c>
      <c r="X41" s="73"/>
      <c r="Y41" s="73"/>
      <c r="Z41" s="73"/>
      <c r="AA41" s="73"/>
      <c r="AB41" s="73"/>
      <c r="AC41" s="73"/>
      <c r="AD41" s="73"/>
      <c r="AE41" s="73"/>
      <c r="AF41" s="73">
        <v>293.79000000000002</v>
      </c>
    </row>
    <row r="42" spans="1:32" ht="27.6">
      <c r="A42" s="1"/>
      <c r="B42" s="71" t="s">
        <v>513</v>
      </c>
      <c r="C42" s="71" t="s">
        <v>883</v>
      </c>
      <c r="D42" s="71" t="s">
        <v>71</v>
      </c>
      <c r="E42" s="72" t="s">
        <v>489</v>
      </c>
      <c r="F42" s="73">
        <v>114.5</v>
      </c>
      <c r="G42" s="73">
        <v>103.6</v>
      </c>
      <c r="H42" s="73">
        <v>121.4</v>
      </c>
      <c r="I42" s="73">
        <v>119.45</v>
      </c>
      <c r="J42" s="73">
        <v>115.45</v>
      </c>
      <c r="K42" s="73">
        <v>97.35</v>
      </c>
      <c r="L42" s="73">
        <v>122.9</v>
      </c>
      <c r="M42" s="73">
        <v>123.75</v>
      </c>
      <c r="N42" s="73">
        <v>123.75</v>
      </c>
      <c r="O42" s="73">
        <v>123</v>
      </c>
      <c r="P42" s="73">
        <v>123.65</v>
      </c>
      <c r="Q42" s="73">
        <v>123.35</v>
      </c>
      <c r="R42" s="73">
        <v>123.35</v>
      </c>
      <c r="S42" s="73">
        <v>121.85</v>
      </c>
      <c r="T42" s="73">
        <v>114.7</v>
      </c>
      <c r="U42" s="73">
        <v>108.15</v>
      </c>
      <c r="V42" s="73">
        <v>102.45</v>
      </c>
      <c r="W42" s="73">
        <v>101.2</v>
      </c>
      <c r="X42" s="73">
        <v>117</v>
      </c>
      <c r="Y42" s="73">
        <v>122.25</v>
      </c>
      <c r="Z42" s="73">
        <v>124.05</v>
      </c>
      <c r="AA42" s="73">
        <v>123.95</v>
      </c>
      <c r="AB42" s="73">
        <v>121.6</v>
      </c>
      <c r="AC42" s="73">
        <v>119.6</v>
      </c>
      <c r="AD42" s="73">
        <v>124.1</v>
      </c>
      <c r="AE42" s="73">
        <v>123.85</v>
      </c>
      <c r="AF42" s="73">
        <v>3060.25</v>
      </c>
    </row>
    <row r="43" spans="1:32" ht="27.6">
      <c r="A43" s="1"/>
      <c r="B43" s="71" t="s">
        <v>527</v>
      </c>
      <c r="C43" s="71" t="s">
        <v>884</v>
      </c>
      <c r="D43" s="71" t="s">
        <v>71</v>
      </c>
      <c r="E43" s="72" t="s">
        <v>489</v>
      </c>
      <c r="F43" s="73">
        <v>479.95</v>
      </c>
      <c r="G43" s="73">
        <v>479.15</v>
      </c>
      <c r="H43" s="73">
        <v>479.65</v>
      </c>
      <c r="I43" s="73">
        <v>474</v>
      </c>
      <c r="J43" s="73">
        <v>479.15</v>
      </c>
      <c r="K43" s="73">
        <v>479.3</v>
      </c>
      <c r="L43" s="73">
        <v>479.45</v>
      </c>
      <c r="M43" s="73">
        <v>479.25</v>
      </c>
      <c r="N43" s="73">
        <v>479</v>
      </c>
      <c r="O43" s="73">
        <v>478.95</v>
      </c>
      <c r="P43" s="73">
        <v>479.25</v>
      </c>
      <c r="Q43" s="73">
        <v>479</v>
      </c>
      <c r="R43" s="73">
        <v>479.45</v>
      </c>
      <c r="S43" s="73">
        <v>478.9</v>
      </c>
      <c r="T43" s="73">
        <v>477.7</v>
      </c>
      <c r="U43" s="73">
        <v>478.65</v>
      </c>
      <c r="V43" s="73">
        <v>479.1</v>
      </c>
      <c r="W43" s="73">
        <v>479.7</v>
      </c>
      <c r="X43" s="73">
        <v>479.25</v>
      </c>
      <c r="Y43" s="73">
        <v>478.6</v>
      </c>
      <c r="Z43" s="73">
        <v>478.85</v>
      </c>
      <c r="AA43" s="73">
        <v>479</v>
      </c>
      <c r="AB43" s="73">
        <v>478.6</v>
      </c>
      <c r="AC43" s="73">
        <v>478.55</v>
      </c>
      <c r="AD43" s="73">
        <v>478.4</v>
      </c>
      <c r="AE43" s="73">
        <v>477.6</v>
      </c>
      <c r="AF43" s="73">
        <v>12448.45</v>
      </c>
    </row>
    <row r="44" spans="1:32" ht="27.6">
      <c r="A44" s="1"/>
      <c r="B44" s="71" t="s">
        <v>514</v>
      </c>
      <c r="C44" s="71" t="s">
        <v>885</v>
      </c>
      <c r="D44" s="71" t="s">
        <v>44</v>
      </c>
      <c r="E44" s="72" t="s">
        <v>489</v>
      </c>
      <c r="F44" s="73">
        <v>485</v>
      </c>
      <c r="G44" s="73">
        <v>423.7</v>
      </c>
      <c r="H44" s="73">
        <v>485.75</v>
      </c>
      <c r="I44" s="73">
        <v>484.65</v>
      </c>
      <c r="J44" s="73">
        <v>485.9</v>
      </c>
      <c r="K44" s="73">
        <v>465</v>
      </c>
      <c r="L44" s="73">
        <v>483.85</v>
      </c>
      <c r="M44" s="73">
        <v>484.4</v>
      </c>
      <c r="N44" s="73">
        <v>484.8</v>
      </c>
      <c r="O44" s="73">
        <v>486</v>
      </c>
      <c r="P44" s="73">
        <v>385.15</v>
      </c>
      <c r="Q44" s="73">
        <v>485.4</v>
      </c>
      <c r="R44" s="73">
        <v>486.5</v>
      </c>
      <c r="S44" s="73">
        <v>484.96499999999997</v>
      </c>
      <c r="T44" s="73">
        <v>464.4</v>
      </c>
      <c r="U44" s="73">
        <v>485.9</v>
      </c>
      <c r="V44" s="73">
        <v>486</v>
      </c>
      <c r="W44" s="73">
        <v>484.85</v>
      </c>
      <c r="X44" s="73">
        <v>486.5</v>
      </c>
      <c r="Y44" s="73">
        <v>484.95</v>
      </c>
      <c r="Z44" s="73">
        <v>484.55</v>
      </c>
      <c r="AA44" s="73">
        <v>485.15</v>
      </c>
      <c r="AB44" s="73">
        <v>483.65</v>
      </c>
      <c r="AC44" s="73">
        <v>483.8</v>
      </c>
      <c r="AD44" s="73">
        <v>484.25</v>
      </c>
      <c r="AE44" s="73">
        <v>484.65</v>
      </c>
      <c r="AF44" s="73">
        <v>12409.715</v>
      </c>
    </row>
    <row r="45" spans="1:32">
      <c r="A45" s="1"/>
      <c r="B45" s="71" t="s">
        <v>498</v>
      </c>
      <c r="C45" s="71" t="s">
        <v>886</v>
      </c>
      <c r="D45" s="71" t="s">
        <v>71</v>
      </c>
      <c r="E45" s="72" t="s">
        <v>489</v>
      </c>
      <c r="F45" s="73">
        <v>3199.75</v>
      </c>
      <c r="G45" s="73">
        <v>7586.7</v>
      </c>
      <c r="H45" s="73">
        <v>10939.2</v>
      </c>
      <c r="I45" s="73">
        <v>8710.6</v>
      </c>
      <c r="J45" s="73">
        <v>10473.200000000001</v>
      </c>
      <c r="K45" s="73">
        <v>10518.25</v>
      </c>
      <c r="L45" s="73">
        <v>10829.2</v>
      </c>
      <c r="M45" s="73">
        <v>10647.45</v>
      </c>
      <c r="N45" s="73">
        <v>10225.1</v>
      </c>
      <c r="O45" s="73">
        <v>10768.1</v>
      </c>
      <c r="P45" s="73">
        <v>10912.65</v>
      </c>
      <c r="Q45" s="73">
        <v>10121</v>
      </c>
      <c r="R45" s="73">
        <v>10631.6</v>
      </c>
      <c r="S45" s="73">
        <v>10732</v>
      </c>
      <c r="T45" s="73">
        <v>10715.3</v>
      </c>
      <c r="U45" s="73">
        <v>11168.8</v>
      </c>
      <c r="V45" s="73">
        <v>11387.7</v>
      </c>
      <c r="W45" s="73">
        <v>7963.15</v>
      </c>
      <c r="X45" s="73">
        <v>3828</v>
      </c>
      <c r="Y45" s="73">
        <v>9914.7000000000007</v>
      </c>
      <c r="Z45" s="73">
        <v>10536.25</v>
      </c>
      <c r="AA45" s="73">
        <v>10815.95</v>
      </c>
      <c r="AB45" s="73">
        <v>10882.25</v>
      </c>
      <c r="AC45" s="73">
        <v>11012.55</v>
      </c>
      <c r="AD45" s="73">
        <v>10957.85</v>
      </c>
      <c r="AE45" s="73">
        <v>10967.4</v>
      </c>
      <c r="AF45" s="73">
        <v>256444.7</v>
      </c>
    </row>
    <row r="46" spans="1:32">
      <c r="A46" s="1"/>
      <c r="B46" s="71" t="s">
        <v>498</v>
      </c>
      <c r="C46" s="71" t="s">
        <v>887</v>
      </c>
      <c r="D46" s="71" t="s">
        <v>71</v>
      </c>
      <c r="E46" s="72" t="s">
        <v>489</v>
      </c>
      <c r="F46" s="73">
        <v>156</v>
      </c>
      <c r="G46" s="73">
        <v>156</v>
      </c>
      <c r="H46" s="73">
        <v>156</v>
      </c>
      <c r="I46" s="73">
        <v>155.30000000000001</v>
      </c>
      <c r="J46" s="73">
        <v>156</v>
      </c>
      <c r="K46" s="73">
        <v>156</v>
      </c>
      <c r="L46" s="73">
        <v>156</v>
      </c>
      <c r="M46" s="73">
        <v>156</v>
      </c>
      <c r="N46" s="73">
        <v>156</v>
      </c>
      <c r="O46" s="73">
        <v>155.94999999999999</v>
      </c>
      <c r="P46" s="73">
        <v>156</v>
      </c>
      <c r="Q46" s="73">
        <v>156</v>
      </c>
      <c r="R46" s="73">
        <v>155.94999999999999</v>
      </c>
      <c r="S46" s="73">
        <v>156</v>
      </c>
      <c r="T46" s="73">
        <v>156</v>
      </c>
      <c r="U46" s="73">
        <v>156</v>
      </c>
      <c r="V46" s="73">
        <v>156</v>
      </c>
      <c r="W46" s="73">
        <v>156</v>
      </c>
      <c r="X46" s="73">
        <v>156</v>
      </c>
      <c r="Y46" s="73">
        <v>156</v>
      </c>
      <c r="Z46" s="73">
        <v>156</v>
      </c>
      <c r="AA46" s="73">
        <v>156</v>
      </c>
      <c r="AB46" s="73">
        <v>156</v>
      </c>
      <c r="AC46" s="73">
        <v>156</v>
      </c>
      <c r="AD46" s="73">
        <v>156</v>
      </c>
      <c r="AE46" s="73">
        <v>155.9</v>
      </c>
      <c r="AF46" s="73">
        <v>4055.1</v>
      </c>
    </row>
    <row r="47" spans="1:32">
      <c r="A47" s="1"/>
      <c r="B47" s="71" t="s">
        <v>888</v>
      </c>
      <c r="C47" s="71" t="s">
        <v>889</v>
      </c>
      <c r="D47" s="71" t="s">
        <v>71</v>
      </c>
      <c r="E47" s="72" t="s">
        <v>489</v>
      </c>
      <c r="F47" s="73">
        <v>1305.9000000000001</v>
      </c>
      <c r="G47" s="73">
        <v>1930.85</v>
      </c>
      <c r="H47" s="73">
        <v>2249.6999999999998</v>
      </c>
      <c r="I47" s="73">
        <v>2277.6999999999998</v>
      </c>
      <c r="J47" s="73">
        <v>2270.6999999999998</v>
      </c>
      <c r="K47" s="73">
        <v>2002.5</v>
      </c>
      <c r="L47" s="73">
        <v>1713.8</v>
      </c>
      <c r="M47" s="73">
        <v>1676.2</v>
      </c>
      <c r="N47" s="73">
        <v>1549.45</v>
      </c>
      <c r="O47" s="73">
        <v>1463.3</v>
      </c>
      <c r="P47" s="73">
        <v>1644.65</v>
      </c>
      <c r="Q47" s="73">
        <v>1485.8</v>
      </c>
      <c r="R47" s="73">
        <v>1510.35</v>
      </c>
      <c r="S47" s="73">
        <v>1604.5</v>
      </c>
      <c r="T47" s="73">
        <v>1343.3</v>
      </c>
      <c r="U47" s="73">
        <v>1666.95</v>
      </c>
      <c r="V47" s="73">
        <v>1601.9</v>
      </c>
      <c r="W47" s="73">
        <v>1567.7</v>
      </c>
      <c r="X47" s="73">
        <v>1687.05</v>
      </c>
      <c r="Y47" s="73">
        <v>1223.5999999999999</v>
      </c>
      <c r="Z47" s="73">
        <v>1069.2</v>
      </c>
      <c r="AA47" s="73">
        <v>1054.6500000000001</v>
      </c>
      <c r="AB47" s="73">
        <v>1121.5</v>
      </c>
      <c r="AC47" s="73">
        <v>937.9</v>
      </c>
      <c r="AD47" s="73">
        <v>1035.05</v>
      </c>
      <c r="AE47" s="73">
        <v>990.3</v>
      </c>
      <c r="AF47" s="73">
        <v>39984.5</v>
      </c>
    </row>
    <row r="48" spans="1:32">
      <c r="A48" s="1"/>
      <c r="B48" s="71" t="s">
        <v>515</v>
      </c>
      <c r="C48" s="71" t="s">
        <v>890</v>
      </c>
      <c r="D48" s="71" t="s">
        <v>71</v>
      </c>
      <c r="E48" s="72" t="s">
        <v>489</v>
      </c>
      <c r="F48" s="73">
        <v>476.9</v>
      </c>
      <c r="G48" s="73">
        <v>478.3</v>
      </c>
      <c r="H48" s="73">
        <v>471.8</v>
      </c>
      <c r="I48" s="73">
        <v>476.45</v>
      </c>
      <c r="J48" s="73">
        <v>475.2</v>
      </c>
      <c r="K48" s="73">
        <v>477.75</v>
      </c>
      <c r="L48" s="73">
        <v>474.7</v>
      </c>
      <c r="M48" s="73">
        <v>399.25</v>
      </c>
      <c r="N48" s="73">
        <v>425.5</v>
      </c>
      <c r="O48" s="73">
        <v>479.95</v>
      </c>
      <c r="P48" s="73">
        <v>478.8</v>
      </c>
      <c r="Q48" s="73">
        <v>477.1</v>
      </c>
      <c r="R48" s="73">
        <v>479.25</v>
      </c>
      <c r="S48" s="73">
        <v>469.8</v>
      </c>
      <c r="T48" s="73">
        <v>477.65</v>
      </c>
      <c r="U48" s="73">
        <v>478.55</v>
      </c>
      <c r="V48" s="73">
        <v>473.45</v>
      </c>
      <c r="W48" s="73">
        <v>479.75</v>
      </c>
      <c r="X48" s="73">
        <v>480</v>
      </c>
      <c r="Y48" s="73">
        <v>480</v>
      </c>
      <c r="Z48" s="73">
        <v>479.95</v>
      </c>
      <c r="AA48" s="73">
        <v>480</v>
      </c>
      <c r="AB48" s="73">
        <v>480</v>
      </c>
      <c r="AC48" s="73">
        <v>480</v>
      </c>
      <c r="AD48" s="73">
        <v>476.95</v>
      </c>
      <c r="AE48" s="73">
        <v>471.35</v>
      </c>
      <c r="AF48" s="73">
        <v>12278.4</v>
      </c>
    </row>
    <row r="49" spans="1:32">
      <c r="A49" s="1"/>
      <c r="B49" s="71" t="s">
        <v>516</v>
      </c>
      <c r="C49" s="71" t="s">
        <v>891</v>
      </c>
      <c r="D49" s="71" t="s">
        <v>71</v>
      </c>
      <c r="E49" s="72" t="s">
        <v>489</v>
      </c>
      <c r="F49" s="73">
        <v>450.2</v>
      </c>
      <c r="G49" s="73">
        <v>451.5</v>
      </c>
      <c r="H49" s="73">
        <v>442.55</v>
      </c>
      <c r="I49" s="73">
        <v>428.7</v>
      </c>
      <c r="J49" s="73">
        <v>452.7</v>
      </c>
      <c r="K49" s="73">
        <v>454.2</v>
      </c>
      <c r="L49" s="73">
        <v>455.15</v>
      </c>
      <c r="M49" s="73">
        <v>454.15</v>
      </c>
      <c r="N49" s="73">
        <v>453.64499999999998</v>
      </c>
      <c r="O49" s="73">
        <v>453.2</v>
      </c>
      <c r="P49" s="73">
        <v>453.92</v>
      </c>
      <c r="Q49" s="73">
        <v>453.85</v>
      </c>
      <c r="R49" s="73">
        <v>453.5</v>
      </c>
      <c r="S49" s="73">
        <v>453.95</v>
      </c>
      <c r="T49" s="73">
        <v>453.3</v>
      </c>
      <c r="U49" s="73">
        <v>452</v>
      </c>
      <c r="V49" s="73">
        <v>451.70499999999998</v>
      </c>
      <c r="W49" s="73">
        <v>452.58</v>
      </c>
      <c r="X49" s="73">
        <v>452.55</v>
      </c>
      <c r="Y49" s="73">
        <v>453.21499999999997</v>
      </c>
      <c r="Z49" s="73">
        <v>437.03500000000003</v>
      </c>
      <c r="AA49" s="73">
        <v>432.15</v>
      </c>
      <c r="AB49" s="73">
        <v>428.1</v>
      </c>
      <c r="AC49" s="73">
        <v>387.95</v>
      </c>
      <c r="AD49" s="73">
        <v>355.35</v>
      </c>
      <c r="AE49" s="73">
        <v>336.25</v>
      </c>
      <c r="AF49" s="73">
        <v>11403.4</v>
      </c>
    </row>
    <row r="50" spans="1:32">
      <c r="A50" s="1"/>
      <c r="B50" s="71" t="s">
        <v>78</v>
      </c>
      <c r="C50" s="71" t="s">
        <v>1002</v>
      </c>
      <c r="D50" s="71" t="s">
        <v>1003</v>
      </c>
      <c r="E50" s="72" t="s">
        <v>490</v>
      </c>
      <c r="F50" s="73">
        <v>355.85</v>
      </c>
      <c r="G50" s="73">
        <v>457.5</v>
      </c>
      <c r="H50" s="73">
        <v>359.15</v>
      </c>
      <c r="I50" s="73"/>
      <c r="J50" s="73">
        <v>727.05</v>
      </c>
      <c r="K50" s="73"/>
      <c r="L50" s="73">
        <v>441.55</v>
      </c>
      <c r="M50" s="73">
        <v>752.4</v>
      </c>
      <c r="N50" s="73">
        <v>738.3</v>
      </c>
      <c r="O50" s="73">
        <v>816.85</v>
      </c>
      <c r="P50" s="73">
        <v>771.75</v>
      </c>
      <c r="Q50" s="73">
        <v>766.15</v>
      </c>
      <c r="R50" s="73">
        <v>1105.1500000000001</v>
      </c>
      <c r="S50" s="73">
        <v>805.45</v>
      </c>
      <c r="T50" s="73">
        <v>816.45</v>
      </c>
      <c r="U50" s="73">
        <v>1131.8499999999999</v>
      </c>
      <c r="V50" s="73">
        <v>1135.25</v>
      </c>
      <c r="W50" s="73">
        <v>1118.5</v>
      </c>
      <c r="X50" s="73">
        <v>1129.6500000000001</v>
      </c>
      <c r="Y50" s="73">
        <v>1138.7</v>
      </c>
      <c r="Z50" s="73">
        <v>1126.05</v>
      </c>
      <c r="AA50" s="73">
        <v>1124</v>
      </c>
      <c r="AB50" s="73">
        <v>1100</v>
      </c>
      <c r="AC50" s="73">
        <v>813.05</v>
      </c>
      <c r="AD50" s="73">
        <v>1118.8499999999999</v>
      </c>
      <c r="AE50" s="73">
        <v>818.6</v>
      </c>
      <c r="AF50" s="73">
        <v>20668.099999999999</v>
      </c>
    </row>
    <row r="51" spans="1:32">
      <c r="A51" s="1"/>
      <c r="B51" s="71" t="s">
        <v>78</v>
      </c>
      <c r="C51" s="71" t="s">
        <v>1004</v>
      </c>
      <c r="D51" s="71" t="s">
        <v>1005</v>
      </c>
      <c r="E51" s="72" t="s">
        <v>490</v>
      </c>
      <c r="F51" s="73"/>
      <c r="G51" s="73"/>
      <c r="H51" s="73">
        <v>663.05</v>
      </c>
      <c r="I51" s="73">
        <v>894.45</v>
      </c>
      <c r="J51" s="73">
        <v>44.65</v>
      </c>
      <c r="K51" s="73">
        <v>914.15</v>
      </c>
      <c r="L51" s="73">
        <v>74.849999999999994</v>
      </c>
      <c r="M51" s="73"/>
      <c r="N51" s="73"/>
      <c r="O51" s="73"/>
      <c r="P51" s="73"/>
      <c r="Q51" s="73"/>
      <c r="R51" s="73"/>
      <c r="S51" s="73"/>
      <c r="T51" s="73"/>
      <c r="U51" s="73"/>
      <c r="V51" s="73"/>
      <c r="W51" s="73">
        <v>60.4</v>
      </c>
      <c r="X51" s="73"/>
      <c r="Y51" s="73"/>
      <c r="Z51" s="73"/>
      <c r="AA51" s="73"/>
      <c r="AB51" s="73"/>
      <c r="AC51" s="73"/>
      <c r="AD51" s="73"/>
      <c r="AE51" s="73"/>
      <c r="AF51" s="73">
        <v>2651.55</v>
      </c>
    </row>
    <row r="52" spans="1:32">
      <c r="A52" s="1"/>
      <c r="B52" s="71" t="s">
        <v>78</v>
      </c>
      <c r="C52" s="71" t="s">
        <v>1006</v>
      </c>
      <c r="D52" s="71" t="s">
        <v>1007</v>
      </c>
      <c r="E52" s="72" t="s">
        <v>490</v>
      </c>
      <c r="F52" s="73"/>
      <c r="G52" s="73"/>
      <c r="H52" s="73">
        <v>407</v>
      </c>
      <c r="I52" s="73"/>
      <c r="J52" s="73"/>
      <c r="K52" s="73"/>
      <c r="L52" s="73"/>
      <c r="M52" s="73"/>
      <c r="N52" s="73"/>
      <c r="O52" s="73"/>
      <c r="P52" s="73"/>
      <c r="Q52" s="73"/>
      <c r="R52" s="73"/>
      <c r="S52" s="73"/>
      <c r="T52" s="73"/>
      <c r="U52" s="73"/>
      <c r="V52" s="73"/>
      <c r="W52" s="73"/>
      <c r="X52" s="73"/>
      <c r="Y52" s="73"/>
      <c r="Z52" s="73"/>
      <c r="AA52" s="73"/>
      <c r="AB52" s="73"/>
      <c r="AC52" s="73"/>
      <c r="AD52" s="73"/>
      <c r="AE52" s="73">
        <v>200.35</v>
      </c>
      <c r="AF52" s="73">
        <v>607.35</v>
      </c>
    </row>
    <row r="53" spans="1:32">
      <c r="A53" s="1"/>
      <c r="B53" s="71" t="s">
        <v>528</v>
      </c>
      <c r="C53" s="71" t="s">
        <v>1008</v>
      </c>
      <c r="D53" s="71" t="s">
        <v>71</v>
      </c>
      <c r="E53" s="72" t="s">
        <v>492</v>
      </c>
      <c r="F53" s="73">
        <v>826</v>
      </c>
      <c r="G53" s="73">
        <v>637.1</v>
      </c>
      <c r="H53" s="73">
        <v>565.04999999999995</v>
      </c>
      <c r="I53" s="73">
        <v>483.8</v>
      </c>
      <c r="J53" s="73">
        <v>446.9</v>
      </c>
      <c r="K53" s="73">
        <v>946.35</v>
      </c>
      <c r="L53" s="73">
        <v>1252.5999999999999</v>
      </c>
      <c r="M53" s="73">
        <v>1412.8</v>
      </c>
      <c r="N53" s="73">
        <v>1299.5</v>
      </c>
      <c r="O53" s="73">
        <v>1060.1500000000001</v>
      </c>
      <c r="P53" s="73">
        <v>721.65</v>
      </c>
      <c r="Q53" s="73">
        <v>1086.0999999999999</v>
      </c>
      <c r="R53" s="73">
        <v>1006</v>
      </c>
      <c r="S53" s="73">
        <v>1036.9000000000001</v>
      </c>
      <c r="T53" s="73">
        <v>845.9</v>
      </c>
      <c r="U53" s="73">
        <v>488.95</v>
      </c>
      <c r="V53" s="73">
        <v>523.6</v>
      </c>
      <c r="W53" s="73">
        <v>1059</v>
      </c>
      <c r="X53" s="73">
        <v>1452.95</v>
      </c>
      <c r="Y53" s="73">
        <v>1228.95</v>
      </c>
      <c r="Z53" s="73">
        <v>1002.6</v>
      </c>
      <c r="AA53" s="73">
        <v>1077.3499999999999</v>
      </c>
      <c r="AB53" s="73">
        <v>1381.8</v>
      </c>
      <c r="AC53" s="73">
        <v>1266.45</v>
      </c>
      <c r="AD53" s="73">
        <v>1193.4000000000001</v>
      </c>
      <c r="AE53" s="73">
        <v>1207.4000000000001</v>
      </c>
      <c r="AF53" s="73">
        <v>25509.25</v>
      </c>
    </row>
    <row r="54" spans="1:32">
      <c r="A54" s="1"/>
      <c r="B54" s="71" t="s">
        <v>528</v>
      </c>
      <c r="C54" s="71" t="s">
        <v>1009</v>
      </c>
      <c r="D54" s="71" t="s">
        <v>71</v>
      </c>
      <c r="E54" s="72" t="s">
        <v>492</v>
      </c>
      <c r="F54" s="73">
        <v>344.35</v>
      </c>
      <c r="G54" s="73">
        <v>395.75</v>
      </c>
      <c r="H54" s="73">
        <v>384.4</v>
      </c>
      <c r="I54" s="73">
        <v>141.94999999999999</v>
      </c>
      <c r="J54" s="73">
        <v>94.85</v>
      </c>
      <c r="K54" s="73">
        <v>161.94999999999999</v>
      </c>
      <c r="L54" s="73">
        <v>465.35</v>
      </c>
      <c r="M54" s="73">
        <v>531.79999999999995</v>
      </c>
      <c r="N54" s="73">
        <v>530.70000000000005</v>
      </c>
      <c r="O54" s="73">
        <v>329.8</v>
      </c>
      <c r="P54" s="73">
        <v>230.45</v>
      </c>
      <c r="Q54" s="73">
        <v>302.39999999999998</v>
      </c>
      <c r="R54" s="73">
        <v>354.85</v>
      </c>
      <c r="S54" s="73">
        <v>305.55</v>
      </c>
      <c r="T54" s="73">
        <v>349.75</v>
      </c>
      <c r="U54" s="73">
        <v>151.05000000000001</v>
      </c>
      <c r="V54" s="73">
        <v>203.55</v>
      </c>
      <c r="W54" s="73">
        <v>391.2</v>
      </c>
      <c r="X54" s="73">
        <v>580.95000000000005</v>
      </c>
      <c r="Y54" s="73">
        <v>528.20000000000005</v>
      </c>
      <c r="Z54" s="73">
        <v>443.55</v>
      </c>
      <c r="AA54" s="73">
        <v>420.2</v>
      </c>
      <c r="AB54" s="73">
        <v>561.54999999999995</v>
      </c>
      <c r="AC54" s="73">
        <v>540.70000000000005</v>
      </c>
      <c r="AD54" s="73">
        <v>384.9</v>
      </c>
      <c r="AE54" s="73">
        <v>510.65</v>
      </c>
      <c r="AF54" s="73">
        <v>9640.4</v>
      </c>
    </row>
    <row r="55" spans="1:32">
      <c r="A55" s="1"/>
      <c r="B55" s="71" t="s">
        <v>507</v>
      </c>
      <c r="C55" s="71" t="s">
        <v>1010</v>
      </c>
      <c r="D55" s="71" t="s">
        <v>71</v>
      </c>
      <c r="E55" s="72" t="s">
        <v>492</v>
      </c>
      <c r="F55" s="73">
        <v>2667.35</v>
      </c>
      <c r="G55" s="73">
        <v>1888.4</v>
      </c>
      <c r="H55" s="73">
        <v>1031.8</v>
      </c>
      <c r="I55" s="73">
        <v>1510.75</v>
      </c>
      <c r="J55" s="73">
        <v>862.7</v>
      </c>
      <c r="K55" s="73">
        <v>715</v>
      </c>
      <c r="L55" s="73">
        <v>1712.65</v>
      </c>
      <c r="M55" s="73">
        <v>1729.05</v>
      </c>
      <c r="N55" s="73">
        <v>1633.15</v>
      </c>
      <c r="O55" s="73">
        <v>1758.3</v>
      </c>
      <c r="P55" s="73">
        <v>2050.6999999999998</v>
      </c>
      <c r="Q55" s="73">
        <v>1899.4</v>
      </c>
      <c r="R55" s="73">
        <v>1355.45</v>
      </c>
      <c r="S55" s="73">
        <v>1224.5</v>
      </c>
      <c r="T55" s="73">
        <v>1889.8</v>
      </c>
      <c r="U55" s="73">
        <v>1369.1</v>
      </c>
      <c r="V55" s="73">
        <v>1364.4</v>
      </c>
      <c r="W55" s="73">
        <v>2019.15</v>
      </c>
      <c r="X55" s="73">
        <v>2070.8000000000002</v>
      </c>
      <c r="Y55" s="73">
        <v>1645.1</v>
      </c>
      <c r="Z55" s="73">
        <v>2080.4</v>
      </c>
      <c r="AA55" s="73">
        <v>2344.4499999999998</v>
      </c>
      <c r="AB55" s="73">
        <v>2169</v>
      </c>
      <c r="AC55" s="73">
        <v>1534</v>
      </c>
      <c r="AD55" s="73">
        <v>1151.9000000000001</v>
      </c>
      <c r="AE55" s="73">
        <v>1148.5</v>
      </c>
      <c r="AF55" s="73">
        <v>42825.8</v>
      </c>
    </row>
    <row r="56" spans="1:32">
      <c r="A56" s="1"/>
      <c r="B56" s="71" t="s">
        <v>82</v>
      </c>
      <c r="C56" s="71" t="s">
        <v>83</v>
      </c>
      <c r="D56" s="71" t="s">
        <v>1011</v>
      </c>
      <c r="E56" s="72" t="s">
        <v>492</v>
      </c>
      <c r="F56" s="73">
        <v>1416</v>
      </c>
      <c r="G56" s="73">
        <v>1294.2</v>
      </c>
      <c r="H56" s="73">
        <v>490.05</v>
      </c>
      <c r="I56" s="73">
        <v>910.85</v>
      </c>
      <c r="J56" s="73">
        <v>885.7</v>
      </c>
      <c r="K56" s="73">
        <v>777.2</v>
      </c>
      <c r="L56" s="73">
        <v>1793.85</v>
      </c>
      <c r="M56" s="73">
        <v>1777.65</v>
      </c>
      <c r="N56" s="73">
        <v>1646.2</v>
      </c>
      <c r="O56" s="73">
        <v>1640.35</v>
      </c>
      <c r="P56" s="73">
        <v>1225.0999999999999</v>
      </c>
      <c r="Q56" s="73">
        <v>1266.8499999999999</v>
      </c>
      <c r="R56" s="73">
        <v>1046.6500000000001</v>
      </c>
      <c r="S56" s="73">
        <v>1040.3499999999999</v>
      </c>
      <c r="T56" s="73">
        <v>1134.95</v>
      </c>
      <c r="U56" s="73">
        <v>715.35</v>
      </c>
      <c r="V56" s="73">
        <v>819.45</v>
      </c>
      <c r="W56" s="73">
        <v>1316</v>
      </c>
      <c r="X56" s="73">
        <v>1883.9</v>
      </c>
      <c r="Y56" s="73">
        <v>1525.95</v>
      </c>
      <c r="Z56" s="73">
        <v>1457.65</v>
      </c>
      <c r="AA56" s="73">
        <v>1454.1</v>
      </c>
      <c r="AB56" s="73">
        <v>1530.45</v>
      </c>
      <c r="AC56" s="73">
        <v>1137.8</v>
      </c>
      <c r="AD56" s="73">
        <v>599.35</v>
      </c>
      <c r="AE56" s="73">
        <v>573.6</v>
      </c>
      <c r="AF56" s="73">
        <v>31359.55</v>
      </c>
    </row>
    <row r="57" spans="1:32">
      <c r="A57" s="1"/>
      <c r="B57" s="71" t="s">
        <v>82</v>
      </c>
      <c r="C57" s="71" t="s">
        <v>83</v>
      </c>
      <c r="D57" s="71" t="s">
        <v>1012</v>
      </c>
      <c r="E57" s="72" t="s">
        <v>492</v>
      </c>
      <c r="F57" s="73">
        <v>1675.05</v>
      </c>
      <c r="G57" s="73">
        <v>1567.65</v>
      </c>
      <c r="H57" s="73">
        <v>664.2</v>
      </c>
      <c r="I57" s="73">
        <v>1146.8499999999999</v>
      </c>
      <c r="J57" s="73">
        <v>995.45</v>
      </c>
      <c r="K57" s="73">
        <v>964.6</v>
      </c>
      <c r="L57" s="73">
        <v>1911.45</v>
      </c>
      <c r="M57" s="73">
        <v>1824.7</v>
      </c>
      <c r="N57" s="73">
        <v>1813.75</v>
      </c>
      <c r="O57" s="73">
        <v>1862.9</v>
      </c>
      <c r="P57" s="73">
        <v>1474.45</v>
      </c>
      <c r="Q57" s="73">
        <v>1526</v>
      </c>
      <c r="R57" s="73">
        <v>1347.1</v>
      </c>
      <c r="S57" s="73">
        <v>1347.25</v>
      </c>
      <c r="T57" s="73">
        <v>1469.25</v>
      </c>
      <c r="U57" s="73">
        <v>1069.55</v>
      </c>
      <c r="V57" s="73">
        <v>1271.05</v>
      </c>
      <c r="W57" s="73">
        <v>1161.7</v>
      </c>
      <c r="X57" s="73">
        <v>1830.85</v>
      </c>
      <c r="Y57" s="73">
        <v>1690.2</v>
      </c>
      <c r="Z57" s="73">
        <v>1766.25</v>
      </c>
      <c r="AA57" s="73">
        <v>1814.45</v>
      </c>
      <c r="AB57" s="73">
        <v>1914.05</v>
      </c>
      <c r="AC57" s="73">
        <v>1531.8</v>
      </c>
      <c r="AD57" s="73">
        <v>907.35</v>
      </c>
      <c r="AE57" s="73">
        <v>999.35</v>
      </c>
      <c r="AF57" s="73">
        <v>37547.25</v>
      </c>
    </row>
    <row r="58" spans="1:32">
      <c r="A58" s="1"/>
      <c r="B58" s="71" t="s">
        <v>82</v>
      </c>
      <c r="C58" s="71" t="s">
        <v>1013</v>
      </c>
      <c r="D58" s="71" t="s">
        <v>1014</v>
      </c>
      <c r="E58" s="72" t="s">
        <v>492</v>
      </c>
      <c r="F58" s="73">
        <v>74.349999999999994</v>
      </c>
      <c r="G58" s="73">
        <v>61.95</v>
      </c>
      <c r="H58" s="73">
        <v>36.6</v>
      </c>
      <c r="I58" s="73">
        <v>85.7</v>
      </c>
      <c r="J58" s="73">
        <v>74.900000000000006</v>
      </c>
      <c r="K58" s="73">
        <v>54.35</v>
      </c>
      <c r="L58" s="73">
        <v>161.19999999999999</v>
      </c>
      <c r="M58" s="73">
        <v>173</v>
      </c>
      <c r="N58" s="73">
        <v>163.95</v>
      </c>
      <c r="O58" s="73">
        <v>163.25</v>
      </c>
      <c r="P58" s="73">
        <v>110.5</v>
      </c>
      <c r="Q58" s="73">
        <v>103.95</v>
      </c>
      <c r="R58" s="73">
        <v>99.75</v>
      </c>
      <c r="S58" s="73">
        <v>102.05</v>
      </c>
      <c r="T58" s="73">
        <v>110.1</v>
      </c>
      <c r="U58" s="73">
        <v>55.9</v>
      </c>
      <c r="V58" s="73">
        <v>63.7</v>
      </c>
      <c r="W58" s="73">
        <v>113.3</v>
      </c>
      <c r="X58" s="73">
        <v>165.05</v>
      </c>
      <c r="Y58" s="73">
        <v>159.19999999999999</v>
      </c>
      <c r="Z58" s="73">
        <v>147.15</v>
      </c>
      <c r="AA58" s="73">
        <v>137.65</v>
      </c>
      <c r="AB58" s="73">
        <v>119.85</v>
      </c>
      <c r="AC58" s="73">
        <v>101.65</v>
      </c>
      <c r="AD58" s="73">
        <v>53.8</v>
      </c>
      <c r="AE58" s="73">
        <v>44.5</v>
      </c>
      <c r="AF58" s="73">
        <v>2737.35</v>
      </c>
    </row>
    <row r="59" spans="1:32">
      <c r="A59" s="1"/>
      <c r="B59" s="71" t="s">
        <v>82</v>
      </c>
      <c r="C59" s="71" t="s">
        <v>1013</v>
      </c>
      <c r="D59" s="71" t="s">
        <v>1015</v>
      </c>
      <c r="E59" s="72" t="s">
        <v>492</v>
      </c>
      <c r="F59" s="73">
        <v>98.4</v>
      </c>
      <c r="G59" s="73">
        <v>84.15</v>
      </c>
      <c r="H59" s="73">
        <v>33.799999999999997</v>
      </c>
      <c r="I59" s="73">
        <v>60.6</v>
      </c>
      <c r="J59" s="73">
        <v>70.599999999999994</v>
      </c>
      <c r="K59" s="73">
        <v>58.2</v>
      </c>
      <c r="L59" s="73">
        <v>158.1</v>
      </c>
      <c r="M59" s="73">
        <v>184.75</v>
      </c>
      <c r="N59" s="73">
        <v>174.55</v>
      </c>
      <c r="O59" s="73">
        <v>149.94999999999999</v>
      </c>
      <c r="P59" s="73">
        <v>94.75</v>
      </c>
      <c r="Q59" s="73">
        <v>89.05</v>
      </c>
      <c r="R59" s="73">
        <v>92.45</v>
      </c>
      <c r="S59" s="73">
        <v>89.7</v>
      </c>
      <c r="T59" s="73">
        <v>90.25</v>
      </c>
      <c r="U59" s="73">
        <v>60.6</v>
      </c>
      <c r="V59" s="73">
        <v>66.849999999999994</v>
      </c>
      <c r="W59" s="73">
        <v>90.8</v>
      </c>
      <c r="X59" s="73">
        <v>210.65</v>
      </c>
      <c r="Y59" s="73">
        <v>153.65</v>
      </c>
      <c r="Z59" s="73">
        <v>129.35</v>
      </c>
      <c r="AA59" s="73">
        <v>127.55</v>
      </c>
      <c r="AB59" s="73">
        <v>128.5</v>
      </c>
      <c r="AC59" s="73">
        <v>106.5</v>
      </c>
      <c r="AD59" s="73">
        <v>53.15</v>
      </c>
      <c r="AE59" s="73">
        <v>49.45</v>
      </c>
      <c r="AF59" s="73">
        <v>2706.35</v>
      </c>
    </row>
    <row r="60" spans="1:32">
      <c r="A60" s="1"/>
      <c r="B60" s="71" t="s">
        <v>82</v>
      </c>
      <c r="C60" s="71" t="s">
        <v>86</v>
      </c>
      <c r="D60" s="71" t="s">
        <v>71</v>
      </c>
      <c r="E60" s="72" t="s">
        <v>489</v>
      </c>
      <c r="F60" s="73">
        <v>1800.35</v>
      </c>
      <c r="G60" s="73">
        <v>2646.35</v>
      </c>
      <c r="H60" s="73">
        <v>2696.9</v>
      </c>
      <c r="I60" s="73">
        <v>2692.95</v>
      </c>
      <c r="J60" s="73">
        <v>2048.5500000000002</v>
      </c>
      <c r="K60" s="73">
        <v>2695.4</v>
      </c>
      <c r="L60" s="73">
        <v>2693</v>
      </c>
      <c r="M60" s="73">
        <v>2690.65</v>
      </c>
      <c r="N60" s="73">
        <v>2689.7</v>
      </c>
      <c r="O60" s="73">
        <v>2696.7</v>
      </c>
      <c r="P60" s="73">
        <v>2277.3000000000002</v>
      </c>
      <c r="Q60" s="73">
        <v>2005.8</v>
      </c>
      <c r="R60" s="73">
        <v>2068.5</v>
      </c>
      <c r="S60" s="73">
        <v>2671.3</v>
      </c>
      <c r="T60" s="73">
        <v>2690.35</v>
      </c>
      <c r="U60" s="73">
        <v>2661.4</v>
      </c>
      <c r="V60" s="73">
        <v>1839.15</v>
      </c>
      <c r="W60" s="73">
        <v>1972.35</v>
      </c>
      <c r="X60" s="73">
        <v>1967.15</v>
      </c>
      <c r="Y60" s="73">
        <v>1658.8</v>
      </c>
      <c r="Z60" s="73">
        <v>1733.2</v>
      </c>
      <c r="AA60" s="73">
        <v>1581.55</v>
      </c>
      <c r="AB60" s="73">
        <v>1450</v>
      </c>
      <c r="AC60" s="73">
        <v>1650.7</v>
      </c>
      <c r="AD60" s="73">
        <v>2067.8000000000002</v>
      </c>
      <c r="AE60" s="73">
        <v>1774</v>
      </c>
      <c r="AF60" s="73">
        <v>57419.9</v>
      </c>
    </row>
    <row r="61" spans="1:32">
      <c r="A61" s="1"/>
      <c r="B61" s="71" t="s">
        <v>82</v>
      </c>
      <c r="C61" s="71" t="s">
        <v>892</v>
      </c>
      <c r="D61" s="71" t="s">
        <v>71</v>
      </c>
      <c r="E61" s="72" t="s">
        <v>489</v>
      </c>
      <c r="F61" s="73">
        <v>2668.75</v>
      </c>
      <c r="G61" s="73">
        <v>3146.2</v>
      </c>
      <c r="H61" s="73">
        <v>3160.15</v>
      </c>
      <c r="I61" s="73">
        <v>3169.95</v>
      </c>
      <c r="J61" s="73">
        <v>3162.05</v>
      </c>
      <c r="K61" s="73">
        <v>3086.9</v>
      </c>
      <c r="L61" s="73">
        <v>2896.45</v>
      </c>
      <c r="M61" s="73">
        <v>3154.05</v>
      </c>
      <c r="N61" s="73">
        <v>3147.05</v>
      </c>
      <c r="O61" s="73">
        <v>3136.45</v>
      </c>
      <c r="P61" s="73">
        <v>2823.6</v>
      </c>
      <c r="Q61" s="73">
        <v>2843.2</v>
      </c>
      <c r="R61" s="73">
        <v>3128.7</v>
      </c>
      <c r="S61" s="73">
        <v>3147.75</v>
      </c>
      <c r="T61" s="73">
        <v>2892.7</v>
      </c>
      <c r="U61" s="73">
        <v>2920.1</v>
      </c>
      <c r="V61" s="73">
        <v>2776.2</v>
      </c>
      <c r="W61" s="73">
        <v>2584.85</v>
      </c>
      <c r="X61" s="73">
        <v>2461.85</v>
      </c>
      <c r="Y61" s="73">
        <v>2968.8</v>
      </c>
      <c r="Z61" s="73">
        <v>3070.9</v>
      </c>
      <c r="AA61" s="73">
        <v>3140.6</v>
      </c>
      <c r="AB61" s="73">
        <v>3127.35</v>
      </c>
      <c r="AC61" s="73">
        <v>3133.05</v>
      </c>
      <c r="AD61" s="73">
        <v>3136.85</v>
      </c>
      <c r="AE61" s="73">
        <v>3139.35</v>
      </c>
      <c r="AF61" s="73">
        <v>78023.850000000006</v>
      </c>
    </row>
    <row r="62" spans="1:32">
      <c r="A62" s="1"/>
      <c r="B62" s="71" t="s">
        <v>82</v>
      </c>
      <c r="C62" s="71" t="s">
        <v>1016</v>
      </c>
      <c r="D62" s="71" t="s">
        <v>71</v>
      </c>
      <c r="E62" s="72" t="s">
        <v>491</v>
      </c>
      <c r="F62" s="73">
        <v>276.8</v>
      </c>
      <c r="G62" s="73">
        <v>239.4</v>
      </c>
      <c r="H62" s="73">
        <v>187.95</v>
      </c>
      <c r="I62" s="73">
        <v>218.3</v>
      </c>
      <c r="J62" s="73">
        <v>239.15</v>
      </c>
      <c r="K62" s="73">
        <v>174.4</v>
      </c>
      <c r="L62" s="73">
        <v>248.2</v>
      </c>
      <c r="M62" s="73">
        <v>341</v>
      </c>
      <c r="N62" s="73">
        <v>337.4</v>
      </c>
      <c r="O62" s="73">
        <v>395.5</v>
      </c>
      <c r="P62" s="73">
        <v>384.95</v>
      </c>
      <c r="Q62" s="73">
        <v>390.7</v>
      </c>
      <c r="R62" s="73">
        <v>385.5</v>
      </c>
      <c r="S62" s="73">
        <v>375.45</v>
      </c>
      <c r="T62" s="73">
        <v>363.05</v>
      </c>
      <c r="U62" s="73">
        <v>358.7</v>
      </c>
      <c r="V62" s="73">
        <v>176.2</v>
      </c>
      <c r="W62" s="73">
        <v>325.05</v>
      </c>
      <c r="X62" s="73">
        <v>322.5</v>
      </c>
      <c r="Y62" s="73">
        <v>281.60000000000002</v>
      </c>
      <c r="Z62" s="73">
        <v>240</v>
      </c>
      <c r="AA62" s="73">
        <v>185.25</v>
      </c>
      <c r="AB62" s="73">
        <v>273</v>
      </c>
      <c r="AC62" s="73">
        <v>257.14999999999998</v>
      </c>
      <c r="AD62" s="73">
        <v>266.5</v>
      </c>
      <c r="AE62" s="73">
        <v>252.5</v>
      </c>
      <c r="AF62" s="73">
        <v>7496.2</v>
      </c>
    </row>
    <row r="63" spans="1:32">
      <c r="A63" s="1"/>
      <c r="B63" s="71" t="s">
        <v>82</v>
      </c>
      <c r="C63" s="71" t="s">
        <v>92</v>
      </c>
      <c r="D63" s="71" t="s">
        <v>1017</v>
      </c>
      <c r="E63" s="72" t="s">
        <v>490</v>
      </c>
      <c r="F63" s="73">
        <v>2419.9</v>
      </c>
      <c r="G63" s="73">
        <v>3695.6</v>
      </c>
      <c r="H63" s="73"/>
      <c r="I63" s="73"/>
      <c r="J63" s="73"/>
      <c r="K63" s="73"/>
      <c r="L63" s="73"/>
      <c r="M63" s="73"/>
      <c r="N63" s="73">
        <v>354.9</v>
      </c>
      <c r="O63" s="73">
        <v>277.95</v>
      </c>
      <c r="P63" s="73"/>
      <c r="Q63" s="73"/>
      <c r="R63" s="73">
        <v>475.3</v>
      </c>
      <c r="S63" s="73">
        <v>483.45</v>
      </c>
      <c r="T63" s="73"/>
      <c r="U63" s="73"/>
      <c r="V63" s="73"/>
      <c r="W63" s="73">
        <v>1518.3</v>
      </c>
      <c r="X63" s="73">
        <v>394.35</v>
      </c>
      <c r="Y63" s="73"/>
      <c r="Z63" s="73"/>
      <c r="AA63" s="73"/>
      <c r="AB63" s="73"/>
      <c r="AC63" s="73"/>
      <c r="AD63" s="73"/>
      <c r="AE63" s="73">
        <v>132</v>
      </c>
      <c r="AF63" s="73">
        <v>9751.75</v>
      </c>
    </row>
    <row r="64" spans="1:32">
      <c r="A64" s="1"/>
      <c r="B64" s="71" t="s">
        <v>82</v>
      </c>
      <c r="C64" s="71" t="s">
        <v>92</v>
      </c>
      <c r="D64" s="71" t="s">
        <v>1018</v>
      </c>
      <c r="E64" s="72" t="s">
        <v>490</v>
      </c>
      <c r="F64" s="73">
        <v>2390.4499999999998</v>
      </c>
      <c r="G64" s="73">
        <v>82.1</v>
      </c>
      <c r="H64" s="73">
        <v>1769.5</v>
      </c>
      <c r="I64" s="73">
        <v>568.29999999999995</v>
      </c>
      <c r="J64" s="73">
        <v>704.45</v>
      </c>
      <c r="K64" s="73">
        <v>1146.55</v>
      </c>
      <c r="L64" s="73">
        <v>312.64999999999998</v>
      </c>
      <c r="M64" s="73"/>
      <c r="N64" s="73">
        <v>504.15</v>
      </c>
      <c r="O64" s="73">
        <v>282.05</v>
      </c>
      <c r="P64" s="73"/>
      <c r="Q64" s="73"/>
      <c r="R64" s="73">
        <v>1185.5999999999999</v>
      </c>
      <c r="S64" s="73">
        <v>1266.75</v>
      </c>
      <c r="T64" s="73">
        <v>525.54999999999995</v>
      </c>
      <c r="U64" s="73">
        <v>645.04999999999995</v>
      </c>
      <c r="V64" s="73">
        <v>2276.9499999999998</v>
      </c>
      <c r="W64" s="73">
        <v>1864.45</v>
      </c>
      <c r="X64" s="73">
        <v>821</v>
      </c>
      <c r="Y64" s="73">
        <v>623.79999999999995</v>
      </c>
      <c r="Z64" s="73">
        <v>1818.95</v>
      </c>
      <c r="AA64" s="73">
        <v>554.75</v>
      </c>
      <c r="AB64" s="73"/>
      <c r="AC64" s="73"/>
      <c r="AD64" s="73">
        <v>233.85</v>
      </c>
      <c r="AE64" s="73">
        <v>148.44999999999999</v>
      </c>
      <c r="AF64" s="73">
        <v>19725.349999999999</v>
      </c>
    </row>
    <row r="65" spans="1:32">
      <c r="A65" s="1"/>
      <c r="B65" s="71" t="s">
        <v>82</v>
      </c>
      <c r="C65" s="71" t="s">
        <v>92</v>
      </c>
      <c r="D65" s="71" t="s">
        <v>271</v>
      </c>
      <c r="E65" s="72" t="s">
        <v>490</v>
      </c>
      <c r="F65" s="73"/>
      <c r="G65" s="73"/>
      <c r="H65" s="73">
        <v>1835.4</v>
      </c>
      <c r="I65" s="73">
        <v>574.54999999999995</v>
      </c>
      <c r="J65" s="73">
        <v>598.85</v>
      </c>
      <c r="K65" s="73">
        <v>808.7</v>
      </c>
      <c r="L65" s="73"/>
      <c r="M65" s="73"/>
      <c r="N65" s="73"/>
      <c r="O65" s="73">
        <v>1047</v>
      </c>
      <c r="P65" s="73"/>
      <c r="Q65" s="73"/>
      <c r="R65" s="73">
        <v>1313.45</v>
      </c>
      <c r="S65" s="73"/>
      <c r="T65" s="73"/>
      <c r="U65" s="73"/>
      <c r="V65" s="73"/>
      <c r="W65" s="73"/>
      <c r="X65" s="73"/>
      <c r="Y65" s="73"/>
      <c r="Z65" s="73"/>
      <c r="AA65" s="73"/>
      <c r="AB65" s="73"/>
      <c r="AC65" s="73"/>
      <c r="AD65" s="73"/>
      <c r="AE65" s="73"/>
      <c r="AF65" s="73">
        <v>6177.95</v>
      </c>
    </row>
    <row r="66" spans="1:32">
      <c r="A66" s="1"/>
      <c r="B66" s="71" t="s">
        <v>82</v>
      </c>
      <c r="C66" s="71" t="s">
        <v>92</v>
      </c>
      <c r="D66" s="71" t="s">
        <v>990</v>
      </c>
      <c r="E66" s="72" t="s">
        <v>490</v>
      </c>
      <c r="F66" s="73">
        <v>2850.4</v>
      </c>
      <c r="G66" s="73">
        <v>1646</v>
      </c>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v>4496.3999999999996</v>
      </c>
    </row>
    <row r="67" spans="1:32">
      <c r="A67" s="1"/>
      <c r="B67" s="71" t="s">
        <v>82</v>
      </c>
      <c r="C67" s="71" t="s">
        <v>95</v>
      </c>
      <c r="D67" s="71" t="s">
        <v>1019</v>
      </c>
      <c r="E67" s="72" t="s">
        <v>490</v>
      </c>
      <c r="F67" s="73"/>
      <c r="G67" s="73"/>
      <c r="H67" s="73"/>
      <c r="I67" s="73"/>
      <c r="J67" s="73">
        <v>182.9</v>
      </c>
      <c r="K67" s="73"/>
      <c r="L67" s="73"/>
      <c r="M67" s="73"/>
      <c r="N67" s="73"/>
      <c r="O67" s="73"/>
      <c r="P67" s="73">
        <v>145.15</v>
      </c>
      <c r="Q67" s="73">
        <v>214.1</v>
      </c>
      <c r="R67" s="73"/>
      <c r="S67" s="73"/>
      <c r="T67" s="73"/>
      <c r="U67" s="73"/>
      <c r="V67" s="73"/>
      <c r="W67" s="73">
        <v>150.19999999999999</v>
      </c>
      <c r="X67" s="73"/>
      <c r="Y67" s="73"/>
      <c r="Z67" s="73">
        <v>164.9</v>
      </c>
      <c r="AA67" s="73">
        <v>468.55</v>
      </c>
      <c r="AB67" s="73">
        <v>129.85</v>
      </c>
      <c r="AC67" s="73"/>
      <c r="AD67" s="73"/>
      <c r="AE67" s="73"/>
      <c r="AF67" s="73">
        <v>1455.65</v>
      </c>
    </row>
    <row r="68" spans="1:32">
      <c r="A68" s="1"/>
      <c r="B68" s="71" t="s">
        <v>82</v>
      </c>
      <c r="C68" s="71" t="s">
        <v>95</v>
      </c>
      <c r="D68" s="71" t="s">
        <v>1020</v>
      </c>
      <c r="E68" s="72" t="s">
        <v>490</v>
      </c>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v>0</v>
      </c>
    </row>
    <row r="69" spans="1:32">
      <c r="A69" s="1"/>
      <c r="B69" s="71" t="s">
        <v>82</v>
      </c>
      <c r="C69" s="71" t="s">
        <v>1021</v>
      </c>
      <c r="D69" s="71" t="s">
        <v>1019</v>
      </c>
      <c r="E69" s="72" t="s">
        <v>490</v>
      </c>
      <c r="F69" s="73"/>
      <c r="G69" s="73"/>
      <c r="H69" s="73"/>
      <c r="I69" s="73"/>
      <c r="J69" s="73"/>
      <c r="K69" s="73"/>
      <c r="L69" s="73"/>
      <c r="M69" s="73"/>
      <c r="N69" s="73"/>
      <c r="O69" s="73"/>
      <c r="P69" s="73"/>
      <c r="Q69" s="73"/>
      <c r="R69" s="73"/>
      <c r="S69" s="73"/>
      <c r="T69" s="73"/>
      <c r="U69" s="73">
        <v>838.7</v>
      </c>
      <c r="V69" s="73">
        <v>2363.6999999999998</v>
      </c>
      <c r="W69" s="73">
        <v>391.65</v>
      </c>
      <c r="X69" s="73"/>
      <c r="Y69" s="73"/>
      <c r="Z69" s="73"/>
      <c r="AA69" s="73"/>
      <c r="AB69" s="73"/>
      <c r="AC69" s="73"/>
      <c r="AD69" s="73"/>
      <c r="AE69" s="73"/>
      <c r="AF69" s="73">
        <v>3594.05</v>
      </c>
    </row>
    <row r="70" spans="1:32">
      <c r="A70" s="1"/>
      <c r="B70" s="71" t="s">
        <v>82</v>
      </c>
      <c r="C70" s="71" t="s">
        <v>1021</v>
      </c>
      <c r="D70" s="71" t="s">
        <v>1022</v>
      </c>
      <c r="E70" s="72" t="s">
        <v>490</v>
      </c>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v>0</v>
      </c>
    </row>
    <row r="71" spans="1:32">
      <c r="A71" s="1"/>
      <c r="B71" s="71" t="s">
        <v>82</v>
      </c>
      <c r="C71" s="71" t="s">
        <v>1021</v>
      </c>
      <c r="D71" s="71" t="s">
        <v>1023</v>
      </c>
      <c r="E71" s="72" t="s">
        <v>490</v>
      </c>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v>0</v>
      </c>
    </row>
    <row r="72" spans="1:32">
      <c r="A72" s="1"/>
      <c r="B72" s="71" t="s">
        <v>82</v>
      </c>
      <c r="C72" s="71" t="s">
        <v>1024</v>
      </c>
      <c r="D72" s="71" t="s">
        <v>1025</v>
      </c>
      <c r="E72" s="72" t="s">
        <v>490</v>
      </c>
      <c r="F72" s="73"/>
      <c r="G72" s="73"/>
      <c r="H72" s="73">
        <v>367.5</v>
      </c>
      <c r="I72" s="73"/>
      <c r="J72" s="73"/>
      <c r="K72" s="73"/>
      <c r="L72" s="73"/>
      <c r="M72" s="73"/>
      <c r="N72" s="73"/>
      <c r="O72" s="73"/>
      <c r="P72" s="73"/>
      <c r="Q72" s="73"/>
      <c r="R72" s="73"/>
      <c r="S72" s="73"/>
      <c r="T72" s="73"/>
      <c r="U72" s="73"/>
      <c r="V72" s="73"/>
      <c r="W72" s="73"/>
      <c r="X72" s="73"/>
      <c r="Y72" s="73"/>
      <c r="Z72" s="73"/>
      <c r="AA72" s="73"/>
      <c r="AB72" s="73"/>
      <c r="AC72" s="73"/>
      <c r="AD72" s="73"/>
      <c r="AE72" s="73">
        <v>192.95</v>
      </c>
      <c r="AF72" s="73">
        <v>560.45000000000005</v>
      </c>
    </row>
    <row r="73" spans="1:32">
      <c r="A73" s="1"/>
      <c r="B73" s="71" t="s">
        <v>82</v>
      </c>
      <c r="C73" s="71" t="s">
        <v>1024</v>
      </c>
      <c r="D73" s="71" t="s">
        <v>1026</v>
      </c>
      <c r="E73" s="72" t="s">
        <v>490</v>
      </c>
      <c r="F73" s="73"/>
      <c r="G73" s="73"/>
      <c r="H73" s="73"/>
      <c r="I73" s="73"/>
      <c r="J73" s="73"/>
      <c r="K73" s="73"/>
      <c r="L73" s="73"/>
      <c r="M73" s="73"/>
      <c r="N73" s="73"/>
      <c r="O73" s="73"/>
      <c r="P73" s="73"/>
      <c r="Q73" s="73"/>
      <c r="R73" s="73"/>
      <c r="S73" s="73"/>
      <c r="T73" s="73"/>
      <c r="U73" s="73"/>
      <c r="V73" s="73"/>
      <c r="W73" s="73"/>
      <c r="X73" s="73"/>
      <c r="Y73" s="73"/>
      <c r="Z73" s="73"/>
      <c r="AA73" s="73"/>
      <c r="AB73" s="73"/>
      <c r="AC73" s="73">
        <v>361.5</v>
      </c>
      <c r="AD73" s="73"/>
      <c r="AE73" s="73"/>
      <c r="AF73" s="73">
        <v>361.5</v>
      </c>
    </row>
    <row r="74" spans="1:32">
      <c r="A74" s="1"/>
      <c r="B74" s="71" t="s">
        <v>82</v>
      </c>
      <c r="C74" s="71" t="s">
        <v>1024</v>
      </c>
      <c r="D74" s="71" t="s">
        <v>271</v>
      </c>
      <c r="E74" s="72" t="s">
        <v>490</v>
      </c>
      <c r="F74" s="73"/>
      <c r="G74" s="73"/>
      <c r="H74" s="73"/>
      <c r="I74" s="73"/>
      <c r="J74" s="73">
        <v>403.7</v>
      </c>
      <c r="K74" s="73"/>
      <c r="L74" s="73"/>
      <c r="M74" s="73"/>
      <c r="N74" s="73"/>
      <c r="O74" s="73"/>
      <c r="P74" s="73"/>
      <c r="Q74" s="73"/>
      <c r="R74" s="73"/>
      <c r="S74" s="73"/>
      <c r="T74" s="73"/>
      <c r="U74" s="73"/>
      <c r="V74" s="73"/>
      <c r="W74" s="73"/>
      <c r="X74" s="73"/>
      <c r="Y74" s="73"/>
      <c r="Z74" s="73"/>
      <c r="AA74" s="73"/>
      <c r="AB74" s="73"/>
      <c r="AC74" s="73"/>
      <c r="AD74" s="73"/>
      <c r="AE74" s="73">
        <v>193.15</v>
      </c>
      <c r="AF74" s="73">
        <v>596.85</v>
      </c>
    </row>
    <row r="75" spans="1:32">
      <c r="A75" s="1"/>
      <c r="B75" s="71" t="s">
        <v>97</v>
      </c>
      <c r="C75" s="71" t="s">
        <v>98</v>
      </c>
      <c r="D75" s="71" t="s">
        <v>101</v>
      </c>
      <c r="E75" s="72" t="s">
        <v>490</v>
      </c>
      <c r="F75" s="73">
        <v>3326.014995</v>
      </c>
      <c r="G75" s="73">
        <v>3251.75</v>
      </c>
      <c r="H75" s="73">
        <v>3326.1</v>
      </c>
      <c r="I75" s="73">
        <v>3474.85</v>
      </c>
      <c r="J75" s="73">
        <v>646.20000000000005</v>
      </c>
      <c r="K75" s="73">
        <v>3160.05</v>
      </c>
      <c r="L75" s="73">
        <v>3562.15</v>
      </c>
      <c r="M75" s="73"/>
      <c r="N75" s="73"/>
      <c r="O75" s="73">
        <v>252</v>
      </c>
      <c r="P75" s="73">
        <v>2747.3</v>
      </c>
      <c r="Q75" s="73">
        <v>1428.6</v>
      </c>
      <c r="R75" s="73">
        <v>3722.45</v>
      </c>
      <c r="S75" s="73">
        <v>3961.8</v>
      </c>
      <c r="T75" s="73">
        <v>3804.9</v>
      </c>
      <c r="U75" s="73"/>
      <c r="V75" s="73"/>
      <c r="W75" s="73"/>
      <c r="X75" s="73"/>
      <c r="Y75" s="73">
        <v>2585.65</v>
      </c>
      <c r="Z75" s="73">
        <v>4003.8</v>
      </c>
      <c r="AA75" s="73">
        <v>4018.35</v>
      </c>
      <c r="AB75" s="73">
        <v>3927.1</v>
      </c>
      <c r="AC75" s="73">
        <v>3105.1392099999998</v>
      </c>
      <c r="AD75" s="73"/>
      <c r="AE75" s="73"/>
      <c r="AF75" s="73">
        <v>54304.204205000002</v>
      </c>
    </row>
    <row r="76" spans="1:32">
      <c r="A76" s="1"/>
      <c r="B76" s="71" t="s">
        <v>97</v>
      </c>
      <c r="C76" s="71" t="s">
        <v>98</v>
      </c>
      <c r="D76" s="71" t="s">
        <v>103</v>
      </c>
      <c r="E76" s="72" t="s">
        <v>490</v>
      </c>
      <c r="F76" s="73">
        <v>3332.5849950000002</v>
      </c>
      <c r="G76" s="73">
        <v>3258.15</v>
      </c>
      <c r="H76" s="73">
        <v>3332.05</v>
      </c>
      <c r="I76" s="73">
        <v>3542.65</v>
      </c>
      <c r="J76" s="73">
        <v>1382.55</v>
      </c>
      <c r="K76" s="73">
        <v>3910.85</v>
      </c>
      <c r="L76" s="73">
        <v>3686.2</v>
      </c>
      <c r="M76" s="73">
        <v>3731.8985050000001</v>
      </c>
      <c r="N76" s="73">
        <v>3661.85</v>
      </c>
      <c r="O76" s="73">
        <v>3940.25</v>
      </c>
      <c r="P76" s="73">
        <v>3722.85</v>
      </c>
      <c r="Q76" s="73">
        <v>1294.4000000000001</v>
      </c>
      <c r="R76" s="73">
        <v>3728.8</v>
      </c>
      <c r="S76" s="73">
        <v>3970.45</v>
      </c>
      <c r="T76" s="73">
        <v>3866.3</v>
      </c>
      <c r="U76" s="73">
        <v>2470.6999999999998</v>
      </c>
      <c r="V76" s="73"/>
      <c r="W76" s="73"/>
      <c r="X76" s="73"/>
      <c r="Y76" s="73">
        <v>3053.05</v>
      </c>
      <c r="Z76" s="73">
        <v>3690.9</v>
      </c>
      <c r="AA76" s="73">
        <v>4026.4</v>
      </c>
      <c r="AB76" s="73">
        <v>3936.25</v>
      </c>
      <c r="AC76" s="73">
        <v>3453.7754749999999</v>
      </c>
      <c r="AD76" s="73">
        <v>2285.3000000000002</v>
      </c>
      <c r="AE76" s="73">
        <v>1736.05</v>
      </c>
      <c r="AF76" s="73">
        <v>75014.258975000004</v>
      </c>
    </row>
    <row r="77" spans="1:32">
      <c r="A77" s="1"/>
      <c r="B77" s="71" t="s">
        <v>97</v>
      </c>
      <c r="C77" s="71" t="s">
        <v>98</v>
      </c>
      <c r="D77" s="71" t="s">
        <v>1027</v>
      </c>
      <c r="E77" s="72" t="s">
        <v>490</v>
      </c>
      <c r="F77" s="73">
        <v>3823.349995</v>
      </c>
      <c r="G77" s="73">
        <v>3823.75</v>
      </c>
      <c r="H77" s="73">
        <v>3872</v>
      </c>
      <c r="I77" s="73">
        <v>3959.9</v>
      </c>
      <c r="J77" s="73">
        <v>596.15</v>
      </c>
      <c r="K77" s="73">
        <v>3672.25</v>
      </c>
      <c r="L77" s="73">
        <v>4004</v>
      </c>
      <c r="M77" s="73">
        <v>1994.0565449999999</v>
      </c>
      <c r="N77" s="73">
        <v>1966.1</v>
      </c>
      <c r="O77" s="73">
        <v>2035.45</v>
      </c>
      <c r="P77" s="73">
        <v>3442.95</v>
      </c>
      <c r="Q77" s="73">
        <v>1211.8</v>
      </c>
      <c r="R77" s="73">
        <v>4080.15</v>
      </c>
      <c r="S77" s="73">
        <v>4224.3</v>
      </c>
      <c r="T77" s="73">
        <v>4122.1000000000004</v>
      </c>
      <c r="U77" s="73">
        <v>1199.75</v>
      </c>
      <c r="V77" s="73"/>
      <c r="W77" s="73"/>
      <c r="X77" s="73"/>
      <c r="Y77" s="73">
        <v>2804.3</v>
      </c>
      <c r="Z77" s="73">
        <v>3372</v>
      </c>
      <c r="AA77" s="73">
        <v>4260.8500000000004</v>
      </c>
      <c r="AB77" s="73">
        <v>4217.1499999999996</v>
      </c>
      <c r="AC77" s="73">
        <v>3698.6940300000001</v>
      </c>
      <c r="AD77" s="73">
        <v>1127.95</v>
      </c>
      <c r="AE77" s="73">
        <v>901.85</v>
      </c>
      <c r="AF77" s="73">
        <v>68410.850569999995</v>
      </c>
    </row>
    <row r="78" spans="1:32">
      <c r="A78" s="1"/>
      <c r="B78" s="71" t="s">
        <v>529</v>
      </c>
      <c r="C78" s="71" t="s">
        <v>893</v>
      </c>
      <c r="D78" s="71" t="s">
        <v>71</v>
      </c>
      <c r="E78" s="72" t="s">
        <v>489</v>
      </c>
      <c r="F78" s="73">
        <v>485.75</v>
      </c>
      <c r="G78" s="73">
        <v>428.15</v>
      </c>
      <c r="H78" s="73">
        <v>474.45</v>
      </c>
      <c r="I78" s="73">
        <v>501.2</v>
      </c>
      <c r="J78" s="73">
        <v>499.85</v>
      </c>
      <c r="K78" s="73">
        <v>501.3</v>
      </c>
      <c r="L78" s="73">
        <v>502.2</v>
      </c>
      <c r="M78" s="73">
        <v>502.8</v>
      </c>
      <c r="N78" s="73">
        <v>501.6</v>
      </c>
      <c r="O78" s="73">
        <v>502.65</v>
      </c>
      <c r="P78" s="73">
        <v>499.6</v>
      </c>
      <c r="Q78" s="73">
        <v>497.8</v>
      </c>
      <c r="R78" s="73">
        <v>497.9</v>
      </c>
      <c r="S78" s="73">
        <v>497.45</v>
      </c>
      <c r="T78" s="73">
        <v>467.65</v>
      </c>
      <c r="U78" s="73">
        <v>487.5</v>
      </c>
      <c r="V78" s="73">
        <v>484.9</v>
      </c>
      <c r="W78" s="73">
        <v>441.59429</v>
      </c>
      <c r="X78" s="73">
        <v>362.1</v>
      </c>
      <c r="Y78" s="73">
        <v>447.1</v>
      </c>
      <c r="Z78" s="73">
        <v>503.9</v>
      </c>
      <c r="AA78" s="73">
        <v>504</v>
      </c>
      <c r="AB78" s="73">
        <v>504</v>
      </c>
      <c r="AC78" s="73">
        <v>504</v>
      </c>
      <c r="AD78" s="73">
        <v>504</v>
      </c>
      <c r="AE78" s="73">
        <v>504</v>
      </c>
      <c r="AF78" s="73">
        <v>12607.444289999999</v>
      </c>
    </row>
    <row r="79" spans="1:32">
      <c r="A79" s="1"/>
      <c r="B79" s="71" t="s">
        <v>529</v>
      </c>
      <c r="C79" s="71" t="s">
        <v>894</v>
      </c>
      <c r="D79" s="71" t="s">
        <v>71</v>
      </c>
      <c r="E79" s="72" t="s">
        <v>489</v>
      </c>
      <c r="F79" s="73">
        <v>177.2</v>
      </c>
      <c r="G79" s="73">
        <v>190.15</v>
      </c>
      <c r="H79" s="73">
        <v>200.05</v>
      </c>
      <c r="I79" s="73">
        <v>180.2</v>
      </c>
      <c r="J79" s="73">
        <v>195.1</v>
      </c>
      <c r="K79" s="73">
        <v>184.55</v>
      </c>
      <c r="L79" s="73">
        <v>193.8</v>
      </c>
      <c r="M79" s="73">
        <v>192.85</v>
      </c>
      <c r="N79" s="73">
        <v>191.5</v>
      </c>
      <c r="O79" s="73">
        <v>145.6</v>
      </c>
      <c r="P79" s="73">
        <v>45.75</v>
      </c>
      <c r="Q79" s="73">
        <v>200</v>
      </c>
      <c r="R79" s="73">
        <v>173.45</v>
      </c>
      <c r="S79" s="73">
        <v>149.35</v>
      </c>
      <c r="T79" s="73">
        <v>136.05000000000001</v>
      </c>
      <c r="U79" s="73">
        <v>140.80000000000001</v>
      </c>
      <c r="V79" s="73">
        <v>133.44999999999999</v>
      </c>
      <c r="W79" s="73">
        <v>118.72880000000001</v>
      </c>
      <c r="X79" s="73">
        <v>115.95</v>
      </c>
      <c r="Y79" s="73">
        <v>120.25</v>
      </c>
      <c r="Z79" s="73">
        <v>160.6</v>
      </c>
      <c r="AA79" s="73">
        <v>129.55000000000001</v>
      </c>
      <c r="AB79" s="73">
        <v>166.85</v>
      </c>
      <c r="AC79" s="73">
        <v>171.6</v>
      </c>
      <c r="AD79" s="73">
        <v>148</v>
      </c>
      <c r="AE79" s="73">
        <v>169.55</v>
      </c>
      <c r="AF79" s="73">
        <v>4130.9287999999997</v>
      </c>
    </row>
    <row r="80" spans="1:32">
      <c r="A80" s="1"/>
      <c r="B80" s="71" t="s">
        <v>530</v>
      </c>
      <c r="C80" s="71" t="s">
        <v>895</v>
      </c>
      <c r="D80" s="71" t="s">
        <v>44</v>
      </c>
      <c r="E80" s="72" t="s">
        <v>489</v>
      </c>
      <c r="F80" s="73">
        <v>329.25</v>
      </c>
      <c r="G80" s="73">
        <v>489.6</v>
      </c>
      <c r="H80" s="73">
        <v>489.6</v>
      </c>
      <c r="I80" s="73">
        <v>489.6</v>
      </c>
      <c r="J80" s="73">
        <v>489.6</v>
      </c>
      <c r="K80" s="73">
        <v>489.6</v>
      </c>
      <c r="L80" s="73">
        <v>489.6</v>
      </c>
      <c r="M80" s="73">
        <v>489.6</v>
      </c>
      <c r="N80" s="73">
        <v>489.6</v>
      </c>
      <c r="O80" s="73">
        <v>469.2</v>
      </c>
      <c r="P80" s="73">
        <v>489.6</v>
      </c>
      <c r="Q80" s="73">
        <v>489.6</v>
      </c>
      <c r="R80" s="73">
        <v>489.6</v>
      </c>
      <c r="S80" s="73">
        <v>489.6</v>
      </c>
      <c r="T80" s="73">
        <v>489.6</v>
      </c>
      <c r="U80" s="73">
        <v>484.4</v>
      </c>
      <c r="V80" s="73">
        <v>489.6</v>
      </c>
      <c r="W80" s="73">
        <v>480</v>
      </c>
      <c r="X80" s="73">
        <v>240</v>
      </c>
      <c r="Y80" s="73">
        <v>480</v>
      </c>
      <c r="Z80" s="73">
        <v>450</v>
      </c>
      <c r="AA80" s="73">
        <v>480</v>
      </c>
      <c r="AB80" s="73">
        <v>480</v>
      </c>
      <c r="AC80" s="73">
        <v>480</v>
      </c>
      <c r="AD80" s="73">
        <v>480</v>
      </c>
      <c r="AE80" s="73">
        <v>435</v>
      </c>
      <c r="AF80" s="73">
        <v>12142.25</v>
      </c>
    </row>
    <row r="81" spans="1:32">
      <c r="A81" s="1"/>
      <c r="B81" s="71" t="s">
        <v>530</v>
      </c>
      <c r="C81" s="71" t="s">
        <v>896</v>
      </c>
      <c r="D81" s="71" t="s">
        <v>44</v>
      </c>
      <c r="E81" s="72" t="s">
        <v>489</v>
      </c>
      <c r="F81" s="73">
        <v>331.75</v>
      </c>
      <c r="G81" s="73">
        <v>489.6</v>
      </c>
      <c r="H81" s="73">
        <v>489.6</v>
      </c>
      <c r="I81" s="73">
        <v>489.6</v>
      </c>
      <c r="J81" s="73">
        <v>489.6</v>
      </c>
      <c r="K81" s="73">
        <v>489.6</v>
      </c>
      <c r="L81" s="73">
        <v>489.6</v>
      </c>
      <c r="M81" s="73">
        <v>489.6</v>
      </c>
      <c r="N81" s="73">
        <v>478.3</v>
      </c>
      <c r="O81" s="73">
        <v>462.5</v>
      </c>
      <c r="P81" s="73">
        <v>489.6</v>
      </c>
      <c r="Q81" s="73">
        <v>489.6</v>
      </c>
      <c r="R81" s="73">
        <v>484.5</v>
      </c>
      <c r="S81" s="73">
        <v>489.6</v>
      </c>
      <c r="T81" s="73">
        <v>489.6</v>
      </c>
      <c r="U81" s="73">
        <v>484.4</v>
      </c>
      <c r="V81" s="73">
        <v>489.6</v>
      </c>
      <c r="W81" s="73">
        <v>475</v>
      </c>
      <c r="X81" s="73">
        <v>235</v>
      </c>
      <c r="Y81" s="73">
        <v>480</v>
      </c>
      <c r="Z81" s="73">
        <v>437.5</v>
      </c>
      <c r="AA81" s="73">
        <v>470</v>
      </c>
      <c r="AB81" s="73">
        <v>480</v>
      </c>
      <c r="AC81" s="73">
        <v>470.6</v>
      </c>
      <c r="AD81" s="73">
        <v>480</v>
      </c>
      <c r="AE81" s="73">
        <v>430.25</v>
      </c>
      <c r="AF81" s="73">
        <v>12075</v>
      </c>
    </row>
    <row r="82" spans="1:32">
      <c r="A82" s="1"/>
      <c r="B82" s="71" t="s">
        <v>530</v>
      </c>
      <c r="C82" s="71" t="s">
        <v>897</v>
      </c>
      <c r="D82" s="71" t="s">
        <v>44</v>
      </c>
      <c r="E82" s="72" t="s">
        <v>489</v>
      </c>
      <c r="F82" s="73">
        <v>229.4</v>
      </c>
      <c r="G82" s="73">
        <v>244.8</v>
      </c>
      <c r="H82" s="73">
        <v>244.8</v>
      </c>
      <c r="I82" s="73">
        <v>244.8</v>
      </c>
      <c r="J82" s="73">
        <v>244.8</v>
      </c>
      <c r="K82" s="73">
        <v>244.8</v>
      </c>
      <c r="L82" s="73">
        <v>244.8</v>
      </c>
      <c r="M82" s="73">
        <v>244.8</v>
      </c>
      <c r="N82" s="73">
        <v>241.1</v>
      </c>
      <c r="O82" s="73">
        <v>142.80000000000001</v>
      </c>
      <c r="P82" s="73"/>
      <c r="Q82" s="73"/>
      <c r="R82" s="73"/>
      <c r="S82" s="73"/>
      <c r="T82" s="73">
        <v>122.4</v>
      </c>
      <c r="U82" s="73">
        <v>244.8</v>
      </c>
      <c r="V82" s="73">
        <v>239.7</v>
      </c>
      <c r="W82" s="73">
        <v>240</v>
      </c>
      <c r="X82" s="73">
        <v>110.5</v>
      </c>
      <c r="Y82" s="73">
        <v>240</v>
      </c>
      <c r="Z82" s="73">
        <v>222.25</v>
      </c>
      <c r="AA82" s="73">
        <v>239</v>
      </c>
      <c r="AB82" s="73">
        <v>239.4</v>
      </c>
      <c r="AC82" s="73">
        <v>339.5</v>
      </c>
      <c r="AD82" s="73">
        <v>478.45</v>
      </c>
      <c r="AE82" s="73">
        <v>418.65</v>
      </c>
      <c r="AF82" s="73">
        <v>5461.55</v>
      </c>
    </row>
    <row r="83" spans="1:32">
      <c r="A83" s="1"/>
      <c r="B83" s="71" t="s">
        <v>530</v>
      </c>
      <c r="C83" s="71" t="s">
        <v>898</v>
      </c>
      <c r="D83" s="71" t="s">
        <v>71</v>
      </c>
      <c r="E83" s="72" t="s">
        <v>489</v>
      </c>
      <c r="F83" s="73">
        <v>144.44999999999999</v>
      </c>
      <c r="G83" s="73">
        <v>141.75</v>
      </c>
      <c r="H83" s="73">
        <v>176.25</v>
      </c>
      <c r="I83" s="73">
        <v>174.1</v>
      </c>
      <c r="J83" s="73">
        <v>167.05</v>
      </c>
      <c r="K83" s="73">
        <v>181.15</v>
      </c>
      <c r="L83" s="73">
        <v>183.2</v>
      </c>
      <c r="M83" s="73">
        <v>157.05000000000001</v>
      </c>
      <c r="N83" s="73">
        <v>148.30000000000001</v>
      </c>
      <c r="O83" s="73">
        <v>149.1</v>
      </c>
      <c r="P83" s="73">
        <v>152.85</v>
      </c>
      <c r="Q83" s="73">
        <v>145.5</v>
      </c>
      <c r="R83" s="73">
        <v>142.94999999999999</v>
      </c>
      <c r="S83" s="73">
        <v>142.05000000000001</v>
      </c>
      <c r="T83" s="73">
        <v>140.44999999999999</v>
      </c>
      <c r="U83" s="73">
        <v>138.9</v>
      </c>
      <c r="V83" s="73">
        <v>173.7</v>
      </c>
      <c r="W83" s="73">
        <v>179.1</v>
      </c>
      <c r="X83" s="73">
        <v>175.55</v>
      </c>
      <c r="Y83" s="73">
        <v>184.75</v>
      </c>
      <c r="Z83" s="73">
        <v>192.4</v>
      </c>
      <c r="AA83" s="73">
        <v>168.1</v>
      </c>
      <c r="AB83" s="73">
        <v>150</v>
      </c>
      <c r="AC83" s="73">
        <v>165.4</v>
      </c>
      <c r="AD83" s="73">
        <v>114.45</v>
      </c>
      <c r="AE83" s="73">
        <v>169.45</v>
      </c>
      <c r="AF83" s="73">
        <v>4158</v>
      </c>
    </row>
    <row r="84" spans="1:32">
      <c r="A84" s="1"/>
      <c r="B84" s="71" t="s">
        <v>536</v>
      </c>
      <c r="C84" s="71" t="s">
        <v>1028</v>
      </c>
      <c r="D84" s="71" t="s">
        <v>1029</v>
      </c>
      <c r="E84" s="72" t="s">
        <v>490</v>
      </c>
      <c r="F84" s="73"/>
      <c r="G84" s="73"/>
      <c r="H84" s="73"/>
      <c r="I84" s="73"/>
      <c r="J84" s="73"/>
      <c r="K84" s="73">
        <v>65.7</v>
      </c>
      <c r="L84" s="73">
        <v>465.35</v>
      </c>
      <c r="M84" s="73">
        <v>328.55</v>
      </c>
      <c r="N84" s="73">
        <v>364.25</v>
      </c>
      <c r="O84" s="73">
        <v>471.9</v>
      </c>
      <c r="P84" s="73">
        <v>514.29999999999995</v>
      </c>
      <c r="Q84" s="73">
        <v>564.54</v>
      </c>
      <c r="R84" s="73">
        <v>595.20000000000005</v>
      </c>
      <c r="S84" s="73">
        <v>609.25</v>
      </c>
      <c r="T84" s="73">
        <v>606.29999999999995</v>
      </c>
      <c r="U84" s="73">
        <v>611.25</v>
      </c>
      <c r="V84" s="73">
        <v>624.95000000000005</v>
      </c>
      <c r="W84" s="73">
        <v>641.5</v>
      </c>
      <c r="X84" s="73">
        <v>510.25</v>
      </c>
      <c r="Y84" s="73">
        <v>351.95</v>
      </c>
      <c r="Z84" s="73">
        <v>359.15</v>
      </c>
      <c r="AA84" s="73">
        <v>359.7</v>
      </c>
      <c r="AB84" s="73">
        <v>360.2</v>
      </c>
      <c r="AC84" s="73">
        <v>372.95</v>
      </c>
      <c r="AD84" s="73">
        <v>395.35</v>
      </c>
      <c r="AE84" s="73">
        <v>452.15</v>
      </c>
      <c r="AF84" s="73">
        <v>9624.74</v>
      </c>
    </row>
    <row r="85" spans="1:32">
      <c r="A85" s="1"/>
      <c r="B85" s="71" t="s">
        <v>536</v>
      </c>
      <c r="C85" s="71" t="s">
        <v>1028</v>
      </c>
      <c r="D85" s="71" t="s">
        <v>1030</v>
      </c>
      <c r="E85" s="72" t="s">
        <v>490</v>
      </c>
      <c r="F85" s="73">
        <v>796.2</v>
      </c>
      <c r="G85" s="73">
        <v>802.5</v>
      </c>
      <c r="H85" s="73">
        <v>837.05</v>
      </c>
      <c r="I85" s="73">
        <v>909.62</v>
      </c>
      <c r="J85" s="73">
        <v>904.05</v>
      </c>
      <c r="K85" s="73">
        <v>862.1</v>
      </c>
      <c r="L85" s="73">
        <v>722.75</v>
      </c>
      <c r="M85" s="73">
        <v>925.4</v>
      </c>
      <c r="N85" s="73">
        <v>926.5</v>
      </c>
      <c r="O85" s="73">
        <v>917.35</v>
      </c>
      <c r="P85" s="73">
        <v>887.2</v>
      </c>
      <c r="Q85" s="73">
        <v>871.88</v>
      </c>
      <c r="R85" s="73">
        <v>852.3</v>
      </c>
      <c r="S85" s="73">
        <v>835.1</v>
      </c>
      <c r="T85" s="73">
        <v>830.8</v>
      </c>
      <c r="U85" s="73">
        <v>831.65</v>
      </c>
      <c r="V85" s="73">
        <v>858.25</v>
      </c>
      <c r="W85" s="73">
        <v>847.5</v>
      </c>
      <c r="X85" s="73">
        <v>853</v>
      </c>
      <c r="Y85" s="73">
        <v>855.45</v>
      </c>
      <c r="Z85" s="73">
        <v>857.2</v>
      </c>
      <c r="AA85" s="73">
        <v>865.35</v>
      </c>
      <c r="AB85" s="73">
        <v>867.8</v>
      </c>
      <c r="AC85" s="73">
        <v>876.5</v>
      </c>
      <c r="AD85" s="73">
        <v>852.7</v>
      </c>
      <c r="AE85" s="73">
        <v>866.55</v>
      </c>
      <c r="AF85" s="73">
        <v>22312.75</v>
      </c>
    </row>
    <row r="86" spans="1:32">
      <c r="A86" s="1"/>
      <c r="B86" s="71" t="s">
        <v>508</v>
      </c>
      <c r="C86" s="71" t="s">
        <v>1031</v>
      </c>
      <c r="D86" s="71" t="s">
        <v>1031</v>
      </c>
      <c r="E86" s="72" t="s">
        <v>491</v>
      </c>
      <c r="F86" s="73">
        <v>538.79999999999995</v>
      </c>
      <c r="G86" s="73">
        <v>418.65</v>
      </c>
      <c r="H86" s="73">
        <v>457.4</v>
      </c>
      <c r="I86" s="73">
        <v>457.85</v>
      </c>
      <c r="J86" s="73">
        <v>742.5</v>
      </c>
      <c r="K86" s="73">
        <v>640.35</v>
      </c>
      <c r="L86" s="73">
        <v>688.7</v>
      </c>
      <c r="M86" s="73">
        <v>789.4</v>
      </c>
      <c r="N86" s="73">
        <v>775.45</v>
      </c>
      <c r="O86" s="73">
        <v>774.2</v>
      </c>
      <c r="P86" s="73">
        <v>806.2</v>
      </c>
      <c r="Q86" s="73">
        <v>783.65</v>
      </c>
      <c r="R86" s="73">
        <v>757.65</v>
      </c>
      <c r="S86" s="73">
        <v>799.4</v>
      </c>
      <c r="T86" s="73">
        <v>802.55</v>
      </c>
      <c r="U86" s="73">
        <v>813.3</v>
      </c>
      <c r="V86" s="73">
        <v>714.25</v>
      </c>
      <c r="W86" s="73">
        <v>609.75</v>
      </c>
      <c r="X86" s="73">
        <v>620.75</v>
      </c>
      <c r="Y86" s="73">
        <v>665.55</v>
      </c>
      <c r="Z86" s="73">
        <v>503.9</v>
      </c>
      <c r="AA86" s="73">
        <v>671.55</v>
      </c>
      <c r="AB86" s="73">
        <v>536.75</v>
      </c>
      <c r="AC86" s="73">
        <v>686.85</v>
      </c>
      <c r="AD86" s="73">
        <v>645.29999999999995</v>
      </c>
      <c r="AE86" s="73">
        <v>666.2</v>
      </c>
      <c r="AF86" s="73">
        <v>17366.900000000001</v>
      </c>
    </row>
    <row r="87" spans="1:32">
      <c r="A87" s="1"/>
      <c r="B87" s="71" t="s">
        <v>531</v>
      </c>
      <c r="C87" s="71" t="s">
        <v>1032</v>
      </c>
      <c r="D87" s="71" t="s">
        <v>71</v>
      </c>
      <c r="E87" s="72" t="s">
        <v>492</v>
      </c>
      <c r="F87" s="73">
        <v>61.9</v>
      </c>
      <c r="G87" s="73">
        <v>35.15</v>
      </c>
      <c r="H87" s="73">
        <v>23.85</v>
      </c>
      <c r="I87" s="73">
        <v>54.9</v>
      </c>
      <c r="J87" s="73">
        <v>127</v>
      </c>
      <c r="K87" s="73">
        <v>84.3</v>
      </c>
      <c r="L87" s="73">
        <v>43.3</v>
      </c>
      <c r="M87" s="73">
        <v>38.6</v>
      </c>
      <c r="N87" s="73">
        <v>74.3</v>
      </c>
      <c r="O87" s="73">
        <v>47.65</v>
      </c>
      <c r="P87" s="73">
        <v>163.55000000000001</v>
      </c>
      <c r="Q87" s="73">
        <v>161.9</v>
      </c>
      <c r="R87" s="73">
        <v>31.85</v>
      </c>
      <c r="S87" s="73">
        <v>93.25</v>
      </c>
      <c r="T87" s="73">
        <v>160.25</v>
      </c>
      <c r="U87" s="73">
        <v>124.15</v>
      </c>
      <c r="V87" s="73">
        <v>82.75</v>
      </c>
      <c r="W87" s="73">
        <v>54.85</v>
      </c>
      <c r="X87" s="73">
        <v>69.7</v>
      </c>
      <c r="Y87" s="73">
        <v>59.45</v>
      </c>
      <c r="Z87" s="73">
        <v>42.55</v>
      </c>
      <c r="AA87" s="73">
        <v>214.15</v>
      </c>
      <c r="AB87" s="73">
        <v>290.2</v>
      </c>
      <c r="AC87" s="73">
        <v>274.05</v>
      </c>
      <c r="AD87" s="73">
        <v>230.9</v>
      </c>
      <c r="AE87" s="73">
        <v>226.75</v>
      </c>
      <c r="AF87" s="73">
        <v>2871.25</v>
      </c>
    </row>
    <row r="88" spans="1:32">
      <c r="A88" s="1"/>
      <c r="B88" s="71" t="s">
        <v>509</v>
      </c>
      <c r="C88" s="71" t="s">
        <v>1033</v>
      </c>
      <c r="D88" s="71" t="s">
        <v>71</v>
      </c>
      <c r="E88" s="72" t="s">
        <v>492</v>
      </c>
      <c r="F88" s="73">
        <v>56.9</v>
      </c>
      <c r="G88" s="73">
        <v>33.1</v>
      </c>
      <c r="H88" s="73">
        <v>39.4</v>
      </c>
      <c r="I88" s="73">
        <v>111.35</v>
      </c>
      <c r="J88" s="73">
        <v>188.4</v>
      </c>
      <c r="K88" s="73">
        <v>139.65</v>
      </c>
      <c r="L88" s="73">
        <v>63.4</v>
      </c>
      <c r="M88" s="73">
        <v>38.450000000000003</v>
      </c>
      <c r="N88" s="73">
        <v>49.65</v>
      </c>
      <c r="O88" s="73">
        <v>41.5</v>
      </c>
      <c r="P88" s="73">
        <v>225.7</v>
      </c>
      <c r="Q88" s="73">
        <v>205.2</v>
      </c>
      <c r="R88" s="73">
        <v>34.65</v>
      </c>
      <c r="S88" s="73">
        <v>70.05</v>
      </c>
      <c r="T88" s="73">
        <v>141.35</v>
      </c>
      <c r="U88" s="73">
        <v>89.75</v>
      </c>
      <c r="V88" s="73">
        <v>72.25</v>
      </c>
      <c r="W88" s="73">
        <v>56.5</v>
      </c>
      <c r="X88" s="73">
        <v>55.75</v>
      </c>
      <c r="Y88" s="73">
        <v>45.3</v>
      </c>
      <c r="Z88" s="73">
        <v>59.75</v>
      </c>
      <c r="AA88" s="73">
        <v>282.3</v>
      </c>
      <c r="AB88" s="73">
        <v>341.15</v>
      </c>
      <c r="AC88" s="73">
        <v>339.65</v>
      </c>
      <c r="AD88" s="73">
        <v>290.3</v>
      </c>
      <c r="AE88" s="73">
        <v>318.25</v>
      </c>
      <c r="AF88" s="73">
        <v>3389.7</v>
      </c>
    </row>
    <row r="89" spans="1:32">
      <c r="A89" s="1"/>
      <c r="B89" s="71" t="s">
        <v>41</v>
      </c>
      <c r="C89" s="71" t="s">
        <v>899</v>
      </c>
      <c r="D89" s="71" t="s">
        <v>44</v>
      </c>
      <c r="E89" s="72" t="s">
        <v>489</v>
      </c>
      <c r="F89" s="73">
        <v>73.650000000000006</v>
      </c>
      <c r="G89" s="73">
        <v>81.05</v>
      </c>
      <c r="H89" s="73">
        <v>78.8</v>
      </c>
      <c r="I89" s="73">
        <v>79.95</v>
      </c>
      <c r="J89" s="73">
        <v>75.95</v>
      </c>
      <c r="K89" s="73">
        <v>80.5</v>
      </c>
      <c r="L89" s="73">
        <v>83.35</v>
      </c>
      <c r="M89" s="73">
        <v>83.4</v>
      </c>
      <c r="N89" s="73">
        <v>84.35</v>
      </c>
      <c r="O89" s="73">
        <v>84.25</v>
      </c>
      <c r="P89" s="73">
        <v>84.6</v>
      </c>
      <c r="Q89" s="73">
        <v>83.85</v>
      </c>
      <c r="R89" s="73">
        <v>84.45</v>
      </c>
      <c r="S89" s="73">
        <v>83.65</v>
      </c>
      <c r="T89" s="73">
        <v>85.3</v>
      </c>
      <c r="U89" s="73">
        <v>84.5</v>
      </c>
      <c r="V89" s="73">
        <v>83.55</v>
      </c>
      <c r="W89" s="73">
        <v>82.75</v>
      </c>
      <c r="X89" s="73">
        <v>82.3</v>
      </c>
      <c r="Y89" s="73">
        <v>83</v>
      </c>
      <c r="Z89" s="73">
        <v>82.6</v>
      </c>
      <c r="AA89" s="73">
        <v>81.900000000000006</v>
      </c>
      <c r="AB89" s="73">
        <v>79.650000000000006</v>
      </c>
      <c r="AC89" s="73">
        <v>81.95</v>
      </c>
      <c r="AD89" s="73">
        <v>82.15</v>
      </c>
      <c r="AE89" s="73">
        <v>81.95</v>
      </c>
      <c r="AF89" s="73">
        <v>2133.4</v>
      </c>
    </row>
    <row r="90" spans="1:32">
      <c r="A90" s="1"/>
      <c r="B90" s="71" t="s">
        <v>501</v>
      </c>
      <c r="C90" s="71" t="s">
        <v>900</v>
      </c>
      <c r="D90" s="71" t="s">
        <v>71</v>
      </c>
      <c r="E90" s="72" t="s">
        <v>489</v>
      </c>
      <c r="F90" s="73">
        <v>437</v>
      </c>
      <c r="G90" s="73">
        <v>438.4</v>
      </c>
      <c r="H90" s="73">
        <v>431.6</v>
      </c>
      <c r="I90" s="73">
        <v>432.55</v>
      </c>
      <c r="J90" s="73">
        <v>435.15</v>
      </c>
      <c r="K90" s="73">
        <v>439.7</v>
      </c>
      <c r="L90" s="73">
        <v>440.1</v>
      </c>
      <c r="M90" s="73">
        <v>440.4</v>
      </c>
      <c r="N90" s="73">
        <v>439.6</v>
      </c>
      <c r="O90" s="73">
        <v>440.45</v>
      </c>
      <c r="P90" s="73">
        <v>440.4</v>
      </c>
      <c r="Q90" s="73">
        <v>439.15</v>
      </c>
      <c r="R90" s="73">
        <v>440.5</v>
      </c>
      <c r="S90" s="73">
        <v>441</v>
      </c>
      <c r="T90" s="73">
        <v>439.25</v>
      </c>
      <c r="U90" s="73">
        <v>440.8</v>
      </c>
      <c r="V90" s="73">
        <v>441.25</v>
      </c>
      <c r="W90" s="73">
        <v>441.25</v>
      </c>
      <c r="X90" s="73">
        <v>440.6</v>
      </c>
      <c r="Y90" s="73">
        <v>441.05</v>
      </c>
      <c r="Z90" s="73">
        <v>440.75</v>
      </c>
      <c r="AA90" s="73">
        <v>440.7</v>
      </c>
      <c r="AB90" s="73">
        <v>438.75</v>
      </c>
      <c r="AC90" s="73">
        <v>439.85</v>
      </c>
      <c r="AD90" s="73">
        <v>440.85</v>
      </c>
      <c r="AE90" s="73">
        <v>438.25</v>
      </c>
      <c r="AF90" s="73">
        <v>11419.35</v>
      </c>
    </row>
    <row r="91" spans="1:32">
      <c r="A91" s="1"/>
      <c r="B91" s="71" t="s">
        <v>517</v>
      </c>
      <c r="C91" s="71" t="s">
        <v>901</v>
      </c>
      <c r="D91" s="71" t="s">
        <v>71</v>
      </c>
      <c r="E91" s="72" t="s">
        <v>489</v>
      </c>
      <c r="F91" s="73">
        <v>451.15</v>
      </c>
      <c r="G91" s="73">
        <v>450.5</v>
      </c>
      <c r="H91" s="73">
        <v>425.05</v>
      </c>
      <c r="I91" s="73">
        <v>127.2</v>
      </c>
      <c r="J91" s="73">
        <v>250.7</v>
      </c>
      <c r="K91" s="73">
        <v>451.2</v>
      </c>
      <c r="L91" s="73">
        <v>451.1</v>
      </c>
      <c r="M91" s="73">
        <v>450.45</v>
      </c>
      <c r="N91" s="73">
        <v>451.2</v>
      </c>
      <c r="O91" s="73">
        <v>451.05</v>
      </c>
      <c r="P91" s="73">
        <v>449.74</v>
      </c>
      <c r="Q91" s="73">
        <v>450.85</v>
      </c>
      <c r="R91" s="73">
        <v>450.9</v>
      </c>
      <c r="S91" s="73">
        <v>408.73500000000001</v>
      </c>
      <c r="T91" s="73">
        <v>448.8</v>
      </c>
      <c r="U91" s="73">
        <v>428.05</v>
      </c>
      <c r="V91" s="73">
        <v>451.2</v>
      </c>
      <c r="W91" s="73">
        <v>451.2</v>
      </c>
      <c r="X91" s="73">
        <v>421</v>
      </c>
      <c r="Y91" s="73">
        <v>450.65</v>
      </c>
      <c r="Z91" s="73">
        <v>448.8</v>
      </c>
      <c r="AA91" s="73">
        <v>415.05</v>
      </c>
      <c r="AB91" s="73">
        <v>450.7</v>
      </c>
      <c r="AC91" s="73">
        <v>449.2</v>
      </c>
      <c r="AD91" s="73">
        <v>431.75</v>
      </c>
      <c r="AE91" s="73">
        <v>451</v>
      </c>
      <c r="AF91" s="73">
        <v>11017.225</v>
      </c>
    </row>
    <row r="92" spans="1:32">
      <c r="A92" s="1"/>
      <c r="B92" s="71" t="s">
        <v>505</v>
      </c>
      <c r="C92" s="71" t="s">
        <v>1034</v>
      </c>
      <c r="D92" s="71" t="s">
        <v>71</v>
      </c>
      <c r="E92" s="72" t="s">
        <v>490</v>
      </c>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v>0</v>
      </c>
    </row>
    <row r="93" spans="1:32">
      <c r="A93" s="1"/>
      <c r="B93" s="71" t="s">
        <v>505</v>
      </c>
      <c r="C93" s="71" t="s">
        <v>1035</v>
      </c>
      <c r="D93" s="71" t="s">
        <v>71</v>
      </c>
      <c r="E93" s="72" t="s">
        <v>490</v>
      </c>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v>0</v>
      </c>
    </row>
    <row r="94" spans="1:32">
      <c r="A94" s="1"/>
      <c r="B94" s="71" t="s">
        <v>503</v>
      </c>
      <c r="C94" s="71" t="s">
        <v>902</v>
      </c>
      <c r="D94" s="71" t="s">
        <v>71</v>
      </c>
      <c r="E94" s="72" t="s">
        <v>489</v>
      </c>
      <c r="F94" s="73">
        <v>2173</v>
      </c>
      <c r="G94" s="73">
        <v>1849.5</v>
      </c>
      <c r="H94" s="73">
        <v>2179.65</v>
      </c>
      <c r="I94" s="73">
        <v>1920.05</v>
      </c>
      <c r="J94" s="73">
        <v>1893.3</v>
      </c>
      <c r="K94" s="73">
        <v>2162.5</v>
      </c>
      <c r="L94" s="73">
        <v>2164.1999999999998</v>
      </c>
      <c r="M94" s="73">
        <v>2169.3000000000002</v>
      </c>
      <c r="N94" s="73">
        <v>2173.3000000000002</v>
      </c>
      <c r="O94" s="73">
        <v>2164.15</v>
      </c>
      <c r="P94" s="73">
        <v>2172.75</v>
      </c>
      <c r="Q94" s="73">
        <v>1768.4</v>
      </c>
      <c r="R94" s="73">
        <v>2162.75</v>
      </c>
      <c r="S94" s="73">
        <v>2173.0949999999998</v>
      </c>
      <c r="T94" s="73">
        <v>2069</v>
      </c>
      <c r="U94" s="73">
        <v>2173.3000000000002</v>
      </c>
      <c r="V94" s="73">
        <v>2171.5500000000002</v>
      </c>
      <c r="W94" s="73">
        <v>2186</v>
      </c>
      <c r="X94" s="73">
        <v>2179.3000000000002</v>
      </c>
      <c r="Y94" s="73">
        <v>2182.35</v>
      </c>
      <c r="Z94" s="73">
        <v>2176.85</v>
      </c>
      <c r="AA94" s="73">
        <v>2156.4499999999998</v>
      </c>
      <c r="AB94" s="73">
        <v>2152.9</v>
      </c>
      <c r="AC94" s="73">
        <v>2160.8000000000002</v>
      </c>
      <c r="AD94" s="73">
        <v>2166.25</v>
      </c>
      <c r="AE94" s="73">
        <v>2179.1999999999998</v>
      </c>
      <c r="AF94" s="73">
        <v>55079.894999999997</v>
      </c>
    </row>
    <row r="95" spans="1:32">
      <c r="A95" s="1"/>
      <c r="B95" s="71" t="s">
        <v>494</v>
      </c>
      <c r="C95" s="71" t="s">
        <v>903</v>
      </c>
      <c r="D95" s="71" t="s">
        <v>71</v>
      </c>
      <c r="E95" s="72" t="s">
        <v>489</v>
      </c>
      <c r="F95" s="73"/>
      <c r="G95" s="73"/>
      <c r="H95" s="73"/>
      <c r="I95" s="73"/>
      <c r="J95" s="73"/>
      <c r="K95" s="73"/>
      <c r="L95" s="73"/>
      <c r="M95" s="73"/>
      <c r="N95" s="73">
        <v>17.55</v>
      </c>
      <c r="O95" s="73">
        <v>83.6</v>
      </c>
      <c r="P95" s="73">
        <v>98.75</v>
      </c>
      <c r="Q95" s="73">
        <v>99.25</v>
      </c>
      <c r="R95" s="73">
        <v>102</v>
      </c>
      <c r="S95" s="73">
        <v>100.75</v>
      </c>
      <c r="T95" s="73">
        <v>101.2</v>
      </c>
      <c r="U95" s="73">
        <v>101.7</v>
      </c>
      <c r="V95" s="73">
        <v>101.25</v>
      </c>
      <c r="W95" s="73">
        <v>101.15</v>
      </c>
      <c r="X95" s="73">
        <v>101.15</v>
      </c>
      <c r="Y95" s="73">
        <v>103.15</v>
      </c>
      <c r="Z95" s="73">
        <v>103.2</v>
      </c>
      <c r="AA95" s="73">
        <v>102.85</v>
      </c>
      <c r="AB95" s="73">
        <v>103</v>
      </c>
      <c r="AC95" s="73">
        <v>103.15</v>
      </c>
      <c r="AD95" s="73">
        <v>103.05</v>
      </c>
      <c r="AE95" s="73">
        <v>99.15</v>
      </c>
      <c r="AF95" s="73">
        <v>1725.9</v>
      </c>
    </row>
    <row r="96" spans="1:32">
      <c r="A96" s="1"/>
      <c r="B96" s="71" t="s">
        <v>105</v>
      </c>
      <c r="C96" s="71" t="s">
        <v>904</v>
      </c>
      <c r="D96" s="71" t="s">
        <v>71</v>
      </c>
      <c r="E96" s="72" t="s">
        <v>489</v>
      </c>
      <c r="F96" s="73">
        <v>10008.950000000001</v>
      </c>
      <c r="G96" s="73">
        <v>13509.65</v>
      </c>
      <c r="H96" s="73">
        <v>13475.45</v>
      </c>
      <c r="I96" s="73">
        <v>13406.25</v>
      </c>
      <c r="J96" s="73">
        <v>13426.15</v>
      </c>
      <c r="K96" s="73">
        <v>13440.05</v>
      </c>
      <c r="L96" s="73">
        <v>13427.6</v>
      </c>
      <c r="M96" s="73">
        <v>13408.95</v>
      </c>
      <c r="N96" s="73">
        <v>13425.7</v>
      </c>
      <c r="O96" s="73">
        <v>13273.25</v>
      </c>
      <c r="P96" s="73">
        <v>13413.7</v>
      </c>
      <c r="Q96" s="73">
        <v>13404.15</v>
      </c>
      <c r="R96" s="73">
        <v>12851.8</v>
      </c>
      <c r="S96" s="73">
        <v>13407.95</v>
      </c>
      <c r="T96" s="73">
        <v>13388.45</v>
      </c>
      <c r="U96" s="73">
        <v>13737.95</v>
      </c>
      <c r="V96" s="73">
        <v>13760.7</v>
      </c>
      <c r="W96" s="73">
        <v>13519.6</v>
      </c>
      <c r="X96" s="73">
        <v>11115.5</v>
      </c>
      <c r="Y96" s="73">
        <v>13398.2</v>
      </c>
      <c r="Z96" s="73">
        <v>13401.7</v>
      </c>
      <c r="AA96" s="73">
        <v>13439.5</v>
      </c>
      <c r="AB96" s="73">
        <v>13387.9</v>
      </c>
      <c r="AC96" s="73">
        <v>13373.55</v>
      </c>
      <c r="AD96" s="73">
        <v>13388.7</v>
      </c>
      <c r="AE96" s="73">
        <v>12058.15</v>
      </c>
      <c r="AF96" s="73">
        <v>341849.5</v>
      </c>
    </row>
    <row r="97" spans="1:32">
      <c r="A97" s="1"/>
      <c r="B97" s="71" t="s">
        <v>105</v>
      </c>
      <c r="C97" s="71" t="s">
        <v>108</v>
      </c>
      <c r="D97" s="71" t="s">
        <v>1017</v>
      </c>
      <c r="E97" s="72" t="s">
        <v>490</v>
      </c>
      <c r="F97" s="73"/>
      <c r="G97" s="73"/>
      <c r="H97" s="73"/>
      <c r="I97" s="73">
        <v>2346.15</v>
      </c>
      <c r="J97" s="73">
        <v>3078.3</v>
      </c>
      <c r="K97" s="73">
        <v>3219.7</v>
      </c>
      <c r="L97" s="73">
        <v>3035.85</v>
      </c>
      <c r="M97" s="73">
        <v>2982.7</v>
      </c>
      <c r="N97" s="73">
        <v>3067.85</v>
      </c>
      <c r="O97" s="73">
        <v>3322.05</v>
      </c>
      <c r="P97" s="73">
        <v>3056.95</v>
      </c>
      <c r="Q97" s="73">
        <v>3063.4</v>
      </c>
      <c r="R97" s="73">
        <v>3222.65</v>
      </c>
      <c r="S97" s="73">
        <v>3400.75</v>
      </c>
      <c r="T97" s="73">
        <v>3131.8</v>
      </c>
      <c r="U97" s="73">
        <v>3359.65</v>
      </c>
      <c r="V97" s="73">
        <v>3706.3</v>
      </c>
      <c r="W97" s="73">
        <v>3682.5</v>
      </c>
      <c r="X97" s="73">
        <v>3629</v>
      </c>
      <c r="Y97" s="73">
        <v>3531.75</v>
      </c>
      <c r="Z97" s="73">
        <v>3614.3</v>
      </c>
      <c r="AA97" s="73">
        <v>3337.95</v>
      </c>
      <c r="AB97" s="73">
        <v>3307.9</v>
      </c>
      <c r="AC97" s="73">
        <v>2941.6</v>
      </c>
      <c r="AD97" s="73">
        <v>3075.8</v>
      </c>
      <c r="AE97" s="73">
        <v>2973.75</v>
      </c>
      <c r="AF97" s="73">
        <v>74088.649999999994</v>
      </c>
    </row>
    <row r="98" spans="1:32">
      <c r="A98" s="1"/>
      <c r="B98" s="71" t="s">
        <v>105</v>
      </c>
      <c r="C98" s="71" t="s">
        <v>108</v>
      </c>
      <c r="D98" s="71" t="s">
        <v>1018</v>
      </c>
      <c r="E98" s="72" t="s">
        <v>490</v>
      </c>
      <c r="F98" s="73"/>
      <c r="G98" s="73">
        <v>1165.5</v>
      </c>
      <c r="H98" s="73">
        <v>4076</v>
      </c>
      <c r="I98" s="73">
        <v>3216.25</v>
      </c>
      <c r="J98" s="73">
        <v>3091.45</v>
      </c>
      <c r="K98" s="73">
        <v>3217.3</v>
      </c>
      <c r="L98" s="73">
        <v>3026.8</v>
      </c>
      <c r="M98" s="73">
        <v>2977.8</v>
      </c>
      <c r="N98" s="73">
        <v>3073</v>
      </c>
      <c r="O98" s="73">
        <v>3370.8</v>
      </c>
      <c r="P98" s="73">
        <v>3064.1</v>
      </c>
      <c r="Q98" s="73">
        <v>3067.15</v>
      </c>
      <c r="R98" s="73">
        <v>3236.6</v>
      </c>
      <c r="S98" s="73">
        <v>3454</v>
      </c>
      <c r="T98" s="73">
        <v>3135.95</v>
      </c>
      <c r="U98" s="73">
        <v>3401.15</v>
      </c>
      <c r="V98" s="73">
        <v>3753.6</v>
      </c>
      <c r="W98" s="73">
        <v>3820.75</v>
      </c>
      <c r="X98" s="73">
        <v>3714.65</v>
      </c>
      <c r="Y98" s="73">
        <v>3636.9</v>
      </c>
      <c r="Z98" s="73">
        <v>3653.5</v>
      </c>
      <c r="AA98" s="73">
        <v>3370.95</v>
      </c>
      <c r="AB98" s="73">
        <v>3355.6</v>
      </c>
      <c r="AC98" s="73">
        <v>2932.75</v>
      </c>
      <c r="AD98" s="73">
        <v>3075.55</v>
      </c>
      <c r="AE98" s="73">
        <v>2968.35</v>
      </c>
      <c r="AF98" s="73">
        <v>80856.45</v>
      </c>
    </row>
    <row r="99" spans="1:32">
      <c r="A99" s="1"/>
      <c r="B99" s="71" t="s">
        <v>105</v>
      </c>
      <c r="C99" s="71" t="s">
        <v>108</v>
      </c>
      <c r="D99" s="71" t="s">
        <v>271</v>
      </c>
      <c r="E99" s="72" t="s">
        <v>490</v>
      </c>
      <c r="F99" s="73"/>
      <c r="G99" s="73">
        <v>3573.15</v>
      </c>
      <c r="H99" s="73">
        <v>4104.95</v>
      </c>
      <c r="I99" s="73">
        <v>3226.3</v>
      </c>
      <c r="J99" s="73">
        <v>3094.85</v>
      </c>
      <c r="K99" s="73">
        <v>3219.05</v>
      </c>
      <c r="L99" s="73">
        <v>3029.6</v>
      </c>
      <c r="M99" s="73">
        <v>2974.85</v>
      </c>
      <c r="N99" s="73">
        <v>3071.7</v>
      </c>
      <c r="O99" s="73">
        <v>2956.1</v>
      </c>
      <c r="P99" s="73">
        <v>3066.1</v>
      </c>
      <c r="Q99" s="73">
        <v>3067.1</v>
      </c>
      <c r="R99" s="73">
        <v>3238.95</v>
      </c>
      <c r="S99" s="73">
        <v>3453.1</v>
      </c>
      <c r="T99" s="73">
        <v>3138</v>
      </c>
      <c r="U99" s="73">
        <v>3401.55</v>
      </c>
      <c r="V99" s="73">
        <v>3754.45</v>
      </c>
      <c r="W99" s="73">
        <v>3823.65</v>
      </c>
      <c r="X99" s="73">
        <v>3713.6</v>
      </c>
      <c r="Y99" s="73">
        <v>3578.8</v>
      </c>
      <c r="Z99" s="73">
        <v>3657.35</v>
      </c>
      <c r="AA99" s="73">
        <v>3369.4</v>
      </c>
      <c r="AB99" s="73">
        <v>3355.85</v>
      </c>
      <c r="AC99" s="73">
        <v>2936.45</v>
      </c>
      <c r="AD99" s="73">
        <v>3073.5</v>
      </c>
      <c r="AE99" s="73">
        <v>2968.6</v>
      </c>
      <c r="AF99" s="73">
        <v>82847</v>
      </c>
    </row>
    <row r="100" spans="1:32">
      <c r="A100" s="1"/>
      <c r="B100" s="71" t="s">
        <v>105</v>
      </c>
      <c r="C100" s="71" t="s">
        <v>108</v>
      </c>
      <c r="D100" s="71" t="s">
        <v>990</v>
      </c>
      <c r="E100" s="72" t="s">
        <v>490</v>
      </c>
      <c r="F100" s="73"/>
      <c r="G100" s="73">
        <v>2135.75</v>
      </c>
      <c r="H100" s="73">
        <v>4227.75</v>
      </c>
      <c r="I100" s="73">
        <v>5016.8</v>
      </c>
      <c r="J100" s="73">
        <v>5432.85</v>
      </c>
      <c r="K100" s="73">
        <v>5552.2</v>
      </c>
      <c r="L100" s="73">
        <v>5405.7</v>
      </c>
      <c r="M100" s="73">
        <v>5333.9</v>
      </c>
      <c r="N100" s="73">
        <v>5439.7</v>
      </c>
      <c r="O100" s="73">
        <v>5450.95</v>
      </c>
      <c r="P100" s="73">
        <v>5405.4</v>
      </c>
      <c r="Q100" s="73">
        <v>5429.3</v>
      </c>
      <c r="R100" s="73">
        <v>5614.6</v>
      </c>
      <c r="S100" s="73">
        <v>5780.95</v>
      </c>
      <c r="T100" s="73">
        <v>5514.1</v>
      </c>
      <c r="U100" s="73">
        <v>5758.35</v>
      </c>
      <c r="V100" s="73">
        <v>6036.9</v>
      </c>
      <c r="W100" s="73">
        <v>5996.7</v>
      </c>
      <c r="X100" s="73">
        <v>5988.6</v>
      </c>
      <c r="Y100" s="73">
        <v>5890.85</v>
      </c>
      <c r="Z100" s="73">
        <v>5958.9</v>
      </c>
      <c r="AA100" s="73">
        <v>5654.2</v>
      </c>
      <c r="AB100" s="73">
        <v>5659.4</v>
      </c>
      <c r="AC100" s="73">
        <v>5338.4</v>
      </c>
      <c r="AD100" s="73">
        <v>5461.45</v>
      </c>
      <c r="AE100" s="73">
        <v>5353.8</v>
      </c>
      <c r="AF100" s="73">
        <v>134837.5</v>
      </c>
    </row>
    <row r="101" spans="1:32">
      <c r="A101" s="1"/>
      <c r="B101" s="71" t="s">
        <v>105</v>
      </c>
      <c r="C101" s="71" t="s">
        <v>113</v>
      </c>
      <c r="D101" s="71" t="s">
        <v>1025</v>
      </c>
      <c r="E101" s="72" t="s">
        <v>490</v>
      </c>
      <c r="F101" s="73">
        <v>454.1</v>
      </c>
      <c r="G101" s="73">
        <v>3712.5</v>
      </c>
      <c r="H101" s="73">
        <v>4774.05</v>
      </c>
      <c r="I101" s="73">
        <v>4599.6000000000004</v>
      </c>
      <c r="J101" s="73">
        <v>4401.6000000000004</v>
      </c>
      <c r="K101" s="73">
        <v>3835.95</v>
      </c>
      <c r="L101" s="73">
        <v>4318.3500000000004</v>
      </c>
      <c r="M101" s="73">
        <v>4046.45</v>
      </c>
      <c r="N101" s="73">
        <v>4041.85</v>
      </c>
      <c r="O101" s="73">
        <v>4524.3</v>
      </c>
      <c r="P101" s="73">
        <v>4427.8500000000004</v>
      </c>
      <c r="Q101" s="73">
        <v>4195.75</v>
      </c>
      <c r="R101" s="73">
        <v>4222.3999999999996</v>
      </c>
      <c r="S101" s="73">
        <v>4905.55</v>
      </c>
      <c r="T101" s="73">
        <v>4816.8500000000004</v>
      </c>
      <c r="U101" s="73">
        <v>4240.45</v>
      </c>
      <c r="V101" s="73">
        <v>4298.55</v>
      </c>
      <c r="W101" s="73">
        <v>4401.8</v>
      </c>
      <c r="X101" s="73">
        <v>4738.6499999999996</v>
      </c>
      <c r="Y101" s="73">
        <v>4887.5</v>
      </c>
      <c r="Z101" s="73">
        <v>4897.25</v>
      </c>
      <c r="AA101" s="73">
        <v>4762.05</v>
      </c>
      <c r="AB101" s="73">
        <v>4448.25</v>
      </c>
      <c r="AC101" s="73">
        <v>3970.35</v>
      </c>
      <c r="AD101" s="73">
        <v>4715.05</v>
      </c>
      <c r="AE101" s="73">
        <v>3957.6</v>
      </c>
      <c r="AF101" s="73">
        <v>110594.65</v>
      </c>
    </row>
    <row r="102" spans="1:32">
      <c r="A102" s="1"/>
      <c r="B102" s="71" t="s">
        <v>105</v>
      </c>
      <c r="C102" s="71" t="s">
        <v>113</v>
      </c>
      <c r="D102" s="71" t="s">
        <v>990</v>
      </c>
      <c r="E102" s="72" t="s">
        <v>490</v>
      </c>
      <c r="F102" s="73">
        <v>262.75</v>
      </c>
      <c r="G102" s="73">
        <v>1823.75</v>
      </c>
      <c r="H102" s="73">
        <v>2503.5</v>
      </c>
      <c r="I102" s="73">
        <v>2442.5</v>
      </c>
      <c r="J102" s="73">
        <v>2377.4499999999998</v>
      </c>
      <c r="K102" s="73">
        <v>1992.5</v>
      </c>
      <c r="L102" s="73">
        <v>2337.85</v>
      </c>
      <c r="M102" s="73">
        <v>2234.9499999999998</v>
      </c>
      <c r="N102" s="73">
        <v>2213.8000000000002</v>
      </c>
      <c r="O102" s="73">
        <v>2422.8000000000002</v>
      </c>
      <c r="P102" s="73">
        <v>2387.8000000000002</v>
      </c>
      <c r="Q102" s="73">
        <v>2292.1999999999998</v>
      </c>
      <c r="R102" s="73">
        <v>2298.6</v>
      </c>
      <c r="S102" s="73">
        <v>2588</v>
      </c>
      <c r="T102" s="73">
        <v>2567.6999999999998</v>
      </c>
      <c r="U102" s="73">
        <v>2313.0500000000002</v>
      </c>
      <c r="V102" s="73">
        <v>2352.0500000000002</v>
      </c>
      <c r="W102" s="73">
        <v>2383.35</v>
      </c>
      <c r="X102" s="73">
        <v>2533.4499999999998</v>
      </c>
      <c r="Y102" s="73">
        <v>2580.5</v>
      </c>
      <c r="Z102" s="73">
        <v>2597</v>
      </c>
      <c r="AA102" s="73">
        <v>2528.6</v>
      </c>
      <c r="AB102" s="73">
        <v>2404.8000000000002</v>
      </c>
      <c r="AC102" s="73">
        <v>2208.6999999999998</v>
      </c>
      <c r="AD102" s="73">
        <v>2507.3000000000002</v>
      </c>
      <c r="AE102" s="73">
        <v>2193.8000000000002</v>
      </c>
      <c r="AF102" s="73">
        <v>59348.75</v>
      </c>
    </row>
    <row r="103" spans="1:32">
      <c r="A103" s="1"/>
      <c r="B103" s="71" t="s">
        <v>105</v>
      </c>
      <c r="C103" s="71" t="s">
        <v>905</v>
      </c>
      <c r="D103" s="71" t="s">
        <v>71</v>
      </c>
      <c r="E103" s="72" t="s">
        <v>489</v>
      </c>
      <c r="F103" s="73">
        <v>246.85</v>
      </c>
      <c r="G103" s="73">
        <v>251.7</v>
      </c>
      <c r="H103" s="73">
        <v>251.3</v>
      </c>
      <c r="I103" s="73">
        <v>252</v>
      </c>
      <c r="J103" s="73">
        <v>251.45</v>
      </c>
      <c r="K103" s="73">
        <v>245.85</v>
      </c>
      <c r="L103" s="73">
        <v>250.65</v>
      </c>
      <c r="M103" s="73">
        <v>251.6</v>
      </c>
      <c r="N103" s="73">
        <v>251.2</v>
      </c>
      <c r="O103" s="73">
        <v>252</v>
      </c>
      <c r="P103" s="73">
        <v>251.1</v>
      </c>
      <c r="Q103" s="73">
        <v>250.85</v>
      </c>
      <c r="R103" s="73">
        <v>221.05</v>
      </c>
      <c r="S103" s="73">
        <v>252.45</v>
      </c>
      <c r="T103" s="73">
        <v>251.7</v>
      </c>
      <c r="U103" s="73">
        <v>252.1</v>
      </c>
      <c r="V103" s="73">
        <v>252.1</v>
      </c>
      <c r="W103" s="73">
        <v>252.4</v>
      </c>
      <c r="X103" s="73">
        <v>252.5</v>
      </c>
      <c r="Y103" s="73">
        <v>252.7</v>
      </c>
      <c r="Z103" s="73">
        <v>252.05</v>
      </c>
      <c r="AA103" s="73">
        <v>253.1</v>
      </c>
      <c r="AB103" s="73">
        <v>251.55</v>
      </c>
      <c r="AC103" s="73">
        <v>251.5</v>
      </c>
      <c r="AD103" s="73">
        <v>252.35</v>
      </c>
      <c r="AE103" s="73">
        <v>194.95</v>
      </c>
      <c r="AF103" s="73">
        <v>6449.05</v>
      </c>
    </row>
    <row r="104" spans="1:32">
      <c r="A104" s="1"/>
      <c r="B104" s="71" t="s">
        <v>510</v>
      </c>
      <c r="C104" s="71" t="s">
        <v>1036</v>
      </c>
      <c r="D104" s="71" t="s">
        <v>71</v>
      </c>
      <c r="E104" s="72" t="s">
        <v>491</v>
      </c>
      <c r="F104" s="73">
        <v>2.1</v>
      </c>
      <c r="G104" s="73">
        <v>1.5</v>
      </c>
      <c r="H104" s="73">
        <v>2.1</v>
      </c>
      <c r="I104" s="73">
        <v>1.9</v>
      </c>
      <c r="J104" s="73">
        <v>2.1</v>
      </c>
      <c r="K104" s="73">
        <v>1.6</v>
      </c>
      <c r="L104" s="73">
        <v>2.1</v>
      </c>
      <c r="M104" s="73">
        <v>2.15</v>
      </c>
      <c r="N104" s="73">
        <v>2.75</v>
      </c>
      <c r="O104" s="73">
        <v>2.5499999999999998</v>
      </c>
      <c r="P104" s="73">
        <v>1.05</v>
      </c>
      <c r="Q104" s="73">
        <v>1.95</v>
      </c>
      <c r="R104" s="73">
        <v>1.5</v>
      </c>
      <c r="S104" s="73">
        <v>1.85</v>
      </c>
      <c r="T104" s="73">
        <v>2.4500000000000002</v>
      </c>
      <c r="U104" s="73">
        <v>2.8</v>
      </c>
      <c r="V104" s="73">
        <v>2.15</v>
      </c>
      <c r="W104" s="73">
        <v>2</v>
      </c>
      <c r="X104" s="73">
        <v>2.2000000000000002</v>
      </c>
      <c r="Y104" s="73">
        <v>2.4500000000000002</v>
      </c>
      <c r="Z104" s="73">
        <v>1.95</v>
      </c>
      <c r="AA104" s="73">
        <v>2.8</v>
      </c>
      <c r="AB104" s="73">
        <v>2.8</v>
      </c>
      <c r="AC104" s="73">
        <v>1.95</v>
      </c>
      <c r="AD104" s="73">
        <v>2.1</v>
      </c>
      <c r="AE104" s="73">
        <v>2.5</v>
      </c>
      <c r="AF104" s="73">
        <v>55.35</v>
      </c>
    </row>
    <row r="105" spans="1:32">
      <c r="A105" s="1"/>
      <c r="B105" s="71" t="s">
        <v>499</v>
      </c>
      <c r="C105" s="71" t="s">
        <v>906</v>
      </c>
      <c r="D105" s="71" t="s">
        <v>71</v>
      </c>
      <c r="E105" s="72" t="s">
        <v>489</v>
      </c>
      <c r="F105" s="73">
        <v>1441.45</v>
      </c>
      <c r="G105" s="73">
        <v>1568.5</v>
      </c>
      <c r="H105" s="73">
        <v>1959.7</v>
      </c>
      <c r="I105" s="73">
        <v>1966.45</v>
      </c>
      <c r="J105" s="73">
        <v>1886.55</v>
      </c>
      <c r="K105" s="73">
        <v>1749.6</v>
      </c>
      <c r="L105" s="73">
        <v>1818.45</v>
      </c>
      <c r="M105" s="73">
        <v>1839.645</v>
      </c>
      <c r="N105" s="73">
        <v>1814.5</v>
      </c>
      <c r="O105" s="73">
        <v>1731.05</v>
      </c>
      <c r="P105" s="73">
        <v>1704.2</v>
      </c>
      <c r="Q105" s="73">
        <v>1860.45</v>
      </c>
      <c r="R105" s="73">
        <v>1635.9</v>
      </c>
      <c r="S105" s="73">
        <v>1400.75</v>
      </c>
      <c r="T105" s="73">
        <v>1235.7</v>
      </c>
      <c r="U105" s="73">
        <v>1106.05</v>
      </c>
      <c r="V105" s="73">
        <v>1030.05</v>
      </c>
      <c r="W105" s="73">
        <v>1014.5585</v>
      </c>
      <c r="X105" s="73">
        <v>1101.2</v>
      </c>
      <c r="Y105" s="73">
        <v>1170</v>
      </c>
      <c r="Z105" s="73">
        <v>1846.6</v>
      </c>
      <c r="AA105" s="73">
        <v>1956.35</v>
      </c>
      <c r="AB105" s="73">
        <v>1898.25</v>
      </c>
      <c r="AC105" s="73">
        <v>1726.1</v>
      </c>
      <c r="AD105" s="73">
        <v>1557.6</v>
      </c>
      <c r="AE105" s="73">
        <v>1462.9</v>
      </c>
      <c r="AF105" s="73">
        <v>41482.553500000002</v>
      </c>
    </row>
    <row r="106" spans="1:32">
      <c r="A106" s="1"/>
      <c r="B106" s="71" t="s">
        <v>512</v>
      </c>
      <c r="C106" s="71" t="s">
        <v>907</v>
      </c>
      <c r="D106" s="71" t="s">
        <v>71</v>
      </c>
      <c r="E106" s="72" t="s">
        <v>489</v>
      </c>
      <c r="F106" s="73">
        <v>87.15</v>
      </c>
      <c r="G106" s="73">
        <v>88.3</v>
      </c>
      <c r="H106" s="73">
        <v>86.45</v>
      </c>
      <c r="I106" s="73">
        <v>82.3</v>
      </c>
      <c r="J106" s="73">
        <v>80.849999999999994</v>
      </c>
      <c r="K106" s="73">
        <v>86.2</v>
      </c>
      <c r="L106" s="73">
        <v>84.7</v>
      </c>
      <c r="M106" s="73">
        <v>65.55</v>
      </c>
      <c r="N106" s="73">
        <v>53.7</v>
      </c>
      <c r="O106" s="73">
        <v>74.849999999999994</v>
      </c>
      <c r="P106" s="73">
        <v>86.3</v>
      </c>
      <c r="Q106" s="73">
        <v>86</v>
      </c>
      <c r="R106" s="73">
        <v>85.45</v>
      </c>
      <c r="S106" s="73">
        <v>50.6</v>
      </c>
      <c r="T106" s="73">
        <v>86</v>
      </c>
      <c r="U106" s="73">
        <v>86.25</v>
      </c>
      <c r="V106" s="73">
        <v>85.3</v>
      </c>
      <c r="W106" s="73">
        <v>85.9</v>
      </c>
      <c r="X106" s="73">
        <v>86</v>
      </c>
      <c r="Y106" s="73">
        <v>84.9</v>
      </c>
      <c r="Z106" s="73">
        <v>86.15</v>
      </c>
      <c r="AA106" s="73">
        <v>84.85</v>
      </c>
      <c r="AB106" s="73">
        <v>86.35</v>
      </c>
      <c r="AC106" s="73">
        <v>86.5</v>
      </c>
      <c r="AD106" s="73">
        <v>86.45</v>
      </c>
      <c r="AE106" s="73">
        <v>86.55</v>
      </c>
      <c r="AF106" s="73">
        <v>2129.6</v>
      </c>
    </row>
    <row r="107" spans="1:32">
      <c r="A107" s="1"/>
      <c r="B107" s="71" t="s">
        <v>532</v>
      </c>
      <c r="C107" s="71" t="s">
        <v>1037</v>
      </c>
      <c r="D107" s="71" t="s">
        <v>71</v>
      </c>
      <c r="E107" s="72" t="s">
        <v>491</v>
      </c>
      <c r="F107" s="73">
        <v>99.55</v>
      </c>
      <c r="G107" s="73">
        <v>94.75</v>
      </c>
      <c r="H107" s="73">
        <v>105.1</v>
      </c>
      <c r="I107" s="73">
        <v>97</v>
      </c>
      <c r="J107" s="73">
        <v>125.15</v>
      </c>
      <c r="K107" s="73">
        <v>125.6</v>
      </c>
      <c r="L107" s="73">
        <v>123.2</v>
      </c>
      <c r="M107" s="73">
        <v>139.1</v>
      </c>
      <c r="N107" s="73">
        <v>138.75</v>
      </c>
      <c r="O107" s="73">
        <v>134.321</v>
      </c>
      <c r="P107" s="73">
        <v>144.25</v>
      </c>
      <c r="Q107" s="73">
        <v>141.85</v>
      </c>
      <c r="R107" s="73">
        <v>141.15</v>
      </c>
      <c r="S107" s="73">
        <v>139.85</v>
      </c>
      <c r="T107" s="73">
        <v>38.85</v>
      </c>
      <c r="U107" s="73">
        <v>40.6</v>
      </c>
      <c r="V107" s="73">
        <v>136.69999999999999</v>
      </c>
      <c r="W107" s="73">
        <v>131.1</v>
      </c>
      <c r="X107" s="73">
        <v>132.65</v>
      </c>
      <c r="Y107" s="73">
        <v>125.1</v>
      </c>
      <c r="Z107" s="73">
        <v>102.7</v>
      </c>
      <c r="AA107" s="73">
        <v>133.75</v>
      </c>
      <c r="AB107" s="73">
        <v>103.05</v>
      </c>
      <c r="AC107" s="73">
        <v>133.4</v>
      </c>
      <c r="AD107" s="73">
        <v>121.45</v>
      </c>
      <c r="AE107" s="73">
        <v>134.94999999999999</v>
      </c>
      <c r="AF107" s="73">
        <v>3083.9209999999998</v>
      </c>
    </row>
    <row r="108" spans="1:32">
      <c r="A108" s="1"/>
      <c r="B108" s="71" t="s">
        <v>318</v>
      </c>
      <c r="C108" s="71" t="s">
        <v>1038</v>
      </c>
      <c r="D108" s="71" t="s">
        <v>71</v>
      </c>
      <c r="E108" s="72" t="s">
        <v>490</v>
      </c>
      <c r="F108" s="73"/>
      <c r="G108" s="73"/>
      <c r="H108" s="73"/>
      <c r="I108" s="73">
        <v>413.1</v>
      </c>
      <c r="J108" s="73"/>
      <c r="K108" s="73"/>
      <c r="L108" s="73"/>
      <c r="M108" s="73"/>
      <c r="N108" s="73"/>
      <c r="O108" s="73"/>
      <c r="P108" s="73"/>
      <c r="Q108" s="73"/>
      <c r="R108" s="73"/>
      <c r="S108" s="73"/>
      <c r="T108" s="73">
        <v>29.4</v>
      </c>
      <c r="U108" s="73">
        <v>1103.7</v>
      </c>
      <c r="V108" s="73">
        <v>1008.1</v>
      </c>
      <c r="W108" s="73"/>
      <c r="X108" s="73"/>
      <c r="Y108" s="73"/>
      <c r="Z108" s="73"/>
      <c r="AA108" s="73"/>
      <c r="AB108" s="73"/>
      <c r="AC108" s="73"/>
      <c r="AD108" s="73"/>
      <c r="AE108" s="73"/>
      <c r="AF108" s="73">
        <v>2554.3000000000002</v>
      </c>
    </row>
    <row r="109" spans="1:32">
      <c r="A109" s="1"/>
      <c r="B109" s="71" t="s">
        <v>518</v>
      </c>
      <c r="C109" s="71" t="s">
        <v>1039</v>
      </c>
      <c r="D109" s="71" t="s">
        <v>71</v>
      </c>
      <c r="E109" s="72" t="s">
        <v>491</v>
      </c>
      <c r="F109" s="73">
        <v>121.6</v>
      </c>
      <c r="G109" s="73">
        <v>124.65</v>
      </c>
      <c r="H109" s="73">
        <v>97.15</v>
      </c>
      <c r="I109" s="73">
        <v>100.7</v>
      </c>
      <c r="J109" s="73">
        <v>127.55</v>
      </c>
      <c r="K109" s="73">
        <v>113.2</v>
      </c>
      <c r="L109" s="73">
        <v>122.25</v>
      </c>
      <c r="M109" s="73">
        <v>115.2</v>
      </c>
      <c r="N109" s="73">
        <v>126.85</v>
      </c>
      <c r="O109" s="73">
        <v>120.05</v>
      </c>
      <c r="P109" s="73">
        <v>160.9</v>
      </c>
      <c r="Q109" s="73">
        <v>163.65</v>
      </c>
      <c r="R109" s="73">
        <v>154.5</v>
      </c>
      <c r="S109" s="73">
        <v>162.5</v>
      </c>
      <c r="T109" s="73">
        <v>156.75</v>
      </c>
      <c r="U109" s="73">
        <v>162.1</v>
      </c>
      <c r="V109" s="73">
        <v>158.25</v>
      </c>
      <c r="W109" s="73">
        <v>151.15</v>
      </c>
      <c r="X109" s="73">
        <v>136.35</v>
      </c>
      <c r="Y109" s="73">
        <v>114.9</v>
      </c>
      <c r="Z109" s="73">
        <v>100.9</v>
      </c>
      <c r="AA109" s="73">
        <v>130.80000000000001</v>
      </c>
      <c r="AB109" s="73">
        <v>109.8</v>
      </c>
      <c r="AC109" s="73">
        <v>128.30000000000001</v>
      </c>
      <c r="AD109" s="73">
        <v>115.25</v>
      </c>
      <c r="AE109" s="73">
        <v>139.35</v>
      </c>
      <c r="AF109" s="73">
        <v>3414.65</v>
      </c>
    </row>
    <row r="110" spans="1:32">
      <c r="A110" s="1"/>
      <c r="B110" s="71" t="s">
        <v>116</v>
      </c>
      <c r="C110" s="71" t="s">
        <v>908</v>
      </c>
      <c r="D110" s="71" t="s">
        <v>71</v>
      </c>
      <c r="E110" s="72" t="s">
        <v>489</v>
      </c>
      <c r="F110" s="73">
        <v>129.1</v>
      </c>
      <c r="G110" s="73">
        <v>128.85</v>
      </c>
      <c r="H110" s="73">
        <v>129</v>
      </c>
      <c r="I110" s="73">
        <v>122.95</v>
      </c>
      <c r="J110" s="73">
        <v>125.6</v>
      </c>
      <c r="K110" s="73">
        <v>129.30000000000001</v>
      </c>
      <c r="L110" s="73">
        <v>130.25</v>
      </c>
      <c r="M110" s="73">
        <v>129.9</v>
      </c>
      <c r="N110" s="73">
        <v>130.5</v>
      </c>
      <c r="O110" s="73">
        <v>130.25</v>
      </c>
      <c r="P110" s="73">
        <v>129.69999999999999</v>
      </c>
      <c r="Q110" s="73">
        <v>130.1</v>
      </c>
      <c r="R110" s="73">
        <v>130.6</v>
      </c>
      <c r="S110" s="73">
        <v>130.15</v>
      </c>
      <c r="T110" s="73">
        <v>129.80000000000001</v>
      </c>
      <c r="U110" s="73">
        <v>129.30000000000001</v>
      </c>
      <c r="V110" s="73">
        <v>129.30000000000001</v>
      </c>
      <c r="W110" s="73">
        <v>129.85</v>
      </c>
      <c r="X110" s="73">
        <v>129.80000000000001</v>
      </c>
      <c r="Y110" s="73">
        <v>129.4</v>
      </c>
      <c r="Z110" s="73">
        <v>128.55000000000001</v>
      </c>
      <c r="AA110" s="73">
        <v>127.65</v>
      </c>
      <c r="AB110" s="73">
        <v>128.35</v>
      </c>
      <c r="AC110" s="73">
        <v>127.8</v>
      </c>
      <c r="AD110" s="73">
        <v>122.5</v>
      </c>
      <c r="AE110" s="73">
        <v>123.9</v>
      </c>
      <c r="AF110" s="73">
        <v>3342.45</v>
      </c>
    </row>
    <row r="111" spans="1:32">
      <c r="A111" s="1"/>
      <c r="B111" s="71" t="s">
        <v>116</v>
      </c>
      <c r="C111" s="71" t="s">
        <v>909</v>
      </c>
      <c r="D111" s="71" t="s">
        <v>71</v>
      </c>
      <c r="E111" s="72" t="s">
        <v>489</v>
      </c>
      <c r="F111" s="73">
        <v>5933.6</v>
      </c>
      <c r="G111" s="73">
        <v>5711.35</v>
      </c>
      <c r="H111" s="73">
        <v>4426.55</v>
      </c>
      <c r="I111" s="73">
        <v>5525.95</v>
      </c>
      <c r="J111" s="73">
        <v>5748.15</v>
      </c>
      <c r="K111" s="73">
        <v>5204.8500000000004</v>
      </c>
      <c r="L111" s="73">
        <v>5630.15</v>
      </c>
      <c r="M111" s="73">
        <v>5619.1</v>
      </c>
      <c r="N111" s="73">
        <v>5608.05</v>
      </c>
      <c r="O111" s="73">
        <v>5554.6</v>
      </c>
      <c r="P111" s="73">
        <v>5594.4</v>
      </c>
      <c r="Q111" s="73">
        <v>5588.9</v>
      </c>
      <c r="R111" s="73">
        <v>4283.6499999999996</v>
      </c>
      <c r="S111" s="73">
        <v>5721.9</v>
      </c>
      <c r="T111" s="73">
        <v>5714.1</v>
      </c>
      <c r="U111" s="73">
        <v>5850.7</v>
      </c>
      <c r="V111" s="73">
        <v>5859.5</v>
      </c>
      <c r="W111" s="73">
        <v>5783.25</v>
      </c>
      <c r="X111" s="73">
        <v>5745</v>
      </c>
      <c r="Y111" s="73">
        <v>5746.25</v>
      </c>
      <c r="Z111" s="73">
        <v>5732.3</v>
      </c>
      <c r="AA111" s="73">
        <v>5737.05</v>
      </c>
      <c r="AB111" s="73">
        <v>5715.5</v>
      </c>
      <c r="AC111" s="73">
        <v>5696.5</v>
      </c>
      <c r="AD111" s="73">
        <v>5583.95</v>
      </c>
      <c r="AE111" s="73">
        <v>5706.6</v>
      </c>
      <c r="AF111" s="73">
        <v>145021.9</v>
      </c>
    </row>
    <row r="112" spans="1:32">
      <c r="A112" s="1"/>
      <c r="B112" s="71" t="s">
        <v>116</v>
      </c>
      <c r="C112" s="71" t="s">
        <v>119</v>
      </c>
      <c r="D112" s="71" t="s">
        <v>71</v>
      </c>
      <c r="E112" s="72" t="s">
        <v>489</v>
      </c>
      <c r="F112" s="73">
        <v>2112.25</v>
      </c>
      <c r="G112" s="73">
        <v>2140.65</v>
      </c>
      <c r="H112" s="73">
        <v>2146.3000000000002</v>
      </c>
      <c r="I112" s="73">
        <v>1894.45</v>
      </c>
      <c r="J112" s="73">
        <v>2041.05</v>
      </c>
      <c r="K112" s="73">
        <v>2157</v>
      </c>
      <c r="L112" s="73">
        <v>2159.0500000000002</v>
      </c>
      <c r="M112" s="73">
        <v>2163.4</v>
      </c>
      <c r="N112" s="73">
        <v>2161.8000000000002</v>
      </c>
      <c r="O112" s="73">
        <v>2167.5500000000002</v>
      </c>
      <c r="P112" s="73">
        <v>2164.15</v>
      </c>
      <c r="Q112" s="73">
        <v>2158.35</v>
      </c>
      <c r="R112" s="73">
        <v>2162.5</v>
      </c>
      <c r="S112" s="73">
        <v>2165</v>
      </c>
      <c r="T112" s="73">
        <v>2159.3000000000002</v>
      </c>
      <c r="U112" s="73">
        <v>2161.4499999999998</v>
      </c>
      <c r="V112" s="73">
        <v>2161.0500000000002</v>
      </c>
      <c r="W112" s="73">
        <v>2159.9</v>
      </c>
      <c r="X112" s="73">
        <v>2166.85</v>
      </c>
      <c r="Y112" s="73">
        <v>2162.9</v>
      </c>
      <c r="Z112" s="73">
        <v>2158.4</v>
      </c>
      <c r="AA112" s="73">
        <v>2170.0500000000002</v>
      </c>
      <c r="AB112" s="73">
        <v>2154.35</v>
      </c>
      <c r="AC112" s="73">
        <v>2152.6999999999998</v>
      </c>
      <c r="AD112" s="73">
        <v>1905.95</v>
      </c>
      <c r="AE112" s="73">
        <v>1858.4</v>
      </c>
      <c r="AF112" s="73">
        <v>55164.800000000003</v>
      </c>
    </row>
    <row r="113" spans="1:32">
      <c r="A113" s="1"/>
      <c r="B113" s="71" t="s">
        <v>116</v>
      </c>
      <c r="C113" s="71" t="s">
        <v>912</v>
      </c>
      <c r="D113" s="71" t="s">
        <v>71</v>
      </c>
      <c r="E113" s="72" t="s">
        <v>489</v>
      </c>
      <c r="F113" s="73">
        <v>238</v>
      </c>
      <c r="G113" s="73">
        <v>237.9</v>
      </c>
      <c r="H113" s="73">
        <v>237.75</v>
      </c>
      <c r="I113" s="73">
        <v>238.15</v>
      </c>
      <c r="J113" s="73">
        <v>237.9</v>
      </c>
      <c r="K113" s="73">
        <v>237.85</v>
      </c>
      <c r="L113" s="73">
        <v>237.9</v>
      </c>
      <c r="M113" s="73">
        <v>237.9</v>
      </c>
      <c r="N113" s="73">
        <v>238</v>
      </c>
      <c r="O113" s="73">
        <v>237.7</v>
      </c>
      <c r="P113" s="73">
        <v>238</v>
      </c>
      <c r="Q113" s="73">
        <v>238.25</v>
      </c>
      <c r="R113" s="73">
        <v>238.1</v>
      </c>
      <c r="S113" s="73">
        <v>238.3</v>
      </c>
      <c r="T113" s="73">
        <v>238.1</v>
      </c>
      <c r="U113" s="73">
        <v>237.7</v>
      </c>
      <c r="V113" s="73">
        <v>238.15</v>
      </c>
      <c r="W113" s="73">
        <v>237.85</v>
      </c>
      <c r="X113" s="73">
        <v>238.2</v>
      </c>
      <c r="Y113" s="73">
        <v>237.9</v>
      </c>
      <c r="Z113" s="73">
        <v>237.75</v>
      </c>
      <c r="AA113" s="73">
        <v>238</v>
      </c>
      <c r="AB113" s="73">
        <v>237.85</v>
      </c>
      <c r="AC113" s="73">
        <v>237.95</v>
      </c>
      <c r="AD113" s="73">
        <v>238.1</v>
      </c>
      <c r="AE113" s="73">
        <v>237.8</v>
      </c>
      <c r="AF113" s="73">
        <v>6187.05</v>
      </c>
    </row>
    <row r="114" spans="1:32">
      <c r="A114" s="1"/>
      <c r="B114" s="71" t="s">
        <v>121</v>
      </c>
      <c r="C114" s="71" t="s">
        <v>1040</v>
      </c>
      <c r="D114" s="71" t="s">
        <v>71</v>
      </c>
      <c r="E114" s="72" t="s">
        <v>492</v>
      </c>
      <c r="F114" s="73">
        <v>1002.05</v>
      </c>
      <c r="G114" s="73">
        <v>847.35</v>
      </c>
      <c r="H114" s="73">
        <v>738.95</v>
      </c>
      <c r="I114" s="73">
        <v>1372.05</v>
      </c>
      <c r="J114" s="73">
        <v>967.61982999999998</v>
      </c>
      <c r="K114" s="73">
        <v>1022.5</v>
      </c>
      <c r="L114" s="73">
        <v>1555.8</v>
      </c>
      <c r="M114" s="73">
        <v>2030.932</v>
      </c>
      <c r="N114" s="73">
        <v>1813.8</v>
      </c>
      <c r="O114" s="73">
        <v>1514.95</v>
      </c>
      <c r="P114" s="73">
        <v>1026.1500000000001</v>
      </c>
      <c r="Q114" s="73">
        <v>1067.5999999999999</v>
      </c>
      <c r="R114" s="73">
        <v>1165.05</v>
      </c>
      <c r="S114" s="73">
        <v>1101.8</v>
      </c>
      <c r="T114" s="73">
        <v>1105.4000000000001</v>
      </c>
      <c r="U114" s="73">
        <v>1107.45</v>
      </c>
      <c r="V114" s="73">
        <v>1037.7</v>
      </c>
      <c r="W114" s="73">
        <v>1453.6</v>
      </c>
      <c r="X114" s="73">
        <v>2171.35</v>
      </c>
      <c r="Y114" s="73">
        <v>1498.00072</v>
      </c>
      <c r="Z114" s="73">
        <v>1269.7</v>
      </c>
      <c r="AA114" s="73">
        <v>1463.55</v>
      </c>
      <c r="AB114" s="73">
        <v>1929.85</v>
      </c>
      <c r="AC114" s="73">
        <v>1509.3</v>
      </c>
      <c r="AD114" s="73">
        <v>1084.2</v>
      </c>
      <c r="AE114" s="73">
        <v>1218.9000000000001</v>
      </c>
      <c r="AF114" s="73">
        <v>34075.602550000003</v>
      </c>
    </row>
    <row r="115" spans="1:32">
      <c r="A115" s="1"/>
      <c r="B115" s="71" t="s">
        <v>121</v>
      </c>
      <c r="C115" s="71" t="s">
        <v>1041</v>
      </c>
      <c r="D115" s="71" t="s">
        <v>71</v>
      </c>
      <c r="E115" s="72" t="s">
        <v>492</v>
      </c>
      <c r="F115" s="73">
        <v>1167.5</v>
      </c>
      <c r="G115" s="73">
        <v>940.8</v>
      </c>
      <c r="H115" s="73">
        <v>837.15</v>
      </c>
      <c r="I115" s="73">
        <v>1318.15</v>
      </c>
      <c r="J115" s="73">
        <v>1005.43517</v>
      </c>
      <c r="K115" s="73">
        <v>985.35</v>
      </c>
      <c r="L115" s="73">
        <v>1491.25</v>
      </c>
      <c r="M115" s="73">
        <v>1728.319</v>
      </c>
      <c r="N115" s="73">
        <v>1863.4</v>
      </c>
      <c r="O115" s="73">
        <v>1534.75</v>
      </c>
      <c r="P115" s="73">
        <v>1031.2</v>
      </c>
      <c r="Q115" s="73">
        <v>1036.8</v>
      </c>
      <c r="R115" s="73">
        <v>1167.25</v>
      </c>
      <c r="S115" s="73">
        <v>1049.3</v>
      </c>
      <c r="T115" s="73">
        <v>1090.45</v>
      </c>
      <c r="U115" s="73">
        <v>1142.4000000000001</v>
      </c>
      <c r="V115" s="73">
        <v>1106.8</v>
      </c>
      <c r="W115" s="73">
        <v>1369.4</v>
      </c>
      <c r="X115" s="73">
        <v>2276.5500000000002</v>
      </c>
      <c r="Y115" s="73">
        <v>1457.06116</v>
      </c>
      <c r="Z115" s="73">
        <v>1362.25</v>
      </c>
      <c r="AA115" s="73">
        <v>1488.7</v>
      </c>
      <c r="AB115" s="73">
        <v>2034.1</v>
      </c>
      <c r="AC115" s="73">
        <v>1734.35</v>
      </c>
      <c r="AD115" s="73">
        <v>1093.05</v>
      </c>
      <c r="AE115" s="73">
        <v>1250.8</v>
      </c>
      <c r="AF115" s="73">
        <v>34562.565329999998</v>
      </c>
    </row>
    <row r="116" spans="1:32">
      <c r="A116" s="1"/>
      <c r="B116" s="71" t="s">
        <v>121</v>
      </c>
      <c r="C116" s="71" t="s">
        <v>913</v>
      </c>
      <c r="D116" s="71" t="s">
        <v>71</v>
      </c>
      <c r="E116" s="72" t="s">
        <v>489</v>
      </c>
      <c r="F116" s="73">
        <v>1919.45</v>
      </c>
      <c r="G116" s="73">
        <v>1921.05</v>
      </c>
      <c r="H116" s="73">
        <v>1873.65</v>
      </c>
      <c r="I116" s="73">
        <v>1914.5</v>
      </c>
      <c r="J116" s="73">
        <v>1926.19155</v>
      </c>
      <c r="K116" s="73">
        <v>1585.35</v>
      </c>
      <c r="L116" s="73">
        <v>1913.1</v>
      </c>
      <c r="M116" s="73">
        <v>1915.8295000000001</v>
      </c>
      <c r="N116" s="73">
        <v>1888.8</v>
      </c>
      <c r="O116" s="73">
        <v>1946.25</v>
      </c>
      <c r="P116" s="73">
        <v>1942.05</v>
      </c>
      <c r="Q116" s="73">
        <v>1893.85</v>
      </c>
      <c r="R116" s="73">
        <v>1900.65</v>
      </c>
      <c r="S116" s="73">
        <v>1776.2</v>
      </c>
      <c r="T116" s="73">
        <v>1855.6</v>
      </c>
      <c r="U116" s="73">
        <v>1917</v>
      </c>
      <c r="V116" s="73">
        <v>1901.4</v>
      </c>
      <c r="W116" s="73">
        <v>1843.7</v>
      </c>
      <c r="X116" s="73">
        <v>1939.7</v>
      </c>
      <c r="Y116" s="73">
        <v>1940.4518700000001</v>
      </c>
      <c r="Z116" s="73">
        <v>1943.4</v>
      </c>
      <c r="AA116" s="73">
        <v>1916.95</v>
      </c>
      <c r="AB116" s="73">
        <v>1695.8</v>
      </c>
      <c r="AC116" s="73">
        <v>1695.15</v>
      </c>
      <c r="AD116" s="73">
        <v>1941.6</v>
      </c>
      <c r="AE116" s="73">
        <v>1933.15</v>
      </c>
      <c r="AF116" s="73">
        <v>48840.822919999999</v>
      </c>
    </row>
    <row r="117" spans="1:32">
      <c r="A117" s="1"/>
      <c r="B117" s="71" t="s">
        <v>121</v>
      </c>
      <c r="C117" s="71" t="s">
        <v>914</v>
      </c>
      <c r="D117" s="71" t="s">
        <v>44</v>
      </c>
      <c r="E117" s="72" t="s">
        <v>489</v>
      </c>
      <c r="F117" s="73">
        <v>14.4</v>
      </c>
      <c r="G117" s="73">
        <v>11.65</v>
      </c>
      <c r="H117" s="73"/>
      <c r="I117" s="73"/>
      <c r="J117" s="73"/>
      <c r="K117" s="73"/>
      <c r="L117" s="73">
        <v>11.1</v>
      </c>
      <c r="M117" s="73">
        <v>15.821999999999999</v>
      </c>
      <c r="N117" s="73">
        <v>14.4</v>
      </c>
      <c r="O117" s="73">
        <v>14.4</v>
      </c>
      <c r="P117" s="73">
        <v>14.4</v>
      </c>
      <c r="Q117" s="73">
        <v>14.4</v>
      </c>
      <c r="R117" s="73">
        <v>14.4</v>
      </c>
      <c r="S117" s="73">
        <v>14.4</v>
      </c>
      <c r="T117" s="73">
        <v>14.4</v>
      </c>
      <c r="U117" s="73">
        <v>14.4</v>
      </c>
      <c r="V117" s="73">
        <v>14.4</v>
      </c>
      <c r="W117" s="73">
        <v>14.4</v>
      </c>
      <c r="X117" s="73">
        <v>14.4</v>
      </c>
      <c r="Y117" s="73">
        <v>15.419585</v>
      </c>
      <c r="Z117" s="73">
        <v>14.4</v>
      </c>
      <c r="AA117" s="73">
        <v>14.4</v>
      </c>
      <c r="AB117" s="73">
        <v>14.4</v>
      </c>
      <c r="AC117" s="73">
        <v>14.4</v>
      </c>
      <c r="AD117" s="73">
        <v>14.4</v>
      </c>
      <c r="AE117" s="73">
        <v>14.4</v>
      </c>
      <c r="AF117" s="73">
        <v>313.19158499999998</v>
      </c>
    </row>
    <row r="118" spans="1:32">
      <c r="A118" s="1"/>
      <c r="B118" s="71" t="s">
        <v>121</v>
      </c>
      <c r="C118" s="71" t="s">
        <v>915</v>
      </c>
      <c r="D118" s="71" t="s">
        <v>71</v>
      </c>
      <c r="E118" s="72" t="s">
        <v>489</v>
      </c>
      <c r="F118" s="73">
        <v>721.65</v>
      </c>
      <c r="G118" s="73">
        <v>719.95</v>
      </c>
      <c r="H118" s="73">
        <v>15.3</v>
      </c>
      <c r="I118" s="73"/>
      <c r="J118" s="73"/>
      <c r="K118" s="73"/>
      <c r="L118" s="73">
        <v>571.9</v>
      </c>
      <c r="M118" s="73">
        <v>718.15800000000002</v>
      </c>
      <c r="N118" s="73">
        <v>724.2</v>
      </c>
      <c r="O118" s="73">
        <v>724.45</v>
      </c>
      <c r="P118" s="73">
        <v>723.1</v>
      </c>
      <c r="Q118" s="73">
        <v>719.25</v>
      </c>
      <c r="R118" s="73">
        <v>721.95</v>
      </c>
      <c r="S118" s="73">
        <v>721.75</v>
      </c>
      <c r="T118" s="73">
        <v>721.35</v>
      </c>
      <c r="U118" s="73">
        <v>730.25</v>
      </c>
      <c r="V118" s="73">
        <v>735.8</v>
      </c>
      <c r="W118" s="73">
        <v>733.7</v>
      </c>
      <c r="X118" s="73">
        <v>726.85</v>
      </c>
      <c r="Y118" s="73">
        <v>727.78565500000002</v>
      </c>
      <c r="Z118" s="73">
        <v>731.45</v>
      </c>
      <c r="AA118" s="73">
        <v>727.55</v>
      </c>
      <c r="AB118" s="73">
        <v>721.4</v>
      </c>
      <c r="AC118" s="73">
        <v>721.35</v>
      </c>
      <c r="AD118" s="73">
        <v>722.2</v>
      </c>
      <c r="AE118" s="73">
        <v>722.6</v>
      </c>
      <c r="AF118" s="73">
        <v>15803.943654999999</v>
      </c>
    </row>
    <row r="119" spans="1:32">
      <c r="A119" s="1"/>
      <c r="B119" s="71" t="s">
        <v>121</v>
      </c>
      <c r="C119" s="71" t="s">
        <v>916</v>
      </c>
      <c r="D119" s="71" t="s">
        <v>71</v>
      </c>
      <c r="E119" s="72" t="s">
        <v>489</v>
      </c>
      <c r="F119" s="73">
        <v>4667.8999999999996</v>
      </c>
      <c r="G119" s="73">
        <v>4690.1499999999996</v>
      </c>
      <c r="H119" s="73">
        <v>4482.6499999999996</v>
      </c>
      <c r="I119" s="73">
        <v>5523.2</v>
      </c>
      <c r="J119" s="73">
        <v>5948.7628350000005</v>
      </c>
      <c r="K119" s="73">
        <v>5867.75</v>
      </c>
      <c r="L119" s="73">
        <v>4977.7</v>
      </c>
      <c r="M119" s="73">
        <v>5381.058</v>
      </c>
      <c r="N119" s="73">
        <v>4656.55</v>
      </c>
      <c r="O119" s="73">
        <v>4341.8999999999996</v>
      </c>
      <c r="P119" s="73">
        <v>4640.1000000000004</v>
      </c>
      <c r="Q119" s="73">
        <v>4066.3</v>
      </c>
      <c r="R119" s="73">
        <v>3603</v>
      </c>
      <c r="S119" s="73">
        <v>3231.15</v>
      </c>
      <c r="T119" s="73">
        <v>3037</v>
      </c>
      <c r="U119" s="73">
        <v>3664.4</v>
      </c>
      <c r="V119" s="73">
        <v>3224.85</v>
      </c>
      <c r="W119" s="73">
        <v>3097.4</v>
      </c>
      <c r="X119" s="73">
        <v>3967.85</v>
      </c>
      <c r="Y119" s="73">
        <v>3178.6909900000001</v>
      </c>
      <c r="Z119" s="73">
        <v>2761.7</v>
      </c>
      <c r="AA119" s="73">
        <v>2828.35</v>
      </c>
      <c r="AB119" s="73">
        <v>3062.7</v>
      </c>
      <c r="AC119" s="73">
        <v>3300.85</v>
      </c>
      <c r="AD119" s="73">
        <v>3472.15</v>
      </c>
      <c r="AE119" s="73">
        <v>3539.6</v>
      </c>
      <c r="AF119" s="73">
        <v>105213.71182500001</v>
      </c>
    </row>
    <row r="120" spans="1:32">
      <c r="A120" s="1"/>
      <c r="B120" s="71" t="s">
        <v>121</v>
      </c>
      <c r="C120" s="71" t="s">
        <v>917</v>
      </c>
      <c r="D120" s="71" t="s">
        <v>71</v>
      </c>
      <c r="E120" s="72" t="s">
        <v>489</v>
      </c>
      <c r="F120" s="73">
        <v>3067.4</v>
      </c>
      <c r="G120" s="73">
        <v>3096.1</v>
      </c>
      <c r="H120" s="73">
        <v>3019.3</v>
      </c>
      <c r="I120" s="73">
        <v>3064.25</v>
      </c>
      <c r="J120" s="73">
        <v>3075.25261</v>
      </c>
      <c r="K120" s="73">
        <v>3092.65</v>
      </c>
      <c r="L120" s="73">
        <v>3093.45</v>
      </c>
      <c r="M120" s="73">
        <v>3066.5309999999999</v>
      </c>
      <c r="N120" s="73">
        <v>3075.8</v>
      </c>
      <c r="O120" s="73">
        <v>3122.35</v>
      </c>
      <c r="P120" s="73">
        <v>3135.55</v>
      </c>
      <c r="Q120" s="73">
        <v>3072.75</v>
      </c>
      <c r="R120" s="73">
        <v>3100.05</v>
      </c>
      <c r="S120" s="73">
        <v>3105.75</v>
      </c>
      <c r="T120" s="73">
        <v>3095.55</v>
      </c>
      <c r="U120" s="73">
        <v>3127.45</v>
      </c>
      <c r="V120" s="73">
        <v>3005.5</v>
      </c>
      <c r="W120" s="73">
        <v>2986.5</v>
      </c>
      <c r="X120" s="73">
        <v>3089.15</v>
      </c>
      <c r="Y120" s="73">
        <v>3078.5024749999998</v>
      </c>
      <c r="Z120" s="73">
        <v>3090.35</v>
      </c>
      <c r="AA120" s="73">
        <v>3084.15</v>
      </c>
      <c r="AB120" s="73">
        <v>3094.05</v>
      </c>
      <c r="AC120" s="73">
        <v>3029.7</v>
      </c>
      <c r="AD120" s="73">
        <v>3058</v>
      </c>
      <c r="AE120" s="73">
        <v>2989.4</v>
      </c>
      <c r="AF120" s="73">
        <v>79915.486084999997</v>
      </c>
    </row>
    <row r="121" spans="1:32">
      <c r="A121" s="1"/>
      <c r="B121" s="71" t="s">
        <v>121</v>
      </c>
      <c r="C121" s="71" t="s">
        <v>918</v>
      </c>
      <c r="D121" s="71" t="s">
        <v>71</v>
      </c>
      <c r="E121" s="72" t="s">
        <v>489</v>
      </c>
      <c r="F121" s="73">
        <v>1527.9</v>
      </c>
      <c r="G121" s="73">
        <v>1525.5</v>
      </c>
      <c r="H121" s="73">
        <v>1465.45</v>
      </c>
      <c r="I121" s="73">
        <v>1452.45</v>
      </c>
      <c r="J121" s="73">
        <v>1508.7922550000001</v>
      </c>
      <c r="K121" s="73">
        <v>1513.3</v>
      </c>
      <c r="L121" s="73">
        <v>1525.7</v>
      </c>
      <c r="M121" s="73">
        <v>1528.3275000000001</v>
      </c>
      <c r="N121" s="73">
        <v>1526.15</v>
      </c>
      <c r="O121" s="73">
        <v>1528.35</v>
      </c>
      <c r="P121" s="73">
        <v>1528.1</v>
      </c>
      <c r="Q121" s="73">
        <v>1521.8</v>
      </c>
      <c r="R121" s="73">
        <v>1533.4</v>
      </c>
      <c r="S121" s="73">
        <v>1526.8</v>
      </c>
      <c r="T121" s="73">
        <v>1522.75</v>
      </c>
      <c r="U121" s="73">
        <v>1532.15</v>
      </c>
      <c r="V121" s="73">
        <v>1524.5</v>
      </c>
      <c r="W121" s="73">
        <v>1521.75</v>
      </c>
      <c r="X121" s="73">
        <v>1525.2</v>
      </c>
      <c r="Y121" s="73">
        <v>1526.8259399999999</v>
      </c>
      <c r="Z121" s="73">
        <v>1524.95</v>
      </c>
      <c r="AA121" s="73">
        <v>1528.6</v>
      </c>
      <c r="AB121" s="73">
        <v>1518.75</v>
      </c>
      <c r="AC121" s="73">
        <v>1521.9</v>
      </c>
      <c r="AD121" s="73">
        <v>1529.5</v>
      </c>
      <c r="AE121" s="73">
        <v>1530.8</v>
      </c>
      <c r="AF121" s="73">
        <v>39519.695695000002</v>
      </c>
    </row>
    <row r="122" spans="1:32">
      <c r="A122" s="1"/>
      <c r="B122" s="71" t="s">
        <v>121</v>
      </c>
      <c r="C122" s="71" t="s">
        <v>1042</v>
      </c>
      <c r="D122" s="71" t="s">
        <v>1043</v>
      </c>
      <c r="E122" s="72" t="s">
        <v>491</v>
      </c>
      <c r="F122" s="73">
        <v>767</v>
      </c>
      <c r="G122" s="73">
        <v>634.9</v>
      </c>
      <c r="H122" s="73">
        <v>560.85</v>
      </c>
      <c r="I122" s="73">
        <v>771.2</v>
      </c>
      <c r="J122" s="73">
        <v>884.15</v>
      </c>
      <c r="K122" s="73">
        <v>755.2</v>
      </c>
      <c r="L122" s="73">
        <v>924.8</v>
      </c>
      <c r="M122" s="73">
        <v>1179.8219999999999</v>
      </c>
      <c r="N122" s="73">
        <v>1188.1500000000001</v>
      </c>
      <c r="O122" s="73">
        <v>1130.25</v>
      </c>
      <c r="P122" s="73">
        <v>1169.0999999999999</v>
      </c>
      <c r="Q122" s="73">
        <v>1164.8</v>
      </c>
      <c r="R122" s="73">
        <v>1151.0999999999999</v>
      </c>
      <c r="S122" s="73">
        <v>1086.1500000000001</v>
      </c>
      <c r="T122" s="73">
        <v>909.3</v>
      </c>
      <c r="U122" s="73">
        <v>1149.25</v>
      </c>
      <c r="V122" s="73">
        <v>953.55</v>
      </c>
      <c r="W122" s="73">
        <v>1001.4</v>
      </c>
      <c r="X122" s="73">
        <v>997.75</v>
      </c>
      <c r="Y122" s="73">
        <v>863.59541999999999</v>
      </c>
      <c r="Z122" s="73">
        <v>922.55</v>
      </c>
      <c r="AA122" s="73">
        <v>942.4</v>
      </c>
      <c r="AB122" s="73">
        <v>844.35</v>
      </c>
      <c r="AC122" s="73">
        <v>969.4</v>
      </c>
      <c r="AD122" s="73">
        <v>904.85</v>
      </c>
      <c r="AE122" s="73">
        <v>926.6</v>
      </c>
      <c r="AF122" s="73">
        <v>24752.467420000001</v>
      </c>
    </row>
    <row r="123" spans="1:32">
      <c r="A123" s="1"/>
      <c r="B123" s="71" t="s">
        <v>121</v>
      </c>
      <c r="C123" s="71" t="s">
        <v>1044</v>
      </c>
      <c r="D123" s="71" t="s">
        <v>71</v>
      </c>
      <c r="E123" s="72" t="s">
        <v>491</v>
      </c>
      <c r="F123" s="73">
        <v>987.8</v>
      </c>
      <c r="G123" s="73">
        <v>827.45</v>
      </c>
      <c r="H123" s="73">
        <v>689.8</v>
      </c>
      <c r="I123" s="73">
        <v>873.05</v>
      </c>
      <c r="J123" s="73">
        <v>1099.0999999999999</v>
      </c>
      <c r="K123" s="73">
        <v>914.95</v>
      </c>
      <c r="L123" s="73">
        <v>1204.05</v>
      </c>
      <c r="M123" s="73">
        <v>1479.3434999999999</v>
      </c>
      <c r="N123" s="73">
        <v>1480.3</v>
      </c>
      <c r="O123" s="73">
        <v>1402.7</v>
      </c>
      <c r="P123" s="73">
        <v>1442.05</v>
      </c>
      <c r="Q123" s="73">
        <v>1433.9</v>
      </c>
      <c r="R123" s="73">
        <v>1400.2</v>
      </c>
      <c r="S123" s="73">
        <v>1358.1</v>
      </c>
      <c r="T123" s="73">
        <v>1121.55</v>
      </c>
      <c r="U123" s="73">
        <v>1405.15</v>
      </c>
      <c r="V123" s="73">
        <v>1298.5</v>
      </c>
      <c r="W123" s="73">
        <v>1279.55</v>
      </c>
      <c r="X123" s="73">
        <v>1218.9000000000001</v>
      </c>
      <c r="Y123" s="73">
        <v>1070.3935100000001</v>
      </c>
      <c r="Z123" s="73">
        <v>1109.4000000000001</v>
      </c>
      <c r="AA123" s="73">
        <v>1135.3499999999999</v>
      </c>
      <c r="AB123" s="73">
        <v>1059.3499999999999</v>
      </c>
      <c r="AC123" s="73">
        <v>1210.55</v>
      </c>
      <c r="AD123" s="73">
        <v>1112.45</v>
      </c>
      <c r="AE123" s="73">
        <v>1136.5999999999999</v>
      </c>
      <c r="AF123" s="73">
        <v>30750.53701</v>
      </c>
    </row>
    <row r="124" spans="1:32">
      <c r="A124" s="1"/>
      <c r="B124" s="71" t="s">
        <v>121</v>
      </c>
      <c r="C124" s="71" t="s">
        <v>1045</v>
      </c>
      <c r="D124" s="71" t="s">
        <v>123</v>
      </c>
      <c r="E124" s="72" t="s">
        <v>490</v>
      </c>
      <c r="F124" s="73"/>
      <c r="G124" s="73"/>
      <c r="H124" s="73"/>
      <c r="I124" s="73"/>
      <c r="J124" s="73"/>
      <c r="K124" s="73"/>
      <c r="L124" s="73"/>
      <c r="M124" s="73"/>
      <c r="N124" s="73">
        <v>160.6</v>
      </c>
      <c r="O124" s="73"/>
      <c r="P124" s="73"/>
      <c r="Q124" s="73"/>
      <c r="R124" s="73"/>
      <c r="S124" s="73"/>
      <c r="T124" s="73"/>
      <c r="U124" s="73"/>
      <c r="V124" s="73"/>
      <c r="W124" s="73"/>
      <c r="X124" s="73"/>
      <c r="Y124" s="73"/>
      <c r="Z124" s="73"/>
      <c r="AA124" s="73"/>
      <c r="AB124" s="73"/>
      <c r="AC124" s="73"/>
      <c r="AD124" s="73"/>
      <c r="AE124" s="73"/>
      <c r="AF124" s="73">
        <v>160.6</v>
      </c>
    </row>
    <row r="125" spans="1:32">
      <c r="A125" s="1"/>
      <c r="B125" s="71" t="s">
        <v>121</v>
      </c>
      <c r="C125" s="71" t="s">
        <v>1045</v>
      </c>
      <c r="D125" s="71" t="s">
        <v>1046</v>
      </c>
      <c r="E125" s="72" t="s">
        <v>490</v>
      </c>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v>0</v>
      </c>
    </row>
    <row r="126" spans="1:32">
      <c r="A126" s="1"/>
      <c r="B126" s="71" t="s">
        <v>121</v>
      </c>
      <c r="C126" s="71" t="s">
        <v>1045</v>
      </c>
      <c r="D126" s="71" t="s">
        <v>1047</v>
      </c>
      <c r="E126" s="72" t="s">
        <v>490</v>
      </c>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v>0</v>
      </c>
    </row>
    <row r="127" spans="1:32">
      <c r="A127" s="1"/>
      <c r="B127" s="71" t="s">
        <v>121</v>
      </c>
      <c r="C127" s="71" t="s">
        <v>1048</v>
      </c>
      <c r="D127" s="71" t="s">
        <v>1049</v>
      </c>
      <c r="E127" s="72" t="s">
        <v>490</v>
      </c>
      <c r="F127" s="73"/>
      <c r="G127" s="73"/>
      <c r="H127" s="73"/>
      <c r="I127" s="73"/>
      <c r="J127" s="73"/>
      <c r="K127" s="73"/>
      <c r="L127" s="73"/>
      <c r="M127" s="73"/>
      <c r="N127" s="73"/>
      <c r="O127" s="73">
        <v>352.3</v>
      </c>
      <c r="P127" s="73"/>
      <c r="Q127" s="73"/>
      <c r="R127" s="73"/>
      <c r="S127" s="73"/>
      <c r="T127" s="73"/>
      <c r="U127" s="73"/>
      <c r="V127" s="73"/>
      <c r="W127" s="73"/>
      <c r="X127" s="73"/>
      <c r="Y127" s="73"/>
      <c r="Z127" s="73"/>
      <c r="AA127" s="73"/>
      <c r="AB127" s="73"/>
      <c r="AC127" s="73"/>
      <c r="AD127" s="73"/>
      <c r="AE127" s="73"/>
      <c r="AF127" s="73">
        <v>352.3</v>
      </c>
    </row>
    <row r="128" spans="1:32">
      <c r="A128" s="1"/>
      <c r="B128" s="71" t="s">
        <v>121</v>
      </c>
      <c r="C128" s="71" t="s">
        <v>126</v>
      </c>
      <c r="D128" s="71" t="s">
        <v>271</v>
      </c>
      <c r="E128" s="72" t="s">
        <v>490</v>
      </c>
      <c r="F128" s="73">
        <v>2161.85</v>
      </c>
      <c r="G128" s="73">
        <v>2917.15</v>
      </c>
      <c r="H128" s="73">
        <v>3442.05</v>
      </c>
      <c r="I128" s="73">
        <v>3427.3</v>
      </c>
      <c r="J128" s="73">
        <v>2180.684135</v>
      </c>
      <c r="K128" s="73">
        <v>2970.7</v>
      </c>
      <c r="L128" s="73">
        <v>3012.9</v>
      </c>
      <c r="M128" s="73">
        <v>3041.058</v>
      </c>
      <c r="N128" s="73">
        <v>2979.25</v>
      </c>
      <c r="O128" s="73">
        <v>3127.45</v>
      </c>
      <c r="P128" s="73">
        <v>3035.1</v>
      </c>
      <c r="Q128" s="73">
        <v>2888.6</v>
      </c>
      <c r="R128" s="73">
        <v>2442.0500000000002</v>
      </c>
      <c r="S128" s="73">
        <v>3158.15</v>
      </c>
      <c r="T128" s="73">
        <v>2953</v>
      </c>
      <c r="U128" s="73">
        <v>3101.8</v>
      </c>
      <c r="V128" s="73">
        <v>3207.05</v>
      </c>
      <c r="W128" s="73">
        <v>3208.95</v>
      </c>
      <c r="X128" s="73">
        <v>2683.7</v>
      </c>
      <c r="Y128" s="73">
        <v>3383.7439650000001</v>
      </c>
      <c r="Z128" s="73">
        <v>3458.35</v>
      </c>
      <c r="AA128" s="73">
        <v>3190.25</v>
      </c>
      <c r="AB128" s="73">
        <v>3097.4</v>
      </c>
      <c r="AC128" s="73">
        <v>2680.5</v>
      </c>
      <c r="AD128" s="73">
        <v>3158.35</v>
      </c>
      <c r="AE128" s="73">
        <v>3002.75</v>
      </c>
      <c r="AF128" s="73">
        <v>77910.136100000003</v>
      </c>
    </row>
    <row r="129" spans="1:32">
      <c r="A129" s="1"/>
      <c r="B129" s="71" t="s">
        <v>121</v>
      </c>
      <c r="C129" s="71" t="s">
        <v>126</v>
      </c>
      <c r="D129" s="71" t="s">
        <v>1005</v>
      </c>
      <c r="E129" s="72" t="s">
        <v>490</v>
      </c>
      <c r="F129" s="73">
        <v>2159.3000000000002</v>
      </c>
      <c r="G129" s="73">
        <v>2903.2</v>
      </c>
      <c r="H129" s="73">
        <v>3423.65</v>
      </c>
      <c r="I129" s="73">
        <v>3406.1</v>
      </c>
      <c r="J129" s="73">
        <v>2176.2649900000001</v>
      </c>
      <c r="K129" s="73">
        <v>2844.15</v>
      </c>
      <c r="L129" s="73"/>
      <c r="M129" s="73"/>
      <c r="N129" s="73"/>
      <c r="O129" s="73"/>
      <c r="P129" s="73"/>
      <c r="Q129" s="73"/>
      <c r="R129" s="73"/>
      <c r="S129" s="73">
        <v>5.2</v>
      </c>
      <c r="T129" s="73"/>
      <c r="U129" s="73"/>
      <c r="V129" s="73"/>
      <c r="W129" s="73"/>
      <c r="X129" s="73">
        <v>2446.1999999999998</v>
      </c>
      <c r="Y129" s="73">
        <v>3355.8213999999998</v>
      </c>
      <c r="Z129" s="73">
        <v>3436.6</v>
      </c>
      <c r="AA129" s="73">
        <v>3172.05</v>
      </c>
      <c r="AB129" s="73">
        <v>3085.35</v>
      </c>
      <c r="AC129" s="73">
        <v>2675.7</v>
      </c>
      <c r="AD129" s="73">
        <v>3147.8</v>
      </c>
      <c r="AE129" s="73">
        <v>2993.45</v>
      </c>
      <c r="AF129" s="73">
        <v>41230.836389999997</v>
      </c>
    </row>
    <row r="130" spans="1:32">
      <c r="A130" s="1"/>
      <c r="B130" s="71" t="s">
        <v>121</v>
      </c>
      <c r="C130" s="71" t="s">
        <v>126</v>
      </c>
      <c r="D130" s="71" t="s">
        <v>1050</v>
      </c>
      <c r="E130" s="72" t="s">
        <v>490</v>
      </c>
      <c r="F130" s="73">
        <v>2717.15</v>
      </c>
      <c r="G130" s="73">
        <v>3192.4</v>
      </c>
      <c r="H130" s="73">
        <v>3529.15</v>
      </c>
      <c r="I130" s="73">
        <v>3523.05</v>
      </c>
      <c r="J130" s="73">
        <v>2730.3468200000002</v>
      </c>
      <c r="K130" s="73">
        <v>3166.3</v>
      </c>
      <c r="L130" s="73">
        <v>1410.8</v>
      </c>
      <c r="M130" s="73">
        <v>1450.674</v>
      </c>
      <c r="N130" s="73">
        <v>1434.25</v>
      </c>
      <c r="O130" s="73">
        <v>1463.1</v>
      </c>
      <c r="P130" s="73">
        <v>1401.65</v>
      </c>
      <c r="Q130" s="73">
        <v>1348.9</v>
      </c>
      <c r="R130" s="73">
        <v>1107.6500000000001</v>
      </c>
      <c r="S130" s="73">
        <v>1495</v>
      </c>
      <c r="T130" s="73">
        <v>1386.7</v>
      </c>
      <c r="U130" s="73">
        <v>1464.85</v>
      </c>
      <c r="V130" s="73">
        <v>1522.1</v>
      </c>
      <c r="W130" s="73">
        <v>1520.05</v>
      </c>
      <c r="X130" s="73">
        <v>2801.85</v>
      </c>
      <c r="Y130" s="73">
        <v>3476.5516299999999</v>
      </c>
      <c r="Z130" s="73">
        <v>3538</v>
      </c>
      <c r="AA130" s="73">
        <v>3359.7</v>
      </c>
      <c r="AB130" s="73">
        <v>3294.35</v>
      </c>
      <c r="AC130" s="73">
        <v>3019.75</v>
      </c>
      <c r="AD130" s="73">
        <v>3341.85</v>
      </c>
      <c r="AE130" s="73">
        <v>3240.55</v>
      </c>
      <c r="AF130" s="73">
        <v>61936.722450000001</v>
      </c>
    </row>
    <row r="131" spans="1:32">
      <c r="A131" s="1"/>
      <c r="B131" s="71" t="s">
        <v>1051</v>
      </c>
      <c r="C131" s="71" t="s">
        <v>1052</v>
      </c>
      <c r="D131" s="71" t="s">
        <v>71</v>
      </c>
      <c r="E131" s="72" t="s">
        <v>491</v>
      </c>
      <c r="F131" s="73">
        <v>145.44999999999999</v>
      </c>
      <c r="G131" s="73">
        <v>151.5</v>
      </c>
      <c r="H131" s="73">
        <v>120.05</v>
      </c>
      <c r="I131" s="73">
        <v>124.65</v>
      </c>
      <c r="J131" s="73">
        <v>157.35</v>
      </c>
      <c r="K131" s="73">
        <v>137.05000000000001</v>
      </c>
      <c r="L131" s="73">
        <v>153.9</v>
      </c>
      <c r="M131" s="73">
        <v>145</v>
      </c>
      <c r="N131" s="73">
        <v>158.19999999999999</v>
      </c>
      <c r="O131" s="73">
        <v>144.19999999999999</v>
      </c>
      <c r="P131" s="73">
        <v>200.05</v>
      </c>
      <c r="Q131" s="73">
        <v>203.15</v>
      </c>
      <c r="R131" s="73">
        <v>191.9</v>
      </c>
      <c r="S131" s="73">
        <v>206.15</v>
      </c>
      <c r="T131" s="73">
        <v>197.7</v>
      </c>
      <c r="U131" s="73">
        <v>204.2</v>
      </c>
      <c r="V131" s="73">
        <v>195.45</v>
      </c>
      <c r="W131" s="73">
        <v>183.1</v>
      </c>
      <c r="X131" s="73">
        <v>168.8</v>
      </c>
      <c r="Y131" s="73">
        <v>145.69999999999999</v>
      </c>
      <c r="Z131" s="73">
        <v>122.1</v>
      </c>
      <c r="AA131" s="73">
        <v>160.30000000000001</v>
      </c>
      <c r="AB131" s="73">
        <v>136.65</v>
      </c>
      <c r="AC131" s="73">
        <v>160.25</v>
      </c>
      <c r="AD131" s="73">
        <v>140.44999999999999</v>
      </c>
      <c r="AE131" s="73">
        <v>176.7</v>
      </c>
      <c r="AF131" s="73">
        <v>4230</v>
      </c>
    </row>
    <row r="132" spans="1:32">
      <c r="A132" s="1"/>
      <c r="B132" s="71" t="s">
        <v>520</v>
      </c>
      <c r="C132" s="71" t="s">
        <v>1053</v>
      </c>
      <c r="D132" s="71" t="s">
        <v>71</v>
      </c>
      <c r="E132" s="72" t="s">
        <v>492</v>
      </c>
      <c r="F132" s="73">
        <v>672.35</v>
      </c>
      <c r="G132" s="73">
        <v>426.7</v>
      </c>
      <c r="H132" s="73">
        <v>199.7</v>
      </c>
      <c r="I132" s="73">
        <v>365</v>
      </c>
      <c r="J132" s="73">
        <v>232.65</v>
      </c>
      <c r="K132" s="73">
        <v>145.65</v>
      </c>
      <c r="L132" s="73">
        <v>483.55</v>
      </c>
      <c r="M132" s="73">
        <v>463.9</v>
      </c>
      <c r="N132" s="73">
        <v>509.35</v>
      </c>
      <c r="O132" s="73">
        <v>462</v>
      </c>
      <c r="P132" s="73">
        <v>450.65</v>
      </c>
      <c r="Q132" s="73">
        <v>390.3</v>
      </c>
      <c r="R132" s="73">
        <v>284.10000000000002</v>
      </c>
      <c r="S132" s="73">
        <v>294.25</v>
      </c>
      <c r="T132" s="73">
        <v>422.25</v>
      </c>
      <c r="U132" s="73">
        <v>292.7</v>
      </c>
      <c r="V132" s="73">
        <v>233.9</v>
      </c>
      <c r="W132" s="73">
        <v>562.5</v>
      </c>
      <c r="X132" s="73">
        <v>674.75</v>
      </c>
      <c r="Y132" s="73">
        <v>459.2</v>
      </c>
      <c r="Z132" s="73">
        <v>521.20000000000005</v>
      </c>
      <c r="AA132" s="73">
        <v>613.25</v>
      </c>
      <c r="AB132" s="73">
        <v>527</v>
      </c>
      <c r="AC132" s="73">
        <v>376.85</v>
      </c>
      <c r="AD132" s="73">
        <v>253.05</v>
      </c>
      <c r="AE132" s="73">
        <v>312.39999999999998</v>
      </c>
      <c r="AF132" s="73">
        <v>10629.2</v>
      </c>
    </row>
    <row r="133" spans="1:32">
      <c r="A133" s="1"/>
      <c r="B133" s="71" t="s">
        <v>521</v>
      </c>
      <c r="C133" s="71" t="s">
        <v>1054</v>
      </c>
      <c r="D133" s="71" t="s">
        <v>71</v>
      </c>
      <c r="E133" s="72" t="s">
        <v>492</v>
      </c>
      <c r="F133" s="73">
        <v>1754.25</v>
      </c>
      <c r="G133" s="73">
        <v>1171.75</v>
      </c>
      <c r="H133" s="73">
        <v>547.20000000000005</v>
      </c>
      <c r="I133" s="73">
        <v>1001.2</v>
      </c>
      <c r="J133" s="73">
        <v>662</v>
      </c>
      <c r="K133" s="73">
        <v>465.6</v>
      </c>
      <c r="L133" s="73">
        <v>1478.95</v>
      </c>
      <c r="M133" s="73">
        <v>1396.7</v>
      </c>
      <c r="N133" s="73">
        <v>1464.8</v>
      </c>
      <c r="O133" s="73">
        <v>1419.75</v>
      </c>
      <c r="P133" s="73">
        <v>1303.1500000000001</v>
      </c>
      <c r="Q133" s="73">
        <v>1183.3499999999999</v>
      </c>
      <c r="R133" s="73">
        <v>916.75</v>
      </c>
      <c r="S133" s="73">
        <v>871.7</v>
      </c>
      <c r="T133" s="73">
        <v>1146.0999999999999</v>
      </c>
      <c r="U133" s="73">
        <v>893.6</v>
      </c>
      <c r="V133" s="73">
        <v>1002.65</v>
      </c>
      <c r="W133" s="73">
        <v>1572.8</v>
      </c>
      <c r="X133" s="73">
        <v>2012.5</v>
      </c>
      <c r="Y133" s="73">
        <v>1446.6</v>
      </c>
      <c r="Z133" s="73">
        <v>1462.8</v>
      </c>
      <c r="AA133" s="73">
        <v>1559.35</v>
      </c>
      <c r="AB133" s="73">
        <v>1496.3</v>
      </c>
      <c r="AC133" s="73">
        <v>1200.25</v>
      </c>
      <c r="AD133" s="73">
        <v>731.7</v>
      </c>
      <c r="AE133" s="73">
        <v>958.25</v>
      </c>
      <c r="AF133" s="73">
        <v>31120.05</v>
      </c>
    </row>
    <row r="134" spans="1:32" ht="27.6">
      <c r="A134" s="1"/>
      <c r="B134" s="71" t="s">
        <v>511</v>
      </c>
      <c r="C134" s="71" t="s">
        <v>919</v>
      </c>
      <c r="D134" s="71" t="s">
        <v>71</v>
      </c>
      <c r="E134" s="72" t="s">
        <v>489</v>
      </c>
      <c r="F134" s="73">
        <v>480.05</v>
      </c>
      <c r="G134" s="73">
        <v>153.30000000000001</v>
      </c>
      <c r="H134" s="73"/>
      <c r="I134" s="73"/>
      <c r="J134" s="73"/>
      <c r="K134" s="73">
        <v>117.25</v>
      </c>
      <c r="L134" s="73">
        <v>478.85</v>
      </c>
      <c r="M134" s="73">
        <v>479.55</v>
      </c>
      <c r="N134" s="73">
        <v>478.45</v>
      </c>
      <c r="O134" s="73">
        <v>479.35</v>
      </c>
      <c r="P134" s="73">
        <v>479.65</v>
      </c>
      <c r="Q134" s="73">
        <v>479.65</v>
      </c>
      <c r="R134" s="73">
        <v>480.05</v>
      </c>
      <c r="S134" s="73">
        <v>479.85</v>
      </c>
      <c r="T134" s="73">
        <v>479.8</v>
      </c>
      <c r="U134" s="73">
        <v>456.6</v>
      </c>
      <c r="V134" s="73">
        <v>479.94224500000001</v>
      </c>
      <c r="W134" s="73">
        <v>479.75</v>
      </c>
      <c r="X134" s="73">
        <v>431.43950000000001</v>
      </c>
      <c r="Y134" s="73">
        <v>478.7</v>
      </c>
      <c r="Z134" s="73">
        <v>479.85</v>
      </c>
      <c r="AA134" s="73">
        <v>478.4</v>
      </c>
      <c r="AB134" s="73">
        <v>467.005315</v>
      </c>
      <c r="AC134" s="73">
        <v>478.6</v>
      </c>
      <c r="AD134" s="73">
        <v>479.6</v>
      </c>
      <c r="AE134" s="73">
        <v>479.15</v>
      </c>
      <c r="AF134" s="73">
        <v>10254.83706</v>
      </c>
    </row>
    <row r="135" spans="1:32">
      <c r="A135" s="1"/>
      <c r="B135" s="71" t="s">
        <v>1055</v>
      </c>
      <c r="C135" s="71" t="s">
        <v>949</v>
      </c>
      <c r="D135" s="71" t="s">
        <v>71</v>
      </c>
      <c r="E135" s="72" t="s">
        <v>490</v>
      </c>
      <c r="F135" s="73">
        <v>104.15</v>
      </c>
      <c r="G135" s="73">
        <v>105.95</v>
      </c>
      <c r="H135" s="73">
        <v>95.9</v>
      </c>
      <c r="I135" s="73">
        <v>104.45</v>
      </c>
      <c r="J135" s="73">
        <v>108.05</v>
      </c>
      <c r="K135" s="73">
        <v>85.2</v>
      </c>
      <c r="L135" s="73">
        <v>77.95</v>
      </c>
      <c r="M135" s="73">
        <v>101.1</v>
      </c>
      <c r="N135" s="73">
        <v>105.85</v>
      </c>
      <c r="O135" s="73">
        <v>106.5</v>
      </c>
      <c r="P135" s="73">
        <v>109.1</v>
      </c>
      <c r="Q135" s="73">
        <v>107.75</v>
      </c>
      <c r="R135" s="73">
        <v>32.5</v>
      </c>
      <c r="S135" s="73">
        <v>103.5</v>
      </c>
      <c r="T135" s="73">
        <v>113.3</v>
      </c>
      <c r="U135" s="73">
        <v>107.55</v>
      </c>
      <c r="V135" s="73">
        <v>115.2</v>
      </c>
      <c r="W135" s="73">
        <v>108.65</v>
      </c>
      <c r="X135" s="73">
        <v>115</v>
      </c>
      <c r="Y135" s="73">
        <v>105.6</v>
      </c>
      <c r="Z135" s="73">
        <v>110.9</v>
      </c>
      <c r="AA135" s="73">
        <v>95.8</v>
      </c>
      <c r="AB135" s="73">
        <v>111.4</v>
      </c>
      <c r="AC135" s="73">
        <v>104.45</v>
      </c>
      <c r="AD135" s="73">
        <v>98</v>
      </c>
      <c r="AE135" s="73">
        <v>114.45</v>
      </c>
      <c r="AF135" s="73">
        <v>2648.25</v>
      </c>
    </row>
    <row r="136" spans="1:32">
      <c r="A136" s="1"/>
      <c r="B136" s="71" t="s">
        <v>1055</v>
      </c>
      <c r="C136" s="71" t="s">
        <v>1056</v>
      </c>
      <c r="D136" s="71" t="s">
        <v>71</v>
      </c>
      <c r="E136" s="72" t="s">
        <v>490</v>
      </c>
      <c r="F136" s="73">
        <v>63.05</v>
      </c>
      <c r="G136" s="73">
        <v>68.25</v>
      </c>
      <c r="H136" s="73">
        <v>64.349999999999994</v>
      </c>
      <c r="I136" s="73">
        <v>62.7</v>
      </c>
      <c r="J136" s="73">
        <v>61.55</v>
      </c>
      <c r="K136" s="73">
        <v>62.75</v>
      </c>
      <c r="L136" s="73">
        <v>62.35</v>
      </c>
      <c r="M136" s="73">
        <v>41.9</v>
      </c>
      <c r="N136" s="73">
        <v>51.3</v>
      </c>
      <c r="O136" s="73">
        <v>68.900000000000006</v>
      </c>
      <c r="P136" s="73">
        <v>65.849999999999994</v>
      </c>
      <c r="Q136" s="73">
        <v>66.3</v>
      </c>
      <c r="R136" s="73">
        <v>24.45</v>
      </c>
      <c r="S136" s="73">
        <v>61.55</v>
      </c>
      <c r="T136" s="73">
        <v>66.25</v>
      </c>
      <c r="U136" s="73">
        <v>66.099999999999994</v>
      </c>
      <c r="V136" s="73">
        <v>68.75</v>
      </c>
      <c r="W136" s="73">
        <v>66.5</v>
      </c>
      <c r="X136" s="73">
        <v>67.8</v>
      </c>
      <c r="Y136" s="73">
        <v>63.2</v>
      </c>
      <c r="Z136" s="73">
        <v>67.599999999999994</v>
      </c>
      <c r="AA136" s="73">
        <v>67.150000000000006</v>
      </c>
      <c r="AB136" s="73">
        <v>40.6</v>
      </c>
      <c r="AC136" s="73">
        <v>30.5</v>
      </c>
      <c r="AD136" s="73">
        <v>54.9</v>
      </c>
      <c r="AE136" s="73">
        <v>68.55</v>
      </c>
      <c r="AF136" s="73">
        <v>1553.15</v>
      </c>
    </row>
    <row r="137" spans="1:32">
      <c r="A137" s="1"/>
      <c r="B137" s="71" t="s">
        <v>1055</v>
      </c>
      <c r="C137" s="71" t="s">
        <v>1057</v>
      </c>
      <c r="D137" s="71" t="s">
        <v>71</v>
      </c>
      <c r="E137" s="72" t="s">
        <v>490</v>
      </c>
      <c r="F137" s="73">
        <v>57.3</v>
      </c>
      <c r="G137" s="73">
        <v>45.25</v>
      </c>
      <c r="H137" s="73">
        <v>55.8</v>
      </c>
      <c r="I137" s="73">
        <v>57.6</v>
      </c>
      <c r="J137" s="73">
        <v>57.6</v>
      </c>
      <c r="K137" s="73">
        <v>57.6</v>
      </c>
      <c r="L137" s="73">
        <v>48.05</v>
      </c>
      <c r="M137" s="73">
        <v>57.6</v>
      </c>
      <c r="N137" s="73">
        <v>57.6</v>
      </c>
      <c r="O137" s="73">
        <v>57.35</v>
      </c>
      <c r="P137" s="73">
        <v>57.6</v>
      </c>
      <c r="Q137" s="73">
        <v>57.6</v>
      </c>
      <c r="R137" s="73">
        <v>21.45</v>
      </c>
      <c r="S137" s="73">
        <v>57.6</v>
      </c>
      <c r="T137" s="73">
        <v>57.6</v>
      </c>
      <c r="U137" s="73">
        <v>57.6</v>
      </c>
      <c r="V137" s="73">
        <v>57.6</v>
      </c>
      <c r="W137" s="73">
        <v>57.6</v>
      </c>
      <c r="X137" s="73">
        <v>57.6</v>
      </c>
      <c r="Y137" s="73">
        <v>45.8</v>
      </c>
      <c r="Z137" s="73">
        <v>57.4</v>
      </c>
      <c r="AA137" s="73">
        <v>57.6</v>
      </c>
      <c r="AB137" s="73">
        <v>57.6</v>
      </c>
      <c r="AC137" s="73">
        <v>57.2</v>
      </c>
      <c r="AD137" s="73">
        <v>57.6</v>
      </c>
      <c r="AE137" s="73">
        <v>57.6</v>
      </c>
      <c r="AF137" s="73">
        <v>1424.8</v>
      </c>
    </row>
    <row r="138" spans="1:32">
      <c r="A138" s="1"/>
      <c r="B138" s="71" t="s">
        <v>1055</v>
      </c>
      <c r="C138" s="71" t="s">
        <v>1058</v>
      </c>
      <c r="D138" s="71" t="s">
        <v>71</v>
      </c>
      <c r="E138" s="72" t="s">
        <v>490</v>
      </c>
      <c r="F138" s="73">
        <v>56.45</v>
      </c>
      <c r="G138" s="73">
        <v>56.5</v>
      </c>
      <c r="H138" s="73">
        <v>56.2</v>
      </c>
      <c r="I138" s="73">
        <v>54.25</v>
      </c>
      <c r="J138" s="73">
        <v>49.75</v>
      </c>
      <c r="K138" s="73">
        <v>56.4</v>
      </c>
      <c r="L138" s="73">
        <v>43.65</v>
      </c>
      <c r="M138" s="73">
        <v>38.4</v>
      </c>
      <c r="N138" s="73">
        <v>28.8</v>
      </c>
      <c r="O138" s="73">
        <v>35.450000000000003</v>
      </c>
      <c r="P138" s="73">
        <v>57.6</v>
      </c>
      <c r="Q138" s="73">
        <v>56.35</v>
      </c>
      <c r="R138" s="73">
        <v>56.2</v>
      </c>
      <c r="S138" s="73">
        <v>56.35</v>
      </c>
      <c r="T138" s="73">
        <v>56.2</v>
      </c>
      <c r="U138" s="73">
        <v>55.1</v>
      </c>
      <c r="V138" s="73">
        <v>30</v>
      </c>
      <c r="W138" s="73">
        <v>56.25</v>
      </c>
      <c r="X138" s="73">
        <v>56.95</v>
      </c>
      <c r="Y138" s="73">
        <v>55.65</v>
      </c>
      <c r="Z138" s="73">
        <v>56.1</v>
      </c>
      <c r="AA138" s="73">
        <v>54.5</v>
      </c>
      <c r="AB138" s="73">
        <v>48.15</v>
      </c>
      <c r="AC138" s="73">
        <v>54.55</v>
      </c>
      <c r="AD138" s="73">
        <v>54.9</v>
      </c>
      <c r="AE138" s="73">
        <v>54.25</v>
      </c>
      <c r="AF138" s="73">
        <v>1334.95</v>
      </c>
    </row>
    <row r="139" spans="1:32" ht="27.6">
      <c r="A139" s="1"/>
      <c r="B139" s="71" t="s">
        <v>497</v>
      </c>
      <c r="C139" s="71" t="s">
        <v>1059</v>
      </c>
      <c r="D139" s="71" t="s">
        <v>1060</v>
      </c>
      <c r="E139" s="72" t="s">
        <v>490</v>
      </c>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v>0</v>
      </c>
    </row>
    <row r="140" spans="1:32" ht="27.6">
      <c r="A140" s="1"/>
      <c r="B140" s="71" t="s">
        <v>497</v>
      </c>
      <c r="C140" s="71" t="s">
        <v>1059</v>
      </c>
      <c r="D140" s="71" t="s">
        <v>1061</v>
      </c>
      <c r="E140" s="72" t="s">
        <v>490</v>
      </c>
      <c r="F140" s="73"/>
      <c r="G140" s="73"/>
      <c r="H140" s="73">
        <v>30.1</v>
      </c>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v>30.1</v>
      </c>
    </row>
    <row r="141" spans="1:32">
      <c r="A141" s="1"/>
      <c r="B141" s="71" t="s">
        <v>533</v>
      </c>
      <c r="C141" s="71" t="s">
        <v>1062</v>
      </c>
      <c r="D141" s="71" t="s">
        <v>71</v>
      </c>
      <c r="E141" s="72" t="s">
        <v>491</v>
      </c>
      <c r="F141" s="73">
        <v>96.15</v>
      </c>
      <c r="G141" s="73">
        <v>68</v>
      </c>
      <c r="H141" s="73">
        <v>93.6</v>
      </c>
      <c r="I141" s="73">
        <v>88</v>
      </c>
      <c r="J141" s="73">
        <v>136</v>
      </c>
      <c r="K141" s="73">
        <v>114.45</v>
      </c>
      <c r="L141" s="73">
        <v>128.6</v>
      </c>
      <c r="M141" s="73"/>
      <c r="N141" s="73">
        <v>136.69999999999999</v>
      </c>
      <c r="O141" s="73">
        <v>136.9</v>
      </c>
      <c r="P141" s="73">
        <v>136.85</v>
      </c>
      <c r="Q141" s="73">
        <v>131.25</v>
      </c>
      <c r="R141" s="73">
        <v>137</v>
      </c>
      <c r="S141" s="73">
        <v>138</v>
      </c>
      <c r="T141" s="73">
        <v>133.25</v>
      </c>
      <c r="U141" s="73">
        <v>137</v>
      </c>
      <c r="V141" s="73">
        <v>118.1</v>
      </c>
      <c r="W141" s="73">
        <v>130.1</v>
      </c>
      <c r="X141" s="73">
        <v>133.35</v>
      </c>
      <c r="Y141" s="73">
        <v>114.15</v>
      </c>
      <c r="Z141" s="73">
        <v>117.9</v>
      </c>
      <c r="AA141" s="73">
        <v>121.3</v>
      </c>
      <c r="AB141" s="73">
        <v>107.9</v>
      </c>
      <c r="AC141" s="73">
        <v>123.05</v>
      </c>
      <c r="AD141" s="73">
        <v>120.15</v>
      </c>
      <c r="AE141" s="73">
        <v>126.15</v>
      </c>
      <c r="AF141" s="73">
        <v>3023.9</v>
      </c>
    </row>
    <row r="142" spans="1:32">
      <c r="A142" s="1"/>
      <c r="B142" s="71" t="s">
        <v>136</v>
      </c>
      <c r="C142" s="71" t="s">
        <v>137</v>
      </c>
      <c r="D142" s="71" t="s">
        <v>1025</v>
      </c>
      <c r="E142" s="72" t="s">
        <v>490</v>
      </c>
      <c r="F142" s="73"/>
      <c r="G142" s="73"/>
      <c r="H142" s="73"/>
      <c r="I142" s="73"/>
      <c r="J142" s="73"/>
      <c r="K142" s="73"/>
      <c r="L142" s="73"/>
      <c r="M142" s="73"/>
      <c r="N142" s="73"/>
      <c r="O142" s="73"/>
      <c r="P142" s="73"/>
      <c r="Q142" s="73"/>
      <c r="R142" s="73"/>
      <c r="S142" s="73"/>
      <c r="T142" s="73">
        <v>14.7</v>
      </c>
      <c r="U142" s="73">
        <v>344.1</v>
      </c>
      <c r="V142" s="73"/>
      <c r="W142" s="73"/>
      <c r="X142" s="73"/>
      <c r="Y142" s="73"/>
      <c r="Z142" s="73"/>
      <c r="AA142" s="73"/>
      <c r="AB142" s="73"/>
      <c r="AC142" s="73"/>
      <c r="AD142" s="73"/>
      <c r="AE142" s="73"/>
      <c r="AF142" s="73">
        <v>358.8</v>
      </c>
    </row>
    <row r="143" spans="1:32">
      <c r="A143" s="1"/>
      <c r="B143" s="71" t="s">
        <v>136</v>
      </c>
      <c r="C143" s="71" t="s">
        <v>137</v>
      </c>
      <c r="D143" s="71" t="s">
        <v>1026</v>
      </c>
      <c r="E143" s="72" t="s">
        <v>490</v>
      </c>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v>0</v>
      </c>
    </row>
    <row r="144" spans="1:32">
      <c r="A144" s="1"/>
      <c r="B144" s="71" t="s">
        <v>136</v>
      </c>
      <c r="C144" s="71" t="s">
        <v>137</v>
      </c>
      <c r="D144" s="71" t="s">
        <v>271</v>
      </c>
      <c r="E144" s="72" t="s">
        <v>490</v>
      </c>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v>0</v>
      </c>
    </row>
    <row r="145" spans="1:32">
      <c r="A145" s="1"/>
      <c r="B145" s="71" t="s">
        <v>136</v>
      </c>
      <c r="C145" s="71" t="s">
        <v>137</v>
      </c>
      <c r="D145" s="71" t="s">
        <v>1005</v>
      </c>
      <c r="E145" s="72" t="s">
        <v>490</v>
      </c>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v>0</v>
      </c>
    </row>
    <row r="146" spans="1:32">
      <c r="A146" s="1"/>
      <c r="B146" s="71" t="s">
        <v>406</v>
      </c>
      <c r="C146" s="71" t="s">
        <v>920</v>
      </c>
      <c r="D146" s="71" t="s">
        <v>71</v>
      </c>
      <c r="E146" s="72" t="s">
        <v>489</v>
      </c>
      <c r="F146" s="73">
        <v>2661.3</v>
      </c>
      <c r="G146" s="73">
        <v>2605.9</v>
      </c>
      <c r="H146" s="73">
        <v>2661.2</v>
      </c>
      <c r="I146" s="73">
        <v>2656.9</v>
      </c>
      <c r="J146" s="73">
        <v>2660.45</v>
      </c>
      <c r="K146" s="73">
        <v>2659.75</v>
      </c>
      <c r="L146" s="73">
        <v>2657.65</v>
      </c>
      <c r="M146" s="73">
        <v>2659.7</v>
      </c>
      <c r="N146" s="73">
        <v>2660.4</v>
      </c>
      <c r="O146" s="73">
        <v>2661.55</v>
      </c>
      <c r="P146" s="73">
        <v>2661</v>
      </c>
      <c r="Q146" s="73">
        <v>2657.35</v>
      </c>
      <c r="R146" s="73">
        <v>2660.85</v>
      </c>
      <c r="S146" s="73">
        <v>2658.55</v>
      </c>
      <c r="T146" s="73">
        <v>2656.15</v>
      </c>
      <c r="U146" s="73">
        <v>2659.15</v>
      </c>
      <c r="V146" s="73">
        <v>2658.6</v>
      </c>
      <c r="W146" s="73">
        <v>2619.75</v>
      </c>
      <c r="X146" s="73">
        <v>1784.05</v>
      </c>
      <c r="Y146" s="73">
        <v>2656.9</v>
      </c>
      <c r="Z146" s="73">
        <v>1997.45</v>
      </c>
      <c r="AA146" s="73">
        <v>2075.6999999999998</v>
      </c>
      <c r="AB146" s="73">
        <v>2654.85</v>
      </c>
      <c r="AC146" s="73">
        <v>2654.8</v>
      </c>
      <c r="AD146" s="73">
        <v>2655.9</v>
      </c>
      <c r="AE146" s="73">
        <v>2659</v>
      </c>
      <c r="AF146" s="73">
        <v>66914.850000000006</v>
      </c>
    </row>
    <row r="147" spans="1:32">
      <c r="A147" s="1"/>
      <c r="B147" s="71" t="s">
        <v>537</v>
      </c>
      <c r="C147" s="71" t="s">
        <v>953</v>
      </c>
      <c r="D147" s="71" t="s">
        <v>1025</v>
      </c>
      <c r="E147" s="72" t="s">
        <v>490</v>
      </c>
      <c r="F147" s="73">
        <v>697.75</v>
      </c>
      <c r="G147" s="73">
        <v>700.55</v>
      </c>
      <c r="H147" s="73">
        <v>696.3</v>
      </c>
      <c r="I147" s="73">
        <v>688.15</v>
      </c>
      <c r="J147" s="73">
        <v>685.7</v>
      </c>
      <c r="K147" s="73">
        <v>691.8</v>
      </c>
      <c r="L147" s="73">
        <v>692.4</v>
      </c>
      <c r="M147" s="73">
        <v>692.1</v>
      </c>
      <c r="N147" s="73">
        <v>697.5</v>
      </c>
      <c r="O147" s="73">
        <v>694.5</v>
      </c>
      <c r="P147" s="73">
        <v>695.55</v>
      </c>
      <c r="Q147" s="73">
        <v>691.1</v>
      </c>
      <c r="R147" s="73">
        <v>690.15</v>
      </c>
      <c r="S147" s="73">
        <v>685.9</v>
      </c>
      <c r="T147" s="73">
        <v>696.1</v>
      </c>
      <c r="U147" s="73">
        <v>239.35</v>
      </c>
      <c r="V147" s="73">
        <v>170.47134</v>
      </c>
      <c r="W147" s="73">
        <v>495.31020000000001</v>
      </c>
      <c r="X147" s="73">
        <v>693.7</v>
      </c>
      <c r="Y147" s="73">
        <v>694</v>
      </c>
      <c r="Z147" s="73">
        <v>694.1</v>
      </c>
      <c r="AA147" s="73">
        <v>689.45</v>
      </c>
      <c r="AB147" s="73">
        <v>692.2</v>
      </c>
      <c r="AC147" s="73">
        <v>688.6</v>
      </c>
      <c r="AD147" s="73">
        <v>683.65</v>
      </c>
      <c r="AE147" s="73">
        <v>683.85</v>
      </c>
      <c r="AF147" s="73">
        <v>16820.231540000001</v>
      </c>
    </row>
    <row r="148" spans="1:32">
      <c r="A148" s="1"/>
      <c r="B148" s="71" t="s">
        <v>537</v>
      </c>
      <c r="C148" s="71" t="s">
        <v>953</v>
      </c>
      <c r="D148" s="71" t="s">
        <v>1063</v>
      </c>
      <c r="E148" s="72" t="s">
        <v>490</v>
      </c>
      <c r="F148" s="73">
        <v>81.150000000000006</v>
      </c>
      <c r="G148" s="73">
        <v>83</v>
      </c>
      <c r="H148" s="73">
        <v>79.349999999999994</v>
      </c>
      <c r="I148" s="73">
        <v>77.3</v>
      </c>
      <c r="J148" s="73">
        <v>76.3</v>
      </c>
      <c r="K148" s="73">
        <v>73.849999999999994</v>
      </c>
      <c r="L148" s="73">
        <v>76.7</v>
      </c>
      <c r="M148" s="73">
        <v>77.95</v>
      </c>
      <c r="N148" s="73">
        <v>81.599999999999994</v>
      </c>
      <c r="O148" s="73">
        <v>78.25</v>
      </c>
      <c r="P148" s="73">
        <v>79.3</v>
      </c>
      <c r="Q148" s="73">
        <v>81.5</v>
      </c>
      <c r="R148" s="73">
        <v>78.650000000000006</v>
      </c>
      <c r="S148" s="73">
        <v>77.8</v>
      </c>
      <c r="T148" s="73">
        <v>79.7</v>
      </c>
      <c r="U148" s="73">
        <v>72.8</v>
      </c>
      <c r="V148" s="73">
        <v>71.743449999999996</v>
      </c>
      <c r="W148" s="73">
        <v>73.337959999999995</v>
      </c>
      <c r="X148" s="73">
        <v>78.45</v>
      </c>
      <c r="Y148" s="73">
        <v>81.599999999999994</v>
      </c>
      <c r="Z148" s="73">
        <v>82.3</v>
      </c>
      <c r="AA148" s="73">
        <v>81.150000000000006</v>
      </c>
      <c r="AB148" s="73">
        <v>78.55</v>
      </c>
      <c r="AC148" s="73">
        <v>78.599999999999994</v>
      </c>
      <c r="AD148" s="73">
        <v>77.25</v>
      </c>
      <c r="AE148" s="73">
        <v>79.8</v>
      </c>
      <c r="AF148" s="73">
        <v>2037.9814100000001</v>
      </c>
    </row>
    <row r="149" spans="1:32">
      <c r="A149" s="1"/>
      <c r="B149" s="71" t="s">
        <v>495</v>
      </c>
      <c r="C149" s="71" t="s">
        <v>1064</v>
      </c>
      <c r="D149" s="71" t="s">
        <v>1065</v>
      </c>
      <c r="E149" s="72" t="s">
        <v>490</v>
      </c>
      <c r="F149" s="73"/>
      <c r="G149" s="73"/>
      <c r="H149" s="73"/>
      <c r="I149" s="73"/>
      <c r="J149" s="73"/>
      <c r="K149" s="73"/>
      <c r="L149" s="73"/>
      <c r="M149" s="73"/>
      <c r="N149" s="73"/>
      <c r="O149" s="73"/>
      <c r="P149" s="73"/>
      <c r="Q149" s="73"/>
      <c r="R149" s="73"/>
      <c r="S149" s="73"/>
      <c r="T149" s="73"/>
      <c r="U149" s="73">
        <v>15.2</v>
      </c>
      <c r="V149" s="73">
        <v>12.5</v>
      </c>
      <c r="W149" s="73">
        <v>5</v>
      </c>
      <c r="X149" s="73"/>
      <c r="Y149" s="73"/>
      <c r="Z149" s="73"/>
      <c r="AA149" s="73"/>
      <c r="AB149" s="73"/>
      <c r="AC149" s="73"/>
      <c r="AD149" s="73"/>
      <c r="AE149" s="73"/>
      <c r="AF149" s="73">
        <v>32.700000000000003</v>
      </c>
    </row>
    <row r="150" spans="1:32">
      <c r="A150" s="1"/>
      <c r="B150" s="71" t="s">
        <v>495</v>
      </c>
      <c r="C150" s="71" t="s">
        <v>1064</v>
      </c>
      <c r="D150" s="71" t="s">
        <v>1063</v>
      </c>
      <c r="E150" s="72" t="s">
        <v>490</v>
      </c>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v>0</v>
      </c>
    </row>
    <row r="151" spans="1:32">
      <c r="A151" s="1"/>
      <c r="B151" s="71" t="s">
        <v>495</v>
      </c>
      <c r="C151" s="71" t="s">
        <v>1064</v>
      </c>
      <c r="D151" s="71" t="s">
        <v>1066</v>
      </c>
      <c r="E151" s="72" t="s">
        <v>490</v>
      </c>
      <c r="F151" s="73"/>
      <c r="G151" s="73"/>
      <c r="H151" s="73"/>
      <c r="I151" s="73"/>
      <c r="J151" s="73"/>
      <c r="K151" s="73"/>
      <c r="L151" s="73"/>
      <c r="M151" s="73"/>
      <c r="N151" s="73"/>
      <c r="O151" s="73"/>
      <c r="P151" s="73"/>
      <c r="Q151" s="73"/>
      <c r="R151" s="73"/>
      <c r="S151" s="73"/>
      <c r="T151" s="73"/>
      <c r="U151" s="73"/>
      <c r="V151" s="73">
        <v>107.8</v>
      </c>
      <c r="W151" s="73">
        <v>73.599999999999994</v>
      </c>
      <c r="X151" s="73"/>
      <c r="Y151" s="73"/>
      <c r="Z151" s="73"/>
      <c r="AA151" s="73"/>
      <c r="AB151" s="73"/>
      <c r="AC151" s="73"/>
      <c r="AD151" s="73"/>
      <c r="AE151" s="73"/>
      <c r="AF151" s="73">
        <v>181.4</v>
      </c>
    </row>
    <row r="152" spans="1:32">
      <c r="A152" s="1"/>
      <c r="B152" s="71" t="s">
        <v>495</v>
      </c>
      <c r="C152" s="71" t="s">
        <v>1064</v>
      </c>
      <c r="D152" s="71" t="s">
        <v>1067</v>
      </c>
      <c r="E152" s="72" t="s">
        <v>490</v>
      </c>
      <c r="F152" s="73"/>
      <c r="G152" s="73"/>
      <c r="H152" s="73"/>
      <c r="I152" s="73"/>
      <c r="J152" s="73"/>
      <c r="K152" s="73"/>
      <c r="L152" s="73"/>
      <c r="M152" s="73"/>
      <c r="N152" s="73"/>
      <c r="O152" s="73"/>
      <c r="P152" s="73"/>
      <c r="Q152" s="73"/>
      <c r="R152" s="73"/>
      <c r="S152" s="73"/>
      <c r="T152" s="73"/>
      <c r="U152" s="73">
        <v>114.35</v>
      </c>
      <c r="V152" s="73">
        <v>489.45</v>
      </c>
      <c r="W152" s="73">
        <v>97.05</v>
      </c>
      <c r="X152" s="73"/>
      <c r="Y152" s="73"/>
      <c r="Z152" s="73"/>
      <c r="AA152" s="73"/>
      <c r="AB152" s="73"/>
      <c r="AC152" s="73"/>
      <c r="AD152" s="73"/>
      <c r="AE152" s="73"/>
      <c r="AF152" s="73">
        <v>700.85</v>
      </c>
    </row>
    <row r="153" spans="1:32">
      <c r="A153" s="1"/>
      <c r="B153" s="71" t="s">
        <v>921</v>
      </c>
      <c r="C153" s="71" t="s">
        <v>922</v>
      </c>
      <c r="D153" s="71" t="s">
        <v>71</v>
      </c>
      <c r="E153" s="72" t="s">
        <v>489</v>
      </c>
      <c r="F153" s="73">
        <v>480.35</v>
      </c>
      <c r="G153" s="73">
        <v>479.55</v>
      </c>
      <c r="H153" s="73">
        <v>479.65</v>
      </c>
      <c r="I153" s="73">
        <v>479.95</v>
      </c>
      <c r="J153" s="73">
        <v>479.3</v>
      </c>
      <c r="K153" s="73">
        <v>479.45</v>
      </c>
      <c r="L153" s="73">
        <v>479.85</v>
      </c>
      <c r="M153" s="73">
        <v>479.8</v>
      </c>
      <c r="N153" s="73">
        <v>479.55</v>
      </c>
      <c r="O153" s="73">
        <v>479.1</v>
      </c>
      <c r="P153" s="73">
        <v>479.35</v>
      </c>
      <c r="Q153" s="73">
        <v>479.25</v>
      </c>
      <c r="R153" s="73">
        <v>479.75</v>
      </c>
      <c r="S153" s="73">
        <v>479.3</v>
      </c>
      <c r="T153" s="73">
        <v>478.2</v>
      </c>
      <c r="U153" s="73">
        <v>479.2</v>
      </c>
      <c r="V153" s="73">
        <v>479.3</v>
      </c>
      <c r="W153" s="73">
        <v>479.9</v>
      </c>
      <c r="X153" s="73">
        <v>479.4</v>
      </c>
      <c r="Y153" s="73">
        <v>478.82344000000001</v>
      </c>
      <c r="Z153" s="73">
        <v>479</v>
      </c>
      <c r="AA153" s="73">
        <v>479.3</v>
      </c>
      <c r="AB153" s="73">
        <v>478.75</v>
      </c>
      <c r="AC153" s="73">
        <v>479</v>
      </c>
      <c r="AD153" s="73">
        <v>478.65</v>
      </c>
      <c r="AE153" s="73">
        <v>478</v>
      </c>
      <c r="AF153" s="73">
        <v>12461.72344</v>
      </c>
    </row>
    <row r="154" spans="1:32">
      <c r="A154" s="1"/>
      <c r="B154" s="71" t="s">
        <v>921</v>
      </c>
      <c r="C154" s="71" t="s">
        <v>923</v>
      </c>
      <c r="D154" s="71" t="s">
        <v>71</v>
      </c>
      <c r="E154" s="72" t="s">
        <v>489</v>
      </c>
      <c r="F154" s="73">
        <v>51</v>
      </c>
      <c r="G154" s="73">
        <v>53.55</v>
      </c>
      <c r="H154" s="73">
        <v>54.75</v>
      </c>
      <c r="I154" s="73">
        <v>56.1</v>
      </c>
      <c r="J154" s="73">
        <v>47.75</v>
      </c>
      <c r="K154" s="73"/>
      <c r="L154" s="73"/>
      <c r="M154" s="73">
        <v>58.65</v>
      </c>
      <c r="N154" s="73">
        <v>109</v>
      </c>
      <c r="O154" s="73">
        <v>107.85</v>
      </c>
      <c r="P154" s="73">
        <v>110.4</v>
      </c>
      <c r="Q154" s="73">
        <v>109.4</v>
      </c>
      <c r="R154" s="73">
        <v>107.45</v>
      </c>
      <c r="S154" s="73">
        <v>110.35</v>
      </c>
      <c r="T154" s="73">
        <v>114.7</v>
      </c>
      <c r="U154" s="73">
        <v>120.45</v>
      </c>
      <c r="V154" s="73">
        <v>124.8</v>
      </c>
      <c r="W154" s="73">
        <v>116.1</v>
      </c>
      <c r="X154" s="73">
        <v>120.95</v>
      </c>
      <c r="Y154" s="73">
        <v>131.327</v>
      </c>
      <c r="Z154" s="73">
        <v>140.1</v>
      </c>
      <c r="AA154" s="73">
        <v>144.65</v>
      </c>
      <c r="AB154" s="73">
        <v>145</v>
      </c>
      <c r="AC154" s="73">
        <v>145.55000000000001</v>
      </c>
      <c r="AD154" s="73">
        <v>144.25</v>
      </c>
      <c r="AE154" s="73">
        <v>152.4</v>
      </c>
      <c r="AF154" s="73">
        <v>2576.527</v>
      </c>
    </row>
    <row r="155" spans="1:32">
      <c r="A155" s="1"/>
      <c r="B155" s="71" t="s">
        <v>139</v>
      </c>
      <c r="C155" s="71" t="s">
        <v>924</v>
      </c>
      <c r="D155" s="71" t="s">
        <v>71</v>
      </c>
      <c r="E155" s="72" t="s">
        <v>489</v>
      </c>
      <c r="F155" s="73">
        <v>72</v>
      </c>
      <c r="G155" s="73">
        <v>72</v>
      </c>
      <c r="H155" s="73">
        <v>70.3</v>
      </c>
      <c r="I155" s="73">
        <v>82.15</v>
      </c>
      <c r="J155" s="73">
        <v>80.75</v>
      </c>
      <c r="K155" s="73">
        <v>77.290000000000006</v>
      </c>
      <c r="L155" s="73">
        <v>76.5</v>
      </c>
      <c r="M155" s="73">
        <v>78.7</v>
      </c>
      <c r="N155" s="73">
        <v>80.8</v>
      </c>
      <c r="O155" s="73">
        <v>78.2</v>
      </c>
      <c r="P155" s="73">
        <v>81.599999999999994</v>
      </c>
      <c r="Q155" s="73">
        <v>81.599999999999994</v>
      </c>
      <c r="R155" s="73">
        <v>79.7</v>
      </c>
      <c r="S155" s="73">
        <v>74.900000000000006</v>
      </c>
      <c r="T155" s="73">
        <v>73.599999999999994</v>
      </c>
      <c r="U155" s="73">
        <v>75.3</v>
      </c>
      <c r="V155" s="73">
        <v>87.05</v>
      </c>
      <c r="W155" s="73">
        <v>90.3</v>
      </c>
      <c r="X155" s="73">
        <v>62.6</v>
      </c>
      <c r="Y155" s="73">
        <v>58.7</v>
      </c>
      <c r="Z155" s="73">
        <v>89.3</v>
      </c>
      <c r="AA155" s="73">
        <v>91.2</v>
      </c>
      <c r="AB155" s="73">
        <v>91.2</v>
      </c>
      <c r="AC155" s="73">
        <v>90.3</v>
      </c>
      <c r="AD155" s="73">
        <v>84.45</v>
      </c>
      <c r="AE155" s="73">
        <v>89.65</v>
      </c>
      <c r="AF155" s="73">
        <v>2070.14</v>
      </c>
    </row>
    <row r="156" spans="1:32">
      <c r="A156" s="1"/>
      <c r="B156" s="71" t="s">
        <v>139</v>
      </c>
      <c r="C156" s="71" t="s">
        <v>925</v>
      </c>
      <c r="D156" s="71" t="s">
        <v>71</v>
      </c>
      <c r="E156" s="72" t="s">
        <v>489</v>
      </c>
      <c r="F156" s="73"/>
      <c r="G156" s="73"/>
      <c r="H156" s="73"/>
      <c r="I156" s="73"/>
      <c r="J156" s="73"/>
      <c r="K156" s="73"/>
      <c r="L156" s="73">
        <v>377.1</v>
      </c>
      <c r="M156" s="73">
        <v>1126.55</v>
      </c>
      <c r="N156" s="73">
        <v>1074.1500000000001</v>
      </c>
      <c r="O156" s="73">
        <v>1057.55</v>
      </c>
      <c r="P156" s="73">
        <v>1127</v>
      </c>
      <c r="Q156" s="73">
        <v>1013.65</v>
      </c>
      <c r="R156" s="73">
        <v>1129.55</v>
      </c>
      <c r="S156" s="73">
        <v>1126.1500000000001</v>
      </c>
      <c r="T156" s="73">
        <v>1118.4000000000001</v>
      </c>
      <c r="U156" s="73">
        <v>1139.5999999999999</v>
      </c>
      <c r="V156" s="73">
        <v>1148.8</v>
      </c>
      <c r="W156" s="73">
        <v>1130.5999999999999</v>
      </c>
      <c r="X156" s="73">
        <v>1129.25</v>
      </c>
      <c r="Y156" s="73">
        <v>904.35</v>
      </c>
      <c r="Z156" s="73">
        <v>1126.05</v>
      </c>
      <c r="AA156" s="73">
        <v>1127.95</v>
      </c>
      <c r="AB156" s="73">
        <v>1125.3</v>
      </c>
      <c r="AC156" s="73">
        <v>1124.3</v>
      </c>
      <c r="AD156" s="73">
        <v>1126</v>
      </c>
      <c r="AE156" s="73">
        <v>1126.5999999999999</v>
      </c>
      <c r="AF156" s="73">
        <v>21358.9</v>
      </c>
    </row>
    <row r="157" spans="1:32">
      <c r="A157" s="1"/>
      <c r="B157" s="71" t="s">
        <v>139</v>
      </c>
      <c r="C157" s="71" t="s">
        <v>140</v>
      </c>
      <c r="D157" s="71" t="s">
        <v>71</v>
      </c>
      <c r="E157" s="72" t="s">
        <v>489</v>
      </c>
      <c r="F157" s="73">
        <v>4047</v>
      </c>
      <c r="G157" s="73">
        <v>4127.25</v>
      </c>
      <c r="H157" s="73">
        <v>4128.05</v>
      </c>
      <c r="I157" s="73">
        <v>4126.1000000000004</v>
      </c>
      <c r="J157" s="73">
        <v>4115</v>
      </c>
      <c r="K157" s="73">
        <v>4130.1750000000002</v>
      </c>
      <c r="L157" s="73">
        <v>4146.1499999999996</v>
      </c>
      <c r="M157" s="73">
        <v>4165.8500000000004</v>
      </c>
      <c r="N157" s="73">
        <v>4173.8500000000004</v>
      </c>
      <c r="O157" s="73">
        <v>4179.2</v>
      </c>
      <c r="P157" s="73">
        <v>4173.75</v>
      </c>
      <c r="Q157" s="73">
        <v>4171.2</v>
      </c>
      <c r="R157" s="73">
        <v>4176.8500000000004</v>
      </c>
      <c r="S157" s="73">
        <v>4024.4</v>
      </c>
      <c r="T157" s="73">
        <v>3746.85</v>
      </c>
      <c r="U157" s="73">
        <v>3630.05</v>
      </c>
      <c r="V157" s="73">
        <v>3349</v>
      </c>
      <c r="W157" s="73">
        <v>3157.5</v>
      </c>
      <c r="X157" s="73">
        <v>3143.1</v>
      </c>
      <c r="Y157" s="73">
        <v>3093.1</v>
      </c>
      <c r="Z157" s="73">
        <v>3138.85</v>
      </c>
      <c r="AA157" s="73">
        <v>2821.2</v>
      </c>
      <c r="AB157" s="73">
        <v>3703.9</v>
      </c>
      <c r="AC157" s="73">
        <v>4101.25</v>
      </c>
      <c r="AD157" s="73">
        <v>3502.05</v>
      </c>
      <c r="AE157" s="73">
        <v>3716.15</v>
      </c>
      <c r="AF157" s="73">
        <v>98987.824999999997</v>
      </c>
    </row>
    <row r="158" spans="1:32">
      <c r="A158" s="1"/>
      <c r="B158" s="71" t="s">
        <v>139</v>
      </c>
      <c r="C158" s="71" t="s">
        <v>926</v>
      </c>
      <c r="D158" s="71" t="s">
        <v>71</v>
      </c>
      <c r="E158" s="72" t="s">
        <v>489</v>
      </c>
      <c r="F158" s="73">
        <v>624.65</v>
      </c>
      <c r="G158" s="73">
        <v>656.3</v>
      </c>
      <c r="H158" s="73">
        <v>665.7</v>
      </c>
      <c r="I158" s="73">
        <v>713</v>
      </c>
      <c r="J158" s="73">
        <v>695.65</v>
      </c>
      <c r="K158" s="73">
        <v>707.48</v>
      </c>
      <c r="L158" s="73">
        <v>715.55</v>
      </c>
      <c r="M158" s="73">
        <v>719.4</v>
      </c>
      <c r="N158" s="73">
        <v>723.05</v>
      </c>
      <c r="O158" s="73">
        <v>720.9</v>
      </c>
      <c r="P158" s="73">
        <v>676.7</v>
      </c>
      <c r="Q158" s="73">
        <v>622.5</v>
      </c>
      <c r="R158" s="73">
        <v>720.8</v>
      </c>
      <c r="S158" s="73">
        <v>737.5</v>
      </c>
      <c r="T158" s="73">
        <v>740.25</v>
      </c>
      <c r="U158" s="73">
        <v>764.45</v>
      </c>
      <c r="V158" s="73">
        <v>765.05</v>
      </c>
      <c r="W158" s="73">
        <v>753.35</v>
      </c>
      <c r="X158" s="73">
        <v>754.95</v>
      </c>
      <c r="Y158" s="73">
        <v>747.9</v>
      </c>
      <c r="Z158" s="73">
        <v>751.25</v>
      </c>
      <c r="AA158" s="73">
        <v>750.9</v>
      </c>
      <c r="AB158" s="73">
        <v>747.2</v>
      </c>
      <c r="AC158" s="73">
        <v>748.6</v>
      </c>
      <c r="AD158" s="73">
        <v>750.2</v>
      </c>
      <c r="AE158" s="73">
        <v>746.3</v>
      </c>
      <c r="AF158" s="73">
        <v>18719.580000000002</v>
      </c>
    </row>
    <row r="159" spans="1:32">
      <c r="A159" s="1"/>
      <c r="B159" s="71" t="s">
        <v>139</v>
      </c>
      <c r="C159" s="71" t="s">
        <v>927</v>
      </c>
      <c r="D159" s="71" t="s">
        <v>71</v>
      </c>
      <c r="E159" s="72" t="s">
        <v>489</v>
      </c>
      <c r="F159" s="73">
        <v>817.6</v>
      </c>
      <c r="G159" s="73">
        <v>995.85</v>
      </c>
      <c r="H159" s="73">
        <v>1093.55</v>
      </c>
      <c r="I159" s="73">
        <v>1089.75</v>
      </c>
      <c r="J159" s="73">
        <v>1091.25</v>
      </c>
      <c r="K159" s="73">
        <v>1092.3699999999999</v>
      </c>
      <c r="L159" s="73">
        <v>1093.05</v>
      </c>
      <c r="M159" s="73">
        <v>1092.3</v>
      </c>
      <c r="N159" s="73">
        <v>1095.45</v>
      </c>
      <c r="O159" s="73">
        <v>1037</v>
      </c>
      <c r="P159" s="73">
        <v>972.7</v>
      </c>
      <c r="Q159" s="73">
        <v>1090.1500000000001</v>
      </c>
      <c r="R159" s="73">
        <v>1091.0999999999999</v>
      </c>
      <c r="S159" s="73">
        <v>933.1</v>
      </c>
      <c r="T159" s="73">
        <v>661.15</v>
      </c>
      <c r="U159" s="73">
        <v>889.15</v>
      </c>
      <c r="V159" s="73">
        <v>808.8</v>
      </c>
      <c r="W159" s="73">
        <v>994.3</v>
      </c>
      <c r="X159" s="73">
        <v>770.25</v>
      </c>
      <c r="Y159" s="73">
        <v>782.5</v>
      </c>
      <c r="Z159" s="73">
        <v>1031.2</v>
      </c>
      <c r="AA159" s="73">
        <v>1054.8499999999999</v>
      </c>
      <c r="AB159" s="73">
        <v>1043.6500000000001</v>
      </c>
      <c r="AC159" s="73">
        <v>1071.3499999999999</v>
      </c>
      <c r="AD159" s="73">
        <v>1094.7</v>
      </c>
      <c r="AE159" s="73">
        <v>952.35</v>
      </c>
      <c r="AF159" s="73">
        <v>25739.47</v>
      </c>
    </row>
    <row r="160" spans="1:32">
      <c r="A160" s="1"/>
      <c r="B160" s="71" t="s">
        <v>139</v>
      </c>
      <c r="C160" s="71" t="s">
        <v>928</v>
      </c>
      <c r="D160" s="71" t="s">
        <v>71</v>
      </c>
      <c r="E160" s="72" t="s">
        <v>489</v>
      </c>
      <c r="F160" s="73">
        <v>192.15</v>
      </c>
      <c r="G160" s="73">
        <v>180.9</v>
      </c>
      <c r="H160" s="73">
        <v>94.2</v>
      </c>
      <c r="I160" s="73"/>
      <c r="J160" s="73"/>
      <c r="K160" s="73">
        <v>105.3</v>
      </c>
      <c r="L160" s="73">
        <v>179.75</v>
      </c>
      <c r="M160" s="73">
        <v>182.1</v>
      </c>
      <c r="N160" s="73">
        <v>182.05</v>
      </c>
      <c r="O160" s="73">
        <v>177.6</v>
      </c>
      <c r="P160" s="73">
        <v>181.55</v>
      </c>
      <c r="Q160" s="73">
        <v>180.7</v>
      </c>
      <c r="R160" s="73">
        <v>183.3</v>
      </c>
      <c r="S160" s="73">
        <v>183.55</v>
      </c>
      <c r="T160" s="73">
        <v>184.7</v>
      </c>
      <c r="U160" s="73">
        <v>187.2</v>
      </c>
      <c r="V160" s="73">
        <v>192.85</v>
      </c>
      <c r="W160" s="73">
        <v>186.95</v>
      </c>
      <c r="X160" s="73">
        <v>194.1</v>
      </c>
      <c r="Y160" s="73">
        <v>191.6</v>
      </c>
      <c r="Z160" s="73">
        <v>188.95</v>
      </c>
      <c r="AA160" s="73">
        <v>180.35</v>
      </c>
      <c r="AB160" s="73">
        <v>180.95</v>
      </c>
      <c r="AC160" s="73">
        <v>192.55</v>
      </c>
      <c r="AD160" s="73">
        <v>192.7</v>
      </c>
      <c r="AE160" s="73">
        <v>193.45</v>
      </c>
      <c r="AF160" s="73">
        <v>4289.5</v>
      </c>
    </row>
    <row r="161" spans="1:32">
      <c r="A161" s="1"/>
      <c r="B161" s="71" t="s">
        <v>139</v>
      </c>
      <c r="C161" s="71" t="s">
        <v>929</v>
      </c>
      <c r="D161" s="71" t="s">
        <v>71</v>
      </c>
      <c r="E161" s="72" t="s">
        <v>489</v>
      </c>
      <c r="F161" s="73">
        <v>198.1</v>
      </c>
      <c r="G161" s="73">
        <v>211.5</v>
      </c>
      <c r="H161" s="73">
        <v>212.65</v>
      </c>
      <c r="I161" s="73">
        <v>216</v>
      </c>
      <c r="J161" s="73">
        <v>214.7</v>
      </c>
      <c r="K161" s="73">
        <v>216.35</v>
      </c>
      <c r="L161" s="73">
        <v>223.3</v>
      </c>
      <c r="M161" s="73">
        <v>228.05</v>
      </c>
      <c r="N161" s="73">
        <v>227.55</v>
      </c>
      <c r="O161" s="73">
        <v>228.95</v>
      </c>
      <c r="P161" s="73">
        <v>217.2</v>
      </c>
      <c r="Q161" s="73">
        <v>225.65</v>
      </c>
      <c r="R161" s="73">
        <v>221.85</v>
      </c>
      <c r="S161" s="73">
        <v>195.9</v>
      </c>
      <c r="T161" s="73">
        <v>156.55000000000001</v>
      </c>
      <c r="U161" s="73">
        <v>191.7</v>
      </c>
      <c r="V161" s="73">
        <v>228.75</v>
      </c>
      <c r="W161" s="73">
        <v>226.85</v>
      </c>
      <c r="X161" s="73">
        <v>227.2</v>
      </c>
      <c r="Y161" s="73">
        <v>216.85</v>
      </c>
      <c r="Z161" s="73">
        <v>151.44999999999999</v>
      </c>
      <c r="AA161" s="73">
        <v>49.8</v>
      </c>
      <c r="AB161" s="73">
        <v>60.8</v>
      </c>
      <c r="AC161" s="73">
        <v>62</v>
      </c>
      <c r="AD161" s="73">
        <v>57.25</v>
      </c>
      <c r="AE161" s="73">
        <v>60</v>
      </c>
      <c r="AF161" s="73">
        <v>4726.95</v>
      </c>
    </row>
    <row r="162" spans="1:32">
      <c r="A162" s="1"/>
      <c r="B162" s="71" t="s">
        <v>139</v>
      </c>
      <c r="C162" s="71" t="s">
        <v>903</v>
      </c>
      <c r="D162" s="71" t="s">
        <v>71</v>
      </c>
      <c r="E162" s="72" t="s">
        <v>489</v>
      </c>
      <c r="F162" s="73">
        <v>110.4</v>
      </c>
      <c r="G162" s="73">
        <v>98.8</v>
      </c>
      <c r="H162" s="73">
        <v>13.85</v>
      </c>
      <c r="I162" s="73"/>
      <c r="J162" s="73">
        <v>0.1</v>
      </c>
      <c r="K162" s="73"/>
      <c r="L162" s="73"/>
      <c r="M162" s="73"/>
      <c r="N162" s="73"/>
      <c r="O162" s="73"/>
      <c r="P162" s="73"/>
      <c r="Q162" s="73"/>
      <c r="R162" s="73"/>
      <c r="S162" s="73"/>
      <c r="T162" s="73"/>
      <c r="U162" s="73"/>
      <c r="V162" s="73"/>
      <c r="W162" s="73"/>
      <c r="X162" s="73"/>
      <c r="Y162" s="73"/>
      <c r="Z162" s="73"/>
      <c r="AA162" s="73"/>
      <c r="AB162" s="73"/>
      <c r="AC162" s="73"/>
      <c r="AD162" s="73"/>
      <c r="AE162" s="73"/>
      <c r="AF162" s="73">
        <v>223.15</v>
      </c>
    </row>
    <row r="163" spans="1:32">
      <c r="A163" s="1"/>
      <c r="B163" s="71" t="s">
        <v>139</v>
      </c>
      <c r="C163" s="71" t="s">
        <v>930</v>
      </c>
      <c r="D163" s="71" t="s">
        <v>71</v>
      </c>
      <c r="E163" s="72" t="s">
        <v>489</v>
      </c>
      <c r="F163" s="73">
        <v>2574.9</v>
      </c>
      <c r="G163" s="73">
        <v>2400.1</v>
      </c>
      <c r="H163" s="73">
        <v>2599.8000000000002</v>
      </c>
      <c r="I163" s="73">
        <v>2600.9499999999998</v>
      </c>
      <c r="J163" s="73">
        <v>2604.5500000000002</v>
      </c>
      <c r="K163" s="73">
        <v>2599.2064999999998</v>
      </c>
      <c r="L163" s="73">
        <v>2597.15</v>
      </c>
      <c r="M163" s="73">
        <v>2599</v>
      </c>
      <c r="N163" s="73">
        <v>2610</v>
      </c>
      <c r="O163" s="73">
        <v>2615.5</v>
      </c>
      <c r="P163" s="73">
        <v>2612.5</v>
      </c>
      <c r="Q163" s="73">
        <v>2616.5</v>
      </c>
      <c r="R163" s="73">
        <v>2614.25</v>
      </c>
      <c r="S163" s="73">
        <v>2499.65</v>
      </c>
      <c r="T163" s="73">
        <v>2605.0500000000002</v>
      </c>
      <c r="U163" s="73">
        <v>2638.95</v>
      </c>
      <c r="V163" s="73">
        <v>2630.4</v>
      </c>
      <c r="W163" s="73">
        <v>2613</v>
      </c>
      <c r="X163" s="73">
        <v>2445.5500000000002</v>
      </c>
      <c r="Y163" s="73">
        <v>2606.25</v>
      </c>
      <c r="Z163" s="73">
        <v>2609.25</v>
      </c>
      <c r="AA163" s="73">
        <v>2612.9499999999998</v>
      </c>
      <c r="AB163" s="73">
        <v>2602.1</v>
      </c>
      <c r="AC163" s="73">
        <v>2604.4</v>
      </c>
      <c r="AD163" s="73">
        <v>2610.25</v>
      </c>
      <c r="AE163" s="73">
        <v>2607.5</v>
      </c>
      <c r="AF163" s="73">
        <v>67329.7065</v>
      </c>
    </row>
    <row r="164" spans="1:32">
      <c r="A164" s="1"/>
      <c r="B164" s="71" t="s">
        <v>1068</v>
      </c>
      <c r="C164" s="71" t="s">
        <v>1069</v>
      </c>
      <c r="D164" s="71" t="s">
        <v>71</v>
      </c>
      <c r="E164" s="72" t="s">
        <v>491</v>
      </c>
      <c r="F164" s="73">
        <v>178.75</v>
      </c>
      <c r="G164" s="73">
        <v>190.95</v>
      </c>
      <c r="H164" s="73">
        <v>116.85</v>
      </c>
      <c r="I164" s="73">
        <v>167.9</v>
      </c>
      <c r="J164" s="73">
        <v>135.69999999999999</v>
      </c>
      <c r="K164" s="73">
        <v>101.95</v>
      </c>
      <c r="L164" s="73">
        <v>163.4</v>
      </c>
      <c r="M164" s="73">
        <v>136.55000000000001</v>
      </c>
      <c r="N164" s="73">
        <v>187.8</v>
      </c>
      <c r="O164" s="73">
        <v>197.02449999999999</v>
      </c>
      <c r="P164" s="73">
        <v>192.65</v>
      </c>
      <c r="Q164" s="73">
        <v>207.25</v>
      </c>
      <c r="R164" s="73">
        <v>206.1</v>
      </c>
      <c r="S164" s="73">
        <v>189.2</v>
      </c>
      <c r="T164" s="73">
        <v>188.25</v>
      </c>
      <c r="U164" s="73">
        <v>245.45</v>
      </c>
      <c r="V164" s="73">
        <v>203.5</v>
      </c>
      <c r="W164" s="73">
        <v>178.9</v>
      </c>
      <c r="X164" s="73">
        <v>174.8</v>
      </c>
      <c r="Y164" s="73">
        <v>105.8</v>
      </c>
      <c r="Z164" s="73">
        <v>145.5</v>
      </c>
      <c r="AA164" s="73">
        <v>162.05000000000001</v>
      </c>
      <c r="AB164" s="73">
        <v>103.45</v>
      </c>
      <c r="AC164" s="73">
        <v>136.25</v>
      </c>
      <c r="AD164" s="73">
        <v>158.30000000000001</v>
      </c>
      <c r="AE164" s="73">
        <v>161.25</v>
      </c>
      <c r="AF164" s="73">
        <v>4335.5744999999997</v>
      </c>
    </row>
    <row r="165" spans="1:32">
      <c r="A165" s="1"/>
      <c r="B165" s="71" t="s">
        <v>143</v>
      </c>
      <c r="C165" s="71" t="s">
        <v>1070</v>
      </c>
      <c r="D165" s="71" t="s">
        <v>1025</v>
      </c>
      <c r="E165" s="72" t="s">
        <v>490</v>
      </c>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v>3445.8</v>
      </c>
      <c r="AD165" s="73">
        <v>4221.55</v>
      </c>
      <c r="AE165" s="73">
        <v>34.85</v>
      </c>
      <c r="AF165" s="73">
        <v>7702.2</v>
      </c>
    </row>
    <row r="166" spans="1:32">
      <c r="A166" s="1"/>
      <c r="B166" s="71" t="s">
        <v>143</v>
      </c>
      <c r="C166" s="71" t="s">
        <v>1070</v>
      </c>
      <c r="D166" s="71" t="s">
        <v>990</v>
      </c>
      <c r="E166" s="72" t="s">
        <v>490</v>
      </c>
      <c r="F166" s="73">
        <v>0.3</v>
      </c>
      <c r="G166" s="73">
        <v>0.3</v>
      </c>
      <c r="H166" s="73"/>
      <c r="I166" s="73"/>
      <c r="J166" s="73"/>
      <c r="K166" s="73"/>
      <c r="L166" s="73"/>
      <c r="M166" s="73"/>
      <c r="N166" s="73"/>
      <c r="O166" s="73"/>
      <c r="P166" s="73"/>
      <c r="Q166" s="73"/>
      <c r="R166" s="73"/>
      <c r="S166" s="73"/>
      <c r="T166" s="73"/>
      <c r="U166" s="73"/>
      <c r="V166" s="73"/>
      <c r="W166" s="73"/>
      <c r="X166" s="73"/>
      <c r="Y166" s="73"/>
      <c r="Z166" s="73"/>
      <c r="AA166" s="73"/>
      <c r="AB166" s="73"/>
      <c r="AC166" s="73">
        <v>1691.45</v>
      </c>
      <c r="AD166" s="73">
        <v>2295.0500000000002</v>
      </c>
      <c r="AE166" s="73">
        <v>10.199999999999999</v>
      </c>
      <c r="AF166" s="73">
        <v>3997.3</v>
      </c>
    </row>
    <row r="167" spans="1:32">
      <c r="A167" s="1"/>
      <c r="B167" s="71" t="s">
        <v>146</v>
      </c>
      <c r="C167" s="71" t="s">
        <v>1071</v>
      </c>
      <c r="D167" s="71" t="s">
        <v>1025</v>
      </c>
      <c r="E167" s="72" t="s">
        <v>490</v>
      </c>
      <c r="F167" s="73"/>
      <c r="G167" s="73"/>
      <c r="H167" s="73"/>
      <c r="I167" s="73"/>
      <c r="J167" s="73"/>
      <c r="K167" s="73"/>
      <c r="L167" s="73"/>
      <c r="M167" s="73"/>
      <c r="N167" s="73"/>
      <c r="O167" s="73"/>
      <c r="P167" s="73"/>
      <c r="Q167" s="73"/>
      <c r="R167" s="73"/>
      <c r="S167" s="73"/>
      <c r="T167" s="73">
        <v>69.599999999999994</v>
      </c>
      <c r="U167" s="73">
        <v>697.4</v>
      </c>
      <c r="V167" s="73">
        <v>1185.6500000000001</v>
      </c>
      <c r="W167" s="73">
        <v>1096.95</v>
      </c>
      <c r="X167" s="73">
        <v>78.05</v>
      </c>
      <c r="Y167" s="73"/>
      <c r="Z167" s="73"/>
      <c r="AA167" s="73"/>
      <c r="AB167" s="73"/>
      <c r="AC167" s="73"/>
      <c r="AD167" s="73"/>
      <c r="AE167" s="73"/>
      <c r="AF167" s="73">
        <v>3127.65</v>
      </c>
    </row>
    <row r="168" spans="1:32">
      <c r="A168" s="1"/>
      <c r="B168" s="71" t="s">
        <v>146</v>
      </c>
      <c r="C168" s="71" t="s">
        <v>1071</v>
      </c>
      <c r="D168" s="71" t="s">
        <v>1026</v>
      </c>
      <c r="E168" s="72" t="s">
        <v>490</v>
      </c>
      <c r="F168" s="73"/>
      <c r="G168" s="73"/>
      <c r="H168" s="73"/>
      <c r="I168" s="73"/>
      <c r="J168" s="73"/>
      <c r="K168" s="73"/>
      <c r="L168" s="73"/>
      <c r="M168" s="73"/>
      <c r="N168" s="73"/>
      <c r="O168" s="73"/>
      <c r="P168" s="73"/>
      <c r="Q168" s="73"/>
      <c r="R168" s="73"/>
      <c r="S168" s="73"/>
      <c r="T168" s="73">
        <v>107.15</v>
      </c>
      <c r="U168" s="73">
        <v>793.95</v>
      </c>
      <c r="V168" s="73"/>
      <c r="W168" s="73"/>
      <c r="X168" s="73"/>
      <c r="Y168" s="73"/>
      <c r="Z168" s="73"/>
      <c r="AA168" s="73"/>
      <c r="AB168" s="73"/>
      <c r="AC168" s="73"/>
      <c r="AD168" s="73"/>
      <c r="AE168" s="73"/>
      <c r="AF168" s="73">
        <v>901.1</v>
      </c>
    </row>
    <row r="169" spans="1:32">
      <c r="A169" s="1"/>
      <c r="B169" s="216" t="s">
        <v>1072</v>
      </c>
      <c r="C169" s="216"/>
      <c r="D169" s="216"/>
      <c r="E169" s="216"/>
      <c r="F169" s="74">
        <v>142038.84998500001</v>
      </c>
      <c r="G169" s="74">
        <v>159328.54999999999</v>
      </c>
      <c r="H169" s="74">
        <v>167515.22</v>
      </c>
      <c r="I169" s="74">
        <v>167828.69</v>
      </c>
      <c r="J169" s="74">
        <v>158904.70019500001</v>
      </c>
      <c r="K169" s="74">
        <v>168478.97150000001</v>
      </c>
      <c r="L169" s="74">
        <v>169939.35</v>
      </c>
      <c r="M169" s="74">
        <v>167565.24905000001</v>
      </c>
      <c r="N169" s="74">
        <v>166095.18650000001</v>
      </c>
      <c r="O169" s="74">
        <v>169393.25049999999</v>
      </c>
      <c r="P169" s="74">
        <v>165699.16500000001</v>
      </c>
      <c r="Q169" s="74">
        <v>157815.51999999999</v>
      </c>
      <c r="R169" s="74">
        <v>168420.3</v>
      </c>
      <c r="S169" s="74">
        <v>171729.59</v>
      </c>
      <c r="T169" s="74">
        <v>167895.2</v>
      </c>
      <c r="U169" s="74">
        <v>164983.18840000001</v>
      </c>
      <c r="V169" s="74">
        <v>163786.96703500001</v>
      </c>
      <c r="W169" s="74">
        <v>160773.48975000001</v>
      </c>
      <c r="X169" s="74">
        <v>156099.28950000001</v>
      </c>
      <c r="Y169" s="74">
        <v>169021.932375</v>
      </c>
      <c r="Z169" s="74">
        <v>174302.285</v>
      </c>
      <c r="AA169" s="74">
        <v>174803.77499999999</v>
      </c>
      <c r="AB169" s="74">
        <v>175104.60531499999</v>
      </c>
      <c r="AC169" s="74">
        <v>173676.508715</v>
      </c>
      <c r="AD169" s="74">
        <v>168479.15049999999</v>
      </c>
      <c r="AE169" s="74">
        <v>156726.07732000001</v>
      </c>
      <c r="AF169" s="74">
        <v>4306405.06164</v>
      </c>
    </row>
    <row r="170" spans="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7.399999999999999">
      <c r="A172" s="1"/>
      <c r="B172" s="2" t="s">
        <v>1073</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22.95" customHeight="1">
      <c r="A173" s="1"/>
      <c r="B173" s="206" t="s">
        <v>3</v>
      </c>
      <c r="C173" s="206" t="s">
        <v>71</v>
      </c>
      <c r="D173" s="206" t="s">
        <v>985</v>
      </c>
      <c r="E173" s="206" t="s">
        <v>986</v>
      </c>
      <c r="F173" s="206" t="s">
        <v>987</v>
      </c>
      <c r="G173" s="206"/>
      <c r="H173" s="206"/>
      <c r="I173" s="206"/>
      <c r="J173" s="206"/>
      <c r="K173" s="206"/>
      <c r="L173" s="206"/>
      <c r="M173" s="206"/>
      <c r="N173" s="206"/>
      <c r="O173" s="206"/>
      <c r="P173" s="206"/>
      <c r="Q173" s="206"/>
      <c r="R173" s="206"/>
      <c r="S173" s="206"/>
      <c r="T173" s="206"/>
      <c r="U173" s="206"/>
      <c r="V173" s="206"/>
      <c r="W173" s="206"/>
      <c r="X173" s="206"/>
      <c r="Y173" s="206"/>
      <c r="Z173" s="206"/>
      <c r="AA173" s="206"/>
      <c r="AB173" s="206"/>
      <c r="AC173" s="206"/>
      <c r="AD173" s="206"/>
      <c r="AE173" s="206"/>
      <c r="AF173" s="206"/>
    </row>
    <row r="174" spans="1:32" ht="22.95" customHeight="1">
      <c r="A174" s="1"/>
      <c r="B174" s="206"/>
      <c r="C174" s="206"/>
      <c r="D174" s="206"/>
      <c r="E174" s="206"/>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t="s">
        <v>859</v>
      </c>
    </row>
    <row r="175" spans="1:32">
      <c r="A175" s="1"/>
      <c r="B175" s="71" t="s">
        <v>1074</v>
      </c>
      <c r="C175" s="71" t="s">
        <v>1075</v>
      </c>
      <c r="D175" s="71" t="s">
        <v>44</v>
      </c>
      <c r="E175" s="72" t="s">
        <v>489</v>
      </c>
      <c r="F175" s="73">
        <v>264.71499999999997</v>
      </c>
      <c r="G175" s="73">
        <v>211.846</v>
      </c>
      <c r="H175" s="73">
        <v>122</v>
      </c>
      <c r="I175" s="73">
        <v>98.864999999999995</v>
      </c>
      <c r="J175" s="73">
        <v>154.74799999999999</v>
      </c>
      <c r="K175" s="73">
        <v>198.505</v>
      </c>
      <c r="L175" s="73">
        <v>236.941</v>
      </c>
      <c r="M175" s="73">
        <v>277.13400000000001</v>
      </c>
      <c r="N175" s="73">
        <v>272.32299999999998</v>
      </c>
      <c r="O175" s="73">
        <v>268.142</v>
      </c>
      <c r="P175" s="73">
        <v>271.78300000000002</v>
      </c>
      <c r="Q175" s="73">
        <v>266.98399999999998</v>
      </c>
      <c r="R175" s="73">
        <v>265.46100000000001</v>
      </c>
      <c r="S175" s="73">
        <v>227.46951000000001</v>
      </c>
      <c r="T175" s="73">
        <v>260.37379499999997</v>
      </c>
      <c r="U175" s="73">
        <v>264.71499999999997</v>
      </c>
      <c r="V175" s="73">
        <v>141.41088500000001</v>
      </c>
      <c r="W175" s="73">
        <v>105.742875</v>
      </c>
      <c r="X175" s="73">
        <v>147.02324999999999</v>
      </c>
      <c r="Y175" s="73">
        <v>147.02862500000001</v>
      </c>
      <c r="Z175" s="73">
        <v>139.17400000000001</v>
      </c>
      <c r="AA175" s="73">
        <v>144.88675000000001</v>
      </c>
      <c r="AB175" s="73">
        <v>145.11025000000001</v>
      </c>
      <c r="AC175" s="73">
        <v>145.07325</v>
      </c>
      <c r="AD175" s="73">
        <v>145.75774999999999</v>
      </c>
      <c r="AE175" s="73">
        <v>146.78274999999999</v>
      </c>
      <c r="AF175" s="73">
        <v>5069.9956899999997</v>
      </c>
    </row>
    <row r="176" spans="1:32" ht="27.6">
      <c r="A176" s="1"/>
      <c r="B176" s="71" t="s">
        <v>542</v>
      </c>
      <c r="C176" s="71" t="s">
        <v>3205</v>
      </c>
      <c r="D176" s="71" t="s">
        <v>44</v>
      </c>
      <c r="E176" s="72" t="s">
        <v>3206</v>
      </c>
      <c r="F176" s="73">
        <v>193.82</v>
      </c>
      <c r="G176" s="73">
        <v>192.70699999999999</v>
      </c>
      <c r="H176" s="73">
        <v>191.524</v>
      </c>
      <c r="I176" s="73">
        <v>179.55600000000001</v>
      </c>
      <c r="J176" s="73">
        <v>193.4665</v>
      </c>
      <c r="K176" s="73">
        <v>193.024</v>
      </c>
      <c r="L176" s="73">
        <v>149.89850000000001</v>
      </c>
      <c r="M176" s="73">
        <v>119.79600000000001</v>
      </c>
      <c r="N176" s="73">
        <v>115.7675</v>
      </c>
      <c r="O176" s="73">
        <v>115.42400000000001</v>
      </c>
      <c r="P176" s="73">
        <v>163.88300000000001</v>
      </c>
      <c r="Q176" s="73">
        <v>190.98249999999999</v>
      </c>
      <c r="R176" s="73">
        <v>142.0865</v>
      </c>
      <c r="S176" s="73">
        <v>95.787499999999994</v>
      </c>
      <c r="T176" s="73">
        <v>194.2</v>
      </c>
      <c r="U176" s="73">
        <v>184.559</v>
      </c>
      <c r="V176" s="73">
        <v>146.655</v>
      </c>
      <c r="W176" s="73">
        <v>124.34099999999999</v>
      </c>
      <c r="X176" s="73">
        <v>187.47800000000001</v>
      </c>
      <c r="Y176" s="73">
        <v>144.27950000000001</v>
      </c>
      <c r="Z176" s="73">
        <v>129.6705</v>
      </c>
      <c r="AA176" s="73">
        <v>93.667000000000002</v>
      </c>
      <c r="AB176" s="73">
        <v>90.618499999999997</v>
      </c>
      <c r="AC176" s="73">
        <v>83.95</v>
      </c>
      <c r="AD176" s="73">
        <v>78.095500000000001</v>
      </c>
      <c r="AE176" s="73">
        <v>69.781000000000006</v>
      </c>
      <c r="AF176" s="73">
        <v>3765.018</v>
      </c>
    </row>
    <row r="177" spans="1:32">
      <c r="A177" s="1"/>
      <c r="B177" s="71" t="s">
        <v>544</v>
      </c>
      <c r="C177" s="71" t="s">
        <v>1076</v>
      </c>
      <c r="D177" s="71" t="s">
        <v>71</v>
      </c>
      <c r="E177" s="72" t="s">
        <v>489</v>
      </c>
      <c r="F177" s="73">
        <v>316.8</v>
      </c>
      <c r="G177" s="73">
        <v>211.2</v>
      </c>
      <c r="H177" s="73">
        <v>316.8</v>
      </c>
      <c r="I177" s="73">
        <v>316.75</v>
      </c>
      <c r="J177" s="73">
        <v>313.95</v>
      </c>
      <c r="K177" s="73">
        <v>316.08814999999998</v>
      </c>
      <c r="L177" s="73">
        <v>316.8</v>
      </c>
      <c r="M177" s="73">
        <v>316.75</v>
      </c>
      <c r="N177" s="73">
        <v>316.5</v>
      </c>
      <c r="O177" s="73">
        <v>306.85000000000002</v>
      </c>
      <c r="P177" s="73">
        <v>280.25</v>
      </c>
      <c r="Q177" s="73">
        <v>264.60000000000002</v>
      </c>
      <c r="R177" s="73">
        <v>253.75</v>
      </c>
      <c r="S177" s="73">
        <v>306.64999999999998</v>
      </c>
      <c r="T177" s="73">
        <v>269.7</v>
      </c>
      <c r="U177" s="73">
        <v>239.45</v>
      </c>
      <c r="V177" s="73">
        <v>225.15</v>
      </c>
      <c r="W177" s="73">
        <v>211.2</v>
      </c>
      <c r="X177" s="73">
        <v>157.30000000000001</v>
      </c>
      <c r="Y177" s="73">
        <v>198.1</v>
      </c>
      <c r="Z177" s="73">
        <v>185.7</v>
      </c>
      <c r="AA177" s="73">
        <v>181.25</v>
      </c>
      <c r="AB177" s="73">
        <v>170.95</v>
      </c>
      <c r="AC177" s="73">
        <v>173.6</v>
      </c>
      <c r="AD177" s="73">
        <v>193.55</v>
      </c>
      <c r="AE177" s="73">
        <v>220.5</v>
      </c>
      <c r="AF177" s="73">
        <v>6580.18815</v>
      </c>
    </row>
    <row r="178" spans="1:32">
      <c r="A178" s="1"/>
      <c r="B178" s="71" t="s">
        <v>545</v>
      </c>
      <c r="C178" s="71" t="s">
        <v>1077</v>
      </c>
      <c r="D178" s="71" t="s">
        <v>71</v>
      </c>
      <c r="E178" s="72" t="s">
        <v>490</v>
      </c>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v>0</v>
      </c>
    </row>
    <row r="179" spans="1:32">
      <c r="A179" s="1"/>
      <c r="B179" s="71" t="s">
        <v>406</v>
      </c>
      <c r="C179" s="71" t="s">
        <v>407</v>
      </c>
      <c r="D179" s="71" t="s">
        <v>71</v>
      </c>
      <c r="E179" s="72" t="s">
        <v>489</v>
      </c>
      <c r="F179" s="73">
        <v>29.565000000000001</v>
      </c>
      <c r="G179" s="73"/>
      <c r="H179" s="73">
        <v>12.65</v>
      </c>
      <c r="I179" s="73">
        <v>31.15</v>
      </c>
      <c r="J179" s="73">
        <v>30.699000000000002</v>
      </c>
      <c r="K179" s="73">
        <v>30.6325</v>
      </c>
      <c r="L179" s="73">
        <v>30.452999999999999</v>
      </c>
      <c r="M179" s="73">
        <v>31.0075</v>
      </c>
      <c r="N179" s="73">
        <v>31.148499999999999</v>
      </c>
      <c r="O179" s="73">
        <v>31.164999999999999</v>
      </c>
      <c r="P179" s="73">
        <v>31.209</v>
      </c>
      <c r="Q179" s="73">
        <v>30.361499999999999</v>
      </c>
      <c r="R179" s="73">
        <v>29.15</v>
      </c>
      <c r="S179" s="73">
        <v>24.65</v>
      </c>
      <c r="T179" s="73">
        <v>31.2</v>
      </c>
      <c r="U179" s="73">
        <v>31.2</v>
      </c>
      <c r="V179" s="73">
        <v>31.2</v>
      </c>
      <c r="W179" s="73">
        <v>31.1</v>
      </c>
      <c r="X179" s="73">
        <v>15.15</v>
      </c>
      <c r="Y179" s="73">
        <v>30.6</v>
      </c>
      <c r="Z179" s="73">
        <v>31.2</v>
      </c>
      <c r="AA179" s="73">
        <v>31.2</v>
      </c>
      <c r="AB179" s="73">
        <v>31.2</v>
      </c>
      <c r="AC179" s="73">
        <v>31.1</v>
      </c>
      <c r="AD179" s="73">
        <v>31.15</v>
      </c>
      <c r="AE179" s="73">
        <v>30.8</v>
      </c>
      <c r="AF179" s="73">
        <v>730.94100000000003</v>
      </c>
    </row>
    <row r="180" spans="1:32">
      <c r="A180" s="1"/>
      <c r="B180" s="71" t="s">
        <v>1078</v>
      </c>
      <c r="C180" s="71" t="s">
        <v>1079</v>
      </c>
      <c r="D180" s="71" t="s">
        <v>1079</v>
      </c>
      <c r="E180" s="72" t="s">
        <v>490</v>
      </c>
      <c r="F180" s="73">
        <v>432</v>
      </c>
      <c r="G180" s="73">
        <v>454.03105499999998</v>
      </c>
      <c r="H180" s="73">
        <v>454.06259999999997</v>
      </c>
      <c r="I180" s="73">
        <v>432.60771</v>
      </c>
      <c r="J180" s="73">
        <v>453.85318999999998</v>
      </c>
      <c r="K180" s="73">
        <v>454.02642500000002</v>
      </c>
      <c r="L180" s="73">
        <v>454.04129499999999</v>
      </c>
      <c r="M180" s="73">
        <v>453.97948000000002</v>
      </c>
      <c r="N180" s="73">
        <v>453.91845499999999</v>
      </c>
      <c r="O180" s="73">
        <v>431.14669500000002</v>
      </c>
      <c r="P180" s="73">
        <v>453.851225</v>
      </c>
      <c r="Q180" s="73">
        <v>449.827</v>
      </c>
      <c r="R180" s="73">
        <v>453.97044</v>
      </c>
      <c r="S180" s="73">
        <v>453.9008</v>
      </c>
      <c r="T180" s="73">
        <v>453.85151500000001</v>
      </c>
      <c r="U180" s="73">
        <v>450.60700000000003</v>
      </c>
      <c r="V180" s="73">
        <v>453.88826499999999</v>
      </c>
      <c r="W180" s="73">
        <v>395.54488500000002</v>
      </c>
      <c r="X180" s="73">
        <v>397.47080499999998</v>
      </c>
      <c r="Y180" s="73">
        <v>453.97128500000002</v>
      </c>
      <c r="Z180" s="73">
        <v>451.25068499999998</v>
      </c>
      <c r="AA180" s="73">
        <v>453.95058999999998</v>
      </c>
      <c r="AB180" s="73">
        <v>454.07544999999999</v>
      </c>
      <c r="AC180" s="73">
        <v>453.64114000000001</v>
      </c>
      <c r="AD180" s="73">
        <v>454.12626999999998</v>
      </c>
      <c r="AE180" s="73">
        <v>424.80712999999997</v>
      </c>
      <c r="AF180" s="73">
        <v>11582.401390000001</v>
      </c>
    </row>
    <row r="181" spans="1:32">
      <c r="A181" s="1"/>
      <c r="B181" s="71" t="s">
        <v>921</v>
      </c>
      <c r="C181" s="71" t="s">
        <v>1080</v>
      </c>
      <c r="D181" s="71" t="s">
        <v>71</v>
      </c>
      <c r="E181" s="72" t="s">
        <v>489</v>
      </c>
      <c r="F181" s="73">
        <v>82.05</v>
      </c>
      <c r="G181" s="73">
        <v>68.400000000000006</v>
      </c>
      <c r="H181" s="73">
        <v>65.45</v>
      </c>
      <c r="I181" s="73">
        <v>31.4</v>
      </c>
      <c r="J181" s="73">
        <v>47.55</v>
      </c>
      <c r="K181" s="73">
        <v>7.3</v>
      </c>
      <c r="L181" s="73"/>
      <c r="M181" s="73"/>
      <c r="N181" s="73">
        <v>41.3</v>
      </c>
      <c r="O181" s="73">
        <v>10.65</v>
      </c>
      <c r="P181" s="73">
        <v>9.65</v>
      </c>
      <c r="Q181" s="73">
        <v>19.8</v>
      </c>
      <c r="R181" s="73">
        <v>15.3</v>
      </c>
      <c r="S181" s="73">
        <v>39.5</v>
      </c>
      <c r="T181" s="73">
        <v>39.65</v>
      </c>
      <c r="U181" s="73">
        <v>66.650000000000006</v>
      </c>
      <c r="V181" s="73">
        <v>97.8</v>
      </c>
      <c r="W181" s="73">
        <v>86.55</v>
      </c>
      <c r="X181" s="73">
        <v>91.25</v>
      </c>
      <c r="Y181" s="73">
        <v>103.70350000000001</v>
      </c>
      <c r="Z181" s="73">
        <v>118.8</v>
      </c>
      <c r="AA181" s="73">
        <v>130</v>
      </c>
      <c r="AB181" s="73">
        <v>112.25</v>
      </c>
      <c r="AC181" s="73">
        <v>113.75</v>
      </c>
      <c r="AD181" s="73">
        <v>105.95</v>
      </c>
      <c r="AE181" s="73">
        <v>107.6</v>
      </c>
      <c r="AF181" s="73">
        <v>1612.3035</v>
      </c>
    </row>
    <row r="182" spans="1:32">
      <c r="A182" s="1"/>
      <c r="B182" s="71" t="s">
        <v>921</v>
      </c>
      <c r="C182" s="71" t="s">
        <v>1081</v>
      </c>
      <c r="D182" s="71" t="s">
        <v>71</v>
      </c>
      <c r="E182" s="72" t="s">
        <v>489</v>
      </c>
      <c r="F182" s="73">
        <v>108</v>
      </c>
      <c r="G182" s="73">
        <v>55.1</v>
      </c>
      <c r="H182" s="73">
        <v>31.95</v>
      </c>
      <c r="I182" s="73">
        <v>34.450000000000003</v>
      </c>
      <c r="J182" s="73">
        <v>41.3</v>
      </c>
      <c r="K182" s="73">
        <v>42.8</v>
      </c>
      <c r="L182" s="73">
        <v>68.650000000000006</v>
      </c>
      <c r="M182" s="73">
        <v>58.95</v>
      </c>
      <c r="N182" s="73">
        <v>94.8</v>
      </c>
      <c r="O182" s="73">
        <v>158.94999999999999</v>
      </c>
      <c r="P182" s="73">
        <v>120.4</v>
      </c>
      <c r="Q182" s="73">
        <v>159.69999999999999</v>
      </c>
      <c r="R182" s="73">
        <v>348.2</v>
      </c>
      <c r="S182" s="73">
        <v>148.35</v>
      </c>
      <c r="T182" s="73">
        <v>152.4</v>
      </c>
      <c r="U182" s="73">
        <v>362.45</v>
      </c>
      <c r="V182" s="73">
        <v>364.4</v>
      </c>
      <c r="W182" s="73">
        <v>370.35</v>
      </c>
      <c r="X182" s="73">
        <v>372.55</v>
      </c>
      <c r="Y182" s="73">
        <v>317.36099999999999</v>
      </c>
      <c r="Z182" s="73">
        <v>187.9</v>
      </c>
      <c r="AA182" s="73">
        <v>377.65</v>
      </c>
      <c r="AB182" s="73">
        <v>381.15</v>
      </c>
      <c r="AC182" s="73">
        <v>381.3</v>
      </c>
      <c r="AD182" s="73">
        <v>380.55</v>
      </c>
      <c r="AE182" s="73">
        <v>222.85</v>
      </c>
      <c r="AF182" s="73">
        <v>5342.5110000000004</v>
      </c>
    </row>
    <row r="183" spans="1:32">
      <c r="A183" s="1"/>
      <c r="B183" s="71" t="s">
        <v>541</v>
      </c>
      <c r="C183" s="71" t="s">
        <v>1082</v>
      </c>
      <c r="D183" s="71" t="s">
        <v>44</v>
      </c>
      <c r="E183" s="72" t="s">
        <v>489</v>
      </c>
      <c r="F183" s="73">
        <v>545.51</v>
      </c>
      <c r="G183" s="73">
        <v>578.56206499999996</v>
      </c>
      <c r="H183" s="73">
        <v>577.61820999999998</v>
      </c>
      <c r="I183" s="73">
        <v>572.70493999999997</v>
      </c>
      <c r="J183" s="73">
        <v>576.22279500000002</v>
      </c>
      <c r="K183" s="73">
        <v>579.07498999999996</v>
      </c>
      <c r="L183" s="73">
        <v>575.79978000000006</v>
      </c>
      <c r="M183" s="73">
        <v>579.14211999999998</v>
      </c>
      <c r="N183" s="73">
        <v>578.82259999999997</v>
      </c>
      <c r="O183" s="73">
        <v>573.78334500000005</v>
      </c>
      <c r="P183" s="73">
        <v>569.55323499999997</v>
      </c>
      <c r="Q183" s="73">
        <v>574.69737999999995</v>
      </c>
      <c r="R183" s="73">
        <v>574.74888499999997</v>
      </c>
      <c r="S183" s="73">
        <v>571.92902000000004</v>
      </c>
      <c r="T183" s="73">
        <v>573.55790000000002</v>
      </c>
      <c r="U183" s="73">
        <v>567.77058</v>
      </c>
      <c r="V183" s="73">
        <v>560.7441</v>
      </c>
      <c r="W183" s="73">
        <v>552.44608500000004</v>
      </c>
      <c r="X183" s="73">
        <v>567.32870500000001</v>
      </c>
      <c r="Y183" s="73">
        <v>577.58529999999996</v>
      </c>
      <c r="Z183" s="73">
        <v>578.73289999999997</v>
      </c>
      <c r="AA183" s="73">
        <v>580.72326999999996</v>
      </c>
      <c r="AB183" s="73">
        <v>578.08325500000001</v>
      </c>
      <c r="AC183" s="73">
        <v>575.95365500000003</v>
      </c>
      <c r="AD183" s="73">
        <v>572.31946000000005</v>
      </c>
      <c r="AE183" s="73">
        <v>568.97713999999996</v>
      </c>
      <c r="AF183" s="73">
        <v>14882.391715</v>
      </c>
    </row>
    <row r="184" spans="1:32">
      <c r="A184" s="1"/>
      <c r="B184" s="216" t="s">
        <v>1083</v>
      </c>
      <c r="C184" s="216"/>
      <c r="D184" s="216"/>
      <c r="E184" s="216"/>
      <c r="F184" s="74">
        <v>1972.46</v>
      </c>
      <c r="G184" s="74">
        <v>1771.8461199999999</v>
      </c>
      <c r="H184" s="74">
        <v>1772.0548100000001</v>
      </c>
      <c r="I184" s="74">
        <v>1697.4836499999999</v>
      </c>
      <c r="J184" s="74">
        <v>1811.789485</v>
      </c>
      <c r="K184" s="74">
        <v>1821.451065</v>
      </c>
      <c r="L184" s="74">
        <v>1832.5835750000001</v>
      </c>
      <c r="M184" s="74">
        <v>1836.7591</v>
      </c>
      <c r="N184" s="74">
        <v>1904.5800549999999</v>
      </c>
      <c r="O184" s="74">
        <v>1896.11104</v>
      </c>
      <c r="P184" s="74">
        <v>1900.5794599999999</v>
      </c>
      <c r="Q184" s="74">
        <v>1956.9523799999999</v>
      </c>
      <c r="R184" s="74">
        <v>2082.6668249999998</v>
      </c>
      <c r="S184" s="74">
        <v>1868.2368300000001</v>
      </c>
      <c r="T184" s="74">
        <v>1974.9332099999999</v>
      </c>
      <c r="U184" s="74">
        <v>2167.4015800000002</v>
      </c>
      <c r="V184" s="74">
        <v>2021.2482500000001</v>
      </c>
      <c r="W184" s="74">
        <v>1877.2748449999999</v>
      </c>
      <c r="X184" s="74">
        <v>1935.5507600000001</v>
      </c>
      <c r="Y184" s="74">
        <v>1972.6292100000001</v>
      </c>
      <c r="Z184" s="74">
        <v>1822.428085</v>
      </c>
      <c r="AA184" s="74">
        <v>1993.32761</v>
      </c>
      <c r="AB184" s="74">
        <v>1963.437455</v>
      </c>
      <c r="AC184" s="74">
        <v>1958.3680449999999</v>
      </c>
      <c r="AD184" s="74">
        <v>1961.4989800000001</v>
      </c>
      <c r="AE184" s="74">
        <v>1792.0980199999999</v>
      </c>
      <c r="AF184" s="74">
        <v>49565.750444999998</v>
      </c>
    </row>
    <row r="185" spans="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c r="A189" s="1"/>
      <c r="B189" s="1"/>
      <c r="C189" s="1"/>
      <c r="D189" s="1"/>
      <c r="E189" s="1"/>
      <c r="F189" s="1"/>
      <c r="G189" s="1"/>
      <c r="H189" s="1"/>
      <c r="I189" s="75" t="s">
        <v>105</v>
      </c>
      <c r="J189" s="75">
        <v>890871.55</v>
      </c>
      <c r="K189" s="1"/>
      <c r="L189" s="1"/>
      <c r="M189" s="1"/>
      <c r="N189" s="1"/>
      <c r="O189" s="1"/>
      <c r="P189" s="1"/>
      <c r="Q189" s="1"/>
      <c r="R189" s="1"/>
      <c r="S189" s="1"/>
      <c r="T189" s="1"/>
      <c r="U189" s="1"/>
      <c r="V189" s="1"/>
      <c r="W189" s="1"/>
      <c r="X189" s="1"/>
      <c r="Y189" s="1"/>
      <c r="Z189" s="1"/>
      <c r="AA189" s="1"/>
      <c r="AB189" s="1"/>
      <c r="AC189" s="1"/>
      <c r="AD189" s="1"/>
      <c r="AE189" s="1"/>
      <c r="AF189" s="1"/>
    </row>
    <row r="190" spans="1:32">
      <c r="A190" s="1"/>
      <c r="B190" s="1"/>
      <c r="C190" s="1"/>
      <c r="D190" s="1"/>
      <c r="E190" s="1"/>
      <c r="F190" s="1"/>
      <c r="G190" s="1"/>
      <c r="H190" s="1"/>
      <c r="I190" s="75" t="s">
        <v>121</v>
      </c>
      <c r="J190" s="75">
        <v>595338.61901499995</v>
      </c>
      <c r="K190" s="1"/>
      <c r="L190" s="1"/>
      <c r="M190" s="1"/>
      <c r="N190" s="1"/>
      <c r="O190" s="1"/>
      <c r="P190" s="1"/>
      <c r="Q190" s="1"/>
      <c r="R190" s="1"/>
      <c r="S190" s="1"/>
      <c r="T190" s="1"/>
      <c r="U190" s="1"/>
      <c r="V190" s="1"/>
      <c r="W190" s="1"/>
      <c r="X190" s="1"/>
      <c r="Y190" s="1"/>
      <c r="Z190" s="1"/>
      <c r="AA190" s="1"/>
      <c r="AB190" s="1"/>
      <c r="AC190" s="1"/>
      <c r="AD190" s="1"/>
      <c r="AE190" s="1"/>
      <c r="AF190" s="1"/>
    </row>
    <row r="191" spans="1:32">
      <c r="A191" s="1"/>
      <c r="B191" s="1"/>
      <c r="C191" s="1"/>
      <c r="D191" s="1"/>
      <c r="E191" s="1"/>
      <c r="F191" s="1"/>
      <c r="G191" s="1"/>
      <c r="H191" s="1"/>
      <c r="I191" s="75" t="s">
        <v>36</v>
      </c>
      <c r="J191" s="75">
        <v>531185.38231999998</v>
      </c>
      <c r="K191" s="1"/>
      <c r="L191" s="1"/>
      <c r="M191" s="1"/>
      <c r="N191" s="1"/>
      <c r="O191" s="1"/>
      <c r="P191" s="1"/>
      <c r="Q191" s="1"/>
      <c r="R191" s="1"/>
      <c r="S191" s="1"/>
      <c r="T191" s="1"/>
      <c r="U191" s="1"/>
      <c r="V191" s="1"/>
      <c r="W191" s="1"/>
      <c r="X191" s="1"/>
      <c r="Y191" s="1"/>
      <c r="Z191" s="1"/>
      <c r="AA191" s="1"/>
      <c r="AB191" s="1"/>
      <c r="AC191" s="1"/>
      <c r="AD191" s="1"/>
      <c r="AE191" s="1"/>
      <c r="AF191" s="1"/>
    </row>
    <row r="192" spans="1:32">
      <c r="A192" s="1"/>
      <c r="B192" s="1"/>
      <c r="C192" s="1"/>
      <c r="D192" s="1"/>
      <c r="E192" s="1"/>
      <c r="F192" s="1"/>
      <c r="G192" s="1"/>
      <c r="H192" s="1"/>
      <c r="I192" s="75" t="s">
        <v>82</v>
      </c>
      <c r="J192" s="75">
        <v>264010.40000000002</v>
      </c>
      <c r="K192" s="1"/>
      <c r="L192" s="1"/>
      <c r="M192" s="1"/>
      <c r="N192" s="1"/>
      <c r="O192" s="1"/>
      <c r="P192" s="1"/>
      <c r="Q192" s="1"/>
      <c r="R192" s="1"/>
      <c r="S192" s="1"/>
      <c r="T192" s="1"/>
      <c r="U192" s="1"/>
      <c r="V192" s="1"/>
      <c r="W192" s="1"/>
      <c r="X192" s="1"/>
      <c r="Y192" s="1"/>
      <c r="Z192" s="1"/>
      <c r="AA192" s="1"/>
      <c r="AB192" s="1"/>
      <c r="AC192" s="1"/>
      <c r="AD192" s="1"/>
      <c r="AE192" s="1"/>
      <c r="AF192" s="1"/>
    </row>
    <row r="193" spans="1:32">
      <c r="A193" s="1"/>
      <c r="B193" s="1"/>
      <c r="C193" s="1"/>
      <c r="D193" s="1"/>
      <c r="E193" s="1"/>
      <c r="F193" s="1"/>
      <c r="G193" s="1"/>
      <c r="H193" s="1"/>
      <c r="I193" s="75" t="s">
        <v>498</v>
      </c>
      <c r="J193" s="75">
        <v>260499.8</v>
      </c>
      <c r="K193" s="1"/>
      <c r="L193" s="1"/>
      <c r="M193" s="1"/>
      <c r="N193" s="1"/>
      <c r="O193" s="1"/>
      <c r="P193" s="1"/>
      <c r="Q193" s="1"/>
      <c r="R193" s="1"/>
      <c r="S193" s="1"/>
      <c r="T193" s="1"/>
      <c r="U193" s="1"/>
      <c r="V193" s="1"/>
      <c r="W193" s="1"/>
      <c r="X193" s="1"/>
      <c r="Y193" s="1"/>
      <c r="Z193" s="1"/>
      <c r="AA193" s="1"/>
      <c r="AB193" s="1"/>
      <c r="AC193" s="1"/>
      <c r="AD193" s="1"/>
      <c r="AE193" s="1"/>
      <c r="AF193" s="1"/>
    </row>
    <row r="194" spans="1:32">
      <c r="A194" s="1"/>
      <c r="B194" s="1"/>
      <c r="C194" s="1"/>
      <c r="D194" s="1"/>
      <c r="E194" s="1"/>
      <c r="F194" s="1"/>
      <c r="G194" s="1"/>
      <c r="H194" s="1"/>
      <c r="I194" s="75" t="s">
        <v>139</v>
      </c>
      <c r="J194" s="75">
        <v>243445.22150000001</v>
      </c>
      <c r="K194" s="1"/>
      <c r="L194" s="1"/>
      <c r="M194" s="1"/>
      <c r="N194" s="1"/>
      <c r="O194" s="1"/>
      <c r="P194" s="1"/>
      <c r="Q194" s="1"/>
      <c r="R194" s="1"/>
      <c r="S194" s="1"/>
      <c r="T194" s="1"/>
      <c r="U194" s="1"/>
      <c r="V194" s="1"/>
      <c r="W194" s="1"/>
      <c r="X194" s="1"/>
      <c r="Y194" s="1"/>
      <c r="Z194" s="1"/>
      <c r="AA194" s="1"/>
      <c r="AB194" s="1"/>
      <c r="AC194" s="1"/>
      <c r="AD194" s="1"/>
      <c r="AE194" s="1"/>
      <c r="AF194" s="1"/>
    </row>
    <row r="195" spans="1:32">
      <c r="A195" s="1"/>
      <c r="B195" s="1"/>
      <c r="C195" s="1"/>
      <c r="D195" s="1"/>
      <c r="E195" s="1"/>
      <c r="F195" s="1"/>
      <c r="G195" s="1"/>
      <c r="H195" s="1"/>
      <c r="I195" s="75" t="s">
        <v>116</v>
      </c>
      <c r="J195" s="75">
        <v>209716.2</v>
      </c>
      <c r="K195" s="1"/>
      <c r="L195" s="1"/>
      <c r="M195" s="1"/>
      <c r="N195" s="1"/>
      <c r="O195" s="1"/>
      <c r="P195" s="1"/>
      <c r="Q195" s="1"/>
      <c r="R195" s="1"/>
      <c r="S195" s="1"/>
      <c r="T195" s="1"/>
      <c r="U195" s="1"/>
      <c r="V195" s="1"/>
      <c r="W195" s="1"/>
      <c r="X195" s="1"/>
      <c r="Y195" s="1"/>
      <c r="Z195" s="1"/>
      <c r="AA195" s="1"/>
      <c r="AB195" s="1"/>
      <c r="AC195" s="1"/>
      <c r="AD195" s="1"/>
      <c r="AE195" s="1"/>
      <c r="AF195" s="1"/>
    </row>
    <row r="196" spans="1:32">
      <c r="A196" s="1"/>
      <c r="B196" s="1"/>
      <c r="C196" s="1"/>
      <c r="D196" s="1"/>
      <c r="E196" s="1"/>
      <c r="F196" s="1"/>
      <c r="G196" s="1"/>
      <c r="H196" s="1"/>
      <c r="I196" s="75" t="s">
        <v>97</v>
      </c>
      <c r="J196" s="75">
        <v>197729.31375</v>
      </c>
      <c r="K196" s="1"/>
      <c r="L196" s="1"/>
      <c r="M196" s="1"/>
      <c r="N196" s="1"/>
      <c r="O196" s="1"/>
      <c r="P196" s="1"/>
      <c r="Q196" s="1"/>
      <c r="R196" s="1"/>
      <c r="S196" s="1"/>
      <c r="T196" s="1"/>
      <c r="U196" s="1"/>
      <c r="V196" s="1"/>
      <c r="W196" s="1"/>
      <c r="X196" s="1"/>
      <c r="Y196" s="1"/>
      <c r="Z196" s="1"/>
      <c r="AA196" s="1"/>
      <c r="AB196" s="1"/>
      <c r="AC196" s="1"/>
      <c r="AD196" s="1"/>
      <c r="AE196" s="1"/>
      <c r="AF196" s="1"/>
    </row>
    <row r="197" spans="1:32">
      <c r="A197" s="1"/>
      <c r="B197" s="1"/>
      <c r="C197" s="1"/>
      <c r="D197" s="1"/>
      <c r="E197" s="1"/>
      <c r="F197" s="1"/>
      <c r="G197" s="1"/>
      <c r="H197" s="1"/>
      <c r="I197" s="75" t="s">
        <v>68</v>
      </c>
      <c r="J197" s="75">
        <v>132677.85</v>
      </c>
      <c r="K197" s="1"/>
      <c r="L197" s="1"/>
      <c r="M197" s="1"/>
      <c r="N197" s="1"/>
      <c r="O197" s="1"/>
      <c r="P197" s="1"/>
      <c r="Q197" s="1"/>
      <c r="R197" s="1"/>
      <c r="S197" s="1"/>
      <c r="T197" s="1"/>
      <c r="U197" s="1"/>
      <c r="V197" s="1"/>
      <c r="W197" s="1"/>
      <c r="X197" s="1"/>
      <c r="Y197" s="1"/>
      <c r="Z197" s="1"/>
      <c r="AA197" s="1"/>
      <c r="AB197" s="1"/>
      <c r="AC197" s="1"/>
      <c r="AD197" s="1"/>
      <c r="AE197" s="1"/>
      <c r="AF197" s="1"/>
    </row>
    <row r="198" spans="1:32">
      <c r="A198" s="1"/>
      <c r="B198" s="1"/>
      <c r="C198" s="1"/>
      <c r="D198" s="1"/>
      <c r="E198" s="1"/>
      <c r="F198" s="1"/>
      <c r="G198" s="1"/>
      <c r="H198" s="1"/>
      <c r="I198" s="75" t="s">
        <v>496</v>
      </c>
      <c r="J198" s="75">
        <v>102445.245</v>
      </c>
      <c r="K198" s="1"/>
      <c r="L198" s="1"/>
      <c r="M198" s="1"/>
      <c r="N198" s="1"/>
      <c r="O198" s="1"/>
      <c r="P198" s="1"/>
      <c r="Q198" s="1"/>
      <c r="R198" s="1"/>
      <c r="S198" s="1"/>
      <c r="T198" s="1"/>
      <c r="U198" s="1"/>
      <c r="V198" s="1"/>
      <c r="W198" s="1"/>
      <c r="X198" s="1"/>
      <c r="Y198" s="1"/>
      <c r="Z198" s="1"/>
      <c r="AA198" s="1"/>
      <c r="AB198" s="1"/>
      <c r="AC198" s="1"/>
      <c r="AD198" s="1"/>
      <c r="AE198" s="1"/>
      <c r="AF198" s="1"/>
    </row>
    <row r="199" spans="1:32">
      <c r="A199" s="1"/>
      <c r="B199" s="1"/>
      <c r="C199" s="1"/>
      <c r="D199" s="1"/>
      <c r="E199" s="1"/>
      <c r="F199" s="1"/>
      <c r="G199" s="1"/>
      <c r="H199" s="1"/>
      <c r="I199" s="75" t="s">
        <v>500</v>
      </c>
      <c r="J199" s="75">
        <v>100794.847115</v>
      </c>
      <c r="K199" s="1"/>
      <c r="L199" s="1"/>
      <c r="M199" s="1"/>
      <c r="N199" s="1"/>
      <c r="O199" s="1"/>
      <c r="P199" s="1"/>
      <c r="Q199" s="1"/>
      <c r="R199" s="1"/>
      <c r="S199" s="1"/>
      <c r="T199" s="1"/>
      <c r="U199" s="1"/>
      <c r="V199" s="1"/>
      <c r="W199" s="1"/>
      <c r="X199" s="1"/>
      <c r="Y199" s="1"/>
      <c r="Z199" s="1"/>
      <c r="AA199" s="1"/>
      <c r="AB199" s="1"/>
      <c r="AC199" s="1"/>
      <c r="AD199" s="1"/>
      <c r="AE199" s="1"/>
      <c r="AF199" s="1"/>
    </row>
    <row r="200" spans="1:32">
      <c r="A200" s="1"/>
      <c r="B200" s="1"/>
      <c r="C200" s="1"/>
      <c r="D200" s="1"/>
      <c r="E200" s="1"/>
      <c r="F200" s="1"/>
      <c r="G200" s="1"/>
      <c r="H200" s="1"/>
      <c r="I200" s="75" t="s">
        <v>406</v>
      </c>
      <c r="J200" s="75">
        <v>66914.850000000006</v>
      </c>
      <c r="K200" s="1"/>
      <c r="L200" s="1"/>
      <c r="M200" s="1"/>
      <c r="N200" s="1"/>
      <c r="O200" s="1"/>
      <c r="P200" s="1"/>
      <c r="Q200" s="1"/>
      <c r="R200" s="1"/>
      <c r="S200" s="1"/>
      <c r="T200" s="1"/>
      <c r="U200" s="1"/>
      <c r="V200" s="1"/>
      <c r="W200" s="1"/>
      <c r="X200" s="1"/>
      <c r="Y200" s="1"/>
      <c r="Z200" s="1"/>
      <c r="AA200" s="1"/>
      <c r="AB200" s="1"/>
      <c r="AC200" s="1"/>
      <c r="AD200" s="1"/>
      <c r="AE200" s="1"/>
      <c r="AF200" s="1"/>
    </row>
    <row r="201" spans="1:32">
      <c r="A201" s="1"/>
      <c r="B201" s="1"/>
      <c r="C201" s="1"/>
      <c r="D201" s="1"/>
      <c r="E201" s="1"/>
      <c r="F201" s="1"/>
      <c r="G201" s="1"/>
      <c r="H201" s="1"/>
      <c r="I201" s="75" t="s">
        <v>503</v>
      </c>
      <c r="J201" s="75">
        <v>55079.894999999997</v>
      </c>
      <c r="K201" s="1"/>
      <c r="L201" s="1"/>
      <c r="M201" s="1"/>
      <c r="N201" s="1"/>
      <c r="O201" s="1"/>
      <c r="P201" s="1"/>
      <c r="Q201" s="1"/>
      <c r="R201" s="1"/>
      <c r="S201" s="1"/>
      <c r="T201" s="1"/>
      <c r="U201" s="1"/>
      <c r="V201" s="1"/>
      <c r="W201" s="1"/>
      <c r="X201" s="1"/>
      <c r="Y201" s="1"/>
      <c r="Z201" s="1"/>
      <c r="AA201" s="1"/>
      <c r="AB201" s="1"/>
      <c r="AC201" s="1"/>
      <c r="AD201" s="1"/>
      <c r="AE201" s="1"/>
      <c r="AF201" s="1"/>
    </row>
    <row r="202" spans="1:32">
      <c r="A202" s="1"/>
      <c r="B202" s="1"/>
      <c r="C202" s="1"/>
      <c r="D202" s="1"/>
      <c r="E202" s="1"/>
      <c r="F202" s="1"/>
      <c r="G202" s="1"/>
      <c r="H202" s="1"/>
      <c r="I202" s="75" t="s">
        <v>73</v>
      </c>
      <c r="J202" s="75">
        <v>53455.705000000002</v>
      </c>
      <c r="K202" s="1"/>
      <c r="L202" s="1"/>
      <c r="M202" s="1"/>
      <c r="N202" s="1"/>
      <c r="O202" s="1"/>
      <c r="P202" s="1"/>
      <c r="Q202" s="1"/>
      <c r="R202" s="1"/>
      <c r="S202" s="1"/>
      <c r="T202" s="1"/>
      <c r="U202" s="1"/>
      <c r="V202" s="1"/>
      <c r="W202" s="1"/>
      <c r="X202" s="1"/>
      <c r="Y202" s="1"/>
      <c r="Z202" s="1"/>
      <c r="AA202" s="1"/>
      <c r="AB202" s="1"/>
      <c r="AC202" s="1"/>
      <c r="AD202" s="1"/>
      <c r="AE202" s="1"/>
      <c r="AF202" s="1"/>
    </row>
    <row r="203" spans="1:32">
      <c r="A203" s="1"/>
      <c r="B203" s="1"/>
      <c r="C203" s="1"/>
      <c r="D203" s="1"/>
      <c r="E203" s="1"/>
      <c r="F203" s="1"/>
      <c r="G203" s="1"/>
      <c r="H203" s="1"/>
      <c r="I203" s="75" t="s">
        <v>507</v>
      </c>
      <c r="J203" s="75">
        <v>42825.8</v>
      </c>
      <c r="K203" s="1"/>
      <c r="L203" s="1"/>
      <c r="M203" s="1"/>
      <c r="N203" s="1"/>
      <c r="O203" s="1"/>
      <c r="P203" s="1"/>
      <c r="Q203" s="1"/>
      <c r="R203" s="1"/>
      <c r="S203" s="1"/>
      <c r="T203" s="1"/>
      <c r="U203" s="1"/>
      <c r="V203" s="1"/>
      <c r="W203" s="1"/>
      <c r="X203" s="1"/>
      <c r="Y203" s="1"/>
      <c r="Z203" s="1"/>
      <c r="AA203" s="1"/>
      <c r="AB203" s="1"/>
      <c r="AC203" s="1"/>
      <c r="AD203" s="1"/>
      <c r="AE203" s="1"/>
      <c r="AF203" s="1"/>
    </row>
    <row r="204" spans="1:32">
      <c r="A204" s="1"/>
      <c r="B204" s="1"/>
      <c r="C204" s="1"/>
      <c r="D204" s="1"/>
      <c r="E204" s="1"/>
      <c r="F204" s="1"/>
      <c r="G204" s="1"/>
      <c r="H204" s="1"/>
      <c r="I204" s="75" t="s">
        <v>238</v>
      </c>
      <c r="J204" s="75">
        <v>41485.199999999997</v>
      </c>
      <c r="K204" s="1"/>
      <c r="L204" s="1"/>
      <c r="M204" s="1"/>
      <c r="N204" s="1"/>
      <c r="O204" s="1"/>
      <c r="P204" s="1"/>
      <c r="Q204" s="1"/>
      <c r="R204" s="1"/>
      <c r="S204" s="1"/>
      <c r="T204" s="1"/>
      <c r="U204" s="1"/>
      <c r="V204" s="1"/>
      <c r="W204" s="1"/>
      <c r="X204" s="1"/>
      <c r="Y204" s="1"/>
      <c r="Z204" s="1"/>
      <c r="AA204" s="1"/>
      <c r="AB204" s="1"/>
      <c r="AC204" s="1"/>
      <c r="AD204" s="1"/>
      <c r="AE204" s="1"/>
      <c r="AF204" s="1"/>
    </row>
    <row r="205" spans="1:32">
      <c r="A205" s="1"/>
      <c r="B205" s="1"/>
      <c r="C205" s="1"/>
      <c r="D205" s="1"/>
      <c r="E205" s="1"/>
      <c r="F205" s="1"/>
      <c r="G205" s="1"/>
      <c r="H205" s="1"/>
      <c r="I205" s="75" t="s">
        <v>499</v>
      </c>
      <c r="J205" s="75">
        <v>41482.553500000002</v>
      </c>
      <c r="K205" s="1"/>
      <c r="L205" s="1"/>
      <c r="M205" s="1"/>
      <c r="N205" s="1"/>
      <c r="O205" s="1"/>
      <c r="P205" s="1"/>
      <c r="Q205" s="1"/>
      <c r="R205" s="1"/>
      <c r="S205" s="1"/>
      <c r="T205" s="1"/>
      <c r="U205" s="1"/>
      <c r="V205" s="1"/>
      <c r="W205" s="1"/>
      <c r="X205" s="1"/>
      <c r="Y205" s="1"/>
      <c r="Z205" s="1"/>
      <c r="AA205" s="1"/>
      <c r="AB205" s="1"/>
      <c r="AC205" s="1"/>
      <c r="AD205" s="1"/>
      <c r="AE205" s="1"/>
      <c r="AF205" s="1"/>
    </row>
    <row r="206" spans="1:32">
      <c r="A206" s="1"/>
      <c r="B206" s="1"/>
      <c r="C206" s="1"/>
      <c r="D206" s="1"/>
      <c r="E206" s="1"/>
      <c r="F206" s="1"/>
      <c r="G206" s="1"/>
      <c r="H206" s="1"/>
      <c r="I206" s="75" t="s">
        <v>504</v>
      </c>
      <c r="J206" s="75">
        <v>39984.5</v>
      </c>
      <c r="K206" s="1"/>
      <c r="L206" s="1"/>
      <c r="M206" s="1"/>
      <c r="N206" s="1"/>
      <c r="O206" s="1"/>
      <c r="P206" s="1"/>
      <c r="Q206" s="1"/>
      <c r="R206" s="1"/>
      <c r="S206" s="1"/>
      <c r="T206" s="1"/>
      <c r="U206" s="1"/>
      <c r="V206" s="1"/>
      <c r="W206" s="1"/>
      <c r="X206" s="1"/>
      <c r="Y206" s="1"/>
      <c r="Z206" s="1"/>
      <c r="AA206" s="1"/>
      <c r="AB206" s="1"/>
      <c r="AC206" s="1"/>
      <c r="AD206" s="1"/>
      <c r="AE206" s="1"/>
      <c r="AF206" s="1"/>
    </row>
    <row r="207" spans="1:32">
      <c r="A207" s="1"/>
      <c r="B207" s="1"/>
      <c r="C207" s="1"/>
      <c r="D207" s="1"/>
      <c r="E207" s="1"/>
      <c r="F207" s="1"/>
      <c r="G207" s="1"/>
      <c r="H207" s="1"/>
      <c r="I207" s="75" t="s">
        <v>528</v>
      </c>
      <c r="J207" s="75">
        <v>35149.65</v>
      </c>
      <c r="K207" s="1"/>
      <c r="L207" s="1"/>
      <c r="M207" s="1"/>
      <c r="N207" s="1"/>
      <c r="O207" s="1"/>
      <c r="P207" s="1"/>
      <c r="Q207" s="1"/>
      <c r="R207" s="1"/>
      <c r="S207" s="1"/>
      <c r="T207" s="1"/>
      <c r="U207" s="1"/>
      <c r="V207" s="1"/>
      <c r="W207" s="1"/>
      <c r="X207" s="1"/>
      <c r="Y207" s="1"/>
      <c r="Z207" s="1"/>
      <c r="AA207" s="1"/>
      <c r="AB207" s="1"/>
      <c r="AC207" s="1"/>
      <c r="AD207" s="1"/>
      <c r="AE207" s="1"/>
      <c r="AF207" s="1"/>
    </row>
    <row r="208" spans="1:32">
      <c r="A208" s="1"/>
      <c r="B208" s="1"/>
      <c r="C208" s="1"/>
      <c r="D208" s="1"/>
      <c r="E208" s="1"/>
      <c r="F208" s="1"/>
      <c r="G208" s="1"/>
      <c r="H208" s="1"/>
      <c r="I208" s="75" t="s">
        <v>530</v>
      </c>
      <c r="J208" s="75">
        <v>33836.800000000003</v>
      </c>
      <c r="K208" s="1"/>
      <c r="L208" s="1"/>
      <c r="M208" s="1"/>
      <c r="N208" s="1"/>
      <c r="O208" s="1"/>
      <c r="P208" s="1"/>
      <c r="Q208" s="1"/>
      <c r="R208" s="1"/>
      <c r="S208" s="1"/>
      <c r="T208" s="1"/>
      <c r="U208" s="1"/>
      <c r="V208" s="1"/>
      <c r="W208" s="1"/>
      <c r="X208" s="1"/>
      <c r="Y208" s="1"/>
      <c r="Z208" s="1"/>
      <c r="AA208" s="1"/>
      <c r="AB208" s="1"/>
      <c r="AC208" s="1"/>
      <c r="AD208" s="1"/>
      <c r="AE208" s="1"/>
      <c r="AF208" s="1"/>
    </row>
    <row r="209" spans="1:32">
      <c r="A209" s="1"/>
      <c r="B209" s="1"/>
      <c r="C209" s="1"/>
      <c r="D209" s="1"/>
      <c r="E209" s="1"/>
      <c r="F209" s="1"/>
      <c r="G209" s="1"/>
      <c r="H209" s="1"/>
      <c r="I209" s="75" t="s">
        <v>536</v>
      </c>
      <c r="J209" s="75">
        <v>31937.49</v>
      </c>
      <c r="K209" s="1"/>
      <c r="L209" s="1"/>
      <c r="M209" s="1"/>
      <c r="N209" s="1"/>
      <c r="O209" s="1"/>
      <c r="P209" s="1"/>
      <c r="Q209" s="1"/>
      <c r="R209" s="1"/>
      <c r="S209" s="1"/>
      <c r="T209" s="1"/>
      <c r="U209" s="1"/>
      <c r="V209" s="1"/>
      <c r="W209" s="1"/>
      <c r="X209" s="1"/>
      <c r="Y209" s="1"/>
      <c r="Z209" s="1"/>
      <c r="AA209" s="1"/>
      <c r="AB209" s="1"/>
      <c r="AC209" s="1"/>
      <c r="AD209" s="1"/>
      <c r="AE209" s="1"/>
      <c r="AF209" s="1"/>
    </row>
    <row r="210" spans="1:32">
      <c r="A210" s="1"/>
      <c r="B210" s="1"/>
      <c r="C210" s="1"/>
      <c r="D210" s="1"/>
      <c r="E210" s="1"/>
      <c r="F210" s="1"/>
      <c r="G210" s="1"/>
      <c r="H210" s="1"/>
      <c r="I210" s="75" t="s">
        <v>521</v>
      </c>
      <c r="J210" s="75">
        <v>31120.05</v>
      </c>
      <c r="K210" s="1"/>
      <c r="L210" s="1"/>
      <c r="M210" s="1"/>
      <c r="N210" s="1"/>
      <c r="O210" s="1"/>
      <c r="P210" s="1"/>
      <c r="Q210" s="1"/>
      <c r="R210" s="1"/>
      <c r="S210" s="1"/>
      <c r="T210" s="1"/>
      <c r="U210" s="1"/>
      <c r="V210" s="1"/>
      <c r="W210" s="1"/>
      <c r="X210" s="1"/>
      <c r="Y210" s="1"/>
      <c r="Z210" s="1"/>
      <c r="AA210" s="1"/>
      <c r="AB210" s="1"/>
      <c r="AC210" s="1"/>
      <c r="AD210" s="1"/>
      <c r="AE210" s="1"/>
      <c r="AF210" s="1"/>
    </row>
    <row r="211" spans="1:32">
      <c r="A211" s="1"/>
      <c r="B211" s="1"/>
      <c r="C211" s="1"/>
      <c r="D211" s="1"/>
      <c r="E211" s="1"/>
      <c r="F211" s="1"/>
      <c r="G211" s="1"/>
      <c r="H211" s="1"/>
      <c r="I211" s="75" t="s">
        <v>78</v>
      </c>
      <c r="J211" s="75">
        <v>23927</v>
      </c>
      <c r="K211" s="1"/>
      <c r="L211" s="1"/>
      <c r="M211" s="1"/>
      <c r="N211" s="1"/>
      <c r="O211" s="1"/>
      <c r="P211" s="1"/>
      <c r="Q211" s="1"/>
      <c r="R211" s="1"/>
      <c r="S211" s="1"/>
      <c r="T211" s="1"/>
      <c r="U211" s="1"/>
      <c r="V211" s="1"/>
      <c r="W211" s="1"/>
      <c r="X211" s="1"/>
      <c r="Y211" s="1"/>
      <c r="Z211" s="1"/>
      <c r="AA211" s="1"/>
      <c r="AB211" s="1"/>
      <c r="AC211" s="1"/>
      <c r="AD211" s="1"/>
      <c r="AE211" s="1"/>
      <c r="AF211" s="1"/>
    </row>
    <row r="212" spans="1:32">
      <c r="A212" s="1"/>
      <c r="B212" s="1"/>
      <c r="C212" s="1"/>
      <c r="D212" s="1"/>
      <c r="E212" s="1"/>
      <c r="F212" s="1"/>
      <c r="G212" s="1"/>
      <c r="H212" s="1"/>
      <c r="I212" s="75" t="s">
        <v>537</v>
      </c>
      <c r="J212" s="75">
        <v>18858.212950000001</v>
      </c>
      <c r="K212" s="1"/>
      <c r="L212" s="1"/>
      <c r="M212" s="1"/>
      <c r="N212" s="1"/>
      <c r="O212" s="1"/>
      <c r="P212" s="1"/>
      <c r="Q212" s="1"/>
      <c r="R212" s="1"/>
      <c r="S212" s="1"/>
      <c r="T212" s="1"/>
      <c r="U212" s="1"/>
      <c r="V212" s="1"/>
      <c r="W212" s="1"/>
      <c r="X212" s="1"/>
      <c r="Y212" s="1"/>
      <c r="Z212" s="1"/>
      <c r="AA212" s="1"/>
      <c r="AB212" s="1"/>
      <c r="AC212" s="1"/>
      <c r="AD212" s="1"/>
      <c r="AE212" s="1"/>
      <c r="AF212" s="1"/>
    </row>
    <row r="213" spans="1:32">
      <c r="A213" s="1"/>
      <c r="B213" s="1"/>
      <c r="C213" s="1"/>
      <c r="D213" s="1"/>
      <c r="E213" s="1"/>
      <c r="F213" s="1"/>
      <c r="G213" s="1"/>
      <c r="H213" s="1"/>
      <c r="I213" s="75" t="s">
        <v>508</v>
      </c>
      <c r="J213" s="75">
        <v>17366.900000000001</v>
      </c>
      <c r="K213" s="1"/>
      <c r="L213" s="1"/>
      <c r="M213" s="1"/>
      <c r="N213" s="1"/>
      <c r="O213" s="1"/>
      <c r="P213" s="1"/>
      <c r="Q213" s="1"/>
      <c r="R213" s="1"/>
      <c r="S213" s="1"/>
      <c r="T213" s="1"/>
      <c r="U213" s="1"/>
      <c r="V213" s="1"/>
      <c r="W213" s="1"/>
      <c r="X213" s="1"/>
      <c r="Y213" s="1"/>
      <c r="Z213" s="1"/>
      <c r="AA213" s="1"/>
      <c r="AB213" s="1"/>
      <c r="AC213" s="1"/>
      <c r="AD213" s="1"/>
      <c r="AE213" s="1"/>
      <c r="AF213" s="1"/>
    </row>
    <row r="214" spans="1:32">
      <c r="A214" s="1"/>
      <c r="B214" s="1"/>
      <c r="C214" s="1"/>
      <c r="D214" s="1"/>
      <c r="E214" s="1"/>
      <c r="F214" s="1"/>
      <c r="G214" s="1"/>
      <c r="H214" s="1"/>
      <c r="I214" s="75" t="s">
        <v>529</v>
      </c>
      <c r="J214" s="75">
        <v>16738.373090000001</v>
      </c>
      <c r="K214" s="1"/>
      <c r="L214" s="1"/>
      <c r="M214" s="1"/>
      <c r="N214" s="1"/>
      <c r="O214" s="1"/>
      <c r="P214" s="1"/>
      <c r="Q214" s="1"/>
      <c r="R214" s="1"/>
      <c r="S214" s="1"/>
      <c r="T214" s="1"/>
      <c r="U214" s="1"/>
      <c r="V214" s="1"/>
      <c r="W214" s="1"/>
      <c r="X214" s="1"/>
      <c r="Y214" s="1"/>
      <c r="Z214" s="1"/>
      <c r="AA214" s="1"/>
      <c r="AB214" s="1"/>
      <c r="AC214" s="1"/>
      <c r="AD214" s="1"/>
      <c r="AE214" s="1"/>
      <c r="AF214" s="1"/>
    </row>
    <row r="215" spans="1:32">
      <c r="A215" s="1"/>
      <c r="B215" s="1"/>
      <c r="C215" s="1"/>
      <c r="D215" s="1"/>
      <c r="E215" s="1"/>
      <c r="F215" s="1"/>
      <c r="G215" s="1"/>
      <c r="H215" s="1"/>
      <c r="I215" s="75" t="s">
        <v>534</v>
      </c>
      <c r="J215" s="75">
        <v>15038.25044</v>
      </c>
      <c r="K215" s="1"/>
      <c r="L215" s="1"/>
      <c r="M215" s="1"/>
      <c r="N215" s="1"/>
      <c r="O215" s="1"/>
      <c r="P215" s="1"/>
      <c r="Q215" s="1"/>
      <c r="R215" s="1"/>
      <c r="S215" s="1"/>
      <c r="T215" s="1"/>
      <c r="U215" s="1"/>
      <c r="V215" s="1"/>
      <c r="W215" s="1"/>
      <c r="X215" s="1"/>
      <c r="Y215" s="1"/>
      <c r="Z215" s="1"/>
      <c r="AA215" s="1"/>
      <c r="AB215" s="1"/>
      <c r="AC215" s="1"/>
      <c r="AD215" s="1"/>
      <c r="AE215" s="1"/>
      <c r="AF215" s="1"/>
    </row>
    <row r="216" spans="1:32">
      <c r="A216" s="1"/>
      <c r="B216" s="1"/>
      <c r="C216" s="1"/>
      <c r="D216" s="1"/>
      <c r="E216" s="1"/>
      <c r="F216" s="1"/>
      <c r="G216" s="1"/>
      <c r="H216" s="1"/>
      <c r="I216" s="75" t="s">
        <v>527</v>
      </c>
      <c r="J216" s="75">
        <v>12448.45</v>
      </c>
      <c r="K216" s="1"/>
      <c r="L216" s="1"/>
      <c r="M216" s="1"/>
      <c r="N216" s="1"/>
      <c r="O216" s="1"/>
      <c r="P216" s="1"/>
      <c r="Q216" s="1"/>
      <c r="R216" s="1"/>
      <c r="S216" s="1"/>
      <c r="T216" s="1"/>
      <c r="U216" s="1"/>
      <c r="V216" s="1"/>
      <c r="W216" s="1"/>
      <c r="X216" s="1"/>
      <c r="Y216" s="1"/>
      <c r="Z216" s="1"/>
      <c r="AA216" s="1"/>
      <c r="AB216" s="1"/>
      <c r="AC216" s="1"/>
      <c r="AD216" s="1"/>
      <c r="AE216" s="1"/>
      <c r="AF216" s="1"/>
    </row>
    <row r="217" spans="1:32">
      <c r="A217" s="1"/>
      <c r="B217" s="1"/>
      <c r="C217" s="1"/>
      <c r="D217" s="1"/>
      <c r="E217" s="1"/>
      <c r="F217" s="1"/>
      <c r="G217" s="1"/>
      <c r="H217" s="1"/>
      <c r="I217" s="75" t="s">
        <v>514</v>
      </c>
      <c r="J217" s="75">
        <v>12409.715</v>
      </c>
      <c r="K217" s="1"/>
      <c r="L217" s="1"/>
      <c r="M217" s="1"/>
      <c r="N217" s="1"/>
      <c r="O217" s="1"/>
      <c r="P217" s="1"/>
      <c r="Q217" s="1"/>
      <c r="R217" s="1"/>
      <c r="S217" s="1"/>
      <c r="T217" s="1"/>
      <c r="U217" s="1"/>
      <c r="V217" s="1"/>
      <c r="W217" s="1"/>
      <c r="X217" s="1"/>
      <c r="Y217" s="1"/>
      <c r="Z217" s="1"/>
      <c r="AA217" s="1"/>
      <c r="AB217" s="1"/>
      <c r="AC217" s="1"/>
      <c r="AD217" s="1"/>
      <c r="AE217" s="1"/>
      <c r="AF217" s="1"/>
    </row>
    <row r="218" spans="1:32">
      <c r="A218" s="1"/>
      <c r="B218" s="1"/>
      <c r="C218" s="1"/>
      <c r="D218" s="1"/>
      <c r="E218" s="1"/>
      <c r="F218" s="1"/>
      <c r="G218" s="1"/>
      <c r="H218" s="1"/>
      <c r="I218" s="75" t="s">
        <v>515</v>
      </c>
      <c r="J218" s="75">
        <v>12278.4</v>
      </c>
      <c r="K218" s="1"/>
      <c r="L218" s="1"/>
      <c r="M218" s="1"/>
      <c r="N218" s="1"/>
      <c r="O218" s="1"/>
      <c r="P218" s="1"/>
      <c r="Q218" s="1"/>
      <c r="R218" s="1"/>
      <c r="S218" s="1"/>
      <c r="T218" s="1"/>
      <c r="U218" s="1"/>
      <c r="V218" s="1"/>
      <c r="W218" s="1"/>
      <c r="X218" s="1"/>
      <c r="Y218" s="1"/>
      <c r="Z218" s="1"/>
      <c r="AA218" s="1"/>
      <c r="AB218" s="1"/>
      <c r="AC218" s="1"/>
      <c r="AD218" s="1"/>
      <c r="AE218" s="1"/>
      <c r="AF218" s="1"/>
    </row>
    <row r="219" spans="1:32">
      <c r="A219" s="1"/>
      <c r="B219" s="1"/>
      <c r="C219" s="1"/>
      <c r="D219" s="1"/>
      <c r="E219" s="1"/>
      <c r="F219" s="1"/>
      <c r="G219" s="1"/>
      <c r="H219" s="1"/>
      <c r="I219" s="75" t="s">
        <v>502</v>
      </c>
      <c r="J219" s="75">
        <v>12025.6415</v>
      </c>
      <c r="K219" s="1"/>
      <c r="L219" s="1"/>
      <c r="M219" s="1"/>
      <c r="N219" s="1"/>
      <c r="O219" s="1"/>
      <c r="P219" s="1"/>
      <c r="Q219" s="1"/>
      <c r="R219" s="1"/>
      <c r="S219" s="1"/>
      <c r="T219" s="1"/>
      <c r="U219" s="1"/>
      <c r="V219" s="1"/>
      <c r="W219" s="1"/>
      <c r="X219" s="1"/>
      <c r="Y219" s="1"/>
      <c r="Z219" s="1"/>
      <c r="AA219" s="1"/>
      <c r="AB219" s="1"/>
      <c r="AC219" s="1"/>
      <c r="AD219" s="1"/>
      <c r="AE219" s="1"/>
      <c r="AF219" s="1"/>
    </row>
    <row r="220" spans="1:32">
      <c r="A220" s="1"/>
      <c r="B220" s="1"/>
      <c r="C220" s="1"/>
      <c r="D220" s="1"/>
      <c r="E220" s="1"/>
      <c r="F220" s="1"/>
      <c r="G220" s="1"/>
      <c r="H220" s="1"/>
      <c r="I220" s="75" t="s">
        <v>143</v>
      </c>
      <c r="J220" s="75">
        <v>11699.5</v>
      </c>
      <c r="K220" s="1"/>
      <c r="L220" s="1"/>
      <c r="M220" s="1"/>
      <c r="N220" s="1"/>
      <c r="O220" s="1"/>
      <c r="P220" s="1"/>
      <c r="Q220" s="1"/>
      <c r="R220" s="1"/>
      <c r="S220" s="1"/>
      <c r="T220" s="1"/>
      <c r="U220" s="1"/>
      <c r="V220" s="1"/>
      <c r="W220" s="1"/>
      <c r="X220" s="1"/>
      <c r="Y220" s="1"/>
      <c r="Z220" s="1"/>
      <c r="AA220" s="1"/>
      <c r="AB220" s="1"/>
      <c r="AC220" s="1"/>
      <c r="AD220" s="1"/>
      <c r="AE220" s="1"/>
      <c r="AF220" s="1"/>
    </row>
    <row r="221" spans="1:32">
      <c r="A221" s="1"/>
      <c r="B221" s="1"/>
      <c r="C221" s="1"/>
      <c r="D221" s="1"/>
      <c r="E221" s="1"/>
      <c r="F221" s="1"/>
      <c r="G221" s="1"/>
      <c r="H221" s="1"/>
      <c r="I221" s="75" t="s">
        <v>501</v>
      </c>
      <c r="J221" s="75">
        <v>11419.35</v>
      </c>
      <c r="K221" s="1"/>
      <c r="L221" s="1"/>
      <c r="M221" s="1"/>
      <c r="N221" s="1"/>
      <c r="O221" s="1"/>
      <c r="P221" s="1"/>
      <c r="Q221" s="1"/>
      <c r="R221" s="1"/>
      <c r="S221" s="1"/>
      <c r="T221" s="1"/>
      <c r="U221" s="1"/>
      <c r="V221" s="1"/>
      <c r="W221" s="1"/>
      <c r="X221" s="1"/>
      <c r="Y221" s="1"/>
      <c r="Z221" s="1"/>
      <c r="AA221" s="1"/>
      <c r="AB221" s="1"/>
      <c r="AC221" s="1"/>
      <c r="AD221" s="1"/>
      <c r="AE221" s="1"/>
      <c r="AF221" s="1"/>
    </row>
    <row r="222" spans="1:32">
      <c r="A222" s="1"/>
      <c r="B222" s="1"/>
      <c r="C222" s="1"/>
      <c r="D222" s="1"/>
      <c r="E222" s="1"/>
      <c r="F222" s="1"/>
      <c r="G222" s="1"/>
      <c r="H222" s="1"/>
      <c r="I222" s="75" t="s">
        <v>516</v>
      </c>
      <c r="J222" s="75">
        <v>11403.4</v>
      </c>
      <c r="K222" s="1"/>
      <c r="L222" s="1"/>
      <c r="M222" s="1"/>
      <c r="N222" s="1"/>
      <c r="O222" s="1"/>
      <c r="P222" s="1"/>
      <c r="Q222" s="1"/>
      <c r="R222" s="1"/>
      <c r="S222" s="1"/>
      <c r="T222" s="1"/>
      <c r="U222" s="1"/>
      <c r="V222" s="1"/>
      <c r="W222" s="1"/>
      <c r="X222" s="1"/>
      <c r="Y222" s="1"/>
      <c r="Z222" s="1"/>
      <c r="AA222" s="1"/>
      <c r="AB222" s="1"/>
      <c r="AC222" s="1"/>
      <c r="AD222" s="1"/>
      <c r="AE222" s="1"/>
      <c r="AF222" s="1"/>
    </row>
    <row r="223" spans="1:32">
      <c r="A223" s="1"/>
      <c r="B223" s="1"/>
      <c r="C223" s="1"/>
      <c r="D223" s="1"/>
      <c r="E223" s="1"/>
      <c r="F223" s="1"/>
      <c r="G223" s="1"/>
      <c r="H223" s="1"/>
      <c r="I223" s="75" t="s">
        <v>517</v>
      </c>
      <c r="J223" s="75">
        <v>11017.225</v>
      </c>
      <c r="K223" s="1"/>
      <c r="L223" s="1"/>
      <c r="M223" s="1"/>
      <c r="N223" s="1"/>
      <c r="O223" s="1"/>
      <c r="P223" s="1"/>
      <c r="Q223" s="1"/>
      <c r="R223" s="1"/>
      <c r="S223" s="1"/>
      <c r="T223" s="1"/>
      <c r="U223" s="1"/>
      <c r="V223" s="1"/>
      <c r="W223" s="1"/>
      <c r="X223" s="1"/>
      <c r="Y223" s="1"/>
      <c r="Z223" s="1"/>
      <c r="AA223" s="1"/>
      <c r="AB223" s="1"/>
      <c r="AC223" s="1"/>
      <c r="AD223" s="1"/>
      <c r="AE223" s="1"/>
      <c r="AF223" s="1"/>
    </row>
    <row r="224" spans="1:32">
      <c r="A224" s="1"/>
      <c r="B224" s="1"/>
      <c r="C224" s="1"/>
      <c r="D224" s="1"/>
      <c r="E224" s="1"/>
      <c r="F224" s="1"/>
      <c r="G224" s="1"/>
      <c r="H224" s="1"/>
      <c r="I224" s="75" t="s">
        <v>520</v>
      </c>
      <c r="J224" s="75">
        <v>10629.2</v>
      </c>
      <c r="K224" s="1"/>
      <c r="L224" s="1"/>
      <c r="M224" s="1"/>
      <c r="N224" s="1"/>
      <c r="O224" s="1"/>
      <c r="P224" s="1"/>
      <c r="Q224" s="1"/>
      <c r="R224" s="1"/>
      <c r="S224" s="1"/>
      <c r="T224" s="1"/>
      <c r="U224" s="1"/>
      <c r="V224" s="1"/>
      <c r="W224" s="1"/>
      <c r="X224" s="1"/>
      <c r="Y224" s="1"/>
      <c r="Z224" s="1"/>
      <c r="AA224" s="1"/>
      <c r="AB224" s="1"/>
      <c r="AC224" s="1"/>
      <c r="AD224" s="1"/>
      <c r="AE224" s="1"/>
      <c r="AF224" s="1"/>
    </row>
    <row r="225" spans="1:32">
      <c r="A225" s="1"/>
      <c r="B225" s="1"/>
      <c r="C225" s="1"/>
      <c r="D225" s="1"/>
      <c r="E225" s="1"/>
      <c r="F225" s="1"/>
      <c r="G225" s="1"/>
      <c r="H225" s="1"/>
      <c r="I225" s="75" t="s">
        <v>525</v>
      </c>
      <c r="J225" s="75">
        <v>10342.35</v>
      </c>
      <c r="K225" s="1"/>
      <c r="L225" s="1"/>
      <c r="M225" s="1"/>
      <c r="N225" s="1"/>
      <c r="O225" s="1"/>
      <c r="P225" s="1"/>
      <c r="Q225" s="1"/>
      <c r="R225" s="1"/>
      <c r="S225" s="1"/>
      <c r="T225" s="1"/>
      <c r="U225" s="1"/>
      <c r="V225" s="1"/>
      <c r="W225" s="1"/>
      <c r="X225" s="1"/>
      <c r="Y225" s="1"/>
      <c r="Z225" s="1"/>
      <c r="AA225" s="1"/>
      <c r="AB225" s="1"/>
      <c r="AC225" s="1"/>
      <c r="AD225" s="1"/>
      <c r="AE225" s="1"/>
      <c r="AF225" s="1"/>
    </row>
    <row r="226" spans="1:32">
      <c r="A226" s="1"/>
      <c r="B226" s="1"/>
      <c r="C226" s="1"/>
      <c r="D226" s="1"/>
      <c r="E226" s="1"/>
      <c r="F226" s="1"/>
      <c r="G226" s="1"/>
      <c r="H226" s="1"/>
      <c r="I226" s="75" t="s">
        <v>511</v>
      </c>
      <c r="J226" s="75">
        <v>10254.83706</v>
      </c>
      <c r="K226" s="1"/>
      <c r="L226" s="1"/>
      <c r="M226" s="1"/>
      <c r="N226" s="1"/>
      <c r="O226" s="1"/>
      <c r="P226" s="1"/>
      <c r="Q226" s="1"/>
      <c r="R226" s="1"/>
      <c r="S226" s="1"/>
      <c r="T226" s="1"/>
      <c r="U226" s="1"/>
      <c r="V226" s="1"/>
      <c r="W226" s="1"/>
      <c r="X226" s="1"/>
      <c r="Y226" s="1"/>
      <c r="Z226" s="1"/>
      <c r="AA226" s="1"/>
      <c r="AB226" s="1"/>
      <c r="AC226" s="1"/>
      <c r="AD226" s="1"/>
      <c r="AE226" s="1"/>
      <c r="AF226" s="1"/>
    </row>
    <row r="227" spans="1:32">
      <c r="A227" s="1"/>
      <c r="B227" s="1"/>
      <c r="C227" s="1"/>
      <c r="D227" s="1"/>
      <c r="E227" s="1"/>
      <c r="F227" s="1"/>
      <c r="G227" s="1"/>
      <c r="H227" s="1"/>
      <c r="I227" s="75" t="s">
        <v>539</v>
      </c>
      <c r="J227" s="75">
        <v>8925.9</v>
      </c>
      <c r="K227" s="1"/>
      <c r="L227" s="1"/>
      <c r="M227" s="1"/>
      <c r="N227" s="1"/>
      <c r="O227" s="1"/>
      <c r="P227" s="1"/>
      <c r="Q227" s="1"/>
      <c r="R227" s="1"/>
      <c r="S227" s="1"/>
      <c r="T227" s="1"/>
      <c r="U227" s="1"/>
      <c r="V227" s="1"/>
      <c r="W227" s="1"/>
      <c r="X227" s="1"/>
      <c r="Y227" s="1"/>
      <c r="Z227" s="1"/>
      <c r="AA227" s="1"/>
      <c r="AB227" s="1"/>
      <c r="AC227" s="1"/>
      <c r="AD227" s="1"/>
      <c r="AE227" s="1"/>
      <c r="AF227" s="1"/>
    </row>
    <row r="228" spans="1:32">
      <c r="A228" s="1"/>
      <c r="B228" s="1"/>
      <c r="C228" s="1"/>
      <c r="D228" s="1"/>
      <c r="E228" s="1"/>
      <c r="F228" s="1"/>
      <c r="G228" s="1"/>
      <c r="H228" s="1"/>
      <c r="I228" s="75" t="s">
        <v>242</v>
      </c>
      <c r="J228" s="75">
        <v>8005.8005000000003</v>
      </c>
      <c r="K228" s="1"/>
      <c r="L228" s="1"/>
      <c r="M228" s="1"/>
      <c r="N228" s="1"/>
      <c r="O228" s="1"/>
      <c r="P228" s="1"/>
      <c r="Q228" s="1"/>
      <c r="R228" s="1"/>
      <c r="S228" s="1"/>
      <c r="T228" s="1"/>
      <c r="U228" s="1"/>
      <c r="V228" s="1"/>
      <c r="W228" s="1"/>
      <c r="X228" s="1"/>
      <c r="Y228" s="1"/>
      <c r="Z228" s="1"/>
      <c r="AA228" s="1"/>
      <c r="AB228" s="1"/>
      <c r="AC228" s="1"/>
      <c r="AD228" s="1"/>
      <c r="AE228" s="1"/>
      <c r="AF228" s="1"/>
    </row>
    <row r="229" spans="1:32">
      <c r="A229" s="1"/>
      <c r="B229" s="1"/>
      <c r="C229" s="1"/>
      <c r="D229" s="1"/>
      <c r="E229" s="1"/>
      <c r="F229" s="1"/>
      <c r="G229" s="1"/>
      <c r="H229" s="1"/>
      <c r="I229" s="75" t="s">
        <v>522</v>
      </c>
      <c r="J229" s="75">
        <v>6961.15</v>
      </c>
      <c r="K229" s="1"/>
      <c r="L229" s="1"/>
      <c r="M229" s="1"/>
      <c r="N229" s="1"/>
      <c r="O229" s="1"/>
      <c r="P229" s="1"/>
      <c r="Q229" s="1"/>
      <c r="R229" s="1"/>
      <c r="S229" s="1"/>
      <c r="T229" s="1"/>
      <c r="U229" s="1"/>
      <c r="V229" s="1"/>
      <c r="W229" s="1"/>
      <c r="X229" s="1"/>
      <c r="Y229" s="1"/>
      <c r="Z229" s="1"/>
      <c r="AA229" s="1"/>
      <c r="AB229" s="1"/>
      <c r="AC229" s="1"/>
      <c r="AD229" s="1"/>
      <c r="AE229" s="1"/>
      <c r="AF229" s="1"/>
    </row>
    <row r="230" spans="1:32">
      <c r="A230" s="1"/>
      <c r="B230" s="1"/>
      <c r="C230" s="1"/>
      <c r="D230" s="1"/>
      <c r="E230" s="1"/>
      <c r="F230" s="1"/>
      <c r="G230" s="1"/>
      <c r="H230" s="1"/>
      <c r="I230" s="75" t="s">
        <v>538</v>
      </c>
      <c r="J230" s="75">
        <v>6788.65</v>
      </c>
      <c r="K230" s="1"/>
      <c r="L230" s="1"/>
      <c r="M230" s="1"/>
      <c r="N230" s="1"/>
      <c r="O230" s="1"/>
      <c r="P230" s="1"/>
      <c r="Q230" s="1"/>
      <c r="R230" s="1"/>
      <c r="S230" s="1"/>
      <c r="T230" s="1"/>
      <c r="U230" s="1"/>
      <c r="V230" s="1"/>
      <c r="W230" s="1"/>
      <c r="X230" s="1"/>
      <c r="Y230" s="1"/>
      <c r="Z230" s="1"/>
      <c r="AA230" s="1"/>
      <c r="AB230" s="1"/>
      <c r="AC230" s="1"/>
      <c r="AD230" s="1"/>
      <c r="AE230" s="1"/>
      <c r="AF230" s="1"/>
    </row>
    <row r="231" spans="1:32">
      <c r="A231" s="1"/>
      <c r="B231" s="1"/>
      <c r="C231" s="1"/>
      <c r="D231" s="1"/>
      <c r="E231" s="1"/>
      <c r="F231" s="1"/>
      <c r="G231" s="1"/>
      <c r="H231" s="1"/>
      <c r="I231" s="75" t="s">
        <v>535</v>
      </c>
      <c r="J231" s="75">
        <v>5875.65</v>
      </c>
      <c r="K231" s="1"/>
      <c r="L231" s="1"/>
      <c r="M231" s="1"/>
      <c r="N231" s="1"/>
      <c r="O231" s="1"/>
      <c r="P231" s="1"/>
      <c r="Q231" s="1"/>
      <c r="R231" s="1"/>
      <c r="S231" s="1"/>
      <c r="T231" s="1"/>
      <c r="U231" s="1"/>
      <c r="V231" s="1"/>
      <c r="W231" s="1"/>
      <c r="X231" s="1"/>
      <c r="Y231" s="1"/>
      <c r="Z231" s="1"/>
      <c r="AA231" s="1"/>
      <c r="AB231" s="1"/>
      <c r="AC231" s="1"/>
      <c r="AD231" s="1"/>
      <c r="AE231" s="1"/>
      <c r="AF231" s="1"/>
    </row>
    <row r="232" spans="1:32">
      <c r="A232" s="1"/>
      <c r="B232" s="1"/>
      <c r="C232" s="1"/>
      <c r="D232" s="1"/>
      <c r="E232" s="1"/>
      <c r="F232" s="1"/>
      <c r="G232" s="1"/>
      <c r="H232" s="1"/>
      <c r="I232" s="75" t="s">
        <v>523</v>
      </c>
      <c r="J232" s="75">
        <v>4335.5744999999997</v>
      </c>
      <c r="K232" s="1"/>
      <c r="L232" s="1"/>
      <c r="M232" s="1"/>
      <c r="N232" s="1"/>
      <c r="O232" s="1"/>
      <c r="P232" s="1"/>
      <c r="Q232" s="1"/>
      <c r="R232" s="1"/>
      <c r="S232" s="1"/>
      <c r="T232" s="1"/>
      <c r="U232" s="1"/>
      <c r="V232" s="1"/>
      <c r="W232" s="1"/>
      <c r="X232" s="1"/>
      <c r="Y232" s="1"/>
      <c r="Z232" s="1"/>
      <c r="AA232" s="1"/>
      <c r="AB232" s="1"/>
      <c r="AC232" s="1"/>
      <c r="AD232" s="1"/>
      <c r="AE232" s="1"/>
      <c r="AF232" s="1"/>
    </row>
    <row r="233" spans="1:32">
      <c r="A233" s="1"/>
      <c r="B233" s="1"/>
      <c r="C233" s="1"/>
      <c r="D233" s="1"/>
      <c r="E233" s="1"/>
      <c r="F233" s="1"/>
      <c r="G233" s="1"/>
      <c r="H233" s="1"/>
      <c r="I233" s="75" t="s">
        <v>519</v>
      </c>
      <c r="J233" s="75">
        <v>4230</v>
      </c>
      <c r="K233" s="1"/>
      <c r="L233" s="1"/>
      <c r="M233" s="1"/>
      <c r="N233" s="1"/>
      <c r="O233" s="1"/>
      <c r="P233" s="1"/>
      <c r="Q233" s="1"/>
      <c r="R233" s="1"/>
      <c r="S233" s="1"/>
      <c r="T233" s="1"/>
      <c r="U233" s="1"/>
      <c r="V233" s="1"/>
      <c r="W233" s="1"/>
      <c r="X233" s="1"/>
      <c r="Y233" s="1"/>
      <c r="Z233" s="1"/>
      <c r="AA233" s="1"/>
      <c r="AB233" s="1"/>
      <c r="AC233" s="1"/>
      <c r="AD233" s="1"/>
      <c r="AE233" s="1"/>
      <c r="AF233" s="1"/>
    </row>
    <row r="234" spans="1:32">
      <c r="A234" s="1"/>
      <c r="B234" s="1"/>
      <c r="C234" s="1"/>
      <c r="D234" s="1"/>
      <c r="E234" s="1"/>
      <c r="F234" s="1"/>
      <c r="G234" s="1"/>
      <c r="H234" s="1"/>
      <c r="I234" s="75" t="s">
        <v>146</v>
      </c>
      <c r="J234" s="75">
        <v>4028.75</v>
      </c>
      <c r="K234" s="1"/>
      <c r="L234" s="1"/>
      <c r="M234" s="1"/>
      <c r="N234" s="1"/>
      <c r="O234" s="1"/>
      <c r="P234" s="1"/>
      <c r="Q234" s="1"/>
      <c r="R234" s="1"/>
      <c r="S234" s="1"/>
      <c r="T234" s="1"/>
      <c r="U234" s="1"/>
      <c r="V234" s="1"/>
      <c r="W234" s="1"/>
      <c r="X234" s="1"/>
      <c r="Y234" s="1"/>
      <c r="Z234" s="1"/>
      <c r="AA234" s="1"/>
      <c r="AB234" s="1"/>
      <c r="AC234" s="1"/>
      <c r="AD234" s="1"/>
      <c r="AE234" s="1"/>
      <c r="AF234" s="1"/>
    </row>
    <row r="235" spans="1:32">
      <c r="A235" s="1"/>
      <c r="B235" s="1"/>
      <c r="C235" s="1"/>
      <c r="D235" s="1"/>
      <c r="E235" s="1"/>
      <c r="F235" s="1"/>
      <c r="G235" s="1"/>
      <c r="H235" s="1"/>
      <c r="I235" s="75" t="s">
        <v>540</v>
      </c>
      <c r="J235" s="75">
        <v>3590.7883999999999</v>
      </c>
      <c r="K235" s="1"/>
      <c r="L235" s="1"/>
      <c r="M235" s="1"/>
      <c r="N235" s="1"/>
      <c r="O235" s="1"/>
      <c r="P235" s="1"/>
      <c r="Q235" s="1"/>
      <c r="R235" s="1"/>
      <c r="S235" s="1"/>
      <c r="T235" s="1"/>
      <c r="U235" s="1"/>
      <c r="V235" s="1"/>
      <c r="W235" s="1"/>
      <c r="X235" s="1"/>
      <c r="Y235" s="1"/>
      <c r="Z235" s="1"/>
      <c r="AA235" s="1"/>
      <c r="AB235" s="1"/>
      <c r="AC235" s="1"/>
      <c r="AD235" s="1"/>
      <c r="AE235" s="1"/>
      <c r="AF235" s="1"/>
    </row>
    <row r="236" spans="1:32">
      <c r="A236" s="1"/>
      <c r="B236" s="1"/>
      <c r="C236" s="1"/>
      <c r="D236" s="1"/>
      <c r="E236" s="1"/>
      <c r="F236" s="1"/>
      <c r="G236" s="1"/>
      <c r="H236" s="1"/>
      <c r="I236" s="75" t="s">
        <v>518</v>
      </c>
      <c r="J236" s="75">
        <v>3414.65</v>
      </c>
      <c r="K236" s="1"/>
      <c r="L236" s="1"/>
      <c r="M236" s="1"/>
      <c r="N236" s="1"/>
      <c r="O236" s="1"/>
      <c r="P236" s="1"/>
      <c r="Q236" s="1"/>
      <c r="R236" s="1"/>
      <c r="S236" s="1"/>
      <c r="T236" s="1"/>
      <c r="U236" s="1"/>
      <c r="V236" s="1"/>
      <c r="W236" s="1"/>
      <c r="X236" s="1"/>
      <c r="Y236" s="1"/>
      <c r="Z236" s="1"/>
      <c r="AA236" s="1"/>
      <c r="AB236" s="1"/>
      <c r="AC236" s="1"/>
      <c r="AD236" s="1"/>
      <c r="AE236" s="1"/>
      <c r="AF236" s="1"/>
    </row>
    <row r="237" spans="1:32">
      <c r="A237" s="1"/>
      <c r="B237" s="1"/>
      <c r="C237" s="1"/>
      <c r="D237" s="1"/>
      <c r="E237" s="1"/>
      <c r="F237" s="1"/>
      <c r="G237" s="1"/>
      <c r="H237" s="1"/>
      <c r="I237" s="75" t="s">
        <v>509</v>
      </c>
      <c r="J237" s="75">
        <v>3389.7</v>
      </c>
      <c r="K237" s="1"/>
      <c r="L237" s="1"/>
      <c r="M237" s="1"/>
      <c r="N237" s="1"/>
      <c r="O237" s="1"/>
      <c r="P237" s="1"/>
      <c r="Q237" s="1"/>
      <c r="R237" s="1"/>
      <c r="S237" s="1"/>
      <c r="T237" s="1"/>
      <c r="U237" s="1"/>
      <c r="V237" s="1"/>
      <c r="W237" s="1"/>
      <c r="X237" s="1"/>
      <c r="Y237" s="1"/>
      <c r="Z237" s="1"/>
      <c r="AA237" s="1"/>
      <c r="AB237" s="1"/>
      <c r="AC237" s="1"/>
      <c r="AD237" s="1"/>
      <c r="AE237" s="1"/>
      <c r="AF237" s="1"/>
    </row>
    <row r="238" spans="1:32">
      <c r="A238" s="1"/>
      <c r="B238" s="1"/>
      <c r="C238" s="1"/>
      <c r="D238" s="1"/>
      <c r="E238" s="1"/>
      <c r="F238" s="1"/>
      <c r="G238" s="1"/>
      <c r="H238" s="1"/>
      <c r="I238" s="75" t="s">
        <v>532</v>
      </c>
      <c r="J238" s="75">
        <v>3083.9209999999998</v>
      </c>
      <c r="K238" s="1"/>
      <c r="L238" s="1"/>
      <c r="M238" s="1"/>
      <c r="N238" s="1"/>
      <c r="O238" s="1"/>
      <c r="P238" s="1"/>
      <c r="Q238" s="1"/>
      <c r="R238" s="1"/>
      <c r="S238" s="1"/>
      <c r="T238" s="1"/>
      <c r="U238" s="1"/>
      <c r="V238" s="1"/>
      <c r="W238" s="1"/>
      <c r="X238" s="1"/>
      <c r="Y238" s="1"/>
      <c r="Z238" s="1"/>
      <c r="AA238" s="1"/>
      <c r="AB238" s="1"/>
      <c r="AC238" s="1"/>
      <c r="AD238" s="1"/>
      <c r="AE238" s="1"/>
      <c r="AF238" s="1"/>
    </row>
    <row r="239" spans="1:32">
      <c r="A239" s="1"/>
      <c r="B239" s="1"/>
      <c r="C239" s="1"/>
      <c r="D239" s="1"/>
      <c r="E239" s="1"/>
      <c r="F239" s="1"/>
      <c r="G239" s="1"/>
      <c r="H239" s="1"/>
      <c r="I239" s="75" t="s">
        <v>513</v>
      </c>
      <c r="J239" s="75">
        <v>3060.25</v>
      </c>
      <c r="K239" s="1"/>
      <c r="L239" s="1"/>
      <c r="M239" s="1"/>
      <c r="N239" s="1"/>
      <c r="O239" s="1"/>
      <c r="P239" s="1"/>
      <c r="Q239" s="1"/>
      <c r="R239" s="1"/>
      <c r="S239" s="1"/>
      <c r="T239" s="1"/>
      <c r="U239" s="1"/>
      <c r="V239" s="1"/>
      <c r="W239" s="1"/>
      <c r="X239" s="1"/>
      <c r="Y239" s="1"/>
      <c r="Z239" s="1"/>
      <c r="AA239" s="1"/>
      <c r="AB239" s="1"/>
      <c r="AC239" s="1"/>
      <c r="AD239" s="1"/>
      <c r="AE239" s="1"/>
      <c r="AF239" s="1"/>
    </row>
    <row r="240" spans="1:32">
      <c r="A240" s="1"/>
      <c r="B240" s="1"/>
      <c r="C240" s="1"/>
      <c r="D240" s="1"/>
      <c r="E240" s="1"/>
      <c r="F240" s="1"/>
      <c r="G240" s="1"/>
      <c r="H240" s="1"/>
      <c r="I240" s="75" t="s">
        <v>533</v>
      </c>
      <c r="J240" s="75">
        <v>3023.9</v>
      </c>
      <c r="K240" s="1"/>
      <c r="L240" s="1"/>
      <c r="M240" s="1"/>
      <c r="N240" s="1"/>
      <c r="O240" s="1"/>
      <c r="P240" s="1"/>
      <c r="Q240" s="1"/>
      <c r="R240" s="1"/>
      <c r="S240" s="1"/>
      <c r="T240" s="1"/>
      <c r="U240" s="1"/>
      <c r="V240" s="1"/>
      <c r="W240" s="1"/>
      <c r="X240" s="1"/>
      <c r="Y240" s="1"/>
      <c r="Z240" s="1"/>
      <c r="AA240" s="1"/>
      <c r="AB240" s="1"/>
      <c r="AC240" s="1"/>
      <c r="AD240" s="1"/>
      <c r="AE240" s="1"/>
      <c r="AF240" s="1"/>
    </row>
    <row r="241" spans="1:32">
      <c r="A241" s="1"/>
      <c r="B241" s="1"/>
      <c r="C241" s="1"/>
      <c r="D241" s="1"/>
      <c r="E241" s="1"/>
      <c r="F241" s="1"/>
      <c r="G241" s="1"/>
      <c r="H241" s="1"/>
      <c r="I241" s="75" t="s">
        <v>531</v>
      </c>
      <c r="J241" s="75">
        <v>2871.25</v>
      </c>
      <c r="K241" s="1"/>
      <c r="L241" s="1"/>
      <c r="M241" s="1"/>
      <c r="N241" s="1"/>
      <c r="O241" s="1"/>
      <c r="P241" s="1"/>
      <c r="Q241" s="1"/>
      <c r="R241" s="1"/>
      <c r="S241" s="1"/>
      <c r="T241" s="1"/>
      <c r="U241" s="1"/>
      <c r="V241" s="1"/>
      <c r="W241" s="1"/>
      <c r="X241" s="1"/>
      <c r="Y241" s="1"/>
      <c r="Z241" s="1"/>
      <c r="AA241" s="1"/>
      <c r="AB241" s="1"/>
      <c r="AC241" s="1"/>
      <c r="AD241" s="1"/>
      <c r="AE241" s="1"/>
      <c r="AF241" s="1"/>
    </row>
    <row r="242" spans="1:32">
      <c r="A242" s="1"/>
      <c r="B242" s="1"/>
      <c r="C242" s="1"/>
      <c r="D242" s="1"/>
      <c r="E242" s="1"/>
      <c r="F242" s="1"/>
      <c r="G242" s="1"/>
      <c r="H242" s="1"/>
      <c r="I242" s="75" t="s">
        <v>318</v>
      </c>
      <c r="J242" s="75">
        <v>2554.3000000000002</v>
      </c>
      <c r="K242" s="1"/>
      <c r="L242" s="1"/>
      <c r="M242" s="1"/>
      <c r="N242" s="1"/>
      <c r="O242" s="1"/>
      <c r="P242" s="1"/>
      <c r="Q242" s="1"/>
      <c r="R242" s="1"/>
      <c r="S242" s="1"/>
      <c r="T242" s="1"/>
      <c r="U242" s="1"/>
      <c r="V242" s="1"/>
      <c r="W242" s="1"/>
      <c r="X242" s="1"/>
      <c r="Y242" s="1"/>
      <c r="Z242" s="1"/>
      <c r="AA242" s="1"/>
      <c r="AB242" s="1"/>
      <c r="AC242" s="1"/>
      <c r="AD242" s="1"/>
      <c r="AE242" s="1"/>
      <c r="AF242" s="1"/>
    </row>
    <row r="243" spans="1:32">
      <c r="A243" s="1"/>
      <c r="B243" s="1"/>
      <c r="C243" s="1"/>
      <c r="D243" s="1"/>
      <c r="E243" s="1"/>
      <c r="F243" s="1"/>
      <c r="G243" s="1"/>
      <c r="H243" s="1"/>
      <c r="I243" s="75" t="s">
        <v>41</v>
      </c>
      <c r="J243" s="75">
        <v>2133.4</v>
      </c>
      <c r="K243" s="1"/>
      <c r="L243" s="1"/>
      <c r="M243" s="1"/>
      <c r="N243" s="1"/>
      <c r="O243" s="1"/>
      <c r="P243" s="1"/>
      <c r="Q243" s="1"/>
      <c r="R243" s="1"/>
      <c r="S243" s="1"/>
      <c r="T243" s="1"/>
      <c r="U243" s="1"/>
      <c r="V243" s="1"/>
      <c r="W243" s="1"/>
      <c r="X243" s="1"/>
      <c r="Y243" s="1"/>
      <c r="Z243" s="1"/>
      <c r="AA243" s="1"/>
      <c r="AB243" s="1"/>
      <c r="AC243" s="1"/>
      <c r="AD243" s="1"/>
      <c r="AE243" s="1"/>
      <c r="AF243" s="1"/>
    </row>
    <row r="244" spans="1:32">
      <c r="A244" s="1"/>
      <c r="B244" s="1"/>
      <c r="C244" s="1"/>
      <c r="D244" s="1"/>
      <c r="E244" s="1"/>
      <c r="F244" s="1"/>
      <c r="G244" s="1"/>
      <c r="H244" s="1"/>
      <c r="I244" s="75" t="s">
        <v>512</v>
      </c>
      <c r="J244" s="75">
        <v>2129.6</v>
      </c>
      <c r="K244" s="1"/>
      <c r="L244" s="1"/>
      <c r="M244" s="1"/>
      <c r="N244" s="1"/>
      <c r="O244" s="1"/>
      <c r="P244" s="1"/>
      <c r="Q244" s="1"/>
      <c r="R244" s="1"/>
      <c r="S244" s="1"/>
      <c r="T244" s="1"/>
      <c r="U244" s="1"/>
      <c r="V244" s="1"/>
      <c r="W244" s="1"/>
      <c r="X244" s="1"/>
      <c r="Y244" s="1"/>
      <c r="Z244" s="1"/>
      <c r="AA244" s="1"/>
      <c r="AB244" s="1"/>
      <c r="AC244" s="1"/>
      <c r="AD244" s="1"/>
      <c r="AE244" s="1"/>
      <c r="AF244" s="1"/>
    </row>
    <row r="245" spans="1:32">
      <c r="A245" s="1"/>
      <c r="B245" s="1"/>
      <c r="C245" s="1"/>
      <c r="D245" s="1"/>
      <c r="E245" s="1"/>
      <c r="F245" s="1"/>
      <c r="G245" s="1"/>
      <c r="H245" s="1"/>
      <c r="I245" s="75" t="s">
        <v>524</v>
      </c>
      <c r="J245" s="75">
        <v>2127.9499999999998</v>
      </c>
      <c r="K245" s="1"/>
      <c r="L245" s="1"/>
      <c r="M245" s="1"/>
      <c r="N245" s="1"/>
      <c r="O245" s="1"/>
      <c r="P245" s="1"/>
      <c r="Q245" s="1"/>
      <c r="R245" s="1"/>
      <c r="S245" s="1"/>
      <c r="T245" s="1"/>
      <c r="U245" s="1"/>
      <c r="V245" s="1"/>
      <c r="W245" s="1"/>
      <c r="X245" s="1"/>
      <c r="Y245" s="1"/>
      <c r="Z245" s="1"/>
      <c r="AA245" s="1"/>
      <c r="AB245" s="1"/>
      <c r="AC245" s="1"/>
      <c r="AD245" s="1"/>
      <c r="AE245" s="1"/>
      <c r="AF245" s="1"/>
    </row>
    <row r="246" spans="1:32">
      <c r="A246" s="1"/>
      <c r="B246" s="1"/>
      <c r="C246" s="1"/>
      <c r="D246" s="1"/>
      <c r="E246" s="1"/>
      <c r="F246" s="1"/>
      <c r="G246" s="1"/>
      <c r="H246" s="1"/>
      <c r="I246" s="75" t="s">
        <v>494</v>
      </c>
      <c r="J246" s="75">
        <v>1725.9</v>
      </c>
      <c r="K246" s="1"/>
      <c r="L246" s="1"/>
      <c r="M246" s="1"/>
      <c r="N246" s="1"/>
      <c r="O246" s="1"/>
      <c r="P246" s="1"/>
      <c r="Q246" s="1"/>
      <c r="R246" s="1"/>
      <c r="S246" s="1"/>
      <c r="T246" s="1"/>
      <c r="U246" s="1"/>
      <c r="V246" s="1"/>
      <c r="W246" s="1"/>
      <c r="X246" s="1"/>
      <c r="Y246" s="1"/>
      <c r="Z246" s="1"/>
      <c r="AA246" s="1"/>
      <c r="AB246" s="1"/>
      <c r="AC246" s="1"/>
      <c r="AD246" s="1"/>
      <c r="AE246" s="1"/>
      <c r="AF246" s="1"/>
    </row>
    <row r="247" spans="1:32">
      <c r="A247" s="1"/>
      <c r="B247" s="1"/>
      <c r="C247" s="1"/>
      <c r="D247" s="1"/>
      <c r="E247" s="1"/>
      <c r="F247" s="1"/>
      <c r="G247" s="1"/>
      <c r="H247" s="1"/>
      <c r="I247" s="75" t="s">
        <v>493</v>
      </c>
      <c r="J247" s="75">
        <v>1551.6</v>
      </c>
      <c r="K247" s="1"/>
      <c r="L247" s="1"/>
      <c r="M247" s="1"/>
      <c r="N247" s="1"/>
      <c r="O247" s="1"/>
      <c r="P247" s="1"/>
      <c r="Q247" s="1"/>
      <c r="R247" s="1"/>
      <c r="S247" s="1"/>
      <c r="T247" s="1"/>
      <c r="U247" s="1"/>
      <c r="V247" s="1"/>
      <c r="W247" s="1"/>
      <c r="X247" s="1"/>
      <c r="Y247" s="1"/>
      <c r="Z247" s="1"/>
      <c r="AA247" s="1"/>
      <c r="AB247" s="1"/>
      <c r="AC247" s="1"/>
      <c r="AD247" s="1"/>
      <c r="AE247" s="1"/>
      <c r="AF247" s="1"/>
    </row>
    <row r="248" spans="1:32">
      <c r="A248" s="1"/>
      <c r="B248" s="1"/>
      <c r="C248" s="1"/>
      <c r="D248" s="1"/>
      <c r="E248" s="1"/>
      <c r="F248" s="1"/>
      <c r="G248" s="1"/>
      <c r="H248" s="1"/>
      <c r="I248" s="75" t="s">
        <v>526</v>
      </c>
      <c r="J248" s="75">
        <v>1219.55</v>
      </c>
      <c r="K248" s="1"/>
      <c r="L248" s="1"/>
      <c r="M248" s="1"/>
      <c r="N248" s="1"/>
      <c r="O248" s="1"/>
      <c r="P248" s="1"/>
      <c r="Q248" s="1"/>
      <c r="R248" s="1"/>
      <c r="S248" s="1"/>
      <c r="T248" s="1"/>
      <c r="U248" s="1"/>
      <c r="V248" s="1"/>
      <c r="W248" s="1"/>
      <c r="X248" s="1"/>
      <c r="Y248" s="1"/>
      <c r="Z248" s="1"/>
      <c r="AA248" s="1"/>
      <c r="AB248" s="1"/>
      <c r="AC248" s="1"/>
      <c r="AD248" s="1"/>
      <c r="AE248" s="1"/>
      <c r="AF248" s="1"/>
    </row>
    <row r="249" spans="1:32">
      <c r="A249" s="1"/>
      <c r="B249" s="1"/>
      <c r="C249" s="1"/>
      <c r="D249" s="1"/>
      <c r="E249" s="1"/>
      <c r="F249" s="1"/>
      <c r="G249" s="1"/>
      <c r="H249" s="1"/>
      <c r="I249" s="75" t="s">
        <v>495</v>
      </c>
      <c r="J249" s="75">
        <v>914.95</v>
      </c>
      <c r="K249" s="1"/>
      <c r="L249" s="1"/>
      <c r="M249" s="1"/>
      <c r="N249" s="1"/>
      <c r="O249" s="1"/>
      <c r="P249" s="1"/>
      <c r="Q249" s="1"/>
      <c r="R249" s="1"/>
      <c r="S249" s="1"/>
      <c r="T249" s="1"/>
      <c r="U249" s="1"/>
      <c r="V249" s="1"/>
      <c r="W249" s="1"/>
      <c r="X249" s="1"/>
      <c r="Y249" s="1"/>
      <c r="Z249" s="1"/>
      <c r="AA249" s="1"/>
      <c r="AB249" s="1"/>
      <c r="AC249" s="1"/>
      <c r="AD249" s="1"/>
      <c r="AE249" s="1"/>
      <c r="AF249" s="1"/>
    </row>
    <row r="250" spans="1:32">
      <c r="A250" s="1"/>
      <c r="B250" s="1"/>
      <c r="C250" s="1"/>
      <c r="D250" s="1"/>
      <c r="E250" s="1"/>
      <c r="F250" s="1"/>
      <c r="G250" s="1"/>
      <c r="H250" s="1"/>
      <c r="I250" s="75" t="s">
        <v>136</v>
      </c>
      <c r="J250" s="75">
        <v>358.8</v>
      </c>
      <c r="K250" s="1"/>
      <c r="L250" s="1"/>
      <c r="M250" s="1"/>
      <c r="N250" s="1"/>
      <c r="O250" s="1"/>
      <c r="P250" s="1"/>
      <c r="Q250" s="1"/>
      <c r="R250" s="1"/>
      <c r="S250" s="1"/>
      <c r="T250" s="1"/>
      <c r="U250" s="1"/>
      <c r="V250" s="1"/>
      <c r="W250" s="1"/>
      <c r="X250" s="1"/>
      <c r="Y250" s="1"/>
      <c r="Z250" s="1"/>
      <c r="AA250" s="1"/>
      <c r="AB250" s="1"/>
      <c r="AC250" s="1"/>
      <c r="AD250" s="1"/>
      <c r="AE250" s="1"/>
      <c r="AF250" s="1"/>
    </row>
    <row r="251" spans="1:32">
      <c r="A251" s="1"/>
      <c r="B251" s="1"/>
      <c r="C251" s="1"/>
      <c r="D251" s="1"/>
      <c r="E251" s="1"/>
      <c r="F251" s="1"/>
      <c r="G251" s="1"/>
      <c r="H251" s="1"/>
      <c r="I251" s="75" t="s">
        <v>506</v>
      </c>
      <c r="J251" s="75">
        <v>173.9</v>
      </c>
      <c r="K251" s="1"/>
      <c r="L251" s="1"/>
      <c r="M251" s="1"/>
      <c r="N251" s="1"/>
      <c r="O251" s="1"/>
      <c r="P251" s="1"/>
      <c r="Q251" s="1"/>
      <c r="R251" s="1"/>
      <c r="S251" s="1"/>
      <c r="T251" s="1"/>
      <c r="U251" s="1"/>
      <c r="V251" s="1"/>
      <c r="W251" s="1"/>
      <c r="X251" s="1"/>
      <c r="Y251" s="1"/>
      <c r="Z251" s="1"/>
      <c r="AA251" s="1"/>
      <c r="AB251" s="1"/>
      <c r="AC251" s="1"/>
      <c r="AD251" s="1"/>
      <c r="AE251" s="1"/>
      <c r="AF251" s="1"/>
    </row>
    <row r="252" spans="1:32">
      <c r="A252" s="1"/>
      <c r="B252" s="1"/>
      <c r="C252" s="1"/>
      <c r="D252" s="1"/>
      <c r="E252" s="1"/>
      <c r="F252" s="1"/>
      <c r="G252" s="1"/>
      <c r="H252" s="1"/>
      <c r="I252" s="75" t="s">
        <v>510</v>
      </c>
      <c r="J252" s="75">
        <v>55.35</v>
      </c>
      <c r="K252" s="1"/>
      <c r="L252" s="1"/>
      <c r="M252" s="1"/>
      <c r="N252" s="1"/>
      <c r="O252" s="1"/>
      <c r="P252" s="1"/>
      <c r="Q252" s="1"/>
      <c r="R252" s="1"/>
      <c r="S252" s="1"/>
      <c r="T252" s="1"/>
      <c r="U252" s="1"/>
      <c r="V252" s="1"/>
      <c r="W252" s="1"/>
      <c r="X252" s="1"/>
      <c r="Y252" s="1"/>
      <c r="Z252" s="1"/>
      <c r="AA252" s="1"/>
      <c r="AB252" s="1"/>
      <c r="AC252" s="1"/>
      <c r="AD252" s="1"/>
      <c r="AE252" s="1"/>
      <c r="AF252" s="1"/>
    </row>
    <row r="253" spans="1:32">
      <c r="A253" s="1"/>
      <c r="B253" s="1"/>
      <c r="C253" s="1"/>
      <c r="D253" s="1"/>
      <c r="E253" s="1"/>
      <c r="F253" s="1"/>
      <c r="G253" s="1"/>
      <c r="H253" s="1"/>
      <c r="I253" s="75" t="s">
        <v>497</v>
      </c>
      <c r="J253" s="75">
        <v>30.1</v>
      </c>
      <c r="K253" s="1"/>
      <c r="L253" s="1"/>
      <c r="M253" s="1"/>
      <c r="N253" s="1"/>
      <c r="O253" s="1"/>
      <c r="P253" s="1"/>
      <c r="Q253" s="1"/>
      <c r="R253" s="1"/>
      <c r="S253" s="1"/>
      <c r="T253" s="1"/>
      <c r="U253" s="1"/>
      <c r="V253" s="1"/>
      <c r="W253" s="1"/>
      <c r="X253" s="1"/>
      <c r="Y253" s="1"/>
      <c r="Z253" s="1"/>
      <c r="AA253" s="1"/>
      <c r="AB253" s="1"/>
      <c r="AC253" s="1"/>
      <c r="AD253" s="1"/>
      <c r="AE253" s="1"/>
      <c r="AF253" s="1"/>
    </row>
    <row r="254" spans="1:32">
      <c r="A254" s="1"/>
      <c r="B254" s="1"/>
      <c r="C254" s="1"/>
      <c r="D254" s="1"/>
      <c r="E254" s="1"/>
      <c r="F254" s="1"/>
      <c r="G254" s="1"/>
      <c r="H254" s="1"/>
      <c r="I254" s="75"/>
      <c r="J254" s="75"/>
      <c r="K254" s="1"/>
      <c r="L254" s="1"/>
      <c r="M254" s="1"/>
      <c r="N254" s="1"/>
      <c r="O254" s="1"/>
      <c r="P254" s="1"/>
      <c r="Q254" s="1"/>
      <c r="R254" s="1"/>
      <c r="S254" s="1"/>
      <c r="T254" s="1"/>
      <c r="U254" s="1"/>
      <c r="V254" s="1"/>
      <c r="W254" s="1"/>
      <c r="X254" s="1"/>
      <c r="Y254" s="1"/>
      <c r="Z254" s="1"/>
      <c r="AA254" s="1"/>
      <c r="AB254" s="1"/>
      <c r="AC254" s="1"/>
      <c r="AD254" s="1"/>
      <c r="AE254" s="1"/>
      <c r="AF254" s="1"/>
    </row>
  </sheetData>
  <mergeCells count="13">
    <mergeCell ref="B3:G3"/>
    <mergeCell ref="B6:B7"/>
    <mergeCell ref="C6:C7"/>
    <mergeCell ref="D6:D7"/>
    <mergeCell ref="E6:E7"/>
    <mergeCell ref="F6:AF6"/>
    <mergeCell ref="F173:AF173"/>
    <mergeCell ref="B184:E184"/>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21" t="s">
        <v>483</v>
      </c>
      <c r="C5" s="217" t="s">
        <v>1084</v>
      </c>
      <c r="D5" s="217" t="s">
        <v>1084</v>
      </c>
      <c r="E5" s="217" t="s">
        <v>1084</v>
      </c>
      <c r="F5" s="217" t="s">
        <v>1084</v>
      </c>
      <c r="G5" s="217" t="s">
        <v>1084</v>
      </c>
      <c r="H5" s="217" t="s">
        <v>1084</v>
      </c>
      <c r="I5" s="217" t="s">
        <v>1084</v>
      </c>
      <c r="J5" s="217" t="s">
        <v>1084</v>
      </c>
      <c r="K5" s="217" t="s">
        <v>1084</v>
      </c>
      <c r="L5" s="217" t="s">
        <v>1084</v>
      </c>
      <c r="M5" s="217" t="s">
        <v>1084</v>
      </c>
      <c r="N5" s="217" t="s">
        <v>1084</v>
      </c>
      <c r="O5" s="217" t="s">
        <v>1084</v>
      </c>
      <c r="P5" s="217" t="s">
        <v>1084</v>
      </c>
      <c r="Q5" s="217" t="s">
        <v>1084</v>
      </c>
      <c r="R5" s="217" t="s">
        <v>1084</v>
      </c>
      <c r="S5" s="221" t="s">
        <v>483</v>
      </c>
      <c r="T5" s="218" t="s">
        <v>1085</v>
      </c>
      <c r="U5" s="218" t="s">
        <v>1085</v>
      </c>
      <c r="V5" s="218" t="s">
        <v>1085</v>
      </c>
      <c r="W5" s="218" t="s">
        <v>1085</v>
      </c>
      <c r="X5" s="218" t="s">
        <v>1085</v>
      </c>
      <c r="Y5" s="221" t="s">
        <v>483</v>
      </c>
      <c r="Z5" s="219" t="s">
        <v>1085</v>
      </c>
      <c r="AA5" s="219" t="s">
        <v>1085</v>
      </c>
      <c r="AB5" s="219" t="s">
        <v>1085</v>
      </c>
      <c r="AC5" s="219" t="s">
        <v>1085</v>
      </c>
      <c r="AD5" s="219" t="s">
        <v>1085</v>
      </c>
    </row>
    <row r="6" spans="1:30" ht="21">
      <c r="A6" s="1"/>
      <c r="B6" s="221"/>
      <c r="C6" s="220" t="s">
        <v>487</v>
      </c>
      <c r="D6" s="220" t="s">
        <v>487</v>
      </c>
      <c r="E6" s="220" t="s">
        <v>487</v>
      </c>
      <c r="F6" s="220" t="s">
        <v>487</v>
      </c>
      <c r="G6" s="220" t="s">
        <v>486</v>
      </c>
      <c r="H6" s="220" t="s">
        <v>486</v>
      </c>
      <c r="I6" s="220" t="s">
        <v>486</v>
      </c>
      <c r="J6" s="220" t="s">
        <v>486</v>
      </c>
      <c r="K6" s="220" t="s">
        <v>488</v>
      </c>
      <c r="L6" s="220" t="s">
        <v>488</v>
      </c>
      <c r="M6" s="220" t="s">
        <v>488</v>
      </c>
      <c r="N6" s="220" t="s">
        <v>488</v>
      </c>
      <c r="O6" s="217" t="s">
        <v>1086</v>
      </c>
      <c r="P6" s="217" t="s">
        <v>1086</v>
      </c>
      <c r="Q6" s="217" t="s">
        <v>1086</v>
      </c>
      <c r="R6" s="217" t="s">
        <v>1086</v>
      </c>
      <c r="S6" s="221"/>
      <c r="T6" s="218" t="s">
        <v>1087</v>
      </c>
      <c r="U6" s="218" t="s">
        <v>1087</v>
      </c>
      <c r="V6" s="218" t="s">
        <v>1087</v>
      </c>
      <c r="W6" s="218" t="s">
        <v>1087</v>
      </c>
      <c r="X6" s="218" t="s">
        <v>1087</v>
      </c>
      <c r="Y6" s="221"/>
      <c r="Z6" s="219" t="s">
        <v>1088</v>
      </c>
      <c r="AA6" s="219" t="s">
        <v>1088</v>
      </c>
      <c r="AB6" s="219" t="s">
        <v>1088</v>
      </c>
      <c r="AC6" s="219" t="s">
        <v>1088</v>
      </c>
      <c r="AD6" s="219" t="s">
        <v>1088</v>
      </c>
    </row>
    <row r="7" spans="1:30" ht="30.6">
      <c r="A7" s="1"/>
      <c r="B7" s="221"/>
      <c r="C7" s="76" t="s">
        <v>1089</v>
      </c>
      <c r="D7" s="76" t="s">
        <v>1090</v>
      </c>
      <c r="E7" s="76" t="s">
        <v>1091</v>
      </c>
      <c r="F7" s="76" t="s">
        <v>1092</v>
      </c>
      <c r="G7" s="76" t="s">
        <v>1093</v>
      </c>
      <c r="H7" s="76" t="s">
        <v>1094</v>
      </c>
      <c r="I7" s="76" t="s">
        <v>1095</v>
      </c>
      <c r="J7" s="76" t="s">
        <v>1096</v>
      </c>
      <c r="K7" s="76" t="s">
        <v>1097</v>
      </c>
      <c r="L7" s="76" t="s">
        <v>1098</v>
      </c>
      <c r="M7" s="76" t="s">
        <v>1099</v>
      </c>
      <c r="N7" s="76" t="s">
        <v>1100</v>
      </c>
      <c r="O7" s="62" t="s">
        <v>1101</v>
      </c>
      <c r="P7" s="62" t="s">
        <v>1102</v>
      </c>
      <c r="Q7" s="62" t="s">
        <v>1103</v>
      </c>
      <c r="R7" s="62" t="s">
        <v>1104</v>
      </c>
      <c r="S7" s="222"/>
      <c r="T7" s="77" t="s">
        <v>489</v>
      </c>
      <c r="U7" s="77" t="s">
        <v>490</v>
      </c>
      <c r="V7" s="77" t="s">
        <v>491</v>
      </c>
      <c r="W7" s="77" t="s">
        <v>492</v>
      </c>
      <c r="X7" s="77" t="s">
        <v>1104</v>
      </c>
      <c r="Y7" s="222"/>
      <c r="Z7" s="78" t="s">
        <v>1105</v>
      </c>
      <c r="AA7" s="78" t="s">
        <v>1106</v>
      </c>
      <c r="AB7" s="78" t="s">
        <v>1107</v>
      </c>
      <c r="AC7" s="78" t="s">
        <v>1108</v>
      </c>
      <c r="AD7" s="78" t="s">
        <v>933</v>
      </c>
    </row>
    <row r="8" spans="1:30">
      <c r="A8" s="1"/>
      <c r="B8" s="79" t="s">
        <v>709</v>
      </c>
      <c r="C8" s="80">
        <v>536.29999999999995</v>
      </c>
      <c r="D8" s="80">
        <v>130.4</v>
      </c>
      <c r="E8" s="80">
        <v>0</v>
      </c>
      <c r="F8" s="80">
        <v>81.5</v>
      </c>
      <c r="G8" s="80">
        <v>3638.9</v>
      </c>
      <c r="H8" s="80">
        <v>1682</v>
      </c>
      <c r="I8" s="80">
        <v>0</v>
      </c>
      <c r="J8" s="80">
        <v>119.2</v>
      </c>
      <c r="K8" s="80">
        <v>546.4</v>
      </c>
      <c r="L8" s="80">
        <v>0</v>
      </c>
      <c r="M8" s="80">
        <v>0</v>
      </c>
      <c r="N8" s="80">
        <v>0</v>
      </c>
      <c r="O8" s="80">
        <v>748.2</v>
      </c>
      <c r="P8" s="80">
        <v>5440.1</v>
      </c>
      <c r="Q8" s="80">
        <v>546.4</v>
      </c>
      <c r="R8" s="81">
        <v>6734.7</v>
      </c>
      <c r="S8" s="79" t="s">
        <v>709</v>
      </c>
      <c r="T8" s="80">
        <v>4721.6000000000004</v>
      </c>
      <c r="U8" s="80">
        <v>1812.4</v>
      </c>
      <c r="V8" s="80">
        <v>0</v>
      </c>
      <c r="W8" s="80">
        <v>200.7</v>
      </c>
      <c r="X8" s="81">
        <v>6734.7</v>
      </c>
      <c r="Y8" s="79" t="s">
        <v>709</v>
      </c>
      <c r="Z8" s="80">
        <v>342.4</v>
      </c>
      <c r="AA8" s="80">
        <v>57</v>
      </c>
      <c r="AB8" s="80">
        <v>0</v>
      </c>
      <c r="AC8" s="80">
        <v>200.7</v>
      </c>
      <c r="AD8" s="81">
        <v>600.1</v>
      </c>
    </row>
    <row r="9" spans="1:30">
      <c r="A9" s="1"/>
      <c r="B9" s="79" t="s">
        <v>710</v>
      </c>
      <c r="C9" s="80">
        <v>531.1</v>
      </c>
      <c r="D9" s="80">
        <v>129.9</v>
      </c>
      <c r="E9" s="80">
        <v>0</v>
      </c>
      <c r="F9" s="80">
        <v>83</v>
      </c>
      <c r="G9" s="80">
        <v>3597.62</v>
      </c>
      <c r="H9" s="80">
        <v>1448.7</v>
      </c>
      <c r="I9" s="80">
        <v>0</v>
      </c>
      <c r="J9" s="80">
        <v>114.4</v>
      </c>
      <c r="K9" s="80">
        <v>548.29999999999995</v>
      </c>
      <c r="L9" s="80">
        <v>0</v>
      </c>
      <c r="M9" s="80">
        <v>0</v>
      </c>
      <c r="N9" s="80">
        <v>0</v>
      </c>
      <c r="O9" s="80">
        <v>744</v>
      </c>
      <c r="P9" s="80">
        <v>5160.72</v>
      </c>
      <c r="Q9" s="80">
        <v>548.29999999999995</v>
      </c>
      <c r="R9" s="81">
        <v>6453.02</v>
      </c>
      <c r="S9" s="79" t="s">
        <v>710</v>
      </c>
      <c r="T9" s="80">
        <v>4677.0200000000004</v>
      </c>
      <c r="U9" s="80">
        <v>1578.6</v>
      </c>
      <c r="V9" s="80">
        <v>0</v>
      </c>
      <c r="W9" s="80">
        <v>197.4</v>
      </c>
      <c r="X9" s="81">
        <v>6453.02</v>
      </c>
      <c r="Y9" s="79" t="s">
        <v>710</v>
      </c>
      <c r="Z9" s="80">
        <v>344.8</v>
      </c>
      <c r="AA9" s="80">
        <v>56.8</v>
      </c>
      <c r="AB9" s="80">
        <v>0</v>
      </c>
      <c r="AC9" s="80">
        <v>197.4</v>
      </c>
      <c r="AD9" s="81">
        <v>599</v>
      </c>
    </row>
    <row r="10" spans="1:30">
      <c r="A10" s="1"/>
      <c r="B10" s="79" t="s">
        <v>711</v>
      </c>
      <c r="C10" s="80">
        <v>534.1</v>
      </c>
      <c r="D10" s="80">
        <v>129.9</v>
      </c>
      <c r="E10" s="80">
        <v>0</v>
      </c>
      <c r="F10" s="80">
        <v>77.599999999999994</v>
      </c>
      <c r="G10" s="80">
        <v>3643.79</v>
      </c>
      <c r="H10" s="80">
        <v>1438.7</v>
      </c>
      <c r="I10" s="80">
        <v>0</v>
      </c>
      <c r="J10" s="80">
        <v>103</v>
      </c>
      <c r="K10" s="80">
        <v>549.20000000000005</v>
      </c>
      <c r="L10" s="80">
        <v>0</v>
      </c>
      <c r="M10" s="80">
        <v>0</v>
      </c>
      <c r="N10" s="80">
        <v>0</v>
      </c>
      <c r="O10" s="80">
        <v>741.6</v>
      </c>
      <c r="P10" s="80">
        <v>5185.49</v>
      </c>
      <c r="Q10" s="80">
        <v>549.20000000000005</v>
      </c>
      <c r="R10" s="81">
        <v>6476.29</v>
      </c>
      <c r="S10" s="79" t="s">
        <v>711</v>
      </c>
      <c r="T10" s="80">
        <v>4727.09</v>
      </c>
      <c r="U10" s="80">
        <v>1568.6</v>
      </c>
      <c r="V10" s="80">
        <v>0</v>
      </c>
      <c r="W10" s="80">
        <v>180.6</v>
      </c>
      <c r="X10" s="81">
        <v>6476.29</v>
      </c>
      <c r="Y10" s="79" t="s">
        <v>711</v>
      </c>
      <c r="Z10" s="80">
        <v>345.5</v>
      </c>
      <c r="AA10" s="80">
        <v>56</v>
      </c>
      <c r="AB10" s="80">
        <v>0</v>
      </c>
      <c r="AC10" s="80">
        <v>180.6</v>
      </c>
      <c r="AD10" s="81">
        <v>582.1</v>
      </c>
    </row>
    <row r="11" spans="1:30">
      <c r="A11" s="1"/>
      <c r="B11" s="79" t="s">
        <v>712</v>
      </c>
      <c r="C11" s="80">
        <v>533.79999999999995</v>
      </c>
      <c r="D11" s="80">
        <v>129</v>
      </c>
      <c r="E11" s="80">
        <v>0</v>
      </c>
      <c r="F11" s="80">
        <v>74.900000000000006</v>
      </c>
      <c r="G11" s="80">
        <v>3574.22</v>
      </c>
      <c r="H11" s="80">
        <v>1437.9</v>
      </c>
      <c r="I11" s="80">
        <v>0</v>
      </c>
      <c r="J11" s="80">
        <v>91.5</v>
      </c>
      <c r="K11" s="80">
        <v>520.9</v>
      </c>
      <c r="L11" s="80">
        <v>0</v>
      </c>
      <c r="M11" s="80">
        <v>0</v>
      </c>
      <c r="N11" s="80">
        <v>0</v>
      </c>
      <c r="O11" s="80">
        <v>737.7</v>
      </c>
      <c r="P11" s="80">
        <v>5103.62</v>
      </c>
      <c r="Q11" s="80">
        <v>520.9</v>
      </c>
      <c r="R11" s="81">
        <v>6362.22</v>
      </c>
      <c r="S11" s="79" t="s">
        <v>712</v>
      </c>
      <c r="T11" s="80">
        <v>4628.92</v>
      </c>
      <c r="U11" s="80">
        <v>1566.9</v>
      </c>
      <c r="V11" s="80">
        <v>0</v>
      </c>
      <c r="W11" s="80">
        <v>166.4</v>
      </c>
      <c r="X11" s="81">
        <v>6362.22</v>
      </c>
      <c r="Y11" s="79" t="s">
        <v>712</v>
      </c>
      <c r="Z11" s="80">
        <v>344.2</v>
      </c>
      <c r="AA11" s="80">
        <v>55.1</v>
      </c>
      <c r="AB11" s="80">
        <v>0</v>
      </c>
      <c r="AC11" s="80">
        <v>166.4</v>
      </c>
      <c r="AD11" s="81">
        <v>565.70000000000005</v>
      </c>
    </row>
    <row r="12" spans="1:30">
      <c r="A12" s="1"/>
      <c r="B12" s="79" t="s">
        <v>713</v>
      </c>
      <c r="C12" s="80">
        <v>487.3</v>
      </c>
      <c r="D12" s="80">
        <v>130.6</v>
      </c>
      <c r="E12" s="80">
        <v>0</v>
      </c>
      <c r="F12" s="80">
        <v>73.7</v>
      </c>
      <c r="G12" s="80">
        <v>3698.75</v>
      </c>
      <c r="H12" s="80">
        <v>1378</v>
      </c>
      <c r="I12" s="80">
        <v>0</v>
      </c>
      <c r="J12" s="80">
        <v>75.900000000000006</v>
      </c>
      <c r="K12" s="80">
        <v>516.9</v>
      </c>
      <c r="L12" s="80">
        <v>0</v>
      </c>
      <c r="M12" s="80">
        <v>0</v>
      </c>
      <c r="N12" s="80">
        <v>0</v>
      </c>
      <c r="O12" s="80">
        <v>691.6</v>
      </c>
      <c r="P12" s="80">
        <v>5152.6499999999996</v>
      </c>
      <c r="Q12" s="80">
        <v>516.9</v>
      </c>
      <c r="R12" s="81">
        <v>6361.15</v>
      </c>
      <c r="S12" s="79" t="s">
        <v>713</v>
      </c>
      <c r="T12" s="80">
        <v>4702.95</v>
      </c>
      <c r="U12" s="80">
        <v>1508.6</v>
      </c>
      <c r="V12" s="80">
        <v>0</v>
      </c>
      <c r="W12" s="80">
        <v>149.6</v>
      </c>
      <c r="X12" s="81">
        <v>6361.15</v>
      </c>
      <c r="Y12" s="79" t="s">
        <v>713</v>
      </c>
      <c r="Z12" s="80">
        <v>345.2</v>
      </c>
      <c r="AA12" s="80">
        <v>56.1</v>
      </c>
      <c r="AB12" s="80">
        <v>0</v>
      </c>
      <c r="AC12" s="80">
        <v>149.6</v>
      </c>
      <c r="AD12" s="81">
        <v>550.9</v>
      </c>
    </row>
    <row r="13" spans="1:30">
      <c r="A13" s="1"/>
      <c r="B13" s="79" t="s">
        <v>714</v>
      </c>
      <c r="C13" s="80">
        <v>471</v>
      </c>
      <c r="D13" s="80">
        <v>133.30000000000001</v>
      </c>
      <c r="E13" s="80">
        <v>0</v>
      </c>
      <c r="F13" s="80">
        <v>70</v>
      </c>
      <c r="G13" s="80">
        <v>3583.24</v>
      </c>
      <c r="H13" s="80">
        <v>1399.8</v>
      </c>
      <c r="I13" s="80">
        <v>0</v>
      </c>
      <c r="J13" s="80">
        <v>72.5</v>
      </c>
      <c r="K13" s="80">
        <v>513.79999999999995</v>
      </c>
      <c r="L13" s="80">
        <v>0</v>
      </c>
      <c r="M13" s="80">
        <v>0</v>
      </c>
      <c r="N13" s="80">
        <v>0</v>
      </c>
      <c r="O13" s="80">
        <v>674.3</v>
      </c>
      <c r="P13" s="80">
        <v>5055.54</v>
      </c>
      <c r="Q13" s="80">
        <v>513.79999999999995</v>
      </c>
      <c r="R13" s="81">
        <v>6243.64</v>
      </c>
      <c r="S13" s="79" t="s">
        <v>714</v>
      </c>
      <c r="T13" s="80">
        <v>4568.04</v>
      </c>
      <c r="U13" s="80">
        <v>1533.1</v>
      </c>
      <c r="V13" s="80">
        <v>0</v>
      </c>
      <c r="W13" s="80">
        <v>142.5</v>
      </c>
      <c r="X13" s="81">
        <v>6243.64</v>
      </c>
      <c r="Y13" s="79" t="s">
        <v>714</v>
      </c>
      <c r="Z13" s="80">
        <v>345.1</v>
      </c>
      <c r="AA13" s="80">
        <v>55.5</v>
      </c>
      <c r="AB13" s="80">
        <v>0</v>
      </c>
      <c r="AC13" s="80">
        <v>142.5</v>
      </c>
      <c r="AD13" s="81">
        <v>543.1</v>
      </c>
    </row>
    <row r="14" spans="1:30">
      <c r="A14" s="1"/>
      <c r="B14" s="79" t="s">
        <v>715</v>
      </c>
      <c r="C14" s="80">
        <v>482.2</v>
      </c>
      <c r="D14" s="80">
        <v>132.9</v>
      </c>
      <c r="E14" s="80">
        <v>0</v>
      </c>
      <c r="F14" s="80">
        <v>60.2</v>
      </c>
      <c r="G14" s="80">
        <v>3650.44</v>
      </c>
      <c r="H14" s="80">
        <v>1433.2</v>
      </c>
      <c r="I14" s="80">
        <v>0</v>
      </c>
      <c r="J14" s="80">
        <v>59.4</v>
      </c>
      <c r="K14" s="80">
        <v>525.9</v>
      </c>
      <c r="L14" s="80">
        <v>0</v>
      </c>
      <c r="M14" s="80">
        <v>0</v>
      </c>
      <c r="N14" s="80">
        <v>0</v>
      </c>
      <c r="O14" s="80">
        <v>675.3</v>
      </c>
      <c r="P14" s="80">
        <v>5143.04</v>
      </c>
      <c r="Q14" s="80">
        <v>525.9</v>
      </c>
      <c r="R14" s="81">
        <v>6344.24</v>
      </c>
      <c r="S14" s="79" t="s">
        <v>715</v>
      </c>
      <c r="T14" s="80">
        <v>4658.54</v>
      </c>
      <c r="U14" s="80">
        <v>1566.1</v>
      </c>
      <c r="V14" s="80">
        <v>0</v>
      </c>
      <c r="W14" s="80">
        <v>119.6</v>
      </c>
      <c r="X14" s="81">
        <v>6344.24</v>
      </c>
      <c r="Y14" s="79" t="s">
        <v>715</v>
      </c>
      <c r="Z14" s="80">
        <v>349.2</v>
      </c>
      <c r="AA14" s="80">
        <v>56.4</v>
      </c>
      <c r="AB14" s="80">
        <v>0</v>
      </c>
      <c r="AC14" s="80">
        <v>119.6</v>
      </c>
      <c r="AD14" s="81">
        <v>525.20000000000005</v>
      </c>
    </row>
    <row r="15" spans="1:30">
      <c r="A15" s="1"/>
      <c r="B15" s="79" t="s">
        <v>716</v>
      </c>
      <c r="C15" s="80">
        <v>480.3</v>
      </c>
      <c r="D15" s="80">
        <v>133.5</v>
      </c>
      <c r="E15" s="80">
        <v>0</v>
      </c>
      <c r="F15" s="80">
        <v>61.9</v>
      </c>
      <c r="G15" s="80">
        <v>3581.87</v>
      </c>
      <c r="H15" s="80">
        <v>1447.1</v>
      </c>
      <c r="I15" s="80">
        <v>0</v>
      </c>
      <c r="J15" s="80">
        <v>40</v>
      </c>
      <c r="K15" s="80">
        <v>514.6</v>
      </c>
      <c r="L15" s="80">
        <v>0</v>
      </c>
      <c r="M15" s="80">
        <v>0</v>
      </c>
      <c r="N15" s="80">
        <v>0</v>
      </c>
      <c r="O15" s="80">
        <v>675.7</v>
      </c>
      <c r="P15" s="80">
        <v>5068.97</v>
      </c>
      <c r="Q15" s="80">
        <v>514.6</v>
      </c>
      <c r="R15" s="81">
        <v>6259.27</v>
      </c>
      <c r="S15" s="79" t="s">
        <v>716</v>
      </c>
      <c r="T15" s="80">
        <v>4576.7700000000004</v>
      </c>
      <c r="U15" s="80">
        <v>1580.6</v>
      </c>
      <c r="V15" s="80">
        <v>0</v>
      </c>
      <c r="W15" s="80">
        <v>101.9</v>
      </c>
      <c r="X15" s="81">
        <v>6259.27</v>
      </c>
      <c r="Y15" s="79" t="s">
        <v>716</v>
      </c>
      <c r="Z15" s="80">
        <v>348.8</v>
      </c>
      <c r="AA15" s="80">
        <v>55.1</v>
      </c>
      <c r="AB15" s="80">
        <v>0</v>
      </c>
      <c r="AC15" s="80">
        <v>101.9</v>
      </c>
      <c r="AD15" s="81">
        <v>505.8</v>
      </c>
    </row>
    <row r="16" spans="1:30">
      <c r="A16" s="1"/>
      <c r="B16" s="79" t="s">
        <v>717</v>
      </c>
      <c r="C16" s="80">
        <v>481</v>
      </c>
      <c r="D16" s="80">
        <v>134.1</v>
      </c>
      <c r="E16" s="80">
        <v>0</v>
      </c>
      <c r="F16" s="80">
        <v>72</v>
      </c>
      <c r="G16" s="80">
        <v>3606.84</v>
      </c>
      <c r="H16" s="80">
        <v>1422.6</v>
      </c>
      <c r="I16" s="80">
        <v>0</v>
      </c>
      <c r="J16" s="80">
        <v>29.4</v>
      </c>
      <c r="K16" s="80">
        <v>526.29999999999995</v>
      </c>
      <c r="L16" s="80">
        <v>0</v>
      </c>
      <c r="M16" s="80">
        <v>0</v>
      </c>
      <c r="N16" s="80">
        <v>0</v>
      </c>
      <c r="O16" s="80">
        <v>687.1</v>
      </c>
      <c r="P16" s="80">
        <v>5058.84</v>
      </c>
      <c r="Q16" s="80">
        <v>526.29999999999995</v>
      </c>
      <c r="R16" s="81">
        <v>6272.24</v>
      </c>
      <c r="S16" s="79" t="s">
        <v>717</v>
      </c>
      <c r="T16" s="80">
        <v>4614.1400000000003</v>
      </c>
      <c r="U16" s="80">
        <v>1556.7</v>
      </c>
      <c r="V16" s="80">
        <v>0</v>
      </c>
      <c r="W16" s="80">
        <v>101.4</v>
      </c>
      <c r="X16" s="81">
        <v>6272.24</v>
      </c>
      <c r="Y16" s="79" t="s">
        <v>717</v>
      </c>
      <c r="Z16" s="80">
        <v>349.1</v>
      </c>
      <c r="AA16" s="80">
        <v>57.6</v>
      </c>
      <c r="AB16" s="80">
        <v>0</v>
      </c>
      <c r="AC16" s="80">
        <v>101.4</v>
      </c>
      <c r="AD16" s="81">
        <v>508.1</v>
      </c>
    </row>
    <row r="17" spans="1:30">
      <c r="A17" s="1"/>
      <c r="B17" s="79" t="s">
        <v>718</v>
      </c>
      <c r="C17" s="80">
        <v>443.8</v>
      </c>
      <c r="D17" s="80">
        <v>134.6</v>
      </c>
      <c r="E17" s="80">
        <v>0</v>
      </c>
      <c r="F17" s="80">
        <v>72.5</v>
      </c>
      <c r="G17" s="80">
        <v>3580.48</v>
      </c>
      <c r="H17" s="80">
        <v>1435.1</v>
      </c>
      <c r="I17" s="80">
        <v>0</v>
      </c>
      <c r="J17" s="80">
        <v>28.5</v>
      </c>
      <c r="K17" s="80">
        <v>531</v>
      </c>
      <c r="L17" s="80">
        <v>0</v>
      </c>
      <c r="M17" s="80">
        <v>0</v>
      </c>
      <c r="N17" s="80">
        <v>0</v>
      </c>
      <c r="O17" s="80">
        <v>650.9</v>
      </c>
      <c r="P17" s="80">
        <v>5044.08</v>
      </c>
      <c r="Q17" s="80">
        <v>531</v>
      </c>
      <c r="R17" s="81">
        <v>6225.98</v>
      </c>
      <c r="S17" s="79" t="s">
        <v>718</v>
      </c>
      <c r="T17" s="80">
        <v>4555.28</v>
      </c>
      <c r="U17" s="80">
        <v>1569.7</v>
      </c>
      <c r="V17" s="80">
        <v>0</v>
      </c>
      <c r="W17" s="80">
        <v>101</v>
      </c>
      <c r="X17" s="81">
        <v>6225.98</v>
      </c>
      <c r="Y17" s="79" t="s">
        <v>718</v>
      </c>
      <c r="Z17" s="80">
        <v>349.4</v>
      </c>
      <c r="AA17" s="80">
        <v>59.4</v>
      </c>
      <c r="AB17" s="80">
        <v>0</v>
      </c>
      <c r="AC17" s="80">
        <v>101</v>
      </c>
      <c r="AD17" s="81">
        <v>509.8</v>
      </c>
    </row>
    <row r="18" spans="1:30">
      <c r="A18" s="1"/>
      <c r="B18" s="79" t="s">
        <v>719</v>
      </c>
      <c r="C18" s="80">
        <v>436</v>
      </c>
      <c r="D18" s="80">
        <v>135.30000000000001</v>
      </c>
      <c r="E18" s="80">
        <v>0</v>
      </c>
      <c r="F18" s="80">
        <v>74.8</v>
      </c>
      <c r="G18" s="80">
        <v>3572.69</v>
      </c>
      <c r="H18" s="80">
        <v>1539.3</v>
      </c>
      <c r="I18" s="80">
        <v>0</v>
      </c>
      <c r="J18" s="80">
        <v>22.1</v>
      </c>
      <c r="K18" s="80">
        <v>519.4</v>
      </c>
      <c r="L18" s="80">
        <v>0</v>
      </c>
      <c r="M18" s="80">
        <v>0.2</v>
      </c>
      <c r="N18" s="80">
        <v>0</v>
      </c>
      <c r="O18" s="80">
        <v>646.1</v>
      </c>
      <c r="P18" s="80">
        <v>5134.09</v>
      </c>
      <c r="Q18" s="80">
        <v>519.6</v>
      </c>
      <c r="R18" s="81">
        <v>6299.79</v>
      </c>
      <c r="S18" s="79" t="s">
        <v>719</v>
      </c>
      <c r="T18" s="80">
        <v>4528.09</v>
      </c>
      <c r="U18" s="80">
        <v>1674.6</v>
      </c>
      <c r="V18" s="80">
        <v>0.2</v>
      </c>
      <c r="W18" s="80">
        <v>96.9</v>
      </c>
      <c r="X18" s="81">
        <v>6299.79</v>
      </c>
      <c r="Y18" s="79" t="s">
        <v>719</v>
      </c>
      <c r="Z18" s="80">
        <v>348.6</v>
      </c>
      <c r="AA18" s="80">
        <v>58.9</v>
      </c>
      <c r="AB18" s="80">
        <v>0.2</v>
      </c>
      <c r="AC18" s="80">
        <v>96.9</v>
      </c>
      <c r="AD18" s="81">
        <v>504.6</v>
      </c>
    </row>
    <row r="19" spans="1:30">
      <c r="A19" s="1"/>
      <c r="B19" s="79" t="s">
        <v>720</v>
      </c>
      <c r="C19" s="80">
        <v>436.4</v>
      </c>
      <c r="D19" s="80">
        <v>136.1</v>
      </c>
      <c r="E19" s="80">
        <v>0</v>
      </c>
      <c r="F19" s="80">
        <v>67.8</v>
      </c>
      <c r="G19" s="80">
        <v>3470.15</v>
      </c>
      <c r="H19" s="80">
        <v>1511.1</v>
      </c>
      <c r="I19" s="80">
        <v>0</v>
      </c>
      <c r="J19" s="80">
        <v>16.7</v>
      </c>
      <c r="K19" s="80">
        <v>519.29999999999995</v>
      </c>
      <c r="L19" s="80">
        <v>0</v>
      </c>
      <c r="M19" s="80">
        <v>23</v>
      </c>
      <c r="N19" s="80">
        <v>0</v>
      </c>
      <c r="O19" s="80">
        <v>640.29999999999995</v>
      </c>
      <c r="P19" s="80">
        <v>4997.95</v>
      </c>
      <c r="Q19" s="80">
        <v>542.29999999999995</v>
      </c>
      <c r="R19" s="81">
        <v>6180.55</v>
      </c>
      <c r="S19" s="79" t="s">
        <v>720</v>
      </c>
      <c r="T19" s="80">
        <v>4425.8500000000004</v>
      </c>
      <c r="U19" s="80">
        <v>1647.2</v>
      </c>
      <c r="V19" s="80">
        <v>23</v>
      </c>
      <c r="W19" s="80">
        <v>84.5</v>
      </c>
      <c r="X19" s="81">
        <v>6180.55</v>
      </c>
      <c r="Y19" s="79" t="s">
        <v>720</v>
      </c>
      <c r="Z19" s="80">
        <v>348.8</v>
      </c>
      <c r="AA19" s="80">
        <v>57.7</v>
      </c>
      <c r="AB19" s="80">
        <v>23</v>
      </c>
      <c r="AC19" s="80">
        <v>84.5</v>
      </c>
      <c r="AD19" s="81">
        <v>514</v>
      </c>
    </row>
    <row r="20" spans="1:30">
      <c r="A20" s="1"/>
      <c r="B20" s="79" t="s">
        <v>721</v>
      </c>
      <c r="C20" s="80">
        <v>451.2</v>
      </c>
      <c r="D20" s="80">
        <v>137.1</v>
      </c>
      <c r="E20" s="80">
        <v>0</v>
      </c>
      <c r="F20" s="80">
        <v>65.900000000000006</v>
      </c>
      <c r="G20" s="80">
        <v>3399.57</v>
      </c>
      <c r="H20" s="80">
        <v>1399.8</v>
      </c>
      <c r="I20" s="80">
        <v>0</v>
      </c>
      <c r="J20" s="80">
        <v>10.1</v>
      </c>
      <c r="K20" s="80">
        <v>479.9</v>
      </c>
      <c r="L20" s="80">
        <v>0</v>
      </c>
      <c r="M20" s="80">
        <v>67.099999999999994</v>
      </c>
      <c r="N20" s="80">
        <v>0</v>
      </c>
      <c r="O20" s="80">
        <v>654.20000000000005</v>
      </c>
      <c r="P20" s="80">
        <v>4809.47</v>
      </c>
      <c r="Q20" s="80">
        <v>547</v>
      </c>
      <c r="R20" s="81">
        <v>6010.67</v>
      </c>
      <c r="S20" s="79" t="s">
        <v>721</v>
      </c>
      <c r="T20" s="80">
        <v>4330.67</v>
      </c>
      <c r="U20" s="80">
        <v>1536.9</v>
      </c>
      <c r="V20" s="80">
        <v>67.099999999999994</v>
      </c>
      <c r="W20" s="80">
        <v>76</v>
      </c>
      <c r="X20" s="81">
        <v>6010.67</v>
      </c>
      <c r="Y20" s="79" t="s">
        <v>721</v>
      </c>
      <c r="Z20" s="80">
        <v>348.1</v>
      </c>
      <c r="AA20" s="80">
        <v>60.3</v>
      </c>
      <c r="AB20" s="80">
        <v>67.099999999999994</v>
      </c>
      <c r="AC20" s="80">
        <v>76</v>
      </c>
      <c r="AD20" s="81">
        <v>551.5</v>
      </c>
    </row>
    <row r="21" spans="1:30">
      <c r="A21" s="1"/>
      <c r="B21" s="79" t="s">
        <v>722</v>
      </c>
      <c r="C21" s="80">
        <v>459.2</v>
      </c>
      <c r="D21" s="80">
        <v>135.4</v>
      </c>
      <c r="E21" s="80">
        <v>0</v>
      </c>
      <c r="F21" s="80">
        <v>74.8</v>
      </c>
      <c r="G21" s="80">
        <v>3246.14</v>
      </c>
      <c r="H21" s="80">
        <v>1335.9</v>
      </c>
      <c r="I21" s="80">
        <v>0.1</v>
      </c>
      <c r="J21" s="80">
        <v>10</v>
      </c>
      <c r="K21" s="80">
        <v>495.2</v>
      </c>
      <c r="L21" s="80">
        <v>0</v>
      </c>
      <c r="M21" s="80">
        <v>224.4</v>
      </c>
      <c r="N21" s="80">
        <v>0</v>
      </c>
      <c r="O21" s="80">
        <v>669.4</v>
      </c>
      <c r="P21" s="80">
        <v>4592.1400000000003</v>
      </c>
      <c r="Q21" s="80">
        <v>719.6</v>
      </c>
      <c r="R21" s="81">
        <v>5981.14</v>
      </c>
      <c r="S21" s="79" t="s">
        <v>722</v>
      </c>
      <c r="T21" s="80">
        <v>4200.54</v>
      </c>
      <c r="U21" s="80">
        <v>1471.3</v>
      </c>
      <c r="V21" s="80">
        <v>224.5</v>
      </c>
      <c r="W21" s="80">
        <v>84.8</v>
      </c>
      <c r="X21" s="81">
        <v>5981.14</v>
      </c>
      <c r="Y21" s="79" t="s">
        <v>722</v>
      </c>
      <c r="Z21" s="80">
        <v>344.6</v>
      </c>
      <c r="AA21" s="80">
        <v>58.8</v>
      </c>
      <c r="AB21" s="80">
        <v>224.5</v>
      </c>
      <c r="AC21" s="80">
        <v>84.8</v>
      </c>
      <c r="AD21" s="81">
        <v>712.7</v>
      </c>
    </row>
    <row r="22" spans="1:30">
      <c r="A22" s="1"/>
      <c r="B22" s="79" t="s">
        <v>723</v>
      </c>
      <c r="C22" s="80">
        <v>454</v>
      </c>
      <c r="D22" s="80">
        <v>135.5</v>
      </c>
      <c r="E22" s="80">
        <v>0</v>
      </c>
      <c r="F22" s="80">
        <v>64.8</v>
      </c>
      <c r="G22" s="80">
        <v>3303.85</v>
      </c>
      <c r="H22" s="80">
        <v>1203.5999999999999</v>
      </c>
      <c r="I22" s="80">
        <v>0.1</v>
      </c>
      <c r="J22" s="80">
        <v>20.7</v>
      </c>
      <c r="K22" s="80">
        <v>480</v>
      </c>
      <c r="L22" s="80">
        <v>0</v>
      </c>
      <c r="M22" s="80">
        <v>333.1</v>
      </c>
      <c r="N22" s="80">
        <v>0</v>
      </c>
      <c r="O22" s="80">
        <v>654.29999999999995</v>
      </c>
      <c r="P22" s="80">
        <v>4528.25</v>
      </c>
      <c r="Q22" s="80">
        <v>813.1</v>
      </c>
      <c r="R22" s="81">
        <v>5995.65</v>
      </c>
      <c r="S22" s="79" t="s">
        <v>723</v>
      </c>
      <c r="T22" s="80">
        <v>4237.8500000000004</v>
      </c>
      <c r="U22" s="80">
        <v>1339.1</v>
      </c>
      <c r="V22" s="80">
        <v>333.2</v>
      </c>
      <c r="W22" s="80">
        <v>85.5</v>
      </c>
      <c r="X22" s="81">
        <v>5995.65</v>
      </c>
      <c r="Y22" s="79" t="s">
        <v>723</v>
      </c>
      <c r="Z22" s="80">
        <v>337.9</v>
      </c>
      <c r="AA22" s="80">
        <v>60.2</v>
      </c>
      <c r="AB22" s="80">
        <v>333.2</v>
      </c>
      <c r="AC22" s="80">
        <v>85.5</v>
      </c>
      <c r="AD22" s="81">
        <v>816.8</v>
      </c>
    </row>
    <row r="23" spans="1:30">
      <c r="A23" s="1"/>
      <c r="B23" s="79" t="s">
        <v>724</v>
      </c>
      <c r="C23" s="80">
        <v>493.3</v>
      </c>
      <c r="D23" s="80">
        <v>135.30000000000001</v>
      </c>
      <c r="E23" s="80">
        <v>0.1</v>
      </c>
      <c r="F23" s="80">
        <v>52.7</v>
      </c>
      <c r="G23" s="80">
        <v>3403.11</v>
      </c>
      <c r="H23" s="80">
        <v>1186.9000000000001</v>
      </c>
      <c r="I23" s="80">
        <v>0.1</v>
      </c>
      <c r="J23" s="80">
        <v>34.700000000000003</v>
      </c>
      <c r="K23" s="80">
        <v>521.4</v>
      </c>
      <c r="L23" s="80">
        <v>0</v>
      </c>
      <c r="M23" s="80">
        <v>384.4</v>
      </c>
      <c r="N23" s="80">
        <v>0</v>
      </c>
      <c r="O23" s="80">
        <v>681.4</v>
      </c>
      <c r="P23" s="80">
        <v>4624.8100000000004</v>
      </c>
      <c r="Q23" s="80">
        <v>905.8</v>
      </c>
      <c r="R23" s="81">
        <v>6212.01</v>
      </c>
      <c r="S23" s="79" t="s">
        <v>724</v>
      </c>
      <c r="T23" s="80">
        <v>4417.8100000000004</v>
      </c>
      <c r="U23" s="80">
        <v>1322.2</v>
      </c>
      <c r="V23" s="80">
        <v>384.6</v>
      </c>
      <c r="W23" s="80">
        <v>87.4</v>
      </c>
      <c r="X23" s="81">
        <v>6212.01</v>
      </c>
      <c r="Y23" s="79" t="s">
        <v>724</v>
      </c>
      <c r="Z23" s="80">
        <v>338.4</v>
      </c>
      <c r="AA23" s="80">
        <v>60</v>
      </c>
      <c r="AB23" s="80">
        <v>384.6</v>
      </c>
      <c r="AC23" s="80">
        <v>87.4</v>
      </c>
      <c r="AD23" s="81">
        <v>870.4</v>
      </c>
    </row>
    <row r="24" spans="1:30">
      <c r="A24" s="1"/>
      <c r="B24" s="79" t="s">
        <v>725</v>
      </c>
      <c r="C24" s="80">
        <v>522.29999999999995</v>
      </c>
      <c r="D24" s="80">
        <v>132</v>
      </c>
      <c r="E24" s="80">
        <v>0.1</v>
      </c>
      <c r="F24" s="80">
        <v>51.8</v>
      </c>
      <c r="G24" s="80">
        <v>3420.83</v>
      </c>
      <c r="H24" s="80">
        <v>1231.5</v>
      </c>
      <c r="I24" s="80">
        <v>0.6</v>
      </c>
      <c r="J24" s="80">
        <v>84</v>
      </c>
      <c r="K24" s="80">
        <v>519.9</v>
      </c>
      <c r="L24" s="80">
        <v>0</v>
      </c>
      <c r="M24" s="80">
        <v>413.3</v>
      </c>
      <c r="N24" s="80">
        <v>0</v>
      </c>
      <c r="O24" s="80">
        <v>706.2</v>
      </c>
      <c r="P24" s="80">
        <v>4736.93</v>
      </c>
      <c r="Q24" s="80">
        <v>933.2</v>
      </c>
      <c r="R24" s="81">
        <v>6376.33</v>
      </c>
      <c r="S24" s="79" t="s">
        <v>725</v>
      </c>
      <c r="T24" s="80">
        <v>4463.03</v>
      </c>
      <c r="U24" s="80">
        <v>1363.5</v>
      </c>
      <c r="V24" s="80">
        <v>414</v>
      </c>
      <c r="W24" s="80">
        <v>135.80000000000001</v>
      </c>
      <c r="X24" s="81">
        <v>6376.33</v>
      </c>
      <c r="Y24" s="79" t="s">
        <v>725</v>
      </c>
      <c r="Z24" s="80">
        <v>337.5</v>
      </c>
      <c r="AA24" s="80">
        <v>56.8</v>
      </c>
      <c r="AB24" s="80">
        <v>414</v>
      </c>
      <c r="AC24" s="80">
        <v>135.80000000000001</v>
      </c>
      <c r="AD24" s="81">
        <v>944.1</v>
      </c>
    </row>
    <row r="25" spans="1:30">
      <c r="A25" s="1"/>
      <c r="B25" s="79" t="s">
        <v>726</v>
      </c>
      <c r="C25" s="80">
        <v>548.70000000000005</v>
      </c>
      <c r="D25" s="80">
        <v>113.1</v>
      </c>
      <c r="E25" s="80">
        <v>0.2</v>
      </c>
      <c r="F25" s="80">
        <v>43.6</v>
      </c>
      <c r="G25" s="80">
        <v>2150.1248799999998</v>
      </c>
      <c r="H25" s="80">
        <v>1321</v>
      </c>
      <c r="I25" s="80">
        <v>0.8</v>
      </c>
      <c r="J25" s="80">
        <v>108.7</v>
      </c>
      <c r="K25" s="80">
        <v>524.5</v>
      </c>
      <c r="L25" s="80">
        <v>0</v>
      </c>
      <c r="M25" s="80">
        <v>421.1</v>
      </c>
      <c r="N25" s="80">
        <v>0</v>
      </c>
      <c r="O25" s="80">
        <v>705.6</v>
      </c>
      <c r="P25" s="80">
        <v>3580.6248799999998</v>
      </c>
      <c r="Q25" s="80">
        <v>945.6</v>
      </c>
      <c r="R25" s="81">
        <v>5231.8248800000001</v>
      </c>
      <c r="S25" s="79" t="s">
        <v>726</v>
      </c>
      <c r="T25" s="80">
        <v>3223.3248800000001</v>
      </c>
      <c r="U25" s="80">
        <v>1434.1</v>
      </c>
      <c r="V25" s="80">
        <v>422.1</v>
      </c>
      <c r="W25" s="80">
        <v>152.30000000000001</v>
      </c>
      <c r="X25" s="81">
        <v>5231.8248800000001</v>
      </c>
      <c r="Y25" s="79" t="s">
        <v>726</v>
      </c>
      <c r="Z25" s="80">
        <v>226.9</v>
      </c>
      <c r="AA25" s="80">
        <v>35.5</v>
      </c>
      <c r="AB25" s="80">
        <v>422.1</v>
      </c>
      <c r="AC25" s="80">
        <v>152.30000000000001</v>
      </c>
      <c r="AD25" s="81">
        <v>836.8</v>
      </c>
    </row>
    <row r="26" spans="1:30">
      <c r="A26" s="1"/>
      <c r="B26" s="79" t="s">
        <v>727</v>
      </c>
      <c r="C26" s="80">
        <v>464</v>
      </c>
      <c r="D26" s="80">
        <v>217.4</v>
      </c>
      <c r="E26" s="80">
        <v>0.3</v>
      </c>
      <c r="F26" s="80">
        <v>57.4</v>
      </c>
      <c r="G26" s="80">
        <v>2314.2448800000002</v>
      </c>
      <c r="H26" s="80">
        <v>1445.8</v>
      </c>
      <c r="I26" s="80">
        <v>0.9</v>
      </c>
      <c r="J26" s="80">
        <v>150.6</v>
      </c>
      <c r="K26" s="80">
        <v>446.2</v>
      </c>
      <c r="L26" s="80">
        <v>188.5</v>
      </c>
      <c r="M26" s="80">
        <v>440.5</v>
      </c>
      <c r="N26" s="80">
        <v>0</v>
      </c>
      <c r="O26" s="80">
        <v>739.1</v>
      </c>
      <c r="P26" s="80">
        <v>3911.5448799999999</v>
      </c>
      <c r="Q26" s="80">
        <v>1075.2</v>
      </c>
      <c r="R26" s="81">
        <v>5725.8448799999996</v>
      </c>
      <c r="S26" s="79" t="s">
        <v>727</v>
      </c>
      <c r="T26" s="80">
        <v>3224.44488</v>
      </c>
      <c r="U26" s="80">
        <v>1851.7</v>
      </c>
      <c r="V26" s="80">
        <v>441.7</v>
      </c>
      <c r="W26" s="80">
        <v>208</v>
      </c>
      <c r="X26" s="81">
        <v>5725.8448799999996</v>
      </c>
      <c r="Y26" s="79" t="s">
        <v>727</v>
      </c>
      <c r="Z26" s="80">
        <v>238</v>
      </c>
      <c r="AA26" s="80">
        <v>43.3</v>
      </c>
      <c r="AB26" s="80">
        <v>441.7</v>
      </c>
      <c r="AC26" s="80">
        <v>208</v>
      </c>
      <c r="AD26" s="81">
        <v>931</v>
      </c>
    </row>
    <row r="27" spans="1:30">
      <c r="A27" s="1"/>
      <c r="B27" s="79" t="s">
        <v>728</v>
      </c>
      <c r="C27" s="80">
        <v>453.1</v>
      </c>
      <c r="D27" s="80">
        <v>217.7</v>
      </c>
      <c r="E27" s="80">
        <v>0.3</v>
      </c>
      <c r="F27" s="80">
        <v>63.7</v>
      </c>
      <c r="G27" s="80">
        <v>2649.8848800000001</v>
      </c>
      <c r="H27" s="80">
        <v>1356.3</v>
      </c>
      <c r="I27" s="80">
        <v>1</v>
      </c>
      <c r="J27" s="80">
        <v>184.1</v>
      </c>
      <c r="K27" s="80">
        <v>454.3</v>
      </c>
      <c r="L27" s="80">
        <v>197.6</v>
      </c>
      <c r="M27" s="80">
        <v>451.7</v>
      </c>
      <c r="N27" s="80">
        <v>0</v>
      </c>
      <c r="O27" s="80">
        <v>734.8</v>
      </c>
      <c r="P27" s="80">
        <v>4191.2848800000002</v>
      </c>
      <c r="Q27" s="80">
        <v>1103.5999999999999</v>
      </c>
      <c r="R27" s="81">
        <v>6029.6848799999998</v>
      </c>
      <c r="S27" s="79" t="s">
        <v>728</v>
      </c>
      <c r="T27" s="80">
        <v>3557.2848800000002</v>
      </c>
      <c r="U27" s="80">
        <v>1771.6</v>
      </c>
      <c r="V27" s="80">
        <v>453</v>
      </c>
      <c r="W27" s="80">
        <v>247.8</v>
      </c>
      <c r="X27" s="81">
        <v>6029.6848799999998</v>
      </c>
      <c r="Y27" s="79" t="s">
        <v>728</v>
      </c>
      <c r="Z27" s="80">
        <v>239.6</v>
      </c>
      <c r="AA27" s="80">
        <v>42</v>
      </c>
      <c r="AB27" s="80">
        <v>453</v>
      </c>
      <c r="AC27" s="80">
        <v>247.8</v>
      </c>
      <c r="AD27" s="81">
        <v>982.4</v>
      </c>
    </row>
    <row r="28" spans="1:30">
      <c r="A28" s="1"/>
      <c r="B28" s="79" t="s">
        <v>729</v>
      </c>
      <c r="C28" s="80">
        <v>453.3</v>
      </c>
      <c r="D28" s="80">
        <v>218.2</v>
      </c>
      <c r="E28" s="80">
        <v>0.3</v>
      </c>
      <c r="F28" s="80">
        <v>80</v>
      </c>
      <c r="G28" s="80">
        <v>2623.19</v>
      </c>
      <c r="H28" s="80">
        <v>1259.4000000000001</v>
      </c>
      <c r="I28" s="80">
        <v>1.1000000000000001</v>
      </c>
      <c r="J28" s="80">
        <v>246.3</v>
      </c>
      <c r="K28" s="80">
        <v>500.1</v>
      </c>
      <c r="L28" s="80">
        <v>195</v>
      </c>
      <c r="M28" s="80">
        <v>454.1</v>
      </c>
      <c r="N28" s="80">
        <v>0</v>
      </c>
      <c r="O28" s="80">
        <v>751.8</v>
      </c>
      <c r="P28" s="80">
        <v>4129.99</v>
      </c>
      <c r="Q28" s="80">
        <v>1149.2</v>
      </c>
      <c r="R28" s="81">
        <v>6030.99</v>
      </c>
      <c r="S28" s="79" t="s">
        <v>729</v>
      </c>
      <c r="T28" s="80">
        <v>3576.59</v>
      </c>
      <c r="U28" s="80">
        <v>1672.6</v>
      </c>
      <c r="V28" s="80">
        <v>455.5</v>
      </c>
      <c r="W28" s="80">
        <v>326.3</v>
      </c>
      <c r="X28" s="81">
        <v>6030.99</v>
      </c>
      <c r="Y28" s="79" t="s">
        <v>729</v>
      </c>
      <c r="Z28" s="80">
        <v>273.89999999999998</v>
      </c>
      <c r="AA28" s="80">
        <v>42.3</v>
      </c>
      <c r="AB28" s="80">
        <v>455.5</v>
      </c>
      <c r="AC28" s="80">
        <v>326.3</v>
      </c>
      <c r="AD28" s="81">
        <v>1098</v>
      </c>
    </row>
    <row r="29" spans="1:30">
      <c r="A29" s="1"/>
      <c r="B29" s="79" t="s">
        <v>730</v>
      </c>
      <c r="C29" s="80">
        <v>457.6</v>
      </c>
      <c r="D29" s="80">
        <v>220</v>
      </c>
      <c r="E29" s="80">
        <v>0.5</v>
      </c>
      <c r="F29" s="80">
        <v>94.7</v>
      </c>
      <c r="G29" s="80">
        <v>2869.8</v>
      </c>
      <c r="H29" s="80">
        <v>1268.2</v>
      </c>
      <c r="I29" s="80">
        <v>1.2</v>
      </c>
      <c r="J29" s="80">
        <v>282.2</v>
      </c>
      <c r="K29" s="80">
        <v>464.1</v>
      </c>
      <c r="L29" s="80">
        <v>191.1</v>
      </c>
      <c r="M29" s="80">
        <v>455.4</v>
      </c>
      <c r="N29" s="80">
        <v>0</v>
      </c>
      <c r="O29" s="80">
        <v>772.8</v>
      </c>
      <c r="P29" s="80">
        <v>4421.3999999999996</v>
      </c>
      <c r="Q29" s="80">
        <v>1110.5999999999999</v>
      </c>
      <c r="R29" s="81">
        <v>6304.8</v>
      </c>
      <c r="S29" s="79" t="s">
        <v>730</v>
      </c>
      <c r="T29" s="80">
        <v>3791.5</v>
      </c>
      <c r="U29" s="80">
        <v>1679.3</v>
      </c>
      <c r="V29" s="80">
        <v>457.1</v>
      </c>
      <c r="W29" s="80">
        <v>376.9</v>
      </c>
      <c r="X29" s="81">
        <v>6304.8</v>
      </c>
      <c r="Y29" s="79" t="s">
        <v>730</v>
      </c>
      <c r="Z29" s="80">
        <v>296.10000000000002</v>
      </c>
      <c r="AA29" s="80">
        <v>44</v>
      </c>
      <c r="AB29" s="80">
        <v>457.1</v>
      </c>
      <c r="AC29" s="80">
        <v>376.9</v>
      </c>
      <c r="AD29" s="81">
        <v>1174.0999999999999</v>
      </c>
    </row>
    <row r="30" spans="1:30">
      <c r="A30" s="1"/>
      <c r="B30" s="79" t="s">
        <v>731</v>
      </c>
      <c r="C30" s="80">
        <v>455.4</v>
      </c>
      <c r="D30" s="80">
        <v>119.7</v>
      </c>
      <c r="E30" s="80">
        <v>0.4</v>
      </c>
      <c r="F30" s="80">
        <v>107.1</v>
      </c>
      <c r="G30" s="80">
        <v>3285.62</v>
      </c>
      <c r="H30" s="80">
        <v>1130.7</v>
      </c>
      <c r="I30" s="80">
        <v>1.3</v>
      </c>
      <c r="J30" s="80">
        <v>283</v>
      </c>
      <c r="K30" s="80">
        <v>483.2</v>
      </c>
      <c r="L30" s="80">
        <v>0</v>
      </c>
      <c r="M30" s="80">
        <v>452.5</v>
      </c>
      <c r="N30" s="80">
        <v>0</v>
      </c>
      <c r="O30" s="80">
        <v>682.6</v>
      </c>
      <c r="P30" s="80">
        <v>4700.62</v>
      </c>
      <c r="Q30" s="80">
        <v>935.7</v>
      </c>
      <c r="R30" s="81">
        <v>6318.92</v>
      </c>
      <c r="S30" s="79" t="s">
        <v>731</v>
      </c>
      <c r="T30" s="80">
        <v>4224.22</v>
      </c>
      <c r="U30" s="80">
        <v>1250.4000000000001</v>
      </c>
      <c r="V30" s="80">
        <v>454.2</v>
      </c>
      <c r="W30" s="80">
        <v>390.1</v>
      </c>
      <c r="X30" s="81">
        <v>6318.92</v>
      </c>
      <c r="Y30" s="79" t="s">
        <v>731</v>
      </c>
      <c r="Z30" s="80">
        <v>322.39999999999998</v>
      </c>
      <c r="AA30" s="80">
        <v>44</v>
      </c>
      <c r="AB30" s="80">
        <v>454.2</v>
      </c>
      <c r="AC30" s="80">
        <v>390.1</v>
      </c>
      <c r="AD30" s="81">
        <v>1210.7</v>
      </c>
    </row>
    <row r="31" spans="1:30">
      <c r="A31" s="1"/>
      <c r="B31" s="79" t="s">
        <v>732</v>
      </c>
      <c r="C31" s="80">
        <v>519.20000000000005</v>
      </c>
      <c r="D31" s="80">
        <v>125.2</v>
      </c>
      <c r="E31" s="80">
        <v>0.5</v>
      </c>
      <c r="F31" s="80">
        <v>115.9</v>
      </c>
      <c r="G31" s="80">
        <v>3266.44</v>
      </c>
      <c r="H31" s="80">
        <v>1126.5</v>
      </c>
      <c r="I31" s="80">
        <v>1.3</v>
      </c>
      <c r="J31" s="80">
        <v>278.2</v>
      </c>
      <c r="K31" s="80">
        <v>496.2</v>
      </c>
      <c r="L31" s="80">
        <v>0</v>
      </c>
      <c r="M31" s="80">
        <v>449.5</v>
      </c>
      <c r="N31" s="80">
        <v>0</v>
      </c>
      <c r="O31" s="80">
        <v>760.8</v>
      </c>
      <c r="P31" s="80">
        <v>4672.4399999999996</v>
      </c>
      <c r="Q31" s="80">
        <v>945.7</v>
      </c>
      <c r="R31" s="81">
        <v>6378.94</v>
      </c>
      <c r="S31" s="79" t="s">
        <v>732</v>
      </c>
      <c r="T31" s="80">
        <v>4281.84</v>
      </c>
      <c r="U31" s="80">
        <v>1251.7</v>
      </c>
      <c r="V31" s="80">
        <v>451.3</v>
      </c>
      <c r="W31" s="80">
        <v>394.1</v>
      </c>
      <c r="X31" s="81">
        <v>6378.94</v>
      </c>
      <c r="Y31" s="79" t="s">
        <v>732</v>
      </c>
      <c r="Z31" s="80">
        <v>338.7</v>
      </c>
      <c r="AA31" s="80">
        <v>48.9</v>
      </c>
      <c r="AB31" s="80">
        <v>451.3</v>
      </c>
      <c r="AC31" s="80">
        <v>394.1</v>
      </c>
      <c r="AD31" s="81">
        <v>1233</v>
      </c>
    </row>
    <row r="32" spans="1:30">
      <c r="A32" s="1"/>
      <c r="B32" s="79" t="s">
        <v>733</v>
      </c>
      <c r="C32" s="80">
        <v>520.4</v>
      </c>
      <c r="D32" s="80">
        <v>90.4</v>
      </c>
      <c r="E32" s="80">
        <v>0.5</v>
      </c>
      <c r="F32" s="80">
        <v>116.3</v>
      </c>
      <c r="G32" s="80">
        <v>3441.87</v>
      </c>
      <c r="H32" s="80">
        <v>1250.9000000000001</v>
      </c>
      <c r="I32" s="80">
        <v>1.1000000000000001</v>
      </c>
      <c r="J32" s="80">
        <v>296.5</v>
      </c>
      <c r="K32" s="80">
        <v>497.2</v>
      </c>
      <c r="L32" s="80">
        <v>0</v>
      </c>
      <c r="M32" s="80">
        <v>414.2</v>
      </c>
      <c r="N32" s="80">
        <v>0</v>
      </c>
      <c r="O32" s="80">
        <v>727.6</v>
      </c>
      <c r="P32" s="80">
        <v>4990.37</v>
      </c>
      <c r="Q32" s="80">
        <v>911.4</v>
      </c>
      <c r="R32" s="81">
        <v>6629.37</v>
      </c>
      <c r="S32" s="79" t="s">
        <v>733</v>
      </c>
      <c r="T32" s="80">
        <v>4459.47</v>
      </c>
      <c r="U32" s="80">
        <v>1341.3</v>
      </c>
      <c r="V32" s="80">
        <v>415.8</v>
      </c>
      <c r="W32" s="80">
        <v>412.8</v>
      </c>
      <c r="X32" s="81">
        <v>6629.37</v>
      </c>
      <c r="Y32" s="79" t="s">
        <v>733</v>
      </c>
      <c r="Z32" s="80">
        <v>340</v>
      </c>
      <c r="AA32" s="80">
        <v>60</v>
      </c>
      <c r="AB32" s="80">
        <v>415.8</v>
      </c>
      <c r="AC32" s="80">
        <v>412.8</v>
      </c>
      <c r="AD32" s="81">
        <v>1228.5999999999999</v>
      </c>
    </row>
    <row r="33" spans="1:30">
      <c r="A33" s="1"/>
      <c r="B33" s="79" t="s">
        <v>734</v>
      </c>
      <c r="C33" s="80">
        <v>517.29999999999995</v>
      </c>
      <c r="D33" s="80">
        <v>89.3</v>
      </c>
      <c r="E33" s="80">
        <v>0.5</v>
      </c>
      <c r="F33" s="80">
        <v>120.6</v>
      </c>
      <c r="G33" s="80">
        <v>3333.64</v>
      </c>
      <c r="H33" s="80">
        <v>1433.8</v>
      </c>
      <c r="I33" s="80">
        <v>0.9</v>
      </c>
      <c r="J33" s="80">
        <v>374</v>
      </c>
      <c r="K33" s="80">
        <v>496.7</v>
      </c>
      <c r="L33" s="80">
        <v>0</v>
      </c>
      <c r="M33" s="80">
        <v>345.6</v>
      </c>
      <c r="N33" s="80">
        <v>0</v>
      </c>
      <c r="O33" s="80">
        <v>727.7</v>
      </c>
      <c r="P33" s="80">
        <v>5142.34</v>
      </c>
      <c r="Q33" s="80">
        <v>842.3</v>
      </c>
      <c r="R33" s="81">
        <v>6712.34</v>
      </c>
      <c r="S33" s="79" t="s">
        <v>734</v>
      </c>
      <c r="T33" s="80">
        <v>4347.6400000000003</v>
      </c>
      <c r="U33" s="80">
        <v>1523.1</v>
      </c>
      <c r="V33" s="80">
        <v>347</v>
      </c>
      <c r="W33" s="80">
        <v>494.6</v>
      </c>
      <c r="X33" s="81">
        <v>6712.34</v>
      </c>
      <c r="Y33" s="79" t="s">
        <v>734</v>
      </c>
      <c r="Z33" s="80">
        <v>341.5</v>
      </c>
      <c r="AA33" s="80">
        <v>57.4</v>
      </c>
      <c r="AB33" s="80">
        <v>347</v>
      </c>
      <c r="AC33" s="80">
        <v>494.6</v>
      </c>
      <c r="AD33" s="81">
        <v>1240.5</v>
      </c>
    </row>
    <row r="34" spans="1:30">
      <c r="A34" s="1"/>
      <c r="B34" s="79" t="s">
        <v>735</v>
      </c>
      <c r="C34" s="80">
        <v>525.70000000000005</v>
      </c>
      <c r="D34" s="80">
        <v>87.9</v>
      </c>
      <c r="E34" s="80">
        <v>0.3</v>
      </c>
      <c r="F34" s="80">
        <v>120.8</v>
      </c>
      <c r="G34" s="80">
        <v>3286.75</v>
      </c>
      <c r="H34" s="80">
        <v>1340.5</v>
      </c>
      <c r="I34" s="80">
        <v>0.9</v>
      </c>
      <c r="J34" s="80">
        <v>411.6</v>
      </c>
      <c r="K34" s="80">
        <v>488.4</v>
      </c>
      <c r="L34" s="80">
        <v>0</v>
      </c>
      <c r="M34" s="80">
        <v>438.1</v>
      </c>
      <c r="N34" s="80">
        <v>0</v>
      </c>
      <c r="O34" s="80">
        <v>734.7</v>
      </c>
      <c r="P34" s="80">
        <v>5039.75</v>
      </c>
      <c r="Q34" s="80">
        <v>926.5</v>
      </c>
      <c r="R34" s="81">
        <v>6700.95</v>
      </c>
      <c r="S34" s="79" t="s">
        <v>735</v>
      </c>
      <c r="T34" s="80">
        <v>4300.8500000000004</v>
      </c>
      <c r="U34" s="80">
        <v>1428.4</v>
      </c>
      <c r="V34" s="80">
        <v>439.3</v>
      </c>
      <c r="W34" s="80">
        <v>532.4</v>
      </c>
      <c r="X34" s="81">
        <v>6700.95</v>
      </c>
      <c r="Y34" s="79" t="s">
        <v>735</v>
      </c>
      <c r="Z34" s="80">
        <v>339</v>
      </c>
      <c r="AA34" s="80">
        <v>56.4</v>
      </c>
      <c r="AB34" s="80">
        <v>439.3</v>
      </c>
      <c r="AC34" s="80">
        <v>532.4</v>
      </c>
      <c r="AD34" s="81">
        <v>1367.1</v>
      </c>
    </row>
    <row r="35" spans="1:30">
      <c r="A35" s="1"/>
      <c r="B35" s="79" t="s">
        <v>736</v>
      </c>
      <c r="C35" s="80">
        <v>515</v>
      </c>
      <c r="D35" s="80">
        <v>87</v>
      </c>
      <c r="E35" s="80">
        <v>0.3</v>
      </c>
      <c r="F35" s="80">
        <v>125.5</v>
      </c>
      <c r="G35" s="80">
        <v>3252.96</v>
      </c>
      <c r="H35" s="80">
        <v>1287.8</v>
      </c>
      <c r="I35" s="80">
        <v>1.2</v>
      </c>
      <c r="J35" s="80">
        <v>431.9</v>
      </c>
      <c r="K35" s="80">
        <v>487.6</v>
      </c>
      <c r="L35" s="80">
        <v>0</v>
      </c>
      <c r="M35" s="80">
        <v>418.2</v>
      </c>
      <c r="N35" s="80">
        <v>0</v>
      </c>
      <c r="O35" s="80">
        <v>727.8</v>
      </c>
      <c r="P35" s="80">
        <v>4973.8599999999997</v>
      </c>
      <c r="Q35" s="80">
        <v>905.8</v>
      </c>
      <c r="R35" s="81">
        <v>6607.46</v>
      </c>
      <c r="S35" s="79" t="s">
        <v>736</v>
      </c>
      <c r="T35" s="80">
        <v>4255.5600000000004</v>
      </c>
      <c r="U35" s="80">
        <v>1374.8</v>
      </c>
      <c r="V35" s="80">
        <v>419.7</v>
      </c>
      <c r="W35" s="80">
        <v>557.4</v>
      </c>
      <c r="X35" s="81">
        <v>6607.46</v>
      </c>
      <c r="Y35" s="79" t="s">
        <v>736</v>
      </c>
      <c r="Z35" s="80">
        <v>335.2</v>
      </c>
      <c r="AA35" s="80">
        <v>55</v>
      </c>
      <c r="AB35" s="80">
        <v>419.7</v>
      </c>
      <c r="AC35" s="80">
        <v>557.4</v>
      </c>
      <c r="AD35" s="81">
        <v>1367.3</v>
      </c>
    </row>
    <row r="36" spans="1:30">
      <c r="A36" s="1"/>
      <c r="B36" s="79" t="s">
        <v>737</v>
      </c>
      <c r="C36" s="80">
        <v>522.1</v>
      </c>
      <c r="D36" s="80">
        <v>87.6</v>
      </c>
      <c r="E36" s="80">
        <v>0.2</v>
      </c>
      <c r="F36" s="80">
        <v>129.6</v>
      </c>
      <c r="G36" s="80">
        <v>3337.61</v>
      </c>
      <c r="H36" s="80">
        <v>1353.9</v>
      </c>
      <c r="I36" s="80">
        <v>1.2</v>
      </c>
      <c r="J36" s="80">
        <v>457</v>
      </c>
      <c r="K36" s="80">
        <v>485.7</v>
      </c>
      <c r="L36" s="80">
        <v>0</v>
      </c>
      <c r="M36" s="80">
        <v>304.8</v>
      </c>
      <c r="N36" s="80">
        <v>0</v>
      </c>
      <c r="O36" s="80">
        <v>739.5</v>
      </c>
      <c r="P36" s="80">
        <v>5149.71</v>
      </c>
      <c r="Q36" s="80">
        <v>790.5</v>
      </c>
      <c r="R36" s="81">
        <v>6679.71</v>
      </c>
      <c r="S36" s="79" t="s">
        <v>737</v>
      </c>
      <c r="T36" s="80">
        <v>4345.41</v>
      </c>
      <c r="U36" s="80">
        <v>1441.5</v>
      </c>
      <c r="V36" s="80">
        <v>306.2</v>
      </c>
      <c r="W36" s="80">
        <v>586.6</v>
      </c>
      <c r="X36" s="81">
        <v>6679.71</v>
      </c>
      <c r="Y36" s="79" t="s">
        <v>737</v>
      </c>
      <c r="Z36" s="80">
        <v>335.4</v>
      </c>
      <c r="AA36" s="80">
        <v>56.4</v>
      </c>
      <c r="AB36" s="80">
        <v>306.2</v>
      </c>
      <c r="AC36" s="80">
        <v>586.6</v>
      </c>
      <c r="AD36" s="81">
        <v>1284.5999999999999</v>
      </c>
    </row>
    <row r="37" spans="1:30">
      <c r="A37" s="1"/>
      <c r="B37" s="79" t="s">
        <v>738</v>
      </c>
      <c r="C37" s="80">
        <v>520.6</v>
      </c>
      <c r="D37" s="80">
        <v>88.1</v>
      </c>
      <c r="E37" s="80">
        <v>0.1</v>
      </c>
      <c r="F37" s="80">
        <v>130.5</v>
      </c>
      <c r="G37" s="80">
        <v>3347.21</v>
      </c>
      <c r="H37" s="80">
        <v>1351.9</v>
      </c>
      <c r="I37" s="80">
        <v>1.1000000000000001</v>
      </c>
      <c r="J37" s="80">
        <v>475.3</v>
      </c>
      <c r="K37" s="80">
        <v>484.9</v>
      </c>
      <c r="L37" s="80">
        <v>0</v>
      </c>
      <c r="M37" s="80">
        <v>296.3</v>
      </c>
      <c r="N37" s="80">
        <v>0</v>
      </c>
      <c r="O37" s="80">
        <v>739.3</v>
      </c>
      <c r="P37" s="80">
        <v>5175.51</v>
      </c>
      <c r="Q37" s="80">
        <v>781.2</v>
      </c>
      <c r="R37" s="81">
        <v>6696.01</v>
      </c>
      <c r="S37" s="79" t="s">
        <v>738</v>
      </c>
      <c r="T37" s="80">
        <v>4352.71</v>
      </c>
      <c r="U37" s="80">
        <v>1440</v>
      </c>
      <c r="V37" s="80">
        <v>297.5</v>
      </c>
      <c r="W37" s="80">
        <v>605.79999999999995</v>
      </c>
      <c r="X37" s="81">
        <v>6696.01</v>
      </c>
      <c r="Y37" s="79" t="s">
        <v>738</v>
      </c>
      <c r="Z37" s="80">
        <v>334.4</v>
      </c>
      <c r="AA37" s="80">
        <v>57.1</v>
      </c>
      <c r="AB37" s="80">
        <v>297.5</v>
      </c>
      <c r="AC37" s="80">
        <v>605.79999999999995</v>
      </c>
      <c r="AD37" s="81">
        <v>1294.8</v>
      </c>
    </row>
    <row r="38" spans="1:30">
      <c r="A38" s="1"/>
      <c r="B38" s="79" t="s">
        <v>739</v>
      </c>
      <c r="C38" s="80">
        <v>520.5</v>
      </c>
      <c r="D38" s="80">
        <v>85.7</v>
      </c>
      <c r="E38" s="80">
        <v>0.2</v>
      </c>
      <c r="F38" s="80">
        <v>137.19999999999999</v>
      </c>
      <c r="G38" s="80">
        <v>3347.49</v>
      </c>
      <c r="H38" s="80">
        <v>1309.4000000000001</v>
      </c>
      <c r="I38" s="80">
        <v>0.7</v>
      </c>
      <c r="J38" s="80">
        <v>487.3</v>
      </c>
      <c r="K38" s="80">
        <v>489.1</v>
      </c>
      <c r="L38" s="80">
        <v>0</v>
      </c>
      <c r="M38" s="80">
        <v>205.2</v>
      </c>
      <c r="N38" s="80">
        <v>0</v>
      </c>
      <c r="O38" s="80">
        <v>743.6</v>
      </c>
      <c r="P38" s="80">
        <v>5144.8900000000003</v>
      </c>
      <c r="Q38" s="80">
        <v>694.3</v>
      </c>
      <c r="R38" s="81">
        <v>6582.79</v>
      </c>
      <c r="S38" s="79" t="s">
        <v>739</v>
      </c>
      <c r="T38" s="80">
        <v>4357.09</v>
      </c>
      <c r="U38" s="80">
        <v>1395.1</v>
      </c>
      <c r="V38" s="80">
        <v>206.1</v>
      </c>
      <c r="W38" s="80">
        <v>624.5</v>
      </c>
      <c r="X38" s="81">
        <v>6582.79</v>
      </c>
      <c r="Y38" s="79" t="s">
        <v>739</v>
      </c>
      <c r="Z38" s="80">
        <v>334.7</v>
      </c>
      <c r="AA38" s="80">
        <v>55.9</v>
      </c>
      <c r="AB38" s="80">
        <v>206.1</v>
      </c>
      <c r="AC38" s="80">
        <v>624.5</v>
      </c>
      <c r="AD38" s="81">
        <v>1221.2</v>
      </c>
    </row>
    <row r="39" spans="1:30">
      <c r="A39" s="1"/>
      <c r="B39" s="79" t="s">
        <v>740</v>
      </c>
      <c r="C39" s="80">
        <v>525.29999999999995</v>
      </c>
      <c r="D39" s="80">
        <v>86.6</v>
      </c>
      <c r="E39" s="80">
        <v>0.1</v>
      </c>
      <c r="F39" s="80">
        <v>131.9</v>
      </c>
      <c r="G39" s="80">
        <v>3398.13</v>
      </c>
      <c r="H39" s="80">
        <v>1288.5999999999999</v>
      </c>
      <c r="I39" s="80">
        <v>0.6</v>
      </c>
      <c r="J39" s="80">
        <v>543.5</v>
      </c>
      <c r="K39" s="80">
        <v>495.5</v>
      </c>
      <c r="L39" s="80">
        <v>0</v>
      </c>
      <c r="M39" s="80">
        <v>156.4</v>
      </c>
      <c r="N39" s="80">
        <v>0</v>
      </c>
      <c r="O39" s="80">
        <v>743.9</v>
      </c>
      <c r="P39" s="80">
        <v>5230.83</v>
      </c>
      <c r="Q39" s="80">
        <v>651.9</v>
      </c>
      <c r="R39" s="81">
        <v>6626.63</v>
      </c>
      <c r="S39" s="79" t="s">
        <v>740</v>
      </c>
      <c r="T39" s="80">
        <v>4418.93</v>
      </c>
      <c r="U39" s="80">
        <v>1375.2</v>
      </c>
      <c r="V39" s="80">
        <v>157.1</v>
      </c>
      <c r="W39" s="80">
        <v>675.4</v>
      </c>
      <c r="X39" s="81">
        <v>6626.63</v>
      </c>
      <c r="Y39" s="79" t="s">
        <v>740</v>
      </c>
      <c r="Z39" s="80">
        <v>335.6</v>
      </c>
      <c r="AA39" s="80">
        <v>56.5</v>
      </c>
      <c r="AB39" s="80">
        <v>157.1</v>
      </c>
      <c r="AC39" s="80">
        <v>675.4</v>
      </c>
      <c r="AD39" s="81">
        <v>1224.5999999999999</v>
      </c>
    </row>
    <row r="40" spans="1:30">
      <c r="A40" s="1"/>
      <c r="B40" s="79" t="s">
        <v>741</v>
      </c>
      <c r="C40" s="80">
        <v>519.5</v>
      </c>
      <c r="D40" s="80">
        <v>85.3</v>
      </c>
      <c r="E40" s="80">
        <v>0.1</v>
      </c>
      <c r="F40" s="80">
        <v>134.80000000000001</v>
      </c>
      <c r="G40" s="80">
        <v>3438.16</v>
      </c>
      <c r="H40" s="80">
        <v>1293</v>
      </c>
      <c r="I40" s="80">
        <v>0.5</v>
      </c>
      <c r="J40" s="80">
        <v>543.5</v>
      </c>
      <c r="K40" s="80">
        <v>489.5</v>
      </c>
      <c r="L40" s="80">
        <v>0</v>
      </c>
      <c r="M40" s="80">
        <v>144.80000000000001</v>
      </c>
      <c r="N40" s="80">
        <v>0</v>
      </c>
      <c r="O40" s="80">
        <v>739.7</v>
      </c>
      <c r="P40" s="80">
        <v>5275.16</v>
      </c>
      <c r="Q40" s="80">
        <v>634.29999999999995</v>
      </c>
      <c r="R40" s="81">
        <v>6649.16</v>
      </c>
      <c r="S40" s="79" t="s">
        <v>741</v>
      </c>
      <c r="T40" s="80">
        <v>4447.16</v>
      </c>
      <c r="U40" s="80">
        <v>1378.3</v>
      </c>
      <c r="V40" s="80">
        <v>145.4</v>
      </c>
      <c r="W40" s="80">
        <v>678.3</v>
      </c>
      <c r="X40" s="81">
        <v>6649.16</v>
      </c>
      <c r="Y40" s="79" t="s">
        <v>741</v>
      </c>
      <c r="Z40" s="80">
        <v>334.9</v>
      </c>
      <c r="AA40" s="80">
        <v>55.1</v>
      </c>
      <c r="AB40" s="80">
        <v>145.4</v>
      </c>
      <c r="AC40" s="80">
        <v>678.3</v>
      </c>
      <c r="AD40" s="81">
        <v>1213.7</v>
      </c>
    </row>
    <row r="41" spans="1:30">
      <c r="A41" s="1"/>
      <c r="B41" s="79" t="s">
        <v>742</v>
      </c>
      <c r="C41" s="80">
        <v>517.79999999999995</v>
      </c>
      <c r="D41" s="80">
        <v>83.7</v>
      </c>
      <c r="E41" s="80">
        <v>0</v>
      </c>
      <c r="F41" s="80">
        <v>128.4</v>
      </c>
      <c r="G41" s="80">
        <v>3424.51</v>
      </c>
      <c r="H41" s="80">
        <v>1289.0999999999999</v>
      </c>
      <c r="I41" s="80">
        <v>0.2</v>
      </c>
      <c r="J41" s="80">
        <v>535.29999999999995</v>
      </c>
      <c r="K41" s="80">
        <v>488</v>
      </c>
      <c r="L41" s="80">
        <v>0</v>
      </c>
      <c r="M41" s="80">
        <v>76.7</v>
      </c>
      <c r="N41" s="80">
        <v>0</v>
      </c>
      <c r="O41" s="80">
        <v>729.9</v>
      </c>
      <c r="P41" s="80">
        <v>5249.11</v>
      </c>
      <c r="Q41" s="80">
        <v>564.70000000000005</v>
      </c>
      <c r="R41" s="81">
        <v>6543.71</v>
      </c>
      <c r="S41" s="79" t="s">
        <v>742</v>
      </c>
      <c r="T41" s="80">
        <v>4430.3100000000004</v>
      </c>
      <c r="U41" s="80">
        <v>1372.8</v>
      </c>
      <c r="V41" s="80">
        <v>76.900000000000006</v>
      </c>
      <c r="W41" s="80">
        <v>663.7</v>
      </c>
      <c r="X41" s="81">
        <v>6543.71</v>
      </c>
      <c r="Y41" s="79" t="s">
        <v>742</v>
      </c>
      <c r="Z41" s="80">
        <v>334.6</v>
      </c>
      <c r="AA41" s="80">
        <v>53.9</v>
      </c>
      <c r="AB41" s="80">
        <v>76.900000000000006</v>
      </c>
      <c r="AC41" s="80">
        <v>663.7</v>
      </c>
      <c r="AD41" s="81">
        <v>1129.0999999999999</v>
      </c>
    </row>
    <row r="42" spans="1:30">
      <c r="A42" s="1"/>
      <c r="B42" s="79" t="s">
        <v>743</v>
      </c>
      <c r="C42" s="80">
        <v>522.70000000000005</v>
      </c>
      <c r="D42" s="80">
        <v>84.1</v>
      </c>
      <c r="E42" s="80">
        <v>0</v>
      </c>
      <c r="F42" s="80">
        <v>127.6</v>
      </c>
      <c r="G42" s="80">
        <v>3564.97</v>
      </c>
      <c r="H42" s="80">
        <v>1298.2</v>
      </c>
      <c r="I42" s="80">
        <v>0.2</v>
      </c>
      <c r="J42" s="80">
        <v>511.2</v>
      </c>
      <c r="K42" s="80">
        <v>493.2</v>
      </c>
      <c r="L42" s="80">
        <v>5</v>
      </c>
      <c r="M42" s="80">
        <v>50</v>
      </c>
      <c r="N42" s="80">
        <v>0</v>
      </c>
      <c r="O42" s="80">
        <v>734.4</v>
      </c>
      <c r="P42" s="80">
        <v>5374.57</v>
      </c>
      <c r="Q42" s="80">
        <v>548.20000000000005</v>
      </c>
      <c r="R42" s="81">
        <v>6657.17</v>
      </c>
      <c r="S42" s="79" t="s">
        <v>743</v>
      </c>
      <c r="T42" s="80">
        <v>4580.87</v>
      </c>
      <c r="U42" s="80">
        <v>1387.3</v>
      </c>
      <c r="V42" s="80">
        <v>50.2</v>
      </c>
      <c r="W42" s="80">
        <v>638.79999999999995</v>
      </c>
      <c r="X42" s="81">
        <v>6657.17</v>
      </c>
      <c r="Y42" s="79" t="s">
        <v>743</v>
      </c>
      <c r="Z42" s="80">
        <v>335.3</v>
      </c>
      <c r="AA42" s="80">
        <v>54.5</v>
      </c>
      <c r="AB42" s="80">
        <v>50.2</v>
      </c>
      <c r="AC42" s="80">
        <v>638.79999999999995</v>
      </c>
      <c r="AD42" s="81">
        <v>1078.8</v>
      </c>
    </row>
    <row r="43" spans="1:30">
      <c r="A43" s="1"/>
      <c r="B43" s="79" t="s">
        <v>744</v>
      </c>
      <c r="C43" s="80">
        <v>518.5</v>
      </c>
      <c r="D43" s="80">
        <v>85.5</v>
      </c>
      <c r="E43" s="80">
        <v>0</v>
      </c>
      <c r="F43" s="80">
        <v>130</v>
      </c>
      <c r="G43" s="80">
        <v>3521.86</v>
      </c>
      <c r="H43" s="80">
        <v>1289.8</v>
      </c>
      <c r="I43" s="80">
        <v>0.1</v>
      </c>
      <c r="J43" s="80">
        <v>500.6</v>
      </c>
      <c r="K43" s="80">
        <v>486.7</v>
      </c>
      <c r="L43" s="80">
        <v>5.0999999999999996</v>
      </c>
      <c r="M43" s="80">
        <v>18.899999999999999</v>
      </c>
      <c r="N43" s="80">
        <v>0</v>
      </c>
      <c r="O43" s="80">
        <v>734</v>
      </c>
      <c r="P43" s="80">
        <v>5312.36</v>
      </c>
      <c r="Q43" s="80">
        <v>510.7</v>
      </c>
      <c r="R43" s="81">
        <v>6557.06</v>
      </c>
      <c r="S43" s="79" t="s">
        <v>744</v>
      </c>
      <c r="T43" s="80">
        <v>4527.0600000000004</v>
      </c>
      <c r="U43" s="80">
        <v>1380.4</v>
      </c>
      <c r="V43" s="80">
        <v>19</v>
      </c>
      <c r="W43" s="80">
        <v>630.6</v>
      </c>
      <c r="X43" s="81">
        <v>6557.06</v>
      </c>
      <c r="Y43" s="79" t="s">
        <v>744</v>
      </c>
      <c r="Z43" s="80">
        <v>340.8</v>
      </c>
      <c r="AA43" s="80">
        <v>56.2</v>
      </c>
      <c r="AB43" s="80">
        <v>19</v>
      </c>
      <c r="AC43" s="80">
        <v>630.6</v>
      </c>
      <c r="AD43" s="81">
        <v>1046.5999999999999</v>
      </c>
    </row>
    <row r="44" spans="1:30">
      <c r="A44" s="1"/>
      <c r="B44" s="79" t="s">
        <v>745</v>
      </c>
      <c r="C44" s="80">
        <v>521.29999999999995</v>
      </c>
      <c r="D44" s="80">
        <v>91.5</v>
      </c>
      <c r="E44" s="80">
        <v>0</v>
      </c>
      <c r="F44" s="80">
        <v>133.9</v>
      </c>
      <c r="G44" s="80">
        <v>3677.67</v>
      </c>
      <c r="H44" s="80">
        <v>1290.5</v>
      </c>
      <c r="I44" s="80">
        <v>0</v>
      </c>
      <c r="J44" s="80">
        <v>503.5</v>
      </c>
      <c r="K44" s="80">
        <v>513.6</v>
      </c>
      <c r="L44" s="80">
        <v>5.2</v>
      </c>
      <c r="M44" s="80">
        <v>1.1000000000000001</v>
      </c>
      <c r="N44" s="80">
        <v>0</v>
      </c>
      <c r="O44" s="80">
        <v>746.7</v>
      </c>
      <c r="P44" s="80">
        <v>5471.67</v>
      </c>
      <c r="Q44" s="80">
        <v>519.9</v>
      </c>
      <c r="R44" s="81">
        <v>6738.27</v>
      </c>
      <c r="S44" s="79" t="s">
        <v>745</v>
      </c>
      <c r="T44" s="80">
        <v>4712.57</v>
      </c>
      <c r="U44" s="80">
        <v>1387.2</v>
      </c>
      <c r="V44" s="80">
        <v>1.1000000000000001</v>
      </c>
      <c r="W44" s="80">
        <v>637.4</v>
      </c>
      <c r="X44" s="81">
        <v>6738.27</v>
      </c>
      <c r="Y44" s="79" t="s">
        <v>745</v>
      </c>
      <c r="Z44" s="80">
        <v>346.9</v>
      </c>
      <c r="AA44" s="80">
        <v>58</v>
      </c>
      <c r="AB44" s="80">
        <v>1.1000000000000001</v>
      </c>
      <c r="AC44" s="80">
        <v>637.4</v>
      </c>
      <c r="AD44" s="81">
        <v>1043.4000000000001</v>
      </c>
    </row>
    <row r="45" spans="1:30">
      <c r="A45" s="1"/>
      <c r="B45" s="79" t="s">
        <v>746</v>
      </c>
      <c r="C45" s="80">
        <v>534.9</v>
      </c>
      <c r="D45" s="80">
        <v>133.9</v>
      </c>
      <c r="E45" s="80">
        <v>0</v>
      </c>
      <c r="F45" s="80">
        <v>126.7</v>
      </c>
      <c r="G45" s="80">
        <v>3732.39</v>
      </c>
      <c r="H45" s="80">
        <v>1659.9</v>
      </c>
      <c r="I45" s="80">
        <v>0</v>
      </c>
      <c r="J45" s="80">
        <v>501</v>
      </c>
      <c r="K45" s="80">
        <v>585.29999999999995</v>
      </c>
      <c r="L45" s="80">
        <v>5.2</v>
      </c>
      <c r="M45" s="80">
        <v>0</v>
      </c>
      <c r="N45" s="80">
        <v>0</v>
      </c>
      <c r="O45" s="80">
        <v>795.5</v>
      </c>
      <c r="P45" s="80">
        <v>5893.29</v>
      </c>
      <c r="Q45" s="80">
        <v>590.5</v>
      </c>
      <c r="R45" s="81">
        <v>7279.29</v>
      </c>
      <c r="S45" s="79" t="s">
        <v>746</v>
      </c>
      <c r="T45" s="80">
        <v>4852.59</v>
      </c>
      <c r="U45" s="80">
        <v>1799</v>
      </c>
      <c r="V45" s="80">
        <v>0</v>
      </c>
      <c r="W45" s="80">
        <v>627.70000000000005</v>
      </c>
      <c r="X45" s="81">
        <v>7279.29</v>
      </c>
      <c r="Y45" s="79" t="s">
        <v>746</v>
      </c>
      <c r="Z45" s="80">
        <v>350.9</v>
      </c>
      <c r="AA45" s="80">
        <v>58.3</v>
      </c>
      <c r="AB45" s="80">
        <v>0</v>
      </c>
      <c r="AC45" s="80">
        <v>627.70000000000005</v>
      </c>
      <c r="AD45" s="81">
        <v>1036.9000000000001</v>
      </c>
    </row>
    <row r="46" spans="1:30">
      <c r="A46" s="1"/>
      <c r="B46" s="79" t="s">
        <v>747</v>
      </c>
      <c r="C46" s="80">
        <v>563.79999999999995</v>
      </c>
      <c r="D46" s="80">
        <v>134.19999999999999</v>
      </c>
      <c r="E46" s="80">
        <v>0</v>
      </c>
      <c r="F46" s="80">
        <v>122.3</v>
      </c>
      <c r="G46" s="80">
        <v>3745.07</v>
      </c>
      <c r="H46" s="80">
        <v>1761.1</v>
      </c>
      <c r="I46" s="80">
        <v>0</v>
      </c>
      <c r="J46" s="80">
        <v>473.4</v>
      </c>
      <c r="K46" s="80">
        <v>588.5</v>
      </c>
      <c r="L46" s="80">
        <v>5.0999999999999996</v>
      </c>
      <c r="M46" s="80">
        <v>0</v>
      </c>
      <c r="N46" s="80">
        <v>0</v>
      </c>
      <c r="O46" s="80">
        <v>820.3</v>
      </c>
      <c r="P46" s="80">
        <v>5979.57</v>
      </c>
      <c r="Q46" s="80">
        <v>593.6</v>
      </c>
      <c r="R46" s="81">
        <v>7393.47</v>
      </c>
      <c r="S46" s="79" t="s">
        <v>747</v>
      </c>
      <c r="T46" s="80">
        <v>4897.37</v>
      </c>
      <c r="U46" s="80">
        <v>1900.4</v>
      </c>
      <c r="V46" s="80">
        <v>0</v>
      </c>
      <c r="W46" s="80">
        <v>595.70000000000005</v>
      </c>
      <c r="X46" s="81">
        <v>7393.47</v>
      </c>
      <c r="Y46" s="79" t="s">
        <v>747</v>
      </c>
      <c r="Z46" s="80">
        <v>350.6</v>
      </c>
      <c r="AA46" s="80">
        <v>58.6</v>
      </c>
      <c r="AB46" s="80">
        <v>0</v>
      </c>
      <c r="AC46" s="80">
        <v>595.70000000000005</v>
      </c>
      <c r="AD46" s="81">
        <v>1004.9</v>
      </c>
    </row>
    <row r="47" spans="1:30">
      <c r="A47" s="1"/>
      <c r="B47" s="79" t="s">
        <v>748</v>
      </c>
      <c r="C47" s="80">
        <v>563.79999999999995</v>
      </c>
      <c r="D47" s="80">
        <v>135.69999999999999</v>
      </c>
      <c r="E47" s="80">
        <v>0</v>
      </c>
      <c r="F47" s="80">
        <v>116.2</v>
      </c>
      <c r="G47" s="80">
        <v>3751.71</v>
      </c>
      <c r="H47" s="80">
        <v>1822.4</v>
      </c>
      <c r="I47" s="80">
        <v>0</v>
      </c>
      <c r="J47" s="80">
        <v>500.4</v>
      </c>
      <c r="K47" s="80">
        <v>575.79999999999995</v>
      </c>
      <c r="L47" s="80">
        <v>0</v>
      </c>
      <c r="M47" s="80">
        <v>0</v>
      </c>
      <c r="N47" s="80">
        <v>0</v>
      </c>
      <c r="O47" s="80">
        <v>815.7</v>
      </c>
      <c r="P47" s="80">
        <v>6074.51</v>
      </c>
      <c r="Q47" s="80">
        <v>575.79999999999995</v>
      </c>
      <c r="R47" s="81">
        <v>7466.01</v>
      </c>
      <c r="S47" s="79" t="s">
        <v>748</v>
      </c>
      <c r="T47" s="80">
        <v>4891.3100000000004</v>
      </c>
      <c r="U47" s="80">
        <v>1958.1</v>
      </c>
      <c r="V47" s="80">
        <v>0</v>
      </c>
      <c r="W47" s="80">
        <v>616.6</v>
      </c>
      <c r="X47" s="81">
        <v>7466.01</v>
      </c>
      <c r="Y47" s="79" t="s">
        <v>748</v>
      </c>
      <c r="Z47" s="80">
        <v>351.4</v>
      </c>
      <c r="AA47" s="80">
        <v>58.9</v>
      </c>
      <c r="AB47" s="80">
        <v>0</v>
      </c>
      <c r="AC47" s="80">
        <v>616.6</v>
      </c>
      <c r="AD47" s="81">
        <v>1026.9000000000001</v>
      </c>
    </row>
    <row r="48" spans="1:30">
      <c r="A48" s="1"/>
      <c r="B48" s="79" t="s">
        <v>749</v>
      </c>
      <c r="C48" s="80">
        <v>563.20000000000005</v>
      </c>
      <c r="D48" s="80">
        <v>134.4</v>
      </c>
      <c r="E48" s="80">
        <v>0</v>
      </c>
      <c r="F48" s="80">
        <v>114.8</v>
      </c>
      <c r="G48" s="80">
        <v>3713.43</v>
      </c>
      <c r="H48" s="80">
        <v>1740.9</v>
      </c>
      <c r="I48" s="80">
        <v>0</v>
      </c>
      <c r="J48" s="80">
        <v>499.7</v>
      </c>
      <c r="K48" s="80">
        <v>582.70000000000005</v>
      </c>
      <c r="L48" s="80">
        <v>0</v>
      </c>
      <c r="M48" s="80">
        <v>0</v>
      </c>
      <c r="N48" s="80">
        <v>0</v>
      </c>
      <c r="O48" s="80">
        <v>812.4</v>
      </c>
      <c r="P48" s="80">
        <v>5954.03</v>
      </c>
      <c r="Q48" s="80">
        <v>582.70000000000005</v>
      </c>
      <c r="R48" s="81">
        <v>7349.13</v>
      </c>
      <c r="S48" s="79" t="s">
        <v>749</v>
      </c>
      <c r="T48" s="80">
        <v>4859.33</v>
      </c>
      <c r="U48" s="80">
        <v>1875.3</v>
      </c>
      <c r="V48" s="80">
        <v>0</v>
      </c>
      <c r="W48" s="80">
        <v>614.5</v>
      </c>
      <c r="X48" s="81">
        <v>7349.13</v>
      </c>
      <c r="Y48" s="79" t="s">
        <v>749</v>
      </c>
      <c r="Z48" s="80">
        <v>350.6</v>
      </c>
      <c r="AA48" s="80">
        <v>59.2</v>
      </c>
      <c r="AB48" s="80">
        <v>0</v>
      </c>
      <c r="AC48" s="80">
        <v>614.5</v>
      </c>
      <c r="AD48" s="81">
        <v>1024.3</v>
      </c>
    </row>
    <row r="49" spans="1:30">
      <c r="A49" s="1"/>
      <c r="B49" s="79" t="s">
        <v>750</v>
      </c>
      <c r="C49" s="80">
        <v>563</v>
      </c>
      <c r="D49" s="80">
        <v>133.6</v>
      </c>
      <c r="E49" s="80">
        <v>0</v>
      </c>
      <c r="F49" s="80">
        <v>111.2</v>
      </c>
      <c r="G49" s="80">
        <v>3737.29</v>
      </c>
      <c r="H49" s="80">
        <v>1755.2</v>
      </c>
      <c r="I49" s="80">
        <v>0</v>
      </c>
      <c r="J49" s="80">
        <v>467.6</v>
      </c>
      <c r="K49" s="80">
        <v>582.5</v>
      </c>
      <c r="L49" s="80">
        <v>0</v>
      </c>
      <c r="M49" s="80">
        <v>0</v>
      </c>
      <c r="N49" s="80">
        <v>0</v>
      </c>
      <c r="O49" s="80">
        <v>807.8</v>
      </c>
      <c r="P49" s="80">
        <v>5960.09</v>
      </c>
      <c r="Q49" s="80">
        <v>582.5</v>
      </c>
      <c r="R49" s="81">
        <v>7350.39</v>
      </c>
      <c r="S49" s="79" t="s">
        <v>750</v>
      </c>
      <c r="T49" s="80">
        <v>4882.79</v>
      </c>
      <c r="U49" s="80">
        <v>1888.8</v>
      </c>
      <c r="V49" s="80">
        <v>0</v>
      </c>
      <c r="W49" s="80">
        <v>578.79999999999995</v>
      </c>
      <c r="X49" s="81">
        <v>7350.39</v>
      </c>
      <c r="Y49" s="79" t="s">
        <v>750</v>
      </c>
      <c r="Z49" s="80">
        <v>350.8</v>
      </c>
      <c r="AA49" s="80">
        <v>57.8</v>
      </c>
      <c r="AB49" s="80">
        <v>0</v>
      </c>
      <c r="AC49" s="80">
        <v>578.79999999999995</v>
      </c>
      <c r="AD49" s="81">
        <v>987.4</v>
      </c>
    </row>
    <row r="50" spans="1:30">
      <c r="A50" s="1"/>
      <c r="B50" s="79" t="s">
        <v>751</v>
      </c>
      <c r="C50" s="80">
        <v>562.1</v>
      </c>
      <c r="D50" s="80">
        <v>133.6</v>
      </c>
      <c r="E50" s="80">
        <v>0</v>
      </c>
      <c r="F50" s="80">
        <v>105.3</v>
      </c>
      <c r="G50" s="80">
        <v>3675.5</v>
      </c>
      <c r="H50" s="80">
        <v>1695.5</v>
      </c>
      <c r="I50" s="80">
        <v>0</v>
      </c>
      <c r="J50" s="80">
        <v>457.4</v>
      </c>
      <c r="K50" s="80">
        <v>576.6</v>
      </c>
      <c r="L50" s="80">
        <v>0</v>
      </c>
      <c r="M50" s="80">
        <v>0</v>
      </c>
      <c r="N50" s="80">
        <v>0</v>
      </c>
      <c r="O50" s="80">
        <v>801</v>
      </c>
      <c r="P50" s="80">
        <v>5828.4</v>
      </c>
      <c r="Q50" s="80">
        <v>576.6</v>
      </c>
      <c r="R50" s="81">
        <v>7206</v>
      </c>
      <c r="S50" s="79" t="s">
        <v>751</v>
      </c>
      <c r="T50" s="80">
        <v>4814.2</v>
      </c>
      <c r="U50" s="80">
        <v>1829.1</v>
      </c>
      <c r="V50" s="80">
        <v>0</v>
      </c>
      <c r="W50" s="80">
        <v>562.70000000000005</v>
      </c>
      <c r="X50" s="81">
        <v>7206</v>
      </c>
      <c r="Y50" s="79" t="s">
        <v>751</v>
      </c>
      <c r="Z50" s="80">
        <v>351</v>
      </c>
      <c r="AA50" s="80">
        <v>58.3</v>
      </c>
      <c r="AB50" s="80">
        <v>0</v>
      </c>
      <c r="AC50" s="80">
        <v>562.70000000000005</v>
      </c>
      <c r="AD50" s="81">
        <v>972</v>
      </c>
    </row>
    <row r="51" spans="1:30">
      <c r="A51" s="1"/>
      <c r="B51" s="79" t="s">
        <v>752</v>
      </c>
      <c r="C51" s="80">
        <v>566.20000000000005</v>
      </c>
      <c r="D51" s="80">
        <v>131</v>
      </c>
      <c r="E51" s="80">
        <v>0</v>
      </c>
      <c r="F51" s="80">
        <v>104.7</v>
      </c>
      <c r="G51" s="80">
        <v>3715.33</v>
      </c>
      <c r="H51" s="80">
        <v>1705.9</v>
      </c>
      <c r="I51" s="80">
        <v>0</v>
      </c>
      <c r="J51" s="80">
        <v>402.3</v>
      </c>
      <c r="K51" s="80">
        <v>576.5</v>
      </c>
      <c r="L51" s="80">
        <v>0</v>
      </c>
      <c r="M51" s="80">
        <v>0</v>
      </c>
      <c r="N51" s="80">
        <v>0</v>
      </c>
      <c r="O51" s="80">
        <v>801.9</v>
      </c>
      <c r="P51" s="80">
        <v>5823.53</v>
      </c>
      <c r="Q51" s="80">
        <v>576.5</v>
      </c>
      <c r="R51" s="81">
        <v>7201.93</v>
      </c>
      <c r="S51" s="79" t="s">
        <v>752</v>
      </c>
      <c r="T51" s="80">
        <v>4858.03</v>
      </c>
      <c r="U51" s="80">
        <v>1836.9</v>
      </c>
      <c r="V51" s="80">
        <v>0</v>
      </c>
      <c r="W51" s="80">
        <v>507</v>
      </c>
      <c r="X51" s="81">
        <v>7201.93</v>
      </c>
      <c r="Y51" s="79" t="s">
        <v>752</v>
      </c>
      <c r="Z51" s="80">
        <v>351.6</v>
      </c>
      <c r="AA51" s="80">
        <v>54.2</v>
      </c>
      <c r="AB51" s="80">
        <v>0</v>
      </c>
      <c r="AC51" s="80">
        <v>507</v>
      </c>
      <c r="AD51" s="81">
        <v>912.8</v>
      </c>
    </row>
    <row r="52" spans="1:30">
      <c r="A52" s="1"/>
      <c r="B52" s="79" t="s">
        <v>753</v>
      </c>
      <c r="C52" s="80">
        <v>568.20000000000005</v>
      </c>
      <c r="D52" s="80">
        <v>134.5</v>
      </c>
      <c r="E52" s="80">
        <v>0</v>
      </c>
      <c r="F52" s="80">
        <v>79.099999999999994</v>
      </c>
      <c r="G52" s="80">
        <v>3743.24</v>
      </c>
      <c r="H52" s="80">
        <v>1615.1</v>
      </c>
      <c r="I52" s="80">
        <v>0</v>
      </c>
      <c r="J52" s="80">
        <v>344</v>
      </c>
      <c r="K52" s="80">
        <v>582.5</v>
      </c>
      <c r="L52" s="80">
        <v>0</v>
      </c>
      <c r="M52" s="80">
        <v>0</v>
      </c>
      <c r="N52" s="80">
        <v>0</v>
      </c>
      <c r="O52" s="80">
        <v>781.8</v>
      </c>
      <c r="P52" s="80">
        <v>5702.34</v>
      </c>
      <c r="Q52" s="80">
        <v>582.5</v>
      </c>
      <c r="R52" s="81">
        <v>7066.64</v>
      </c>
      <c r="S52" s="79" t="s">
        <v>753</v>
      </c>
      <c r="T52" s="80">
        <v>4893.9399999999996</v>
      </c>
      <c r="U52" s="80">
        <v>1749.6</v>
      </c>
      <c r="V52" s="80">
        <v>0</v>
      </c>
      <c r="W52" s="80">
        <v>423.1</v>
      </c>
      <c r="X52" s="81">
        <v>7066.64</v>
      </c>
      <c r="Y52" s="79" t="s">
        <v>753</v>
      </c>
      <c r="Z52" s="80">
        <v>351.2</v>
      </c>
      <c r="AA52" s="80">
        <v>57.1</v>
      </c>
      <c r="AB52" s="80">
        <v>0</v>
      </c>
      <c r="AC52" s="80">
        <v>423.1</v>
      </c>
      <c r="AD52" s="81">
        <v>831.4</v>
      </c>
    </row>
    <row r="53" spans="1:30">
      <c r="A53" s="1"/>
      <c r="B53" s="79" t="s">
        <v>754</v>
      </c>
      <c r="C53" s="80">
        <v>564.70000000000005</v>
      </c>
      <c r="D53" s="80">
        <v>132.1</v>
      </c>
      <c r="E53" s="80">
        <v>0</v>
      </c>
      <c r="F53" s="80">
        <v>79.8</v>
      </c>
      <c r="G53" s="80">
        <v>3556.1</v>
      </c>
      <c r="H53" s="80">
        <v>1601.2</v>
      </c>
      <c r="I53" s="80">
        <v>0</v>
      </c>
      <c r="J53" s="80">
        <v>300</v>
      </c>
      <c r="K53" s="80">
        <v>530.79999999999995</v>
      </c>
      <c r="L53" s="80">
        <v>0</v>
      </c>
      <c r="M53" s="80">
        <v>0</v>
      </c>
      <c r="N53" s="80">
        <v>0</v>
      </c>
      <c r="O53" s="80">
        <v>776.6</v>
      </c>
      <c r="P53" s="80">
        <v>5457.3</v>
      </c>
      <c r="Q53" s="80">
        <v>530.79999999999995</v>
      </c>
      <c r="R53" s="81">
        <v>6764.7</v>
      </c>
      <c r="S53" s="79" t="s">
        <v>754</v>
      </c>
      <c r="T53" s="80">
        <v>4651.6000000000004</v>
      </c>
      <c r="U53" s="80">
        <v>1733.3</v>
      </c>
      <c r="V53" s="80">
        <v>0</v>
      </c>
      <c r="W53" s="80">
        <v>379.8</v>
      </c>
      <c r="X53" s="81">
        <v>6764.7</v>
      </c>
      <c r="Y53" s="79" t="s">
        <v>754</v>
      </c>
      <c r="Z53" s="80">
        <v>350</v>
      </c>
      <c r="AA53" s="80">
        <v>54.8</v>
      </c>
      <c r="AB53" s="80">
        <v>0</v>
      </c>
      <c r="AC53" s="80">
        <v>379.8</v>
      </c>
      <c r="AD53" s="81">
        <v>784.6</v>
      </c>
    </row>
    <row r="54" spans="1:30">
      <c r="A54" s="1"/>
      <c r="B54" s="79" t="s">
        <v>755</v>
      </c>
      <c r="C54" s="80">
        <v>539.29999999999995</v>
      </c>
      <c r="D54" s="80">
        <v>133.4</v>
      </c>
      <c r="E54" s="80">
        <v>0</v>
      </c>
      <c r="F54" s="80">
        <v>80.099999999999994</v>
      </c>
      <c r="G54" s="80">
        <v>3654.56</v>
      </c>
      <c r="H54" s="80">
        <v>1392.8</v>
      </c>
      <c r="I54" s="80">
        <v>0</v>
      </c>
      <c r="J54" s="80">
        <v>324.10000000000002</v>
      </c>
      <c r="K54" s="80">
        <v>527.29999999999995</v>
      </c>
      <c r="L54" s="80">
        <v>0</v>
      </c>
      <c r="M54" s="80">
        <v>0</v>
      </c>
      <c r="N54" s="80">
        <v>0</v>
      </c>
      <c r="O54" s="80">
        <v>752.8</v>
      </c>
      <c r="P54" s="80">
        <v>5371.46</v>
      </c>
      <c r="Q54" s="80">
        <v>527.29999999999995</v>
      </c>
      <c r="R54" s="81">
        <v>6651.56</v>
      </c>
      <c r="S54" s="79" t="s">
        <v>755</v>
      </c>
      <c r="T54" s="80">
        <v>4721.16</v>
      </c>
      <c r="U54" s="80">
        <v>1526.2</v>
      </c>
      <c r="V54" s="80">
        <v>0</v>
      </c>
      <c r="W54" s="80">
        <v>404.2</v>
      </c>
      <c r="X54" s="81">
        <v>6651.56</v>
      </c>
      <c r="Y54" s="79" t="s">
        <v>755</v>
      </c>
      <c r="Z54" s="80">
        <v>350.4</v>
      </c>
      <c r="AA54" s="80">
        <v>56.4</v>
      </c>
      <c r="AB54" s="80">
        <v>0</v>
      </c>
      <c r="AC54" s="80">
        <v>404.2</v>
      </c>
      <c r="AD54" s="81">
        <v>811</v>
      </c>
    </row>
    <row r="55" spans="1:30">
      <c r="A55" s="1"/>
      <c r="B55" s="79" t="s">
        <v>66</v>
      </c>
      <c r="C55" s="80">
        <v>536.79999999999995</v>
      </c>
      <c r="D55" s="80">
        <v>132.30000000000001</v>
      </c>
      <c r="E55" s="80">
        <v>0</v>
      </c>
      <c r="F55" s="80">
        <v>76.5</v>
      </c>
      <c r="G55" s="80">
        <v>3641.11</v>
      </c>
      <c r="H55" s="80">
        <v>1310.7</v>
      </c>
      <c r="I55" s="80">
        <v>0</v>
      </c>
      <c r="J55" s="80">
        <v>305.2</v>
      </c>
      <c r="K55" s="80">
        <v>529.9</v>
      </c>
      <c r="L55" s="80">
        <v>0</v>
      </c>
      <c r="M55" s="80">
        <v>0</v>
      </c>
      <c r="N55" s="80">
        <v>0</v>
      </c>
      <c r="O55" s="80">
        <v>745.6</v>
      </c>
      <c r="P55" s="80">
        <v>5257.01</v>
      </c>
      <c r="Q55" s="80">
        <v>529.9</v>
      </c>
      <c r="R55" s="81">
        <v>6532.51</v>
      </c>
      <c r="S55" s="79" t="s">
        <v>66</v>
      </c>
      <c r="T55" s="80">
        <v>4707.8100000000004</v>
      </c>
      <c r="U55" s="80">
        <v>1443</v>
      </c>
      <c r="V55" s="80">
        <v>0</v>
      </c>
      <c r="W55" s="80">
        <v>381.7</v>
      </c>
      <c r="X55" s="81">
        <v>6532.51</v>
      </c>
      <c r="Y55" s="79" t="s">
        <v>66</v>
      </c>
      <c r="Z55" s="80">
        <v>344.7</v>
      </c>
      <c r="AA55" s="80">
        <v>56.4</v>
      </c>
      <c r="AB55" s="80">
        <v>0</v>
      </c>
      <c r="AC55" s="80">
        <v>381.7</v>
      </c>
      <c r="AD55" s="81">
        <v>782.8</v>
      </c>
    </row>
    <row r="56" spans="1:30">
      <c r="A56" s="1"/>
      <c r="B56" s="82" t="s">
        <v>910</v>
      </c>
      <c r="C56" s="83">
        <v>12238.65</v>
      </c>
      <c r="D56" s="83">
        <v>3048.8</v>
      </c>
      <c r="E56" s="83">
        <v>2.5</v>
      </c>
      <c r="F56" s="83">
        <v>2263.0500000000002</v>
      </c>
      <c r="G56" s="83">
        <v>82085.177320000003</v>
      </c>
      <c r="H56" s="83">
        <v>33988.6</v>
      </c>
      <c r="I56" s="83">
        <v>8.6</v>
      </c>
      <c r="J56" s="83">
        <v>6555.75</v>
      </c>
      <c r="K56" s="83">
        <v>12415.75</v>
      </c>
      <c r="L56" s="83">
        <v>398.9</v>
      </c>
      <c r="M56" s="83">
        <v>3720.3</v>
      </c>
      <c r="N56" s="83">
        <v>0</v>
      </c>
      <c r="O56" s="83">
        <v>17553</v>
      </c>
      <c r="P56" s="83">
        <v>122638.12732</v>
      </c>
      <c r="Q56" s="83">
        <v>16534.95</v>
      </c>
      <c r="R56" s="83">
        <v>156726.07732000001</v>
      </c>
      <c r="S56" s="82" t="s">
        <v>910</v>
      </c>
      <c r="T56" s="83">
        <v>106739.57732</v>
      </c>
      <c r="U56" s="83">
        <v>37436.300000000003</v>
      </c>
      <c r="V56" s="83">
        <v>3731.4</v>
      </c>
      <c r="W56" s="83">
        <v>8818.7999999999993</v>
      </c>
      <c r="X56" s="83">
        <v>156726.07732000001</v>
      </c>
      <c r="Y56" s="82" t="s">
        <v>910</v>
      </c>
      <c r="Z56" s="83">
        <v>8022.35</v>
      </c>
      <c r="AA56" s="83">
        <v>1320.05</v>
      </c>
      <c r="AB56" s="83">
        <v>3731.4</v>
      </c>
      <c r="AC56" s="83">
        <v>8818.7999999999993</v>
      </c>
      <c r="AD56" s="83">
        <v>21892.6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P7" activePane="bottomRight" state="frozen"/>
      <selection pane="topRight" activeCell="H1" sqref="H1"/>
      <selection pane="bottomLeft" activeCell="A7" sqref="A7"/>
      <selection pane="bottomRight" activeCell="B6" sqref="B6:P58"/>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8" t="s">
        <v>0</v>
      </c>
      <c r="C3" s="199"/>
      <c r="D3" s="199"/>
      <c r="E3" s="199"/>
      <c r="F3" s="199"/>
      <c r="G3" s="199"/>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1109</v>
      </c>
      <c r="C5" s="1"/>
      <c r="D5" s="1"/>
      <c r="E5" s="1"/>
      <c r="F5" s="1"/>
      <c r="G5" s="1"/>
      <c r="H5" s="1"/>
      <c r="I5" s="1"/>
      <c r="J5" s="1"/>
      <c r="K5" s="1"/>
      <c r="L5" s="1"/>
      <c r="M5" s="1"/>
      <c r="N5" s="1"/>
      <c r="O5" s="1"/>
      <c r="P5" s="1"/>
    </row>
    <row r="6" spans="1:16" ht="27.6">
      <c r="A6" s="1"/>
      <c r="B6" s="3" t="s">
        <v>155</v>
      </c>
      <c r="C6" s="3" t="s">
        <v>1110</v>
      </c>
      <c r="D6" s="3" t="s">
        <v>1111</v>
      </c>
      <c r="E6" s="3" t="s">
        <v>1112</v>
      </c>
      <c r="F6" s="3" t="s">
        <v>158</v>
      </c>
      <c r="G6" s="3" t="s">
        <v>159</v>
      </c>
      <c r="H6" s="3" t="s">
        <v>1113</v>
      </c>
      <c r="I6" s="3" t="s">
        <v>1114</v>
      </c>
      <c r="J6" s="3" t="s">
        <v>1115</v>
      </c>
      <c r="K6" s="3" t="s">
        <v>1116</v>
      </c>
      <c r="L6" s="3" t="s">
        <v>1117</v>
      </c>
      <c r="M6" s="3" t="s">
        <v>1118</v>
      </c>
      <c r="N6" s="3" t="s">
        <v>1119</v>
      </c>
      <c r="O6" s="3" t="s">
        <v>1120</v>
      </c>
      <c r="P6" s="3" t="s">
        <v>1121</v>
      </c>
    </row>
    <row r="7" spans="1:16">
      <c r="A7" s="1"/>
      <c r="B7" s="6" t="s">
        <v>538</v>
      </c>
      <c r="C7" s="6" t="s">
        <v>934</v>
      </c>
      <c r="D7" s="84" t="s">
        <v>71</v>
      </c>
      <c r="E7" s="6" t="s">
        <v>1122</v>
      </c>
      <c r="F7" s="84" t="s">
        <v>26</v>
      </c>
      <c r="G7" s="84" t="s">
        <v>27</v>
      </c>
      <c r="H7" s="84" t="s">
        <v>863</v>
      </c>
      <c r="I7" s="84" t="s">
        <v>863</v>
      </c>
      <c r="J7" s="84" t="s">
        <v>1123</v>
      </c>
      <c r="K7" s="84" t="s">
        <v>863</v>
      </c>
      <c r="L7" s="84" t="s">
        <v>863</v>
      </c>
      <c r="M7" s="84" t="s">
        <v>863</v>
      </c>
      <c r="N7" s="84" t="s">
        <v>863</v>
      </c>
      <c r="O7" s="6" t="s">
        <v>1124</v>
      </c>
      <c r="P7" s="6"/>
    </row>
    <row r="8" spans="1:16">
      <c r="A8" s="1"/>
      <c r="B8" s="6" t="s">
        <v>539</v>
      </c>
      <c r="C8" s="6" t="s">
        <v>989</v>
      </c>
      <c r="D8" s="84" t="s">
        <v>71</v>
      </c>
      <c r="E8" s="6" t="s">
        <v>1125</v>
      </c>
      <c r="F8" s="84" t="s">
        <v>26</v>
      </c>
      <c r="G8" s="84" t="s">
        <v>1126</v>
      </c>
      <c r="H8" s="84" t="s">
        <v>863</v>
      </c>
      <c r="I8" s="84" t="s">
        <v>863</v>
      </c>
      <c r="J8" s="84" t="s">
        <v>1123</v>
      </c>
      <c r="K8" s="84" t="s">
        <v>863</v>
      </c>
      <c r="L8" s="84" t="s">
        <v>863</v>
      </c>
      <c r="M8" s="84" t="s">
        <v>863</v>
      </c>
      <c r="N8" s="84" t="s">
        <v>863</v>
      </c>
      <c r="O8" s="6" t="s">
        <v>1124</v>
      </c>
      <c r="P8" s="6"/>
    </row>
    <row r="9" spans="1:16">
      <c r="A9" s="1"/>
      <c r="B9" s="6" t="s">
        <v>539</v>
      </c>
      <c r="C9" s="6" t="s">
        <v>989</v>
      </c>
      <c r="D9" s="84" t="s">
        <v>71</v>
      </c>
      <c r="E9" s="6" t="s">
        <v>1125</v>
      </c>
      <c r="F9" s="84" t="s">
        <v>1127</v>
      </c>
      <c r="G9" s="84" t="s">
        <v>27</v>
      </c>
      <c r="H9" s="84" t="s">
        <v>863</v>
      </c>
      <c r="I9" s="84" t="s">
        <v>863</v>
      </c>
      <c r="J9" s="84" t="s">
        <v>1123</v>
      </c>
      <c r="K9" s="84" t="s">
        <v>863</v>
      </c>
      <c r="L9" s="84" t="s">
        <v>863</v>
      </c>
      <c r="M9" s="84" t="s">
        <v>863</v>
      </c>
      <c r="N9" s="84" t="s">
        <v>863</v>
      </c>
      <c r="O9" s="6" t="s">
        <v>1124</v>
      </c>
      <c r="P9" s="6"/>
    </row>
    <row r="10" spans="1:16">
      <c r="A10" s="1"/>
      <c r="B10" s="6" t="s">
        <v>540</v>
      </c>
      <c r="C10" s="6" t="s">
        <v>991</v>
      </c>
      <c r="D10" s="84" t="s">
        <v>71</v>
      </c>
      <c r="E10" s="6" t="s">
        <v>1128</v>
      </c>
      <c r="F10" s="84" t="s">
        <v>26</v>
      </c>
      <c r="G10" s="84" t="s">
        <v>27</v>
      </c>
      <c r="H10" s="84" t="s">
        <v>863</v>
      </c>
      <c r="I10" s="84" t="s">
        <v>863</v>
      </c>
      <c r="J10" s="84" t="s">
        <v>1123</v>
      </c>
      <c r="K10" s="84" t="s">
        <v>863</v>
      </c>
      <c r="L10" s="84" t="s">
        <v>863</v>
      </c>
      <c r="M10" s="84" t="s">
        <v>863</v>
      </c>
      <c r="N10" s="84" t="s">
        <v>863</v>
      </c>
      <c r="O10" s="6" t="s">
        <v>1124</v>
      </c>
      <c r="P10" s="6"/>
    </row>
    <row r="11" spans="1:16">
      <c r="A11" s="1"/>
      <c r="B11" s="6" t="s">
        <v>535</v>
      </c>
      <c r="C11" s="6" t="s">
        <v>938</v>
      </c>
      <c r="D11" s="84" t="s">
        <v>71</v>
      </c>
      <c r="E11" s="6" t="s">
        <v>1129</v>
      </c>
      <c r="F11" s="84" t="s">
        <v>26</v>
      </c>
      <c r="G11" s="84" t="s">
        <v>1130</v>
      </c>
      <c r="H11" s="84" t="s">
        <v>863</v>
      </c>
      <c r="I11" s="84" t="s">
        <v>863</v>
      </c>
      <c r="J11" s="84" t="s">
        <v>1123</v>
      </c>
      <c r="K11" s="84" t="s">
        <v>863</v>
      </c>
      <c r="L11" s="84" t="s">
        <v>863</v>
      </c>
      <c r="M11" s="84" t="s">
        <v>863</v>
      </c>
      <c r="N11" s="84" t="s">
        <v>863</v>
      </c>
      <c r="O11" s="6" t="s">
        <v>1124</v>
      </c>
      <c r="P11" s="6"/>
    </row>
    <row r="12" spans="1:16">
      <c r="A12" s="1"/>
      <c r="B12" s="6" t="s">
        <v>535</v>
      </c>
      <c r="C12" s="6" t="s">
        <v>938</v>
      </c>
      <c r="D12" s="84" t="s">
        <v>1131</v>
      </c>
      <c r="E12" s="6" t="s">
        <v>1132</v>
      </c>
      <c r="F12" s="84" t="s">
        <v>1133</v>
      </c>
      <c r="G12" s="84" t="s">
        <v>1134</v>
      </c>
      <c r="H12" s="84" t="s">
        <v>863</v>
      </c>
      <c r="I12" s="84" t="s">
        <v>863</v>
      </c>
      <c r="J12" s="84" t="s">
        <v>1123</v>
      </c>
      <c r="K12" s="84" t="s">
        <v>863</v>
      </c>
      <c r="L12" s="84" t="s">
        <v>863</v>
      </c>
      <c r="M12" s="84" t="s">
        <v>863</v>
      </c>
      <c r="N12" s="84" t="s">
        <v>863</v>
      </c>
      <c r="O12" s="6" t="s">
        <v>1124</v>
      </c>
      <c r="P12" s="6"/>
    </row>
    <row r="13" spans="1:16">
      <c r="A13" s="1"/>
      <c r="B13" s="6" t="s">
        <v>535</v>
      </c>
      <c r="C13" s="6" t="s">
        <v>938</v>
      </c>
      <c r="D13" s="84" t="s">
        <v>71</v>
      </c>
      <c r="E13" s="6" t="s">
        <v>1129</v>
      </c>
      <c r="F13" s="84" t="s">
        <v>1134</v>
      </c>
      <c r="G13" s="84" t="s">
        <v>1135</v>
      </c>
      <c r="H13" s="84" t="s">
        <v>863</v>
      </c>
      <c r="I13" s="84" t="s">
        <v>863</v>
      </c>
      <c r="J13" s="84" t="s">
        <v>1123</v>
      </c>
      <c r="K13" s="84" t="s">
        <v>863</v>
      </c>
      <c r="L13" s="84" t="s">
        <v>863</v>
      </c>
      <c r="M13" s="84" t="s">
        <v>863</v>
      </c>
      <c r="N13" s="84" t="s">
        <v>863</v>
      </c>
      <c r="O13" s="6" t="s">
        <v>1124</v>
      </c>
      <c r="P13" s="6"/>
    </row>
    <row r="14" spans="1:16">
      <c r="A14" s="1"/>
      <c r="B14" s="6" t="s">
        <v>535</v>
      </c>
      <c r="C14" s="6" t="s">
        <v>938</v>
      </c>
      <c r="D14" s="84" t="s">
        <v>1131</v>
      </c>
      <c r="E14" s="6" t="s">
        <v>1132</v>
      </c>
      <c r="F14" s="84" t="s">
        <v>1135</v>
      </c>
      <c r="G14" s="84" t="s">
        <v>27</v>
      </c>
      <c r="H14" s="84" t="s">
        <v>863</v>
      </c>
      <c r="I14" s="84" t="s">
        <v>863</v>
      </c>
      <c r="J14" s="84" t="s">
        <v>1123</v>
      </c>
      <c r="K14" s="84" t="s">
        <v>863</v>
      </c>
      <c r="L14" s="84" t="s">
        <v>863</v>
      </c>
      <c r="M14" s="84" t="s">
        <v>863</v>
      </c>
      <c r="N14" s="84" t="s">
        <v>863</v>
      </c>
      <c r="O14" s="6" t="s">
        <v>1124</v>
      </c>
      <c r="P14" s="6"/>
    </row>
    <row r="15" spans="1:16" ht="26.4">
      <c r="A15" s="1"/>
      <c r="B15" s="6" t="s">
        <v>73</v>
      </c>
      <c r="C15" s="6" t="s">
        <v>994</v>
      </c>
      <c r="D15" s="84" t="s">
        <v>228</v>
      </c>
      <c r="E15" s="6" t="s">
        <v>1136</v>
      </c>
      <c r="F15" s="84" t="s">
        <v>1137</v>
      </c>
      <c r="G15" s="84" t="s">
        <v>1138</v>
      </c>
      <c r="H15" s="84" t="s">
        <v>1139</v>
      </c>
      <c r="I15" s="84" t="s">
        <v>1140</v>
      </c>
      <c r="J15" s="84" t="s">
        <v>1141</v>
      </c>
      <c r="K15" s="84" t="s">
        <v>863</v>
      </c>
      <c r="L15" s="84" t="s">
        <v>863</v>
      </c>
      <c r="M15" s="84" t="s">
        <v>863</v>
      </c>
      <c r="N15" s="84" t="s">
        <v>863</v>
      </c>
      <c r="O15" s="6" t="s">
        <v>1124</v>
      </c>
      <c r="P15" s="6" t="s">
        <v>3439</v>
      </c>
    </row>
    <row r="16" spans="1:16">
      <c r="A16" s="1"/>
      <c r="B16" s="6" t="s">
        <v>78</v>
      </c>
      <c r="C16" s="6" t="s">
        <v>1002</v>
      </c>
      <c r="D16" s="84" t="s">
        <v>71</v>
      </c>
      <c r="E16" s="6" t="s">
        <v>1143</v>
      </c>
      <c r="F16" s="84" t="s">
        <v>26</v>
      </c>
      <c r="G16" s="84" t="s">
        <v>1144</v>
      </c>
      <c r="H16" s="84" t="s">
        <v>863</v>
      </c>
      <c r="I16" s="84" t="s">
        <v>863</v>
      </c>
      <c r="J16" s="84" t="s">
        <v>1145</v>
      </c>
      <c r="K16" s="84" t="s">
        <v>863</v>
      </c>
      <c r="L16" s="84" t="s">
        <v>863</v>
      </c>
      <c r="M16" s="84" t="s">
        <v>863</v>
      </c>
      <c r="N16" s="84" t="s">
        <v>863</v>
      </c>
      <c r="O16" s="6" t="s">
        <v>1124</v>
      </c>
      <c r="P16" s="6"/>
    </row>
    <row r="17" spans="1:16">
      <c r="A17" s="1"/>
      <c r="B17" s="6" t="s">
        <v>78</v>
      </c>
      <c r="C17" s="6" t="s">
        <v>1002</v>
      </c>
      <c r="D17" s="84" t="s">
        <v>71</v>
      </c>
      <c r="E17" s="6" t="s">
        <v>1143</v>
      </c>
      <c r="F17" s="84" t="s">
        <v>1146</v>
      </c>
      <c r="G17" s="84" t="s">
        <v>27</v>
      </c>
      <c r="H17" s="84" t="s">
        <v>1147</v>
      </c>
      <c r="I17" s="84" t="s">
        <v>863</v>
      </c>
      <c r="J17" s="84" t="s">
        <v>1145</v>
      </c>
      <c r="K17" s="84" t="s">
        <v>863</v>
      </c>
      <c r="L17" s="84" t="s">
        <v>863</v>
      </c>
      <c r="M17" s="84" t="s">
        <v>863</v>
      </c>
      <c r="N17" s="84" t="s">
        <v>863</v>
      </c>
      <c r="O17" s="6" t="s">
        <v>1124</v>
      </c>
      <c r="P17" s="6"/>
    </row>
    <row r="18" spans="1:16" ht="26.4">
      <c r="A18" s="1"/>
      <c r="B18" s="6" t="s">
        <v>78</v>
      </c>
      <c r="C18" s="6" t="s">
        <v>1006</v>
      </c>
      <c r="D18" s="84" t="s">
        <v>71</v>
      </c>
      <c r="E18" s="6" t="s">
        <v>1148</v>
      </c>
      <c r="F18" s="84" t="s">
        <v>1149</v>
      </c>
      <c r="G18" s="84" t="s">
        <v>1150</v>
      </c>
      <c r="H18" s="84" t="s">
        <v>1126</v>
      </c>
      <c r="I18" s="84" t="s">
        <v>1151</v>
      </c>
      <c r="J18" s="84" t="s">
        <v>1152</v>
      </c>
      <c r="K18" s="84" t="s">
        <v>863</v>
      </c>
      <c r="L18" s="84" t="s">
        <v>863</v>
      </c>
      <c r="M18" s="84" t="s">
        <v>863</v>
      </c>
      <c r="N18" s="84" t="s">
        <v>863</v>
      </c>
      <c r="O18" s="6" t="s">
        <v>3440</v>
      </c>
      <c r="P18" s="6"/>
    </row>
    <row r="19" spans="1:16">
      <c r="A19" s="1"/>
      <c r="B19" s="6" t="s">
        <v>82</v>
      </c>
      <c r="C19" s="6" t="s">
        <v>92</v>
      </c>
      <c r="D19" s="84" t="s">
        <v>1026</v>
      </c>
      <c r="E19" s="6" t="s">
        <v>1153</v>
      </c>
      <c r="F19" s="84" t="s">
        <v>1154</v>
      </c>
      <c r="G19" s="84" t="s">
        <v>1155</v>
      </c>
      <c r="H19" s="84" t="s">
        <v>1156</v>
      </c>
      <c r="I19" s="84" t="s">
        <v>863</v>
      </c>
      <c r="J19" s="84" t="s">
        <v>1145</v>
      </c>
      <c r="K19" s="84" t="s">
        <v>863</v>
      </c>
      <c r="L19" s="84" t="s">
        <v>863</v>
      </c>
      <c r="M19" s="84" t="s">
        <v>863</v>
      </c>
      <c r="N19" s="84" t="s">
        <v>863</v>
      </c>
      <c r="O19" s="6" t="s">
        <v>1124</v>
      </c>
      <c r="P19" s="6"/>
    </row>
    <row r="20" spans="1:16">
      <c r="A20" s="1"/>
      <c r="B20" s="6" t="s">
        <v>82</v>
      </c>
      <c r="C20" s="6" t="s">
        <v>92</v>
      </c>
      <c r="D20" s="84" t="s">
        <v>1025</v>
      </c>
      <c r="E20" s="6" t="s">
        <v>1157</v>
      </c>
      <c r="F20" s="84" t="s">
        <v>1158</v>
      </c>
      <c r="G20" s="84" t="s">
        <v>1155</v>
      </c>
      <c r="H20" s="84" t="s">
        <v>1156</v>
      </c>
      <c r="I20" s="84" t="s">
        <v>863</v>
      </c>
      <c r="J20" s="84" t="s">
        <v>1145</v>
      </c>
      <c r="K20" s="84" t="s">
        <v>863</v>
      </c>
      <c r="L20" s="84" t="s">
        <v>863</v>
      </c>
      <c r="M20" s="84" t="s">
        <v>863</v>
      </c>
      <c r="N20" s="84" t="s">
        <v>863</v>
      </c>
      <c r="O20" s="6" t="s">
        <v>1124</v>
      </c>
      <c r="P20" s="6"/>
    </row>
    <row r="21" spans="1:16">
      <c r="A21" s="1"/>
      <c r="B21" s="6" t="s">
        <v>82</v>
      </c>
      <c r="C21" s="6" t="s">
        <v>92</v>
      </c>
      <c r="D21" s="84" t="s">
        <v>1025</v>
      </c>
      <c r="E21" s="6" t="s">
        <v>1157</v>
      </c>
      <c r="F21" s="84" t="s">
        <v>1155</v>
      </c>
      <c r="G21" s="84" t="s">
        <v>1159</v>
      </c>
      <c r="H21" s="84" t="s">
        <v>863</v>
      </c>
      <c r="I21" s="84" t="s">
        <v>1160</v>
      </c>
      <c r="J21" s="84" t="s">
        <v>1161</v>
      </c>
      <c r="K21" s="84" t="s">
        <v>863</v>
      </c>
      <c r="L21" s="84" t="s">
        <v>863</v>
      </c>
      <c r="M21" s="84" t="s">
        <v>863</v>
      </c>
      <c r="N21" s="84" t="s">
        <v>863</v>
      </c>
      <c r="O21" s="6" t="s">
        <v>1124</v>
      </c>
      <c r="P21" s="6"/>
    </row>
    <row r="22" spans="1:16">
      <c r="A22" s="1"/>
      <c r="B22" s="6" t="s">
        <v>82</v>
      </c>
      <c r="C22" s="6" t="s">
        <v>92</v>
      </c>
      <c r="D22" s="84" t="s">
        <v>1026</v>
      </c>
      <c r="E22" s="6" t="s">
        <v>1153</v>
      </c>
      <c r="F22" s="84" t="s">
        <v>1155</v>
      </c>
      <c r="G22" s="84" t="s">
        <v>1162</v>
      </c>
      <c r="H22" s="84" t="s">
        <v>863</v>
      </c>
      <c r="I22" s="84" t="s">
        <v>1160</v>
      </c>
      <c r="J22" s="84" t="s">
        <v>1161</v>
      </c>
      <c r="K22" s="84" t="s">
        <v>863</v>
      </c>
      <c r="L22" s="84" t="s">
        <v>863</v>
      </c>
      <c r="M22" s="84" t="s">
        <v>863</v>
      </c>
      <c r="N22" s="84" t="s">
        <v>863</v>
      </c>
      <c r="O22" s="6" t="s">
        <v>1124</v>
      </c>
      <c r="P22" s="6"/>
    </row>
    <row r="23" spans="1:16" ht="26.4">
      <c r="A23" s="1"/>
      <c r="B23" s="6" t="s">
        <v>82</v>
      </c>
      <c r="C23" s="6" t="s">
        <v>1024</v>
      </c>
      <c r="D23" s="84" t="s">
        <v>271</v>
      </c>
      <c r="E23" s="6" t="s">
        <v>1163</v>
      </c>
      <c r="F23" s="84" t="s">
        <v>1164</v>
      </c>
      <c r="G23" s="84" t="s">
        <v>1165</v>
      </c>
      <c r="H23" s="84" t="s">
        <v>1166</v>
      </c>
      <c r="I23" s="84" t="s">
        <v>1167</v>
      </c>
      <c r="J23" s="84" t="s">
        <v>1152</v>
      </c>
      <c r="K23" s="84" t="s">
        <v>863</v>
      </c>
      <c r="L23" s="84" t="s">
        <v>863</v>
      </c>
      <c r="M23" s="84" t="s">
        <v>863</v>
      </c>
      <c r="N23" s="84" t="s">
        <v>863</v>
      </c>
      <c r="O23" s="6" t="s">
        <v>3440</v>
      </c>
      <c r="P23" s="6"/>
    </row>
    <row r="24" spans="1:16" ht="26.4">
      <c r="A24" s="1"/>
      <c r="B24" s="6" t="s">
        <v>82</v>
      </c>
      <c r="C24" s="6" t="s">
        <v>1024</v>
      </c>
      <c r="D24" s="84" t="s">
        <v>1025</v>
      </c>
      <c r="E24" s="6" t="s">
        <v>1168</v>
      </c>
      <c r="F24" s="84" t="s">
        <v>1169</v>
      </c>
      <c r="G24" s="84" t="s">
        <v>1170</v>
      </c>
      <c r="H24" s="84" t="s">
        <v>1166</v>
      </c>
      <c r="I24" s="84" t="s">
        <v>863</v>
      </c>
      <c r="J24" s="84" t="s">
        <v>1152</v>
      </c>
      <c r="K24" s="84" t="s">
        <v>863</v>
      </c>
      <c r="L24" s="84" t="s">
        <v>863</v>
      </c>
      <c r="M24" s="84" t="s">
        <v>863</v>
      </c>
      <c r="N24" s="84" t="s">
        <v>863</v>
      </c>
      <c r="O24" s="6" t="s">
        <v>3440</v>
      </c>
      <c r="P24" s="6"/>
    </row>
    <row r="25" spans="1:16">
      <c r="A25" s="1"/>
      <c r="B25" s="6" t="s">
        <v>97</v>
      </c>
      <c r="C25" s="6" t="s">
        <v>98</v>
      </c>
      <c r="D25" s="84" t="s">
        <v>103</v>
      </c>
      <c r="E25" s="6" t="s">
        <v>1171</v>
      </c>
      <c r="F25" s="84" t="s">
        <v>1172</v>
      </c>
      <c r="G25" s="84" t="s">
        <v>1173</v>
      </c>
      <c r="H25" s="84" t="s">
        <v>1156</v>
      </c>
      <c r="I25" s="84" t="s">
        <v>863</v>
      </c>
      <c r="J25" s="84" t="s">
        <v>1161</v>
      </c>
      <c r="K25" s="84" t="s">
        <v>863</v>
      </c>
      <c r="L25" s="84" t="s">
        <v>863</v>
      </c>
      <c r="M25" s="84" t="s">
        <v>863</v>
      </c>
      <c r="N25" s="84" t="s">
        <v>863</v>
      </c>
      <c r="O25" s="6" t="s">
        <v>1124</v>
      </c>
      <c r="P25" s="6" t="s">
        <v>1174</v>
      </c>
    </row>
    <row r="26" spans="1:16">
      <c r="A26" s="1"/>
      <c r="B26" s="6" t="s">
        <v>97</v>
      </c>
      <c r="C26" s="6" t="s">
        <v>98</v>
      </c>
      <c r="D26" s="84" t="s">
        <v>71</v>
      </c>
      <c r="E26" s="6" t="s">
        <v>1175</v>
      </c>
      <c r="F26" s="84" t="s">
        <v>1173</v>
      </c>
      <c r="G26" s="84" t="s">
        <v>1176</v>
      </c>
      <c r="H26" s="84" t="s">
        <v>1177</v>
      </c>
      <c r="I26" s="84" t="s">
        <v>863</v>
      </c>
      <c r="J26" s="84" t="s">
        <v>1145</v>
      </c>
      <c r="K26" s="84" t="s">
        <v>863</v>
      </c>
      <c r="L26" s="84" t="s">
        <v>863</v>
      </c>
      <c r="M26" s="84" t="s">
        <v>863</v>
      </c>
      <c r="N26" s="84" t="s">
        <v>863</v>
      </c>
      <c r="O26" s="6" t="s">
        <v>1124</v>
      </c>
      <c r="P26" s="6"/>
    </row>
    <row r="27" spans="1:16">
      <c r="A27" s="1"/>
      <c r="B27" s="6" t="s">
        <v>97</v>
      </c>
      <c r="C27" s="6" t="s">
        <v>98</v>
      </c>
      <c r="D27" s="84" t="s">
        <v>71</v>
      </c>
      <c r="E27" s="6" t="s">
        <v>1175</v>
      </c>
      <c r="F27" s="84" t="s">
        <v>1176</v>
      </c>
      <c r="G27" s="84" t="s">
        <v>1178</v>
      </c>
      <c r="H27" s="84" t="s">
        <v>863</v>
      </c>
      <c r="I27" s="84" t="s">
        <v>863</v>
      </c>
      <c r="J27" s="84" t="s">
        <v>1161</v>
      </c>
      <c r="K27" s="84" t="s">
        <v>863</v>
      </c>
      <c r="L27" s="84" t="s">
        <v>863</v>
      </c>
      <c r="M27" s="84" t="s">
        <v>863</v>
      </c>
      <c r="N27" s="84" t="s">
        <v>863</v>
      </c>
      <c r="O27" s="6" t="s">
        <v>1124</v>
      </c>
      <c r="P27" s="6"/>
    </row>
    <row r="28" spans="1:16">
      <c r="A28" s="1"/>
      <c r="B28" s="6" t="s">
        <v>97</v>
      </c>
      <c r="C28" s="6" t="s">
        <v>98</v>
      </c>
      <c r="D28" s="84" t="s">
        <v>71</v>
      </c>
      <c r="E28" s="6" t="s">
        <v>1175</v>
      </c>
      <c r="F28" s="84" t="s">
        <v>1178</v>
      </c>
      <c r="G28" s="84" t="s">
        <v>1179</v>
      </c>
      <c r="H28" s="84" t="s">
        <v>863</v>
      </c>
      <c r="I28" s="84" t="s">
        <v>863</v>
      </c>
      <c r="J28" s="84" t="s">
        <v>1145</v>
      </c>
      <c r="K28" s="84" t="s">
        <v>863</v>
      </c>
      <c r="L28" s="84" t="s">
        <v>863</v>
      </c>
      <c r="M28" s="84" t="s">
        <v>863</v>
      </c>
      <c r="N28" s="84" t="s">
        <v>863</v>
      </c>
      <c r="O28" s="6" t="s">
        <v>1124</v>
      </c>
      <c r="P28" s="6"/>
    </row>
    <row r="29" spans="1:16">
      <c r="A29" s="1"/>
      <c r="B29" s="6" t="s">
        <v>97</v>
      </c>
      <c r="C29" s="6" t="s">
        <v>98</v>
      </c>
      <c r="D29" s="84" t="s">
        <v>71</v>
      </c>
      <c r="E29" s="6" t="s">
        <v>1175</v>
      </c>
      <c r="F29" s="84" t="s">
        <v>1179</v>
      </c>
      <c r="G29" s="84" t="s">
        <v>27</v>
      </c>
      <c r="H29" s="84" t="s">
        <v>863</v>
      </c>
      <c r="I29" s="84" t="s">
        <v>863</v>
      </c>
      <c r="J29" s="84" t="s">
        <v>1161</v>
      </c>
      <c r="K29" s="84" t="s">
        <v>863</v>
      </c>
      <c r="L29" s="84" t="s">
        <v>863</v>
      </c>
      <c r="M29" s="84" t="s">
        <v>863</v>
      </c>
      <c r="N29" s="84" t="s">
        <v>863</v>
      </c>
      <c r="O29" s="6" t="s">
        <v>1124</v>
      </c>
      <c r="P29" s="6"/>
    </row>
    <row r="30" spans="1:16" ht="26.4">
      <c r="A30" s="1"/>
      <c r="B30" s="6" t="s">
        <v>536</v>
      </c>
      <c r="C30" s="6" t="s">
        <v>1028</v>
      </c>
      <c r="D30" s="84" t="s">
        <v>1029</v>
      </c>
      <c r="E30" s="6" t="s">
        <v>1180</v>
      </c>
      <c r="F30" s="84" t="s">
        <v>26</v>
      </c>
      <c r="G30" s="84" t="s">
        <v>27</v>
      </c>
      <c r="H30" s="84" t="s">
        <v>863</v>
      </c>
      <c r="I30" s="84" t="s">
        <v>863</v>
      </c>
      <c r="J30" s="84" t="s">
        <v>1123</v>
      </c>
      <c r="K30" s="84" t="s">
        <v>863</v>
      </c>
      <c r="L30" s="84" t="s">
        <v>863</v>
      </c>
      <c r="M30" s="84" t="s">
        <v>863</v>
      </c>
      <c r="N30" s="84" t="s">
        <v>863</v>
      </c>
      <c r="O30" s="6" t="s">
        <v>1124</v>
      </c>
      <c r="P30" s="6"/>
    </row>
    <row r="31" spans="1:16" ht="26.4">
      <c r="A31" s="1"/>
      <c r="B31" s="6" t="s">
        <v>536</v>
      </c>
      <c r="C31" s="6" t="s">
        <v>1028</v>
      </c>
      <c r="D31" s="84" t="s">
        <v>1030</v>
      </c>
      <c r="E31" s="6" t="s">
        <v>1181</v>
      </c>
      <c r="F31" s="84" t="s">
        <v>26</v>
      </c>
      <c r="G31" s="84" t="s">
        <v>27</v>
      </c>
      <c r="H31" s="84" t="s">
        <v>863</v>
      </c>
      <c r="I31" s="84" t="s">
        <v>863</v>
      </c>
      <c r="J31" s="84" t="s">
        <v>1123</v>
      </c>
      <c r="K31" s="84" t="s">
        <v>863</v>
      </c>
      <c r="L31" s="84" t="s">
        <v>863</v>
      </c>
      <c r="M31" s="84" t="s">
        <v>863</v>
      </c>
      <c r="N31" s="84" t="s">
        <v>863</v>
      </c>
      <c r="O31" s="6" t="s">
        <v>1124</v>
      </c>
      <c r="P31" s="6"/>
    </row>
    <row r="32" spans="1:16">
      <c r="A32" s="1"/>
      <c r="B32" s="6" t="s">
        <v>105</v>
      </c>
      <c r="C32" s="6" t="s">
        <v>108</v>
      </c>
      <c r="D32" s="84" t="s">
        <v>71</v>
      </c>
      <c r="E32" s="6" t="s">
        <v>1182</v>
      </c>
      <c r="F32" s="84" t="s">
        <v>26</v>
      </c>
      <c r="G32" s="84" t="s">
        <v>1183</v>
      </c>
      <c r="H32" s="84" t="s">
        <v>863</v>
      </c>
      <c r="I32" s="84" t="s">
        <v>863</v>
      </c>
      <c r="J32" s="84" t="s">
        <v>1145</v>
      </c>
      <c r="K32" s="84" t="s">
        <v>863</v>
      </c>
      <c r="L32" s="84" t="s">
        <v>863</v>
      </c>
      <c r="M32" s="84" t="s">
        <v>863</v>
      </c>
      <c r="N32" s="84" t="s">
        <v>863</v>
      </c>
      <c r="O32" s="6" t="s">
        <v>1124</v>
      </c>
      <c r="P32" s="6"/>
    </row>
    <row r="33" spans="1:16">
      <c r="A33" s="1"/>
      <c r="B33" s="6" t="s">
        <v>105</v>
      </c>
      <c r="C33" s="6" t="s">
        <v>108</v>
      </c>
      <c r="D33" s="84" t="s">
        <v>71</v>
      </c>
      <c r="E33" s="6" t="s">
        <v>1182</v>
      </c>
      <c r="F33" s="84" t="s">
        <v>1183</v>
      </c>
      <c r="G33" s="84" t="s">
        <v>1184</v>
      </c>
      <c r="H33" s="84" t="s">
        <v>863</v>
      </c>
      <c r="I33" s="84" t="s">
        <v>863</v>
      </c>
      <c r="J33" s="84" t="s">
        <v>1185</v>
      </c>
      <c r="K33" s="84" t="s">
        <v>863</v>
      </c>
      <c r="L33" s="84" t="s">
        <v>863</v>
      </c>
      <c r="M33" s="84" t="s">
        <v>863</v>
      </c>
      <c r="N33" s="84" t="s">
        <v>863</v>
      </c>
      <c r="O33" s="6" t="s">
        <v>1124</v>
      </c>
      <c r="P33" s="6"/>
    </row>
    <row r="34" spans="1:16">
      <c r="A34" s="1"/>
      <c r="B34" s="6" t="s">
        <v>105</v>
      </c>
      <c r="C34" s="6" t="s">
        <v>108</v>
      </c>
      <c r="D34" s="84" t="s">
        <v>71</v>
      </c>
      <c r="E34" s="6" t="s">
        <v>1182</v>
      </c>
      <c r="F34" s="84" t="s">
        <v>1184</v>
      </c>
      <c r="G34" s="84" t="s">
        <v>1186</v>
      </c>
      <c r="H34" s="84" t="s">
        <v>863</v>
      </c>
      <c r="I34" s="84" t="s">
        <v>863</v>
      </c>
      <c r="J34" s="84" t="s">
        <v>1145</v>
      </c>
      <c r="K34" s="84" t="s">
        <v>863</v>
      </c>
      <c r="L34" s="84" t="s">
        <v>863</v>
      </c>
      <c r="M34" s="84" t="s">
        <v>863</v>
      </c>
      <c r="N34" s="84" t="s">
        <v>863</v>
      </c>
      <c r="O34" s="6" t="s">
        <v>1124</v>
      </c>
      <c r="P34" s="6"/>
    </row>
    <row r="35" spans="1:16">
      <c r="A35" s="1"/>
      <c r="B35" s="6" t="s">
        <v>105</v>
      </c>
      <c r="C35" s="6" t="s">
        <v>108</v>
      </c>
      <c r="D35" s="84" t="s">
        <v>71</v>
      </c>
      <c r="E35" s="6" t="s">
        <v>1182</v>
      </c>
      <c r="F35" s="84" t="s">
        <v>1186</v>
      </c>
      <c r="G35" s="84" t="s">
        <v>27</v>
      </c>
      <c r="H35" s="84" t="s">
        <v>863</v>
      </c>
      <c r="I35" s="84" t="s">
        <v>863</v>
      </c>
      <c r="J35" s="84" t="s">
        <v>1185</v>
      </c>
      <c r="K35" s="84" t="s">
        <v>863</v>
      </c>
      <c r="L35" s="84" t="s">
        <v>863</v>
      </c>
      <c r="M35" s="84" t="s">
        <v>863</v>
      </c>
      <c r="N35" s="84" t="s">
        <v>863</v>
      </c>
      <c r="O35" s="6" t="s">
        <v>1124</v>
      </c>
      <c r="P35" s="6"/>
    </row>
    <row r="36" spans="1:16">
      <c r="A36" s="1"/>
      <c r="B36" s="6" t="s">
        <v>105</v>
      </c>
      <c r="C36" s="6" t="s">
        <v>113</v>
      </c>
      <c r="D36" s="84" t="s">
        <v>71</v>
      </c>
      <c r="E36" s="6" t="s">
        <v>1187</v>
      </c>
      <c r="F36" s="84" t="s">
        <v>26</v>
      </c>
      <c r="G36" s="84" t="s">
        <v>1188</v>
      </c>
      <c r="H36" s="84" t="s">
        <v>863</v>
      </c>
      <c r="I36" s="84" t="s">
        <v>863</v>
      </c>
      <c r="J36" s="84" t="s">
        <v>1145</v>
      </c>
      <c r="K36" s="84" t="s">
        <v>863</v>
      </c>
      <c r="L36" s="84" t="s">
        <v>863</v>
      </c>
      <c r="M36" s="84" t="s">
        <v>863</v>
      </c>
      <c r="N36" s="84" t="s">
        <v>863</v>
      </c>
      <c r="O36" s="6" t="s">
        <v>1124</v>
      </c>
      <c r="P36" s="6"/>
    </row>
    <row r="37" spans="1:16">
      <c r="A37" s="1"/>
      <c r="B37" s="6" t="s">
        <v>105</v>
      </c>
      <c r="C37" s="6" t="s">
        <v>113</v>
      </c>
      <c r="D37" s="84" t="s">
        <v>71</v>
      </c>
      <c r="E37" s="6" t="s">
        <v>1187</v>
      </c>
      <c r="F37" s="84" t="s">
        <v>1188</v>
      </c>
      <c r="G37" s="84" t="s">
        <v>1189</v>
      </c>
      <c r="H37" s="84" t="s">
        <v>863</v>
      </c>
      <c r="I37" s="84" t="s">
        <v>863</v>
      </c>
      <c r="J37" s="84" t="s">
        <v>1161</v>
      </c>
      <c r="K37" s="84" t="s">
        <v>863</v>
      </c>
      <c r="L37" s="84" t="s">
        <v>863</v>
      </c>
      <c r="M37" s="84" t="s">
        <v>863</v>
      </c>
      <c r="N37" s="84" t="s">
        <v>863</v>
      </c>
      <c r="O37" s="6" t="s">
        <v>1124</v>
      </c>
      <c r="P37" s="6"/>
    </row>
    <row r="38" spans="1:16">
      <c r="A38" s="1"/>
      <c r="B38" s="6" t="s">
        <v>105</v>
      </c>
      <c r="C38" s="6" t="s">
        <v>113</v>
      </c>
      <c r="D38" s="84" t="s">
        <v>71</v>
      </c>
      <c r="E38" s="6" t="s">
        <v>1187</v>
      </c>
      <c r="F38" s="84" t="s">
        <v>1189</v>
      </c>
      <c r="G38" s="84" t="s">
        <v>1190</v>
      </c>
      <c r="H38" s="84" t="s">
        <v>863</v>
      </c>
      <c r="I38" s="84" t="s">
        <v>863</v>
      </c>
      <c r="J38" s="84" t="s">
        <v>1145</v>
      </c>
      <c r="K38" s="84" t="s">
        <v>863</v>
      </c>
      <c r="L38" s="84" t="s">
        <v>863</v>
      </c>
      <c r="M38" s="84" t="s">
        <v>863</v>
      </c>
      <c r="N38" s="84" t="s">
        <v>863</v>
      </c>
      <c r="O38" s="6" t="s">
        <v>1124</v>
      </c>
      <c r="P38" s="6" t="s">
        <v>1191</v>
      </c>
    </row>
    <row r="39" spans="1:16">
      <c r="A39" s="1"/>
      <c r="B39" s="6" t="s">
        <v>105</v>
      </c>
      <c r="C39" s="6" t="s">
        <v>113</v>
      </c>
      <c r="D39" s="84" t="s">
        <v>71</v>
      </c>
      <c r="E39" s="6" t="s">
        <v>1187</v>
      </c>
      <c r="F39" s="84" t="s">
        <v>1190</v>
      </c>
      <c r="G39" s="84" t="s">
        <v>1192</v>
      </c>
      <c r="H39" s="84" t="s">
        <v>863</v>
      </c>
      <c r="I39" s="84" t="s">
        <v>863</v>
      </c>
      <c r="J39" s="84" t="s">
        <v>1161</v>
      </c>
      <c r="K39" s="84" t="s">
        <v>863</v>
      </c>
      <c r="L39" s="84" t="s">
        <v>863</v>
      </c>
      <c r="M39" s="84" t="s">
        <v>863</v>
      </c>
      <c r="N39" s="84" t="s">
        <v>863</v>
      </c>
      <c r="O39" s="6" t="s">
        <v>1124</v>
      </c>
      <c r="P39" s="6"/>
    </row>
    <row r="40" spans="1:16">
      <c r="A40" s="1"/>
      <c r="B40" s="6" t="s">
        <v>105</v>
      </c>
      <c r="C40" s="6" t="s">
        <v>113</v>
      </c>
      <c r="D40" s="84" t="s">
        <v>71</v>
      </c>
      <c r="E40" s="6" t="s">
        <v>1187</v>
      </c>
      <c r="F40" s="84" t="s">
        <v>1192</v>
      </c>
      <c r="G40" s="84" t="s">
        <v>1193</v>
      </c>
      <c r="H40" s="84" t="s">
        <v>863</v>
      </c>
      <c r="I40" s="84" t="s">
        <v>863</v>
      </c>
      <c r="J40" s="84" t="s">
        <v>1145</v>
      </c>
      <c r="K40" s="84" t="s">
        <v>863</v>
      </c>
      <c r="L40" s="84" t="s">
        <v>863</v>
      </c>
      <c r="M40" s="84" t="s">
        <v>863</v>
      </c>
      <c r="N40" s="84" t="s">
        <v>863</v>
      </c>
      <c r="O40" s="6" t="s">
        <v>1124</v>
      </c>
      <c r="P40" s="6"/>
    </row>
    <row r="41" spans="1:16">
      <c r="A41" s="1"/>
      <c r="B41" s="6" t="s">
        <v>105</v>
      </c>
      <c r="C41" s="6" t="s">
        <v>113</v>
      </c>
      <c r="D41" s="84" t="s">
        <v>71</v>
      </c>
      <c r="E41" s="6" t="s">
        <v>1187</v>
      </c>
      <c r="F41" s="84" t="s">
        <v>1193</v>
      </c>
      <c r="G41" s="84" t="s">
        <v>1194</v>
      </c>
      <c r="H41" s="84" t="s">
        <v>863</v>
      </c>
      <c r="I41" s="84" t="s">
        <v>863</v>
      </c>
      <c r="J41" s="84" t="s">
        <v>1161</v>
      </c>
      <c r="K41" s="84" t="s">
        <v>863</v>
      </c>
      <c r="L41" s="84" t="s">
        <v>863</v>
      </c>
      <c r="M41" s="84" t="s">
        <v>863</v>
      </c>
      <c r="N41" s="84" t="s">
        <v>863</v>
      </c>
      <c r="O41" s="6" t="s">
        <v>1124</v>
      </c>
      <c r="P41" s="6"/>
    </row>
    <row r="42" spans="1:16">
      <c r="A42" s="1"/>
      <c r="B42" s="6" t="s">
        <v>105</v>
      </c>
      <c r="C42" s="6" t="s">
        <v>113</v>
      </c>
      <c r="D42" s="84" t="s">
        <v>71</v>
      </c>
      <c r="E42" s="6" t="s">
        <v>1187</v>
      </c>
      <c r="F42" s="84" t="s">
        <v>1194</v>
      </c>
      <c r="G42" s="84" t="s">
        <v>1195</v>
      </c>
      <c r="H42" s="84" t="s">
        <v>863</v>
      </c>
      <c r="I42" s="84" t="s">
        <v>863</v>
      </c>
      <c r="J42" s="84" t="s">
        <v>1145</v>
      </c>
      <c r="K42" s="84" t="s">
        <v>863</v>
      </c>
      <c r="L42" s="84" t="s">
        <v>863</v>
      </c>
      <c r="M42" s="84" t="s">
        <v>863</v>
      </c>
      <c r="N42" s="84" t="s">
        <v>863</v>
      </c>
      <c r="O42" s="6" t="s">
        <v>1124</v>
      </c>
      <c r="P42" s="6"/>
    </row>
    <row r="43" spans="1:16">
      <c r="A43" s="1"/>
      <c r="B43" s="6" t="s">
        <v>105</v>
      </c>
      <c r="C43" s="6" t="s">
        <v>113</v>
      </c>
      <c r="D43" s="84" t="s">
        <v>71</v>
      </c>
      <c r="E43" s="6" t="s">
        <v>1187</v>
      </c>
      <c r="F43" s="84" t="s">
        <v>1195</v>
      </c>
      <c r="G43" s="84" t="s">
        <v>27</v>
      </c>
      <c r="H43" s="84" t="s">
        <v>863</v>
      </c>
      <c r="I43" s="84" t="s">
        <v>863</v>
      </c>
      <c r="J43" s="84" t="s">
        <v>1161</v>
      </c>
      <c r="K43" s="84" t="s">
        <v>863</v>
      </c>
      <c r="L43" s="84" t="s">
        <v>863</v>
      </c>
      <c r="M43" s="84" t="s">
        <v>863</v>
      </c>
      <c r="N43" s="84" t="s">
        <v>863</v>
      </c>
      <c r="O43" s="6" t="s">
        <v>1124</v>
      </c>
      <c r="P43" s="6"/>
    </row>
    <row r="44" spans="1:16">
      <c r="A44" s="1"/>
      <c r="B44" s="6" t="s">
        <v>121</v>
      </c>
      <c r="C44" s="6" t="s">
        <v>126</v>
      </c>
      <c r="D44" s="84" t="s">
        <v>71</v>
      </c>
      <c r="E44" s="6" t="s">
        <v>1196</v>
      </c>
      <c r="F44" s="84" t="s">
        <v>26</v>
      </c>
      <c r="G44" s="84" t="s">
        <v>1197</v>
      </c>
      <c r="H44" s="84" t="s">
        <v>863</v>
      </c>
      <c r="I44" s="84" t="s">
        <v>863</v>
      </c>
      <c r="J44" s="84" t="s">
        <v>1145</v>
      </c>
      <c r="K44" s="84" t="s">
        <v>863</v>
      </c>
      <c r="L44" s="84" t="s">
        <v>863</v>
      </c>
      <c r="M44" s="84" t="s">
        <v>863</v>
      </c>
      <c r="N44" s="84" t="s">
        <v>863</v>
      </c>
      <c r="O44" s="6" t="s">
        <v>1124</v>
      </c>
      <c r="P44" s="6"/>
    </row>
    <row r="45" spans="1:16">
      <c r="A45" s="1"/>
      <c r="B45" s="6" t="s">
        <v>121</v>
      </c>
      <c r="C45" s="6" t="s">
        <v>126</v>
      </c>
      <c r="D45" s="84" t="s">
        <v>71</v>
      </c>
      <c r="E45" s="6" t="s">
        <v>1196</v>
      </c>
      <c r="F45" s="84" t="s">
        <v>1197</v>
      </c>
      <c r="G45" s="84" t="s">
        <v>1198</v>
      </c>
      <c r="H45" s="84" t="s">
        <v>863</v>
      </c>
      <c r="I45" s="84" t="s">
        <v>863</v>
      </c>
      <c r="J45" s="84" t="s">
        <v>1161</v>
      </c>
      <c r="K45" s="84" t="s">
        <v>863</v>
      </c>
      <c r="L45" s="84" t="s">
        <v>863</v>
      </c>
      <c r="M45" s="84" t="s">
        <v>863</v>
      </c>
      <c r="N45" s="84" t="s">
        <v>863</v>
      </c>
      <c r="O45" s="6" t="s">
        <v>1124</v>
      </c>
      <c r="P45" s="6"/>
    </row>
    <row r="46" spans="1:16">
      <c r="A46" s="1"/>
      <c r="B46" s="6" t="s">
        <v>121</v>
      </c>
      <c r="C46" s="6" t="s">
        <v>126</v>
      </c>
      <c r="D46" s="84" t="s">
        <v>71</v>
      </c>
      <c r="E46" s="6" t="s">
        <v>1196</v>
      </c>
      <c r="F46" s="84" t="s">
        <v>1198</v>
      </c>
      <c r="G46" s="84" t="s">
        <v>1199</v>
      </c>
      <c r="H46" s="84" t="s">
        <v>863</v>
      </c>
      <c r="I46" s="84" t="s">
        <v>863</v>
      </c>
      <c r="J46" s="84" t="s">
        <v>1145</v>
      </c>
      <c r="K46" s="84" t="s">
        <v>863</v>
      </c>
      <c r="L46" s="84" t="s">
        <v>863</v>
      </c>
      <c r="M46" s="84" t="s">
        <v>863</v>
      </c>
      <c r="N46" s="84" t="s">
        <v>863</v>
      </c>
      <c r="O46" s="6" t="s">
        <v>1124</v>
      </c>
      <c r="P46" s="6"/>
    </row>
    <row r="47" spans="1:16">
      <c r="A47" s="1"/>
      <c r="B47" s="6" t="s">
        <v>121</v>
      </c>
      <c r="C47" s="6" t="s">
        <v>126</v>
      </c>
      <c r="D47" s="84" t="s">
        <v>71</v>
      </c>
      <c r="E47" s="6" t="s">
        <v>1196</v>
      </c>
      <c r="F47" s="84" t="s">
        <v>1199</v>
      </c>
      <c r="G47" s="84" t="s">
        <v>1200</v>
      </c>
      <c r="H47" s="84" t="s">
        <v>863</v>
      </c>
      <c r="I47" s="84" t="s">
        <v>863</v>
      </c>
      <c r="J47" s="84" t="s">
        <v>1161</v>
      </c>
      <c r="K47" s="84" t="s">
        <v>863</v>
      </c>
      <c r="L47" s="84" t="s">
        <v>863</v>
      </c>
      <c r="M47" s="84" t="s">
        <v>863</v>
      </c>
      <c r="N47" s="84" t="s">
        <v>863</v>
      </c>
      <c r="O47" s="6" t="s">
        <v>1124</v>
      </c>
      <c r="P47" s="6"/>
    </row>
    <row r="48" spans="1:16">
      <c r="A48" s="1"/>
      <c r="B48" s="6" t="s">
        <v>121</v>
      </c>
      <c r="C48" s="6" t="s">
        <v>126</v>
      </c>
      <c r="D48" s="84" t="s">
        <v>71</v>
      </c>
      <c r="E48" s="6" t="s">
        <v>1196</v>
      </c>
      <c r="F48" s="84" t="s">
        <v>1200</v>
      </c>
      <c r="G48" s="84" t="s">
        <v>1201</v>
      </c>
      <c r="H48" s="84" t="s">
        <v>863</v>
      </c>
      <c r="I48" s="84" t="s">
        <v>863</v>
      </c>
      <c r="J48" s="84" t="s">
        <v>1145</v>
      </c>
      <c r="K48" s="84" t="s">
        <v>863</v>
      </c>
      <c r="L48" s="84" t="s">
        <v>863</v>
      </c>
      <c r="M48" s="84" t="s">
        <v>863</v>
      </c>
      <c r="N48" s="84" t="s">
        <v>863</v>
      </c>
      <c r="O48" s="6" t="s">
        <v>1124</v>
      </c>
      <c r="P48" s="6"/>
    </row>
    <row r="49" spans="1:16">
      <c r="A49" s="1"/>
      <c r="B49" s="6" t="s">
        <v>121</v>
      </c>
      <c r="C49" s="6" t="s">
        <v>126</v>
      </c>
      <c r="D49" s="84" t="s">
        <v>71</v>
      </c>
      <c r="E49" s="6" t="s">
        <v>1196</v>
      </c>
      <c r="F49" s="84" t="s">
        <v>1201</v>
      </c>
      <c r="G49" s="84" t="s">
        <v>1202</v>
      </c>
      <c r="H49" s="84" t="s">
        <v>863</v>
      </c>
      <c r="I49" s="84" t="s">
        <v>863</v>
      </c>
      <c r="J49" s="84" t="s">
        <v>1161</v>
      </c>
      <c r="K49" s="84" t="s">
        <v>863</v>
      </c>
      <c r="L49" s="84" t="s">
        <v>863</v>
      </c>
      <c r="M49" s="84" t="s">
        <v>863</v>
      </c>
      <c r="N49" s="84" t="s">
        <v>863</v>
      </c>
      <c r="O49" s="6" t="s">
        <v>1124</v>
      </c>
      <c r="P49" s="6"/>
    </row>
    <row r="50" spans="1:16">
      <c r="A50" s="1"/>
      <c r="B50" s="6" t="s">
        <v>121</v>
      </c>
      <c r="C50" s="6" t="s">
        <v>126</v>
      </c>
      <c r="D50" s="84" t="s">
        <v>71</v>
      </c>
      <c r="E50" s="6" t="s">
        <v>1196</v>
      </c>
      <c r="F50" s="84" t="s">
        <v>1202</v>
      </c>
      <c r="G50" s="84" t="s">
        <v>1203</v>
      </c>
      <c r="H50" s="84" t="s">
        <v>863</v>
      </c>
      <c r="I50" s="84" t="s">
        <v>863</v>
      </c>
      <c r="J50" s="84" t="s">
        <v>1145</v>
      </c>
      <c r="K50" s="84" t="s">
        <v>863</v>
      </c>
      <c r="L50" s="84" t="s">
        <v>863</v>
      </c>
      <c r="M50" s="84" t="s">
        <v>863</v>
      </c>
      <c r="N50" s="84" t="s">
        <v>863</v>
      </c>
      <c r="O50" s="6" t="s">
        <v>1124</v>
      </c>
      <c r="P50" s="6"/>
    </row>
    <row r="51" spans="1:16">
      <c r="A51" s="1"/>
      <c r="B51" s="6" t="s">
        <v>121</v>
      </c>
      <c r="C51" s="6" t="s">
        <v>126</v>
      </c>
      <c r="D51" s="84" t="s">
        <v>71</v>
      </c>
      <c r="E51" s="6" t="s">
        <v>1196</v>
      </c>
      <c r="F51" s="84" t="s">
        <v>1203</v>
      </c>
      <c r="G51" s="84" t="s">
        <v>27</v>
      </c>
      <c r="H51" s="84" t="s">
        <v>863</v>
      </c>
      <c r="I51" s="84" t="s">
        <v>863</v>
      </c>
      <c r="J51" s="84" t="s">
        <v>1161</v>
      </c>
      <c r="K51" s="84" t="s">
        <v>863</v>
      </c>
      <c r="L51" s="84" t="s">
        <v>863</v>
      </c>
      <c r="M51" s="84" t="s">
        <v>863</v>
      </c>
      <c r="N51" s="84" t="s">
        <v>863</v>
      </c>
      <c r="O51" s="6" t="s">
        <v>1124</v>
      </c>
      <c r="P51" s="6"/>
    </row>
    <row r="52" spans="1:16">
      <c r="A52" s="1"/>
      <c r="B52" s="6" t="s">
        <v>522</v>
      </c>
      <c r="C52" s="6" t="s">
        <v>949</v>
      </c>
      <c r="D52" s="84" t="s">
        <v>71</v>
      </c>
      <c r="E52" s="6" t="s">
        <v>1204</v>
      </c>
      <c r="F52" s="84" t="s">
        <v>26</v>
      </c>
      <c r="G52" s="84" t="s">
        <v>27</v>
      </c>
      <c r="H52" s="84" t="s">
        <v>863</v>
      </c>
      <c r="I52" s="84" t="s">
        <v>863</v>
      </c>
      <c r="J52" s="84" t="s">
        <v>1145</v>
      </c>
      <c r="K52" s="84" t="s">
        <v>863</v>
      </c>
      <c r="L52" s="84" t="s">
        <v>863</v>
      </c>
      <c r="M52" s="84" t="s">
        <v>863</v>
      </c>
      <c r="N52" s="84" t="s">
        <v>863</v>
      </c>
      <c r="O52" s="6" t="s">
        <v>1124</v>
      </c>
      <c r="P52" s="6"/>
    </row>
    <row r="53" spans="1:16">
      <c r="A53" s="1"/>
      <c r="B53" s="6" t="s">
        <v>522</v>
      </c>
      <c r="C53" s="6" t="s">
        <v>1056</v>
      </c>
      <c r="D53" s="84" t="s">
        <v>71</v>
      </c>
      <c r="E53" s="6" t="s">
        <v>1205</v>
      </c>
      <c r="F53" s="84" t="s">
        <v>26</v>
      </c>
      <c r="G53" s="84" t="s">
        <v>27</v>
      </c>
      <c r="H53" s="84" t="s">
        <v>863</v>
      </c>
      <c r="I53" s="84" t="s">
        <v>863</v>
      </c>
      <c r="J53" s="84" t="s">
        <v>1145</v>
      </c>
      <c r="K53" s="84" t="s">
        <v>863</v>
      </c>
      <c r="L53" s="84" t="s">
        <v>863</v>
      </c>
      <c r="M53" s="84" t="s">
        <v>863</v>
      </c>
      <c r="N53" s="84" t="s">
        <v>863</v>
      </c>
      <c r="O53" s="6" t="s">
        <v>1124</v>
      </c>
      <c r="P53" s="6"/>
    </row>
    <row r="54" spans="1:16">
      <c r="A54" s="1"/>
      <c r="B54" s="6" t="s">
        <v>522</v>
      </c>
      <c r="C54" s="6" t="s">
        <v>1057</v>
      </c>
      <c r="D54" s="84" t="s">
        <v>71</v>
      </c>
      <c r="E54" s="6" t="s">
        <v>1206</v>
      </c>
      <c r="F54" s="84" t="s">
        <v>26</v>
      </c>
      <c r="G54" s="84" t="s">
        <v>27</v>
      </c>
      <c r="H54" s="84" t="s">
        <v>863</v>
      </c>
      <c r="I54" s="84" t="s">
        <v>863</v>
      </c>
      <c r="J54" s="84" t="s">
        <v>1145</v>
      </c>
      <c r="K54" s="84" t="s">
        <v>863</v>
      </c>
      <c r="L54" s="84" t="s">
        <v>863</v>
      </c>
      <c r="M54" s="84" t="s">
        <v>863</v>
      </c>
      <c r="N54" s="84" t="s">
        <v>863</v>
      </c>
      <c r="O54" s="6" t="s">
        <v>1124</v>
      </c>
      <c r="P54" s="6"/>
    </row>
    <row r="55" spans="1:16">
      <c r="A55" s="1"/>
      <c r="B55" s="6" t="s">
        <v>522</v>
      </c>
      <c r="C55" s="6" t="s">
        <v>1058</v>
      </c>
      <c r="D55" s="84" t="s">
        <v>71</v>
      </c>
      <c r="E55" s="6" t="s">
        <v>1207</v>
      </c>
      <c r="F55" s="84" t="s">
        <v>26</v>
      </c>
      <c r="G55" s="84" t="s">
        <v>27</v>
      </c>
      <c r="H55" s="84" t="s">
        <v>863</v>
      </c>
      <c r="I55" s="84" t="s">
        <v>863</v>
      </c>
      <c r="J55" s="84" t="s">
        <v>1145</v>
      </c>
      <c r="K55" s="84" t="s">
        <v>863</v>
      </c>
      <c r="L55" s="84" t="s">
        <v>863</v>
      </c>
      <c r="M55" s="84" t="s">
        <v>863</v>
      </c>
      <c r="N55" s="84" t="s">
        <v>863</v>
      </c>
      <c r="O55" s="6" t="s">
        <v>1124</v>
      </c>
      <c r="P55" s="6"/>
    </row>
    <row r="56" spans="1:16">
      <c r="A56" s="1"/>
      <c r="B56" s="6" t="s">
        <v>537</v>
      </c>
      <c r="C56" s="6" t="s">
        <v>953</v>
      </c>
      <c r="D56" s="84" t="s">
        <v>71</v>
      </c>
      <c r="E56" s="6" t="s">
        <v>1208</v>
      </c>
      <c r="F56" s="84" t="s">
        <v>26</v>
      </c>
      <c r="G56" s="84" t="s">
        <v>27</v>
      </c>
      <c r="H56" s="84" t="s">
        <v>863</v>
      </c>
      <c r="I56" s="84" t="s">
        <v>863</v>
      </c>
      <c r="J56" s="84" t="s">
        <v>1123</v>
      </c>
      <c r="K56" s="84" t="s">
        <v>863</v>
      </c>
      <c r="L56" s="84" t="s">
        <v>863</v>
      </c>
      <c r="M56" s="84" t="s">
        <v>863</v>
      </c>
      <c r="N56" s="84" t="s">
        <v>863</v>
      </c>
      <c r="O56" s="6" t="s">
        <v>1124</v>
      </c>
      <c r="P56" s="6"/>
    </row>
    <row r="57" spans="1:16">
      <c r="A57" s="1"/>
      <c r="B57" s="6" t="s">
        <v>143</v>
      </c>
      <c r="C57" s="6" t="s">
        <v>1070</v>
      </c>
      <c r="D57" s="84" t="s">
        <v>71</v>
      </c>
      <c r="E57" s="6" t="s">
        <v>1209</v>
      </c>
      <c r="F57" s="84" t="s">
        <v>26</v>
      </c>
      <c r="G57" s="84" t="s">
        <v>1210</v>
      </c>
      <c r="H57" s="84" t="s">
        <v>863</v>
      </c>
      <c r="I57" s="84" t="s">
        <v>863</v>
      </c>
      <c r="J57" s="84" t="s">
        <v>1211</v>
      </c>
      <c r="K57" s="84" t="s">
        <v>863</v>
      </c>
      <c r="L57" s="84" t="s">
        <v>863</v>
      </c>
      <c r="M57" s="84" t="s">
        <v>863</v>
      </c>
      <c r="N57" s="84" t="s">
        <v>863</v>
      </c>
      <c r="O57" s="6" t="s">
        <v>1212</v>
      </c>
      <c r="P57" s="6"/>
    </row>
    <row r="58" spans="1:16">
      <c r="A58" s="1"/>
      <c r="B58" s="6" t="s">
        <v>143</v>
      </c>
      <c r="C58" s="6" t="s">
        <v>1070</v>
      </c>
      <c r="D58" s="84" t="s">
        <v>1025</v>
      </c>
      <c r="E58" s="6" t="s">
        <v>1213</v>
      </c>
      <c r="F58" s="84" t="s">
        <v>1210</v>
      </c>
      <c r="G58" s="84" t="s">
        <v>1214</v>
      </c>
      <c r="H58" s="84" t="s">
        <v>863</v>
      </c>
      <c r="I58" s="84" t="s">
        <v>863</v>
      </c>
      <c r="J58" s="84" t="s">
        <v>1211</v>
      </c>
      <c r="K58" s="84" t="s">
        <v>863</v>
      </c>
      <c r="L58" s="84" t="s">
        <v>863</v>
      </c>
      <c r="M58" s="84" t="s">
        <v>863</v>
      </c>
      <c r="N58" s="84" t="s">
        <v>863</v>
      </c>
      <c r="O58" s="6" t="s">
        <v>1212</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8"/>
  <sheetViews>
    <sheetView showGridLines="0" zoomScale="80" workbookViewId="0">
      <pane ySplit="6" topLeftCell="A7" activePane="bottomLeft" state="frozen"/>
      <selection pane="bottomLeft" activeCell="B6" sqref="B6:N18"/>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8" t="s">
        <v>0</v>
      </c>
      <c r="C3" s="199"/>
      <c r="D3" s="199"/>
      <c r="E3" s="199"/>
      <c r="F3" s="199"/>
      <c r="G3" s="199"/>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1215</v>
      </c>
      <c r="C5" s="1"/>
      <c r="D5" s="1"/>
      <c r="E5" s="1"/>
      <c r="F5" s="1"/>
      <c r="G5" s="1"/>
      <c r="H5" s="1"/>
      <c r="I5" s="1"/>
      <c r="J5" s="1"/>
      <c r="K5" s="1"/>
      <c r="L5" s="1"/>
      <c r="M5" s="1"/>
      <c r="N5" s="1"/>
    </row>
    <row r="6" spans="1:14" ht="19.95" customHeight="1">
      <c r="A6" s="1"/>
      <c r="B6" s="7" t="s">
        <v>155</v>
      </c>
      <c r="C6" s="7" t="s">
        <v>156</v>
      </c>
      <c r="D6" s="7" t="s">
        <v>157</v>
      </c>
      <c r="E6" s="7" t="s">
        <v>158</v>
      </c>
      <c r="F6" s="7" t="s">
        <v>159</v>
      </c>
      <c r="G6" s="7" t="s">
        <v>160</v>
      </c>
      <c r="H6" s="7" t="s">
        <v>161</v>
      </c>
      <c r="I6" s="7" t="s">
        <v>162</v>
      </c>
      <c r="J6" s="7" t="s">
        <v>163</v>
      </c>
      <c r="K6" s="7" t="s">
        <v>164</v>
      </c>
      <c r="L6" s="7" t="s">
        <v>165</v>
      </c>
      <c r="M6" s="7" t="s">
        <v>166</v>
      </c>
      <c r="N6" s="7" t="s">
        <v>167</v>
      </c>
    </row>
    <row r="7" spans="1:14">
      <c r="A7" s="1"/>
      <c r="B7" s="5" t="s">
        <v>199</v>
      </c>
      <c r="C7" s="5" t="s">
        <v>200</v>
      </c>
      <c r="D7" s="5" t="s">
        <v>201</v>
      </c>
      <c r="E7" s="4" t="s">
        <v>182</v>
      </c>
      <c r="F7" s="4" t="s">
        <v>183</v>
      </c>
      <c r="G7" s="6" t="s">
        <v>202</v>
      </c>
      <c r="H7" s="8">
        <v>0.7</v>
      </c>
      <c r="I7" s="5" t="s">
        <v>174</v>
      </c>
      <c r="J7" s="5" t="s">
        <v>175</v>
      </c>
      <c r="K7" s="5" t="s">
        <v>176</v>
      </c>
      <c r="L7" s="5" t="s">
        <v>177</v>
      </c>
      <c r="M7" s="8">
        <v>13133</v>
      </c>
      <c r="N7" s="5" t="s">
        <v>203</v>
      </c>
    </row>
    <row r="8" spans="1:14">
      <c r="A8" s="1"/>
      <c r="B8" s="5" t="s">
        <v>73</v>
      </c>
      <c r="C8" s="5" t="s">
        <v>222</v>
      </c>
      <c r="D8" s="5" t="s">
        <v>71</v>
      </c>
      <c r="E8" s="4" t="s">
        <v>182</v>
      </c>
      <c r="F8" s="4" t="s">
        <v>183</v>
      </c>
      <c r="G8" s="6" t="s">
        <v>1216</v>
      </c>
      <c r="H8" s="8">
        <v>15.3</v>
      </c>
      <c r="I8" s="5" t="s">
        <v>174</v>
      </c>
      <c r="J8" s="5" t="s">
        <v>175</v>
      </c>
      <c r="K8" s="5" t="s">
        <v>176</v>
      </c>
      <c r="L8" s="5" t="s">
        <v>177</v>
      </c>
      <c r="M8" s="8">
        <v>1198</v>
      </c>
      <c r="N8" s="5" t="s">
        <v>203</v>
      </c>
    </row>
    <row r="9" spans="1:14">
      <c r="A9" s="1"/>
      <c r="B9" s="5" t="s">
        <v>73</v>
      </c>
      <c r="C9" s="5" t="s">
        <v>222</v>
      </c>
      <c r="D9" s="5" t="s">
        <v>201</v>
      </c>
      <c r="E9" s="4" t="s">
        <v>182</v>
      </c>
      <c r="F9" s="4" t="s">
        <v>183</v>
      </c>
      <c r="G9" s="6" t="s">
        <v>224</v>
      </c>
      <c r="H9" s="8">
        <v>5.0999999999999996</v>
      </c>
      <c r="I9" s="5" t="s">
        <v>174</v>
      </c>
      <c r="J9" s="5" t="s">
        <v>175</v>
      </c>
      <c r="K9" s="5" t="s">
        <v>176</v>
      </c>
      <c r="L9" s="5" t="s">
        <v>177</v>
      </c>
      <c r="M9" s="8">
        <v>118</v>
      </c>
      <c r="N9" s="5" t="s">
        <v>203</v>
      </c>
    </row>
    <row r="10" spans="1:14">
      <c r="A10" s="1"/>
      <c r="B10" s="5" t="s">
        <v>73</v>
      </c>
      <c r="C10" s="5" t="s">
        <v>222</v>
      </c>
      <c r="D10" s="5" t="s">
        <v>225</v>
      </c>
      <c r="E10" s="4" t="s">
        <v>182</v>
      </c>
      <c r="F10" s="4" t="s">
        <v>183</v>
      </c>
      <c r="G10" s="6" t="s">
        <v>226</v>
      </c>
      <c r="H10" s="8">
        <v>5.0999999999999996</v>
      </c>
      <c r="I10" s="5" t="s">
        <v>174</v>
      </c>
      <c r="J10" s="5" t="s">
        <v>175</v>
      </c>
      <c r="K10" s="5" t="s">
        <v>176</v>
      </c>
      <c r="L10" s="5" t="s">
        <v>177</v>
      </c>
      <c r="M10" s="8">
        <v>119</v>
      </c>
      <c r="N10" s="5" t="s">
        <v>203</v>
      </c>
    </row>
    <row r="11" spans="1:14">
      <c r="A11" s="1"/>
      <c r="B11" s="5" t="s">
        <v>73</v>
      </c>
      <c r="C11" s="5" t="s">
        <v>233</v>
      </c>
      <c r="D11" s="5" t="s">
        <v>71</v>
      </c>
      <c r="E11" s="4" t="s">
        <v>182</v>
      </c>
      <c r="F11" s="4" t="s">
        <v>183</v>
      </c>
      <c r="G11" s="6" t="s">
        <v>234</v>
      </c>
      <c r="H11" s="8">
        <v>25.2</v>
      </c>
      <c r="I11" s="5" t="s">
        <v>174</v>
      </c>
      <c r="J11" s="5" t="s">
        <v>175</v>
      </c>
      <c r="K11" s="5" t="s">
        <v>176</v>
      </c>
      <c r="L11" s="5" t="s">
        <v>177</v>
      </c>
      <c r="M11" s="8">
        <v>1214</v>
      </c>
      <c r="N11" s="5" t="s">
        <v>203</v>
      </c>
    </row>
    <row r="12" spans="1:14">
      <c r="A12" s="1"/>
      <c r="B12" s="5" t="s">
        <v>238</v>
      </c>
      <c r="C12" s="5" t="s">
        <v>239</v>
      </c>
      <c r="D12" s="5" t="s">
        <v>225</v>
      </c>
      <c r="E12" s="4" t="s">
        <v>182</v>
      </c>
      <c r="F12" s="4" t="s">
        <v>183</v>
      </c>
      <c r="G12" s="6" t="s">
        <v>240</v>
      </c>
      <c r="H12" s="8">
        <v>2.5</v>
      </c>
      <c r="I12" s="5" t="s">
        <v>174</v>
      </c>
      <c r="J12" s="5" t="s">
        <v>175</v>
      </c>
      <c r="K12" s="5" t="s">
        <v>176</v>
      </c>
      <c r="L12" s="5" t="s">
        <v>241</v>
      </c>
      <c r="M12" s="8">
        <v>12651</v>
      </c>
      <c r="N12" s="5" t="s">
        <v>203</v>
      </c>
    </row>
    <row r="13" spans="1:14">
      <c r="A13" s="1"/>
      <c r="B13" s="5" t="s">
        <v>242</v>
      </c>
      <c r="C13" s="5" t="s">
        <v>243</v>
      </c>
      <c r="D13" s="5" t="s">
        <v>244</v>
      </c>
      <c r="E13" s="4" t="s">
        <v>182</v>
      </c>
      <c r="F13" s="4" t="s">
        <v>183</v>
      </c>
      <c r="G13" s="6" t="s">
        <v>1217</v>
      </c>
      <c r="H13" s="8">
        <v>5.7320000000000002</v>
      </c>
      <c r="I13" s="5" t="s">
        <v>174</v>
      </c>
      <c r="J13" s="5" t="s">
        <v>175</v>
      </c>
      <c r="K13" s="5" t="s">
        <v>176</v>
      </c>
      <c r="L13" s="5" t="s">
        <v>241</v>
      </c>
      <c r="M13" s="8">
        <v>12780</v>
      </c>
      <c r="N13" s="5" t="s">
        <v>203</v>
      </c>
    </row>
    <row r="14" spans="1:14">
      <c r="A14" s="1"/>
      <c r="B14" s="5" t="s">
        <v>36</v>
      </c>
      <c r="C14" s="5" t="s">
        <v>257</v>
      </c>
      <c r="D14" s="5" t="s">
        <v>258</v>
      </c>
      <c r="E14" s="4" t="s">
        <v>259</v>
      </c>
      <c r="F14" s="4" t="s">
        <v>260</v>
      </c>
      <c r="G14" s="6" t="s">
        <v>261</v>
      </c>
      <c r="H14" s="8">
        <v>101</v>
      </c>
      <c r="I14" s="5" t="s">
        <v>174</v>
      </c>
      <c r="J14" s="5" t="s">
        <v>175</v>
      </c>
      <c r="K14" s="5" t="s">
        <v>176</v>
      </c>
      <c r="L14" s="5" t="s">
        <v>177</v>
      </c>
      <c r="M14" s="8">
        <v>4</v>
      </c>
      <c r="N14" s="5" t="s">
        <v>203</v>
      </c>
    </row>
    <row r="15" spans="1:14">
      <c r="A15" s="1"/>
      <c r="B15" s="5" t="s">
        <v>82</v>
      </c>
      <c r="C15" s="5" t="s">
        <v>265</v>
      </c>
      <c r="D15" s="5" t="s">
        <v>271</v>
      </c>
      <c r="E15" s="4" t="s">
        <v>182</v>
      </c>
      <c r="F15" s="4" t="s">
        <v>183</v>
      </c>
      <c r="G15" s="6" t="s">
        <v>272</v>
      </c>
      <c r="H15" s="8">
        <v>190</v>
      </c>
      <c r="I15" s="5" t="s">
        <v>174</v>
      </c>
      <c r="J15" s="5" t="s">
        <v>175</v>
      </c>
      <c r="K15" s="5" t="s">
        <v>176</v>
      </c>
      <c r="L15" s="5" t="s">
        <v>177</v>
      </c>
      <c r="M15" s="8">
        <v>12332</v>
      </c>
      <c r="N15" s="5" t="s">
        <v>203</v>
      </c>
    </row>
    <row r="16" spans="1:14">
      <c r="A16" s="1"/>
      <c r="B16" s="5" t="s">
        <v>105</v>
      </c>
      <c r="C16" s="5" t="s">
        <v>297</v>
      </c>
      <c r="D16" s="5" t="s">
        <v>71</v>
      </c>
      <c r="E16" s="4" t="s">
        <v>298</v>
      </c>
      <c r="F16" s="4" t="s">
        <v>299</v>
      </c>
      <c r="G16" s="6" t="s">
        <v>300</v>
      </c>
      <c r="H16" s="8">
        <v>552.42999999999995</v>
      </c>
      <c r="I16" s="5" t="s">
        <v>221</v>
      </c>
      <c r="J16" s="5" t="s">
        <v>175</v>
      </c>
      <c r="K16" s="5" t="s">
        <v>210</v>
      </c>
      <c r="L16" s="5" t="s">
        <v>186</v>
      </c>
      <c r="M16" s="8">
        <v>15210</v>
      </c>
      <c r="N16" s="5" t="s">
        <v>203</v>
      </c>
    </row>
    <row r="17" spans="1:14">
      <c r="A17" s="1"/>
      <c r="B17" s="5" t="s">
        <v>105</v>
      </c>
      <c r="C17" s="5" t="s">
        <v>301</v>
      </c>
      <c r="D17" s="5" t="s">
        <v>71</v>
      </c>
      <c r="E17" s="4" t="s">
        <v>298</v>
      </c>
      <c r="F17" s="4" t="s">
        <v>302</v>
      </c>
      <c r="G17" s="6" t="s">
        <v>303</v>
      </c>
      <c r="H17" s="8">
        <v>9.98</v>
      </c>
      <c r="I17" s="5" t="s">
        <v>221</v>
      </c>
      <c r="J17" s="5" t="s">
        <v>175</v>
      </c>
      <c r="K17" s="5" t="s">
        <v>210</v>
      </c>
      <c r="L17" s="5" t="s">
        <v>186</v>
      </c>
      <c r="M17" s="8">
        <v>17965</v>
      </c>
      <c r="N17" s="5" t="s">
        <v>203</v>
      </c>
    </row>
    <row r="18" spans="1:14">
      <c r="A18" s="1"/>
      <c r="B18" s="5" t="s">
        <v>116</v>
      </c>
      <c r="C18" s="5" t="s">
        <v>325</v>
      </c>
      <c r="D18" s="5" t="s">
        <v>201</v>
      </c>
      <c r="E18" s="4" t="s">
        <v>326</v>
      </c>
      <c r="F18" s="4" t="s">
        <v>327</v>
      </c>
      <c r="G18" s="6" t="s">
        <v>328</v>
      </c>
      <c r="H18" s="8">
        <v>31.2</v>
      </c>
      <c r="I18" s="5" t="s">
        <v>174</v>
      </c>
      <c r="J18" s="5" t="s">
        <v>175</v>
      </c>
      <c r="K18" s="5" t="s">
        <v>176</v>
      </c>
      <c r="L18" s="5" t="s">
        <v>177</v>
      </c>
      <c r="M18" s="8">
        <v>61</v>
      </c>
      <c r="N18" s="5" t="s">
        <v>203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70" zoomScaleNormal="70" workbookViewId="0">
      <pane xSplit="2" ySplit="6" topLeftCell="FP49" activePane="bottomRight" state="frozen"/>
      <selection pane="topRight" activeCell="C1" sqref="C1"/>
      <selection pane="bottomLeft" activeCell="A7" sqref="A7"/>
      <selection pane="bottomRight" activeCell="HF7" sqref="HF7:HH54"/>
    </sheetView>
  </sheetViews>
  <sheetFormatPr defaultRowHeight="14.4"/>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c r="A3" s="1"/>
      <c r="B3" s="227" t="s">
        <v>65</v>
      </c>
      <c r="C3" s="199"/>
      <c r="D3" s="199"/>
      <c r="E3" s="228" t="s">
        <v>1218</v>
      </c>
      <c r="F3" s="228"/>
      <c r="G3" s="228"/>
      <c r="H3" s="2"/>
      <c r="I3" s="2"/>
      <c r="J3" s="2"/>
      <c r="K3" s="2"/>
      <c r="L3" s="2" t="s">
        <v>1219</v>
      </c>
      <c r="M3" s="2"/>
      <c r="N3" s="2"/>
      <c r="O3" s="2"/>
      <c r="P3" s="2"/>
      <c r="Q3" s="2"/>
      <c r="R3" s="2"/>
      <c r="S3" s="2"/>
      <c r="T3" s="2"/>
      <c r="U3" s="2"/>
      <c r="V3" s="2" t="s">
        <v>1218</v>
      </c>
      <c r="W3" s="2"/>
      <c r="X3" s="2"/>
      <c r="Y3" s="2"/>
      <c r="Z3" s="2"/>
      <c r="AA3" s="2"/>
      <c r="AB3" s="2"/>
      <c r="AC3" s="2" t="s">
        <v>1219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5" t="s">
        <v>1220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5" t="s">
        <v>1221</v>
      </c>
      <c r="GN3" s="1"/>
      <c r="GO3" s="1"/>
      <c r="GP3" s="1"/>
      <c r="GQ3" s="1"/>
      <c r="GR3" s="1"/>
      <c r="GS3" s="1"/>
      <c r="GT3" s="1"/>
      <c r="GU3" s="1"/>
      <c r="GV3" s="85" t="s">
        <v>1222</v>
      </c>
      <c r="GW3" s="1"/>
      <c r="GX3" s="1"/>
      <c r="GY3" s="1"/>
      <c r="GZ3" s="1"/>
      <c r="HA3" s="1"/>
      <c r="HB3" s="1"/>
      <c r="HC3" s="1"/>
      <c r="HD3" s="1"/>
      <c r="HE3" s="1"/>
      <c r="HF3" s="85" t="s">
        <v>863</v>
      </c>
      <c r="HG3" s="1"/>
      <c r="HH3" s="1"/>
    </row>
    <row r="4" spans="1:216" ht="0" hidden="1" customHeight="1">
      <c r="A4" s="1"/>
      <c r="B4" s="86" t="s">
        <v>1223</v>
      </c>
      <c r="C4" s="223" t="s">
        <v>1224</v>
      </c>
      <c r="D4" s="225"/>
      <c r="E4" s="226"/>
      <c r="F4" s="223" t="s">
        <v>36</v>
      </c>
      <c r="G4" s="224"/>
      <c r="H4" s="224"/>
      <c r="I4" s="225"/>
      <c r="J4" s="223" t="s">
        <v>1225</v>
      </c>
      <c r="K4" s="225"/>
      <c r="L4" s="223" t="s">
        <v>1226</v>
      </c>
      <c r="M4" s="225"/>
      <c r="N4" s="223" t="s">
        <v>105</v>
      </c>
      <c r="O4" s="224"/>
      <c r="P4" s="224"/>
      <c r="Q4" s="224"/>
      <c r="R4" s="224"/>
      <c r="S4" s="224"/>
      <c r="T4" s="224"/>
      <c r="U4" s="225"/>
      <c r="V4" s="223" t="s">
        <v>495</v>
      </c>
      <c r="W4" s="224"/>
      <c r="X4" s="224"/>
      <c r="Y4" s="225"/>
      <c r="Z4" s="226" t="s">
        <v>1227</v>
      </c>
      <c r="AA4" s="223" t="s">
        <v>242</v>
      </c>
      <c r="AB4" s="224"/>
      <c r="AC4" s="225"/>
      <c r="AD4" s="223" t="s">
        <v>73</v>
      </c>
      <c r="AE4" s="224"/>
      <c r="AF4" s="224"/>
      <c r="AG4" s="224"/>
      <c r="AH4" s="224"/>
      <c r="AI4" s="224"/>
      <c r="AJ4" s="225"/>
      <c r="AK4" s="226" t="s">
        <v>1228</v>
      </c>
      <c r="AL4" s="226" t="s">
        <v>1229</v>
      </c>
      <c r="AM4" s="226" t="s">
        <v>1230</v>
      </c>
      <c r="AN4" s="223" t="s">
        <v>1231</v>
      </c>
      <c r="AO4" s="225"/>
      <c r="AP4" s="223" t="s">
        <v>1232</v>
      </c>
      <c r="AQ4" s="225"/>
      <c r="AR4" s="226" t="s">
        <v>1233</v>
      </c>
      <c r="AS4" s="223" t="s">
        <v>1234</v>
      </c>
      <c r="AT4" s="225"/>
      <c r="AU4" s="226" t="s">
        <v>1235</v>
      </c>
      <c r="AV4" s="226" t="s">
        <v>1236</v>
      </c>
      <c r="AW4" s="226" t="s">
        <v>1237</v>
      </c>
      <c r="AX4" s="223" t="s">
        <v>97</v>
      </c>
      <c r="AY4" s="224"/>
      <c r="AZ4" s="225"/>
      <c r="BA4" s="223" t="s">
        <v>139</v>
      </c>
      <c r="BB4" s="224"/>
      <c r="BC4" s="224"/>
      <c r="BD4" s="224"/>
      <c r="BE4" s="224"/>
      <c r="BF4" s="224"/>
      <c r="BG4" s="224"/>
      <c r="BH4" s="225"/>
      <c r="BI4" s="226" t="s">
        <v>599</v>
      </c>
      <c r="BJ4" s="223" t="s">
        <v>78</v>
      </c>
      <c r="BK4" s="224"/>
      <c r="BL4" s="225"/>
      <c r="BM4" s="223" t="s">
        <v>82</v>
      </c>
      <c r="BN4" s="224"/>
      <c r="BO4" s="224"/>
      <c r="BP4" s="224"/>
      <c r="BQ4" s="224"/>
      <c r="BR4" s="224"/>
      <c r="BS4" s="224"/>
      <c r="BT4" s="224"/>
      <c r="BU4" s="224"/>
      <c r="BV4" s="224"/>
      <c r="BW4" s="224"/>
      <c r="BX4" s="224"/>
      <c r="BY4" s="224"/>
      <c r="BZ4" s="225"/>
      <c r="CA4" s="223" t="s">
        <v>1238</v>
      </c>
      <c r="CB4" s="225"/>
      <c r="CC4" s="223" t="s">
        <v>121</v>
      </c>
      <c r="CD4" s="224"/>
      <c r="CE4" s="224"/>
      <c r="CF4" s="224"/>
      <c r="CG4" s="224"/>
      <c r="CH4" s="224"/>
      <c r="CI4" s="224"/>
      <c r="CJ4" s="224"/>
      <c r="CK4" s="224"/>
      <c r="CL4" s="224"/>
      <c r="CM4" s="224"/>
      <c r="CN4" s="225"/>
      <c r="CO4" s="223" t="s">
        <v>136</v>
      </c>
      <c r="CP4" s="224"/>
      <c r="CQ4" s="224"/>
      <c r="CR4" s="225"/>
      <c r="CS4" s="223" t="s">
        <v>1239</v>
      </c>
      <c r="CT4" s="225"/>
      <c r="CU4" s="223" t="s">
        <v>1240</v>
      </c>
      <c r="CV4" s="224"/>
      <c r="CW4" s="225"/>
      <c r="CX4" s="223" t="s">
        <v>1241</v>
      </c>
      <c r="CY4" s="224"/>
      <c r="CZ4" s="224"/>
      <c r="DA4" s="225"/>
      <c r="DB4" s="223" t="s">
        <v>1242</v>
      </c>
      <c r="DC4" s="224"/>
      <c r="DD4" s="224"/>
      <c r="DE4" s="224"/>
      <c r="DF4" s="224"/>
      <c r="DG4" s="224"/>
      <c r="DH4" s="224"/>
      <c r="DI4" s="224"/>
      <c r="DJ4" s="224"/>
      <c r="DK4" s="224"/>
      <c r="DL4" s="224"/>
      <c r="DM4" s="225"/>
      <c r="DN4" s="223" t="s">
        <v>1243</v>
      </c>
      <c r="DO4" s="224"/>
      <c r="DP4" s="224"/>
      <c r="DQ4" s="225"/>
      <c r="DR4" s="223" t="s">
        <v>1244</v>
      </c>
      <c r="DS4" s="224"/>
      <c r="DT4" s="224"/>
      <c r="DU4" s="225"/>
      <c r="DV4" s="226"/>
      <c r="DW4" s="223" t="s">
        <v>1245</v>
      </c>
      <c r="DX4" s="224"/>
      <c r="DY4" s="224"/>
      <c r="DZ4" s="224"/>
      <c r="EA4" s="224"/>
      <c r="EB4" s="225"/>
      <c r="EC4" s="1"/>
      <c r="ED4" s="226" t="s">
        <v>1246</v>
      </c>
      <c r="EE4" s="226" t="s">
        <v>1247</v>
      </c>
      <c r="EF4" s="226" t="s">
        <v>1248</v>
      </c>
      <c r="EG4" s="226" t="s">
        <v>1249</v>
      </c>
      <c r="EH4" s="226" t="s">
        <v>1250</v>
      </c>
      <c r="EI4" s="226" t="s">
        <v>1251</v>
      </c>
      <c r="EJ4" s="226" t="s">
        <v>1252</v>
      </c>
      <c r="EK4" s="223" t="s">
        <v>1225</v>
      </c>
      <c r="EL4" s="225"/>
      <c r="EM4" s="226" t="s">
        <v>1253</v>
      </c>
      <c r="EN4" s="226" t="s">
        <v>1254</v>
      </c>
      <c r="EO4" s="226" t="s">
        <v>1255</v>
      </c>
      <c r="EP4" s="226" t="s">
        <v>1256</v>
      </c>
      <c r="EQ4" s="226" t="s">
        <v>1257</v>
      </c>
      <c r="ER4" s="226" t="s">
        <v>1258</v>
      </c>
      <c r="ES4" s="226" t="s">
        <v>1259</v>
      </c>
      <c r="ET4" s="226" t="s">
        <v>1260</v>
      </c>
      <c r="EU4" s="226" t="s">
        <v>1261</v>
      </c>
      <c r="EV4" s="226" t="s">
        <v>1262</v>
      </c>
      <c r="EW4" s="226" t="s">
        <v>1263</v>
      </c>
      <c r="EX4" s="226" t="s">
        <v>1264</v>
      </c>
      <c r="EY4" s="223" t="s">
        <v>1055</v>
      </c>
      <c r="EZ4" s="224"/>
      <c r="FA4" s="224"/>
      <c r="FB4" s="225"/>
      <c r="FC4" s="226" t="s">
        <v>1265</v>
      </c>
      <c r="FD4" s="226" t="s">
        <v>1266</v>
      </c>
      <c r="FE4" s="226" t="s">
        <v>1267</v>
      </c>
      <c r="FF4" s="226" t="s">
        <v>1268</v>
      </c>
      <c r="FG4" s="226" t="s">
        <v>1269</v>
      </c>
      <c r="FH4" s="226" t="s">
        <v>1270</v>
      </c>
      <c r="FI4" s="226" t="s">
        <v>1271</v>
      </c>
      <c r="FJ4" s="223" t="s">
        <v>238</v>
      </c>
      <c r="FK4" s="224"/>
      <c r="FL4" s="224"/>
      <c r="FM4" s="225"/>
      <c r="FN4" s="226" t="s">
        <v>1272</v>
      </c>
      <c r="FO4" s="223" t="s">
        <v>1273</v>
      </c>
      <c r="FP4" s="225"/>
      <c r="FQ4" s="223" t="s">
        <v>82</v>
      </c>
      <c r="FR4" s="224"/>
      <c r="FS4" s="224"/>
      <c r="FT4" s="224"/>
      <c r="FU4" s="225"/>
      <c r="FV4" s="223" t="s">
        <v>1274</v>
      </c>
      <c r="FW4" s="225"/>
      <c r="FX4" s="223" t="s">
        <v>530</v>
      </c>
      <c r="FY4" s="224"/>
      <c r="FZ4" s="224"/>
      <c r="GA4" s="225"/>
      <c r="GB4" s="226" t="s">
        <v>1275</v>
      </c>
      <c r="GC4" s="226" t="s">
        <v>1276</v>
      </c>
      <c r="GD4" s="223" t="s">
        <v>121</v>
      </c>
      <c r="GE4" s="224"/>
      <c r="GF4" s="224"/>
      <c r="GG4" s="224"/>
      <c r="GH4" s="225"/>
      <c r="GI4" s="226" t="s">
        <v>1277</v>
      </c>
      <c r="GJ4" s="223" t="s">
        <v>1278</v>
      </c>
      <c r="GK4" s="225"/>
      <c r="GL4" s="1"/>
      <c r="GM4" s="226" t="s">
        <v>1246</v>
      </c>
      <c r="GN4" s="223" t="s">
        <v>1279</v>
      </c>
      <c r="GO4" s="225"/>
      <c r="GP4" s="223" t="s">
        <v>1280</v>
      </c>
      <c r="GQ4" s="225"/>
      <c r="GR4" s="226" t="s">
        <v>1253</v>
      </c>
      <c r="GS4" s="226" t="s">
        <v>1267</v>
      </c>
      <c r="GT4" s="226" t="s">
        <v>1268</v>
      </c>
      <c r="GU4" s="1"/>
      <c r="GV4" s="226" t="s">
        <v>1281</v>
      </c>
      <c r="GW4" s="226" t="s">
        <v>1228</v>
      </c>
      <c r="GX4" s="226" t="s">
        <v>1282</v>
      </c>
      <c r="GY4" s="226" t="s">
        <v>1283</v>
      </c>
      <c r="GZ4" s="226" t="s">
        <v>1284</v>
      </c>
      <c r="HA4" s="226" t="s">
        <v>1285</v>
      </c>
      <c r="HB4" s="226" t="s">
        <v>1286</v>
      </c>
      <c r="HC4" s="223" t="s">
        <v>1278</v>
      </c>
      <c r="HD4" s="225"/>
      <c r="HE4" s="1"/>
      <c r="HF4" s="223" t="s">
        <v>1244</v>
      </c>
      <c r="HG4" s="224"/>
      <c r="HH4" s="225"/>
    </row>
    <row r="5" spans="1:216">
      <c r="A5" s="1"/>
      <c r="B5" s="87"/>
      <c r="C5" s="88">
        <v>337</v>
      </c>
      <c r="D5" s="89">
        <v>338</v>
      </c>
      <c r="E5" s="87">
        <v>121</v>
      </c>
      <c r="F5" s="88">
        <v>101</v>
      </c>
      <c r="G5" s="90">
        <v>102</v>
      </c>
      <c r="H5" s="90">
        <v>42667</v>
      </c>
      <c r="I5" s="89">
        <v>42668</v>
      </c>
      <c r="J5" s="88">
        <v>126</v>
      </c>
      <c r="K5" s="89">
        <v>127</v>
      </c>
      <c r="L5" s="88">
        <v>138</v>
      </c>
      <c r="M5" s="89">
        <v>139</v>
      </c>
      <c r="N5" s="88">
        <v>197</v>
      </c>
      <c r="O5" s="90">
        <v>203</v>
      </c>
      <c r="P5" s="90">
        <v>204</v>
      </c>
      <c r="Q5" s="90">
        <v>230</v>
      </c>
      <c r="R5" s="90">
        <v>209</v>
      </c>
      <c r="S5" s="90">
        <v>56677</v>
      </c>
      <c r="T5" s="90">
        <v>796</v>
      </c>
      <c r="U5" s="89">
        <v>2146</v>
      </c>
      <c r="V5" s="88">
        <v>142</v>
      </c>
      <c r="W5" s="90">
        <v>143</v>
      </c>
      <c r="X5" s="90">
        <v>125</v>
      </c>
      <c r="Y5" s="89">
        <v>187</v>
      </c>
      <c r="Z5" s="87">
        <v>163</v>
      </c>
      <c r="AA5" s="88">
        <v>298</v>
      </c>
      <c r="AB5" s="90">
        <v>299</v>
      </c>
      <c r="AC5" s="89">
        <v>219</v>
      </c>
      <c r="AD5" s="88">
        <v>151</v>
      </c>
      <c r="AE5" s="90">
        <v>152</v>
      </c>
      <c r="AF5" s="90">
        <v>153</v>
      </c>
      <c r="AG5" s="90">
        <v>154</v>
      </c>
      <c r="AH5" s="90">
        <v>756</v>
      </c>
      <c r="AI5" s="90">
        <v>156</v>
      </c>
      <c r="AJ5" s="89">
        <v>155</v>
      </c>
      <c r="AK5" s="87">
        <v>182</v>
      </c>
      <c r="AL5" s="87">
        <v>212</v>
      </c>
      <c r="AM5" s="87">
        <v>758</v>
      </c>
      <c r="AN5" s="88">
        <v>263</v>
      </c>
      <c r="AO5" s="89">
        <v>265</v>
      </c>
      <c r="AP5" s="88">
        <v>775</v>
      </c>
      <c r="AQ5" s="89">
        <v>777</v>
      </c>
      <c r="AR5" s="87">
        <v>2154</v>
      </c>
      <c r="AS5" s="88">
        <v>150</v>
      </c>
      <c r="AT5" s="89">
        <v>149</v>
      </c>
      <c r="AU5" s="87">
        <v>188</v>
      </c>
      <c r="AV5" s="87">
        <v>2131</v>
      </c>
      <c r="AW5" s="87">
        <v>755</v>
      </c>
      <c r="AX5" s="88">
        <v>252</v>
      </c>
      <c r="AY5" s="90">
        <v>249</v>
      </c>
      <c r="AZ5" s="89">
        <v>250</v>
      </c>
      <c r="BA5" s="88">
        <v>117</v>
      </c>
      <c r="BB5" s="90">
        <v>267</v>
      </c>
      <c r="BC5" s="90">
        <v>268</v>
      </c>
      <c r="BD5" s="90">
        <v>119</v>
      </c>
      <c r="BE5" s="90">
        <v>120</v>
      </c>
      <c r="BF5" s="90">
        <v>189</v>
      </c>
      <c r="BG5" s="90">
        <v>122</v>
      </c>
      <c r="BH5" s="89">
        <v>266</v>
      </c>
      <c r="BI5" s="87">
        <v>251</v>
      </c>
      <c r="BJ5" s="88">
        <v>115</v>
      </c>
      <c r="BK5" s="90">
        <v>239</v>
      </c>
      <c r="BL5" s="89">
        <v>288</v>
      </c>
      <c r="BM5" s="88">
        <v>240</v>
      </c>
      <c r="BN5" s="90">
        <v>241</v>
      </c>
      <c r="BO5" s="90">
        <v>242</v>
      </c>
      <c r="BP5" s="90">
        <v>191</v>
      </c>
      <c r="BQ5" s="90">
        <v>194</v>
      </c>
      <c r="BR5" s="90">
        <v>196</v>
      </c>
      <c r="BS5" s="90">
        <v>207</v>
      </c>
      <c r="BT5" s="90">
        <v>236</v>
      </c>
      <c r="BU5" s="90">
        <v>795</v>
      </c>
      <c r="BV5" s="90">
        <v>285</v>
      </c>
      <c r="BW5" s="90">
        <v>995</v>
      </c>
      <c r="BX5" s="90">
        <v>996</v>
      </c>
      <c r="BY5" s="90">
        <v>997</v>
      </c>
      <c r="BZ5" s="89">
        <v>766</v>
      </c>
      <c r="CA5" s="88">
        <v>926</v>
      </c>
      <c r="CB5" s="89">
        <v>924</v>
      </c>
      <c r="CC5" s="88">
        <v>103</v>
      </c>
      <c r="CD5" s="90">
        <v>104</v>
      </c>
      <c r="CE5" s="90">
        <v>106</v>
      </c>
      <c r="CF5" s="90">
        <v>105</v>
      </c>
      <c r="CG5" s="90">
        <v>107</v>
      </c>
      <c r="CH5" s="90">
        <v>110</v>
      </c>
      <c r="CI5" s="90">
        <v>109</v>
      </c>
      <c r="CJ5" s="90">
        <v>144</v>
      </c>
      <c r="CK5" s="90">
        <v>113</v>
      </c>
      <c r="CL5" s="90">
        <v>114</v>
      </c>
      <c r="CM5" s="90">
        <v>193</v>
      </c>
      <c r="CN5" s="89">
        <v>208</v>
      </c>
      <c r="CO5" s="88">
        <v>786</v>
      </c>
      <c r="CP5" s="90">
        <v>787</v>
      </c>
      <c r="CQ5" s="90">
        <v>788</v>
      </c>
      <c r="CR5" s="89">
        <v>789</v>
      </c>
      <c r="CS5" s="88">
        <v>248</v>
      </c>
      <c r="CT5" s="89">
        <v>2159</v>
      </c>
      <c r="CU5" s="88">
        <v>-1222</v>
      </c>
      <c r="CV5" s="90">
        <v>-1223</v>
      </c>
      <c r="CW5" s="89">
        <v>-1224</v>
      </c>
      <c r="CX5" s="88">
        <v>1221</v>
      </c>
      <c r="CY5" s="90">
        <v>1222</v>
      </c>
      <c r="CZ5" s="90">
        <v>1223</v>
      </c>
      <c r="DA5" s="89">
        <v>1224</v>
      </c>
      <c r="DB5" s="88">
        <v>1250</v>
      </c>
      <c r="DC5" s="90">
        <v>1251</v>
      </c>
      <c r="DD5" s="90">
        <v>1252</v>
      </c>
      <c r="DE5" s="90">
        <v>1253</v>
      </c>
      <c r="DF5" s="90">
        <v>1254</v>
      </c>
      <c r="DG5" s="90">
        <v>1255</v>
      </c>
      <c r="DH5" s="90">
        <v>1256</v>
      </c>
      <c r="DI5" s="90">
        <v>1257</v>
      </c>
      <c r="DJ5" s="90">
        <v>1258</v>
      </c>
      <c r="DK5" s="90">
        <v>1259</v>
      </c>
      <c r="DL5" s="90">
        <v>1260</v>
      </c>
      <c r="DM5" s="89">
        <v>1261</v>
      </c>
      <c r="DN5" s="88">
        <v>1226</v>
      </c>
      <c r="DO5" s="90">
        <v>1219</v>
      </c>
      <c r="DP5" s="90">
        <v>1220</v>
      </c>
      <c r="DQ5" s="89">
        <v>-1203</v>
      </c>
      <c r="DR5" s="88">
        <v>1227</v>
      </c>
      <c r="DS5" s="90">
        <v>1205</v>
      </c>
      <c r="DT5" s="90">
        <v>1207</v>
      </c>
      <c r="DU5" s="89">
        <v>1206</v>
      </c>
      <c r="DV5" s="87">
        <v>1218</v>
      </c>
      <c r="DW5" s="88">
        <v>1211</v>
      </c>
      <c r="DX5" s="90">
        <v>1212</v>
      </c>
      <c r="DY5" s="90">
        <v>1213</v>
      </c>
      <c r="DZ5" s="90">
        <v>1214</v>
      </c>
      <c r="EA5" s="90">
        <v>1229</v>
      </c>
      <c r="EB5" s="89">
        <v>-1221</v>
      </c>
      <c r="EC5" s="1"/>
      <c r="ED5" s="87">
        <v>289</v>
      </c>
      <c r="EE5" s="87">
        <v>303</v>
      </c>
      <c r="EF5" s="87">
        <v>59715</v>
      </c>
      <c r="EG5" s="87">
        <v>62255</v>
      </c>
      <c r="EH5" s="87">
        <v>1263</v>
      </c>
      <c r="EI5" s="87">
        <v>61800</v>
      </c>
      <c r="EJ5" s="87">
        <v>2194</v>
      </c>
      <c r="EK5" s="88">
        <v>216</v>
      </c>
      <c r="EL5" s="89">
        <v>198</v>
      </c>
      <c r="EM5" s="87">
        <v>213</v>
      </c>
      <c r="EN5" s="87">
        <v>214</v>
      </c>
      <c r="EO5" s="87">
        <v>260</v>
      </c>
      <c r="EP5" s="87">
        <v>2152</v>
      </c>
      <c r="EQ5" s="87">
        <v>2128</v>
      </c>
      <c r="ER5" s="87">
        <v>247</v>
      </c>
      <c r="ES5" s="87">
        <v>228</v>
      </c>
      <c r="ET5" s="87">
        <v>2135</v>
      </c>
      <c r="EU5" s="87">
        <v>261</v>
      </c>
      <c r="EV5" s="87">
        <v>237</v>
      </c>
      <c r="EW5" s="87">
        <v>253</v>
      </c>
      <c r="EX5" s="87">
        <v>770</v>
      </c>
      <c r="EY5" s="88">
        <v>225</v>
      </c>
      <c r="EZ5" s="90">
        <v>2201</v>
      </c>
      <c r="FA5" s="90">
        <v>2171</v>
      </c>
      <c r="FB5" s="89">
        <v>760</v>
      </c>
      <c r="FC5" s="87">
        <v>235</v>
      </c>
      <c r="FD5" s="87">
        <v>238</v>
      </c>
      <c r="FE5" s="87">
        <v>232</v>
      </c>
      <c r="FF5" s="87">
        <v>2190</v>
      </c>
      <c r="FG5" s="87">
        <v>2184</v>
      </c>
      <c r="FH5" s="87">
        <v>61855</v>
      </c>
      <c r="FI5" s="87">
        <v>223</v>
      </c>
      <c r="FJ5" s="88">
        <v>226</v>
      </c>
      <c r="FK5" s="90">
        <v>201</v>
      </c>
      <c r="FL5" s="90">
        <v>258</v>
      </c>
      <c r="FM5" s="89">
        <v>259</v>
      </c>
      <c r="FN5" s="87">
        <v>920</v>
      </c>
      <c r="FO5" s="88">
        <v>257</v>
      </c>
      <c r="FP5" s="89">
        <v>256</v>
      </c>
      <c r="FQ5" s="88">
        <v>2148</v>
      </c>
      <c r="FR5" s="90">
        <v>58288</v>
      </c>
      <c r="FS5" s="90">
        <v>58289</v>
      </c>
      <c r="FT5" s="90">
        <v>58839</v>
      </c>
      <c r="FU5" s="89">
        <v>58840</v>
      </c>
      <c r="FV5" s="88">
        <v>296</v>
      </c>
      <c r="FW5" s="89">
        <v>297</v>
      </c>
      <c r="FX5" s="88">
        <v>211</v>
      </c>
      <c r="FY5" s="90">
        <v>2175</v>
      </c>
      <c r="FZ5" s="90">
        <v>2178</v>
      </c>
      <c r="GA5" s="89">
        <v>2181</v>
      </c>
      <c r="GB5" s="87">
        <v>1262</v>
      </c>
      <c r="GC5" s="87">
        <v>233</v>
      </c>
      <c r="GD5" s="88">
        <v>2150</v>
      </c>
      <c r="GE5" s="90">
        <v>2165</v>
      </c>
      <c r="GF5" s="90">
        <v>2161</v>
      </c>
      <c r="GG5" s="90">
        <v>61197</v>
      </c>
      <c r="GH5" s="89">
        <v>58851</v>
      </c>
      <c r="GI5" s="87">
        <v>234</v>
      </c>
      <c r="GJ5" s="88">
        <v>215</v>
      </c>
      <c r="GK5" s="89">
        <v>917</v>
      </c>
      <c r="GL5" s="1"/>
      <c r="GM5" s="87">
        <v>289</v>
      </c>
      <c r="GN5" s="88">
        <v>58333</v>
      </c>
      <c r="GO5" s="89">
        <v>58336</v>
      </c>
      <c r="GP5" s="88">
        <v>202</v>
      </c>
      <c r="GQ5" s="89">
        <v>58487</v>
      </c>
      <c r="GR5" s="87">
        <v>213</v>
      </c>
      <c r="GS5" s="87">
        <v>232</v>
      </c>
      <c r="GT5" s="87">
        <v>2190</v>
      </c>
      <c r="GU5" s="1"/>
      <c r="GV5" s="87">
        <v>221</v>
      </c>
      <c r="GW5" s="87">
        <v>49607</v>
      </c>
      <c r="GX5" s="87">
        <v>222</v>
      </c>
      <c r="GY5" s="87">
        <v>224</v>
      </c>
      <c r="GZ5" s="87">
        <v>2187</v>
      </c>
      <c r="HA5" s="87">
        <v>227</v>
      </c>
      <c r="HB5" s="87">
        <v>49400</v>
      </c>
      <c r="HC5" s="88">
        <v>199</v>
      </c>
      <c r="HD5" s="89">
        <v>200</v>
      </c>
      <c r="HE5" s="1"/>
      <c r="HF5" s="88">
        <v>7000</v>
      </c>
      <c r="HG5" s="90">
        <v>7001</v>
      </c>
      <c r="HH5" s="89">
        <v>7002</v>
      </c>
    </row>
    <row r="6" spans="1:216" ht="169.95" customHeight="1">
      <c r="A6" s="1"/>
      <c r="B6" s="91" t="s">
        <v>1287</v>
      </c>
      <c r="C6" s="92" t="s">
        <v>547</v>
      </c>
      <c r="D6" s="93" t="s">
        <v>548</v>
      </c>
      <c r="E6" s="91" t="s">
        <v>549</v>
      </c>
      <c r="F6" s="92" t="s">
        <v>257</v>
      </c>
      <c r="G6" s="94" t="s">
        <v>550</v>
      </c>
      <c r="H6" s="94" t="s">
        <v>551</v>
      </c>
      <c r="I6" s="93" t="s">
        <v>552</v>
      </c>
      <c r="J6" s="92" t="s">
        <v>553</v>
      </c>
      <c r="K6" s="93" t="s">
        <v>554</v>
      </c>
      <c r="L6" s="92" t="s">
        <v>555</v>
      </c>
      <c r="M6" s="93" t="s">
        <v>556</v>
      </c>
      <c r="N6" s="92" t="s">
        <v>557</v>
      </c>
      <c r="O6" s="94" t="s">
        <v>558</v>
      </c>
      <c r="P6" s="94" t="s">
        <v>559</v>
      </c>
      <c r="Q6" s="94" t="s">
        <v>560</v>
      </c>
      <c r="R6" s="94" t="s">
        <v>561</v>
      </c>
      <c r="S6" s="94" t="s">
        <v>562</v>
      </c>
      <c r="T6" s="94" t="s">
        <v>297</v>
      </c>
      <c r="U6" s="93" t="s">
        <v>563</v>
      </c>
      <c r="V6" s="92" t="s">
        <v>564</v>
      </c>
      <c r="W6" s="94" t="s">
        <v>565</v>
      </c>
      <c r="X6" s="94" t="s">
        <v>566</v>
      </c>
      <c r="Y6" s="93" t="s">
        <v>567</v>
      </c>
      <c r="Z6" s="91" t="s">
        <v>568</v>
      </c>
      <c r="AA6" s="92" t="s">
        <v>569</v>
      </c>
      <c r="AB6" s="94" t="s">
        <v>570</v>
      </c>
      <c r="AC6" s="93" t="s">
        <v>243</v>
      </c>
      <c r="AD6" s="92" t="s">
        <v>571</v>
      </c>
      <c r="AE6" s="94" t="s">
        <v>222</v>
      </c>
      <c r="AF6" s="94" t="s">
        <v>572</v>
      </c>
      <c r="AG6" s="94" t="s">
        <v>573</v>
      </c>
      <c r="AH6" s="94" t="s">
        <v>574</v>
      </c>
      <c r="AI6" s="94" t="s">
        <v>575</v>
      </c>
      <c r="AJ6" s="93" t="s">
        <v>576</v>
      </c>
      <c r="AK6" s="91" t="s">
        <v>577</v>
      </c>
      <c r="AL6" s="91" t="s">
        <v>578</v>
      </c>
      <c r="AM6" s="91" t="s">
        <v>579</v>
      </c>
      <c r="AN6" s="92" t="s">
        <v>580</v>
      </c>
      <c r="AO6" s="93" t="s">
        <v>581</v>
      </c>
      <c r="AP6" s="92" t="s">
        <v>582</v>
      </c>
      <c r="AQ6" s="93" t="s">
        <v>583</v>
      </c>
      <c r="AR6" s="91" t="s">
        <v>499</v>
      </c>
      <c r="AS6" s="92" t="s">
        <v>584</v>
      </c>
      <c r="AT6" s="93" t="s">
        <v>585</v>
      </c>
      <c r="AU6" s="91" t="s">
        <v>586</v>
      </c>
      <c r="AV6" s="91" t="s">
        <v>587</v>
      </c>
      <c r="AW6" s="91" t="s">
        <v>588</v>
      </c>
      <c r="AX6" s="92" t="s">
        <v>589</v>
      </c>
      <c r="AY6" s="94" t="s">
        <v>590</v>
      </c>
      <c r="AZ6" s="93" t="s">
        <v>591</v>
      </c>
      <c r="BA6" s="92" t="s">
        <v>592</v>
      </c>
      <c r="BB6" s="94" t="s">
        <v>593</v>
      </c>
      <c r="BC6" s="94" t="s">
        <v>218</v>
      </c>
      <c r="BD6" s="94" t="s">
        <v>594</v>
      </c>
      <c r="BE6" s="94" t="s">
        <v>595</v>
      </c>
      <c r="BF6" s="94" t="s">
        <v>596</v>
      </c>
      <c r="BG6" s="94" t="s">
        <v>597</v>
      </c>
      <c r="BH6" s="93" t="s">
        <v>598</v>
      </c>
      <c r="BI6" s="91" t="s">
        <v>599</v>
      </c>
      <c r="BJ6" s="92" t="s">
        <v>600</v>
      </c>
      <c r="BK6" s="94" t="s">
        <v>601</v>
      </c>
      <c r="BL6" s="93" t="s">
        <v>602</v>
      </c>
      <c r="BM6" s="92" t="s">
        <v>603</v>
      </c>
      <c r="BN6" s="94" t="s">
        <v>604</v>
      </c>
      <c r="BO6" s="94" t="s">
        <v>605</v>
      </c>
      <c r="BP6" s="94" t="s">
        <v>606</v>
      </c>
      <c r="BQ6" s="94" t="s">
        <v>607</v>
      </c>
      <c r="BR6" s="94" t="s">
        <v>608</v>
      </c>
      <c r="BS6" s="94" t="s">
        <v>609</v>
      </c>
      <c r="BT6" s="94" t="s">
        <v>610</v>
      </c>
      <c r="BU6" s="94" t="s">
        <v>611</v>
      </c>
      <c r="BV6" s="94" t="s">
        <v>612</v>
      </c>
      <c r="BW6" s="94" t="s">
        <v>613</v>
      </c>
      <c r="BX6" s="94" t="s">
        <v>614</v>
      </c>
      <c r="BY6" s="94" t="s">
        <v>615</v>
      </c>
      <c r="BZ6" s="93" t="s">
        <v>616</v>
      </c>
      <c r="CA6" s="92" t="s">
        <v>617</v>
      </c>
      <c r="CB6" s="93" t="s">
        <v>618</v>
      </c>
      <c r="CC6" s="92" t="s">
        <v>619</v>
      </c>
      <c r="CD6" s="94" t="s">
        <v>620</v>
      </c>
      <c r="CE6" s="94" t="s">
        <v>621</v>
      </c>
      <c r="CF6" s="94" t="s">
        <v>622</v>
      </c>
      <c r="CG6" s="94" t="s">
        <v>623</v>
      </c>
      <c r="CH6" s="94" t="s">
        <v>624</v>
      </c>
      <c r="CI6" s="94" t="s">
        <v>625</v>
      </c>
      <c r="CJ6" s="94" t="s">
        <v>626</v>
      </c>
      <c r="CK6" s="94" t="s">
        <v>627</v>
      </c>
      <c r="CL6" s="94" t="s">
        <v>628</v>
      </c>
      <c r="CM6" s="94" t="s">
        <v>629</v>
      </c>
      <c r="CN6" s="93" t="s">
        <v>630</v>
      </c>
      <c r="CO6" s="92" t="s">
        <v>631</v>
      </c>
      <c r="CP6" s="94" t="s">
        <v>632</v>
      </c>
      <c r="CQ6" s="94" t="s">
        <v>633</v>
      </c>
      <c r="CR6" s="93" t="s">
        <v>634</v>
      </c>
      <c r="CS6" s="92" t="s">
        <v>635</v>
      </c>
      <c r="CT6" s="93" t="s">
        <v>636</v>
      </c>
      <c r="CU6" s="92" t="s">
        <v>1288</v>
      </c>
      <c r="CV6" s="94" t="s">
        <v>1289</v>
      </c>
      <c r="CW6" s="93" t="s">
        <v>1290</v>
      </c>
      <c r="CX6" s="92" t="s">
        <v>1291</v>
      </c>
      <c r="CY6" s="94" t="s">
        <v>1292</v>
      </c>
      <c r="CZ6" s="94" t="s">
        <v>1293</v>
      </c>
      <c r="DA6" s="93" t="s">
        <v>1294</v>
      </c>
      <c r="DB6" s="92" t="s">
        <v>1295</v>
      </c>
      <c r="DC6" s="94" t="s">
        <v>1296</v>
      </c>
      <c r="DD6" s="94" t="s">
        <v>1297</v>
      </c>
      <c r="DE6" s="94" t="s">
        <v>1298</v>
      </c>
      <c r="DF6" s="94" t="s">
        <v>1299</v>
      </c>
      <c r="DG6" s="94" t="s">
        <v>1300</v>
      </c>
      <c r="DH6" s="94" t="s">
        <v>1301</v>
      </c>
      <c r="DI6" s="94" t="s">
        <v>1302</v>
      </c>
      <c r="DJ6" s="94" t="s">
        <v>1303</v>
      </c>
      <c r="DK6" s="94" t="s">
        <v>1304</v>
      </c>
      <c r="DL6" s="94" t="s">
        <v>1305</v>
      </c>
      <c r="DM6" s="93" t="s">
        <v>1306</v>
      </c>
      <c r="DN6" s="92" t="s">
        <v>1307</v>
      </c>
      <c r="DO6" s="94" t="s">
        <v>1308</v>
      </c>
      <c r="DP6" s="94" t="s">
        <v>1309</v>
      </c>
      <c r="DQ6" s="93" t="s">
        <v>1310</v>
      </c>
      <c r="DR6" s="92" t="s">
        <v>1311</v>
      </c>
      <c r="DS6" s="94" t="s">
        <v>1312</v>
      </c>
      <c r="DT6" s="94" t="s">
        <v>1313</v>
      </c>
      <c r="DU6" s="93" t="s">
        <v>1314</v>
      </c>
      <c r="DV6" s="91" t="s">
        <v>1315</v>
      </c>
      <c r="DW6" s="92" t="s">
        <v>1316</v>
      </c>
      <c r="DX6" s="94" t="s">
        <v>1317</v>
      </c>
      <c r="DY6" s="94" t="s">
        <v>1318</v>
      </c>
      <c r="DZ6" s="94" t="s">
        <v>1319</v>
      </c>
      <c r="EA6" s="94" t="s">
        <v>1320</v>
      </c>
      <c r="EB6" s="93" t="s">
        <v>1321</v>
      </c>
      <c r="EC6" s="1"/>
      <c r="ED6" s="91" t="s">
        <v>691</v>
      </c>
      <c r="EE6" s="91" t="s">
        <v>637</v>
      </c>
      <c r="EF6" s="91" t="s">
        <v>638</v>
      </c>
      <c r="EG6" s="91" t="s">
        <v>639</v>
      </c>
      <c r="EH6" s="91" t="s">
        <v>640</v>
      </c>
      <c r="EI6" s="91" t="s">
        <v>641</v>
      </c>
      <c r="EJ6" s="91" t="s">
        <v>642</v>
      </c>
      <c r="EK6" s="92" t="s">
        <v>643</v>
      </c>
      <c r="EL6" s="93" t="s">
        <v>644</v>
      </c>
      <c r="EM6" s="91" t="s">
        <v>696</v>
      </c>
      <c r="EN6" s="91" t="s">
        <v>645</v>
      </c>
      <c r="EO6" s="91" t="s">
        <v>646</v>
      </c>
      <c r="EP6" s="91" t="s">
        <v>647</v>
      </c>
      <c r="EQ6" s="91" t="s">
        <v>648</v>
      </c>
      <c r="ER6" s="91" t="s">
        <v>649</v>
      </c>
      <c r="ES6" s="91" t="s">
        <v>650</v>
      </c>
      <c r="ET6" s="91" t="s">
        <v>651</v>
      </c>
      <c r="EU6" s="91" t="s">
        <v>652</v>
      </c>
      <c r="EV6" s="91" t="s">
        <v>653</v>
      </c>
      <c r="EW6" s="91" t="s">
        <v>654</v>
      </c>
      <c r="EX6" s="91" t="s">
        <v>655</v>
      </c>
      <c r="EY6" s="92" t="s">
        <v>656</v>
      </c>
      <c r="EZ6" s="94" t="s">
        <v>657</v>
      </c>
      <c r="FA6" s="94" t="s">
        <v>658</v>
      </c>
      <c r="FB6" s="93" t="s">
        <v>659</v>
      </c>
      <c r="FC6" s="91" t="s">
        <v>660</v>
      </c>
      <c r="FD6" s="91" t="s">
        <v>661</v>
      </c>
      <c r="FE6" s="91" t="s">
        <v>697</v>
      </c>
      <c r="FF6" s="91" t="s">
        <v>698</v>
      </c>
      <c r="FG6" s="91" t="s">
        <v>662</v>
      </c>
      <c r="FH6" s="91" t="s">
        <v>663</v>
      </c>
      <c r="FI6" s="91" t="s">
        <v>200</v>
      </c>
      <c r="FJ6" s="92" t="s">
        <v>664</v>
      </c>
      <c r="FK6" s="94" t="s">
        <v>665</v>
      </c>
      <c r="FL6" s="94" t="s">
        <v>666</v>
      </c>
      <c r="FM6" s="93" t="s">
        <v>667</v>
      </c>
      <c r="FN6" s="91" t="s">
        <v>668</v>
      </c>
      <c r="FO6" s="92" t="s">
        <v>669</v>
      </c>
      <c r="FP6" s="93" t="s">
        <v>670</v>
      </c>
      <c r="FQ6" s="92" t="s">
        <v>671</v>
      </c>
      <c r="FR6" s="94" t="s">
        <v>672</v>
      </c>
      <c r="FS6" s="94" t="s">
        <v>673</v>
      </c>
      <c r="FT6" s="94" t="s">
        <v>674</v>
      </c>
      <c r="FU6" s="93" t="s">
        <v>675</v>
      </c>
      <c r="FV6" s="92" t="s">
        <v>676</v>
      </c>
      <c r="FW6" s="93" t="s">
        <v>677</v>
      </c>
      <c r="FX6" s="92" t="s">
        <v>678</v>
      </c>
      <c r="FY6" s="94" t="s">
        <v>679</v>
      </c>
      <c r="FZ6" s="94" t="s">
        <v>680</v>
      </c>
      <c r="GA6" s="93" t="s">
        <v>681</v>
      </c>
      <c r="GB6" s="91" t="s">
        <v>682</v>
      </c>
      <c r="GC6" s="91" t="s">
        <v>683</v>
      </c>
      <c r="GD6" s="92" t="s">
        <v>684</v>
      </c>
      <c r="GE6" s="94" t="s">
        <v>685</v>
      </c>
      <c r="GF6" s="94" t="s">
        <v>686</v>
      </c>
      <c r="GG6" s="94" t="s">
        <v>687</v>
      </c>
      <c r="GH6" s="93" t="s">
        <v>688</v>
      </c>
      <c r="GI6" s="91" t="s">
        <v>389</v>
      </c>
      <c r="GJ6" s="92" t="s">
        <v>689</v>
      </c>
      <c r="GK6" s="93" t="s">
        <v>690</v>
      </c>
      <c r="GL6" s="1"/>
      <c r="GM6" s="91" t="s">
        <v>691</v>
      </c>
      <c r="GN6" s="92" t="s">
        <v>692</v>
      </c>
      <c r="GO6" s="93" t="s">
        <v>693</v>
      </c>
      <c r="GP6" s="92" t="s">
        <v>694</v>
      </c>
      <c r="GQ6" s="93" t="s">
        <v>695</v>
      </c>
      <c r="GR6" s="91" t="s">
        <v>696</v>
      </c>
      <c r="GS6" s="91" t="s">
        <v>697</v>
      </c>
      <c r="GT6" s="91" t="s">
        <v>698</v>
      </c>
      <c r="GU6" s="1"/>
      <c r="GV6" s="91" t="s">
        <v>700</v>
      </c>
      <c r="GW6" s="91" t="s">
        <v>701</v>
      </c>
      <c r="GX6" s="91" t="s">
        <v>702</v>
      </c>
      <c r="GY6" s="91" t="s">
        <v>703</v>
      </c>
      <c r="GZ6" s="91" t="s">
        <v>704</v>
      </c>
      <c r="HA6" s="91" t="s">
        <v>705</v>
      </c>
      <c r="HB6" s="91" t="s">
        <v>706</v>
      </c>
      <c r="HC6" s="92" t="s">
        <v>707</v>
      </c>
      <c r="HD6" s="93" t="s">
        <v>708</v>
      </c>
      <c r="HE6" s="1"/>
      <c r="HF6" s="92" t="s">
        <v>1322</v>
      </c>
      <c r="HG6" s="94" t="s">
        <v>1323</v>
      </c>
      <c r="HH6" s="93" t="s">
        <v>1324</v>
      </c>
    </row>
    <row r="7" spans="1:216">
      <c r="A7" s="1"/>
      <c r="B7" s="95" t="s">
        <v>709</v>
      </c>
      <c r="C7" s="96"/>
      <c r="D7" s="97"/>
      <c r="E7" s="98"/>
      <c r="F7" s="96"/>
      <c r="G7" s="99"/>
      <c r="H7" s="99">
        <v>8.8258700000000001</v>
      </c>
      <c r="I7" s="97">
        <v>8.5166900000000005</v>
      </c>
      <c r="J7" s="96"/>
      <c r="K7" s="97"/>
      <c r="L7" s="96">
        <v>88.059200000000004</v>
      </c>
      <c r="M7" s="97"/>
      <c r="N7" s="96"/>
      <c r="O7" s="99"/>
      <c r="P7" s="99"/>
      <c r="Q7" s="99"/>
      <c r="R7" s="99"/>
      <c r="S7" s="99"/>
      <c r="T7" s="99"/>
      <c r="U7" s="97"/>
      <c r="V7" s="96">
        <v>18.14123</v>
      </c>
      <c r="W7" s="99">
        <v>19.191960000000002</v>
      </c>
      <c r="X7" s="99">
        <v>24.425360000000001</v>
      </c>
      <c r="Y7" s="97">
        <v>1.0612699999999999</v>
      </c>
      <c r="Z7" s="98"/>
      <c r="AA7" s="96"/>
      <c r="AB7" s="99"/>
      <c r="AC7" s="97">
        <v>17.295719999999999</v>
      </c>
      <c r="AD7" s="96"/>
      <c r="AE7" s="99"/>
      <c r="AF7" s="99"/>
      <c r="AG7" s="99"/>
      <c r="AH7" s="99">
        <v>12.23925</v>
      </c>
      <c r="AI7" s="99"/>
      <c r="AJ7" s="97">
        <v>10.27692</v>
      </c>
      <c r="AK7" s="98"/>
      <c r="AL7" s="98"/>
      <c r="AM7" s="98">
        <v>179.37322</v>
      </c>
      <c r="AN7" s="96">
        <v>217.12262999999999</v>
      </c>
      <c r="AO7" s="97">
        <v>7.9327300000000003</v>
      </c>
      <c r="AP7" s="96"/>
      <c r="AQ7" s="97"/>
      <c r="AR7" s="98"/>
      <c r="AS7" s="96"/>
      <c r="AT7" s="97"/>
      <c r="AU7" s="98"/>
      <c r="AV7" s="98"/>
      <c r="AW7" s="98"/>
      <c r="AX7" s="96"/>
      <c r="AY7" s="99"/>
      <c r="AZ7" s="97">
        <v>177.09419</v>
      </c>
      <c r="BA7" s="96"/>
      <c r="BB7" s="99"/>
      <c r="BC7" s="99"/>
      <c r="BD7" s="99"/>
      <c r="BE7" s="99"/>
      <c r="BF7" s="99"/>
      <c r="BG7" s="99"/>
      <c r="BH7" s="97"/>
      <c r="BI7" s="98"/>
      <c r="BJ7" s="96"/>
      <c r="BK7" s="99">
        <v>184.87493000000001</v>
      </c>
      <c r="BL7" s="97"/>
      <c r="BM7" s="96">
        <v>167.61232000000001</v>
      </c>
      <c r="BN7" s="99">
        <v>166.56063</v>
      </c>
      <c r="BO7" s="99">
        <v>168.58996999999999</v>
      </c>
      <c r="BP7" s="99"/>
      <c r="BQ7" s="99"/>
      <c r="BR7" s="99"/>
      <c r="BS7" s="99"/>
      <c r="BT7" s="99">
        <v>514.04182000000003</v>
      </c>
      <c r="BU7" s="99"/>
      <c r="BV7" s="99">
        <v>110.49702000000001</v>
      </c>
      <c r="BW7" s="99">
        <v>206.49456000000001</v>
      </c>
      <c r="BX7" s="99">
        <v>206.11548999999999</v>
      </c>
      <c r="BY7" s="99">
        <v>205.99002999999999</v>
      </c>
      <c r="BZ7" s="97"/>
      <c r="CA7" s="96">
        <v>17.41583</v>
      </c>
      <c r="CB7" s="97">
        <v>44.053669999999997</v>
      </c>
      <c r="CC7" s="96"/>
      <c r="CD7" s="99"/>
      <c r="CE7" s="99"/>
      <c r="CF7" s="99"/>
      <c r="CG7" s="99"/>
      <c r="CH7" s="99">
        <v>118.14735</v>
      </c>
      <c r="CI7" s="99">
        <v>47.905140000000003</v>
      </c>
      <c r="CJ7" s="99">
        <v>53.710120000000003</v>
      </c>
      <c r="CK7" s="99"/>
      <c r="CL7" s="99"/>
      <c r="CM7" s="99"/>
      <c r="CN7" s="97">
        <v>191.19621000000001</v>
      </c>
      <c r="CO7" s="96">
        <v>180.55348000000001</v>
      </c>
      <c r="CP7" s="99">
        <v>180.52450999999999</v>
      </c>
      <c r="CQ7" s="99">
        <v>181.33356000000001</v>
      </c>
      <c r="CR7" s="97">
        <v>181.02912000000001</v>
      </c>
      <c r="CS7" s="96"/>
      <c r="CT7" s="97"/>
      <c r="CU7" s="96"/>
      <c r="CV7" s="99"/>
      <c r="CW7" s="100"/>
      <c r="CX7" s="96"/>
      <c r="CY7" s="99"/>
      <c r="CZ7" s="99"/>
      <c r="DA7" s="97"/>
      <c r="DB7" s="96"/>
      <c r="DC7" s="99"/>
      <c r="DD7" s="99"/>
      <c r="DE7" s="99"/>
      <c r="DF7" s="99"/>
      <c r="DG7" s="99"/>
      <c r="DH7" s="99"/>
      <c r="DI7" s="99"/>
      <c r="DJ7" s="99"/>
      <c r="DK7" s="99"/>
      <c r="DL7" s="99"/>
      <c r="DM7" s="97"/>
      <c r="DN7" s="101"/>
      <c r="DO7" s="102"/>
      <c r="DP7" s="102"/>
      <c r="DQ7" s="103"/>
      <c r="DR7" s="96"/>
      <c r="DS7" s="99"/>
      <c r="DT7" s="99"/>
      <c r="DU7" s="97"/>
      <c r="DV7" s="98"/>
      <c r="DW7" s="96"/>
      <c r="DX7" s="99"/>
      <c r="DY7" s="99"/>
      <c r="DZ7" s="99"/>
      <c r="EA7" s="99"/>
      <c r="EB7" s="100"/>
      <c r="EC7" s="1"/>
      <c r="ED7" s="98"/>
      <c r="EE7" s="98"/>
      <c r="EF7" s="98"/>
      <c r="EG7" s="98"/>
      <c r="EH7" s="98"/>
      <c r="EI7" s="98"/>
      <c r="EJ7" s="98"/>
      <c r="EK7" s="96"/>
      <c r="EL7" s="97"/>
      <c r="EM7" s="98"/>
      <c r="EN7" s="98"/>
      <c r="EO7" s="98"/>
      <c r="EP7" s="98"/>
      <c r="EQ7" s="98"/>
      <c r="ER7" s="98"/>
      <c r="ES7" s="98"/>
      <c r="ET7" s="98"/>
      <c r="EU7" s="98"/>
      <c r="EV7" s="98"/>
      <c r="EW7" s="98"/>
      <c r="EX7" s="98"/>
      <c r="EY7" s="96"/>
      <c r="EZ7" s="99"/>
      <c r="FA7" s="99"/>
      <c r="FB7" s="97"/>
      <c r="FC7" s="98"/>
      <c r="FD7" s="98"/>
      <c r="FE7" s="98"/>
      <c r="FF7" s="98"/>
      <c r="FG7" s="98"/>
      <c r="FH7" s="98"/>
      <c r="FI7" s="98"/>
      <c r="FJ7" s="96"/>
      <c r="FK7" s="99"/>
      <c r="FL7" s="99"/>
      <c r="FM7" s="97"/>
      <c r="FN7" s="98"/>
      <c r="FO7" s="96"/>
      <c r="FP7" s="97"/>
      <c r="FQ7" s="96"/>
      <c r="FR7" s="99"/>
      <c r="FS7" s="99"/>
      <c r="FT7" s="99"/>
      <c r="FU7" s="97"/>
      <c r="FV7" s="96"/>
      <c r="FW7" s="97"/>
      <c r="FX7" s="96"/>
      <c r="FY7" s="99"/>
      <c r="FZ7" s="99"/>
      <c r="GA7" s="97"/>
      <c r="GB7" s="98"/>
      <c r="GC7" s="98"/>
      <c r="GD7" s="96"/>
      <c r="GE7" s="99"/>
      <c r="GF7" s="99"/>
      <c r="GG7" s="99"/>
      <c r="GH7" s="97"/>
      <c r="GI7" s="98"/>
      <c r="GJ7" s="96"/>
      <c r="GK7" s="97"/>
      <c r="GL7" s="1"/>
      <c r="GM7" s="98"/>
      <c r="GN7" s="96"/>
      <c r="GO7" s="97"/>
      <c r="GP7" s="96"/>
      <c r="GQ7" s="97"/>
      <c r="GR7" s="98"/>
      <c r="GS7" s="98"/>
      <c r="GT7" s="98"/>
      <c r="GU7" s="1"/>
      <c r="GV7" s="98"/>
      <c r="GW7" s="98"/>
      <c r="GX7" s="98"/>
      <c r="GY7" s="98"/>
      <c r="GZ7" s="98"/>
      <c r="HA7" s="98"/>
      <c r="HB7" s="98"/>
      <c r="HC7" s="96"/>
      <c r="HD7" s="97"/>
      <c r="HE7" s="1"/>
      <c r="HF7" s="96">
        <v>3916.2020000000002</v>
      </c>
      <c r="HG7" s="99">
        <v>3878.8688100000004</v>
      </c>
      <c r="HH7" s="97">
        <v>319.56788</v>
      </c>
    </row>
    <row r="8" spans="1:216">
      <c r="A8" s="1"/>
      <c r="B8" s="95" t="s">
        <v>710</v>
      </c>
      <c r="C8" s="96"/>
      <c r="D8" s="97"/>
      <c r="E8" s="98"/>
      <c r="F8" s="96"/>
      <c r="G8" s="99"/>
      <c r="H8" s="99">
        <v>8.8258700000000001</v>
      </c>
      <c r="I8" s="97">
        <v>8.5166900000000005</v>
      </c>
      <c r="J8" s="96"/>
      <c r="K8" s="97"/>
      <c r="L8" s="96">
        <v>88.059200000000004</v>
      </c>
      <c r="M8" s="97"/>
      <c r="N8" s="96"/>
      <c r="O8" s="99"/>
      <c r="P8" s="99"/>
      <c r="Q8" s="99"/>
      <c r="R8" s="99"/>
      <c r="S8" s="99"/>
      <c r="T8" s="99"/>
      <c r="U8" s="97"/>
      <c r="V8" s="96">
        <v>18.14123</v>
      </c>
      <c r="W8" s="99">
        <v>19.191960000000002</v>
      </c>
      <c r="X8" s="99">
        <v>24.425360000000001</v>
      </c>
      <c r="Y8" s="97">
        <v>1.0612699999999999</v>
      </c>
      <c r="Z8" s="98"/>
      <c r="AA8" s="96"/>
      <c r="AB8" s="99"/>
      <c r="AC8" s="97">
        <v>17.295719999999999</v>
      </c>
      <c r="AD8" s="96"/>
      <c r="AE8" s="99"/>
      <c r="AF8" s="99"/>
      <c r="AG8" s="99"/>
      <c r="AH8" s="99">
        <v>12.23925</v>
      </c>
      <c r="AI8" s="99"/>
      <c r="AJ8" s="97">
        <v>10.27692</v>
      </c>
      <c r="AK8" s="98"/>
      <c r="AL8" s="98"/>
      <c r="AM8" s="98">
        <v>179.37322</v>
      </c>
      <c r="AN8" s="96">
        <v>217.12262999999999</v>
      </c>
      <c r="AO8" s="97">
        <v>7.9327300000000003</v>
      </c>
      <c r="AP8" s="96"/>
      <c r="AQ8" s="97"/>
      <c r="AR8" s="98"/>
      <c r="AS8" s="96"/>
      <c r="AT8" s="97"/>
      <c r="AU8" s="98"/>
      <c r="AV8" s="98"/>
      <c r="AW8" s="98"/>
      <c r="AX8" s="96"/>
      <c r="AY8" s="99"/>
      <c r="AZ8" s="97">
        <v>355.93153999999998</v>
      </c>
      <c r="BA8" s="96"/>
      <c r="BB8" s="99"/>
      <c r="BC8" s="99"/>
      <c r="BD8" s="99"/>
      <c r="BE8" s="99"/>
      <c r="BF8" s="99"/>
      <c r="BG8" s="99"/>
      <c r="BH8" s="97"/>
      <c r="BI8" s="98"/>
      <c r="BJ8" s="96"/>
      <c r="BK8" s="99">
        <v>184.87493000000001</v>
      </c>
      <c r="BL8" s="97"/>
      <c r="BM8" s="96">
        <v>167.61232000000001</v>
      </c>
      <c r="BN8" s="99">
        <v>166.56063</v>
      </c>
      <c r="BO8" s="99">
        <v>168.58996999999999</v>
      </c>
      <c r="BP8" s="99"/>
      <c r="BQ8" s="99"/>
      <c r="BR8" s="99"/>
      <c r="BS8" s="99"/>
      <c r="BT8" s="99">
        <v>514.04182000000003</v>
      </c>
      <c r="BU8" s="99"/>
      <c r="BV8" s="99">
        <v>110.49702000000001</v>
      </c>
      <c r="BW8" s="99">
        <v>206.49456000000001</v>
      </c>
      <c r="BX8" s="99">
        <v>206.11548999999999</v>
      </c>
      <c r="BY8" s="99">
        <v>205.99002999999999</v>
      </c>
      <c r="BZ8" s="97"/>
      <c r="CA8" s="96">
        <v>17.41583</v>
      </c>
      <c r="CB8" s="97">
        <v>44.053669999999997</v>
      </c>
      <c r="CC8" s="96"/>
      <c r="CD8" s="99"/>
      <c r="CE8" s="99"/>
      <c r="CF8" s="99"/>
      <c r="CG8" s="99"/>
      <c r="CH8" s="99">
        <v>118.14735</v>
      </c>
      <c r="CI8" s="99">
        <v>47.905140000000003</v>
      </c>
      <c r="CJ8" s="99">
        <v>53.710120000000003</v>
      </c>
      <c r="CK8" s="99"/>
      <c r="CL8" s="99"/>
      <c r="CM8" s="99"/>
      <c r="CN8" s="97">
        <v>191.19621000000001</v>
      </c>
      <c r="CO8" s="96">
        <v>180.55348000000001</v>
      </c>
      <c r="CP8" s="99">
        <v>180.52450999999999</v>
      </c>
      <c r="CQ8" s="99">
        <v>181.33356000000001</v>
      </c>
      <c r="CR8" s="97">
        <v>181.02912000000001</v>
      </c>
      <c r="CS8" s="96"/>
      <c r="CT8" s="97"/>
      <c r="CU8" s="96"/>
      <c r="CV8" s="99"/>
      <c r="CW8" s="100"/>
      <c r="CX8" s="96"/>
      <c r="CY8" s="99"/>
      <c r="CZ8" s="99"/>
      <c r="DA8" s="97"/>
      <c r="DB8" s="96"/>
      <c r="DC8" s="99"/>
      <c r="DD8" s="99"/>
      <c r="DE8" s="99"/>
      <c r="DF8" s="99"/>
      <c r="DG8" s="99"/>
      <c r="DH8" s="99"/>
      <c r="DI8" s="99"/>
      <c r="DJ8" s="99"/>
      <c r="DK8" s="99"/>
      <c r="DL8" s="99"/>
      <c r="DM8" s="97"/>
      <c r="DN8" s="101"/>
      <c r="DO8" s="102"/>
      <c r="DP8" s="102"/>
      <c r="DQ8" s="103"/>
      <c r="DR8" s="96"/>
      <c r="DS8" s="99"/>
      <c r="DT8" s="99"/>
      <c r="DU8" s="97"/>
      <c r="DV8" s="98"/>
      <c r="DW8" s="96"/>
      <c r="DX8" s="99"/>
      <c r="DY8" s="99"/>
      <c r="DZ8" s="99"/>
      <c r="EA8" s="99"/>
      <c r="EB8" s="100"/>
      <c r="EC8" s="1"/>
      <c r="ED8" s="98"/>
      <c r="EE8" s="98"/>
      <c r="EF8" s="98"/>
      <c r="EG8" s="98"/>
      <c r="EH8" s="98"/>
      <c r="EI8" s="98"/>
      <c r="EJ8" s="98"/>
      <c r="EK8" s="96"/>
      <c r="EL8" s="97"/>
      <c r="EM8" s="98"/>
      <c r="EN8" s="98"/>
      <c r="EO8" s="98"/>
      <c r="EP8" s="98"/>
      <c r="EQ8" s="98"/>
      <c r="ER8" s="98"/>
      <c r="ES8" s="98"/>
      <c r="ET8" s="98"/>
      <c r="EU8" s="98"/>
      <c r="EV8" s="98"/>
      <c r="EW8" s="98"/>
      <c r="EX8" s="98"/>
      <c r="EY8" s="96"/>
      <c r="EZ8" s="99"/>
      <c r="FA8" s="99"/>
      <c r="FB8" s="97"/>
      <c r="FC8" s="98"/>
      <c r="FD8" s="98"/>
      <c r="FE8" s="98"/>
      <c r="FF8" s="98"/>
      <c r="FG8" s="98"/>
      <c r="FH8" s="98"/>
      <c r="FI8" s="98"/>
      <c r="FJ8" s="96"/>
      <c r="FK8" s="99"/>
      <c r="FL8" s="99"/>
      <c r="FM8" s="97"/>
      <c r="FN8" s="98"/>
      <c r="FO8" s="96"/>
      <c r="FP8" s="97"/>
      <c r="FQ8" s="96"/>
      <c r="FR8" s="99"/>
      <c r="FS8" s="99"/>
      <c r="FT8" s="99"/>
      <c r="FU8" s="97"/>
      <c r="FV8" s="96"/>
      <c r="FW8" s="97"/>
      <c r="FX8" s="96"/>
      <c r="FY8" s="99"/>
      <c r="FZ8" s="99"/>
      <c r="GA8" s="97"/>
      <c r="GB8" s="98"/>
      <c r="GC8" s="98"/>
      <c r="GD8" s="96"/>
      <c r="GE8" s="99"/>
      <c r="GF8" s="99"/>
      <c r="GG8" s="99"/>
      <c r="GH8" s="97"/>
      <c r="GI8" s="98"/>
      <c r="GJ8" s="96"/>
      <c r="GK8" s="97"/>
      <c r="GL8" s="1"/>
      <c r="GM8" s="98"/>
      <c r="GN8" s="96"/>
      <c r="GO8" s="97"/>
      <c r="GP8" s="96"/>
      <c r="GQ8" s="97"/>
      <c r="GR8" s="98"/>
      <c r="GS8" s="98"/>
      <c r="GT8" s="98"/>
      <c r="GU8" s="1"/>
      <c r="GV8" s="98"/>
      <c r="GW8" s="98"/>
      <c r="GX8" s="98"/>
      <c r="GY8" s="98"/>
      <c r="GZ8" s="98"/>
      <c r="HA8" s="98"/>
      <c r="HB8" s="98"/>
      <c r="HC8" s="96"/>
      <c r="HD8" s="97"/>
      <c r="HE8" s="1"/>
      <c r="HF8" s="96">
        <v>4095.03935</v>
      </c>
      <c r="HG8" s="99">
        <v>4057.7061600000002</v>
      </c>
      <c r="HH8" s="97">
        <v>319.56788</v>
      </c>
    </row>
    <row r="9" spans="1:216">
      <c r="A9" s="1"/>
      <c r="B9" s="95" t="s">
        <v>711</v>
      </c>
      <c r="C9" s="96"/>
      <c r="D9" s="97"/>
      <c r="E9" s="98"/>
      <c r="F9" s="96"/>
      <c r="G9" s="99"/>
      <c r="H9" s="99">
        <v>8.8258700000000001</v>
      </c>
      <c r="I9" s="97">
        <v>8.5166900000000005</v>
      </c>
      <c r="J9" s="96"/>
      <c r="K9" s="97"/>
      <c r="L9" s="96">
        <v>88.059200000000004</v>
      </c>
      <c r="M9" s="97"/>
      <c r="N9" s="96"/>
      <c r="O9" s="99"/>
      <c r="P9" s="99"/>
      <c r="Q9" s="99"/>
      <c r="R9" s="99"/>
      <c r="S9" s="99"/>
      <c r="T9" s="99"/>
      <c r="U9" s="97"/>
      <c r="V9" s="96">
        <v>18.14123</v>
      </c>
      <c r="W9" s="99">
        <v>19.191960000000002</v>
      </c>
      <c r="X9" s="99">
        <v>24.425360000000001</v>
      </c>
      <c r="Y9" s="97">
        <v>1.0612699999999999</v>
      </c>
      <c r="Z9" s="98"/>
      <c r="AA9" s="96"/>
      <c r="AB9" s="99"/>
      <c r="AC9" s="97">
        <v>17.295719999999999</v>
      </c>
      <c r="AD9" s="96"/>
      <c r="AE9" s="99"/>
      <c r="AF9" s="99"/>
      <c r="AG9" s="99"/>
      <c r="AH9" s="99">
        <v>12.23925</v>
      </c>
      <c r="AI9" s="99"/>
      <c r="AJ9" s="97">
        <v>10.27692</v>
      </c>
      <c r="AK9" s="98"/>
      <c r="AL9" s="98"/>
      <c r="AM9" s="98">
        <v>179.37322</v>
      </c>
      <c r="AN9" s="96">
        <v>217.12262999999999</v>
      </c>
      <c r="AO9" s="97">
        <v>7.9327300000000003</v>
      </c>
      <c r="AP9" s="96"/>
      <c r="AQ9" s="97"/>
      <c r="AR9" s="98"/>
      <c r="AS9" s="96"/>
      <c r="AT9" s="97"/>
      <c r="AU9" s="98"/>
      <c r="AV9" s="98"/>
      <c r="AW9" s="98"/>
      <c r="AX9" s="96"/>
      <c r="AY9" s="99"/>
      <c r="AZ9" s="97">
        <v>355.93153999999998</v>
      </c>
      <c r="BA9" s="96"/>
      <c r="BB9" s="99"/>
      <c r="BC9" s="99"/>
      <c r="BD9" s="99"/>
      <c r="BE9" s="99"/>
      <c r="BF9" s="99"/>
      <c r="BG9" s="99"/>
      <c r="BH9" s="97"/>
      <c r="BI9" s="98"/>
      <c r="BJ9" s="96"/>
      <c r="BK9" s="99">
        <v>184.87493000000001</v>
      </c>
      <c r="BL9" s="97"/>
      <c r="BM9" s="96">
        <v>167.61232000000001</v>
      </c>
      <c r="BN9" s="99">
        <v>166.56063</v>
      </c>
      <c r="BO9" s="99">
        <v>168.58996999999999</v>
      </c>
      <c r="BP9" s="99"/>
      <c r="BQ9" s="99"/>
      <c r="BR9" s="99"/>
      <c r="BS9" s="99"/>
      <c r="BT9" s="99">
        <v>514.04182000000003</v>
      </c>
      <c r="BU9" s="99"/>
      <c r="BV9" s="99">
        <v>110.49702000000001</v>
      </c>
      <c r="BW9" s="99">
        <v>206.49456000000001</v>
      </c>
      <c r="BX9" s="99">
        <v>206.11548999999999</v>
      </c>
      <c r="BY9" s="99">
        <v>205.99002999999999</v>
      </c>
      <c r="BZ9" s="97"/>
      <c r="CA9" s="96">
        <v>17.41583</v>
      </c>
      <c r="CB9" s="97">
        <v>44.053669999999997</v>
      </c>
      <c r="CC9" s="96"/>
      <c r="CD9" s="99"/>
      <c r="CE9" s="99"/>
      <c r="CF9" s="99"/>
      <c r="CG9" s="99"/>
      <c r="CH9" s="99">
        <v>118.14735</v>
      </c>
      <c r="CI9" s="99">
        <v>47.905140000000003</v>
      </c>
      <c r="CJ9" s="99">
        <v>53.710120000000003</v>
      </c>
      <c r="CK9" s="99"/>
      <c r="CL9" s="99"/>
      <c r="CM9" s="99"/>
      <c r="CN9" s="97">
        <v>191.19621000000001</v>
      </c>
      <c r="CO9" s="96">
        <v>180.55348000000001</v>
      </c>
      <c r="CP9" s="99">
        <v>180.52450999999999</v>
      </c>
      <c r="CQ9" s="99">
        <v>181.33356000000001</v>
      </c>
      <c r="CR9" s="97">
        <v>181.02912000000001</v>
      </c>
      <c r="CS9" s="96"/>
      <c r="CT9" s="97"/>
      <c r="CU9" s="96"/>
      <c r="CV9" s="99"/>
      <c r="CW9" s="100"/>
      <c r="CX9" s="96"/>
      <c r="CY9" s="99"/>
      <c r="CZ9" s="99"/>
      <c r="DA9" s="97"/>
      <c r="DB9" s="96"/>
      <c r="DC9" s="99"/>
      <c r="DD9" s="99"/>
      <c r="DE9" s="99"/>
      <c r="DF9" s="99"/>
      <c r="DG9" s="99"/>
      <c r="DH9" s="99"/>
      <c r="DI9" s="99"/>
      <c r="DJ9" s="99"/>
      <c r="DK9" s="99"/>
      <c r="DL9" s="99"/>
      <c r="DM9" s="97"/>
      <c r="DN9" s="101"/>
      <c r="DO9" s="102"/>
      <c r="DP9" s="102"/>
      <c r="DQ9" s="103"/>
      <c r="DR9" s="96"/>
      <c r="DS9" s="99"/>
      <c r="DT9" s="99"/>
      <c r="DU9" s="97"/>
      <c r="DV9" s="98"/>
      <c r="DW9" s="96"/>
      <c r="DX9" s="99"/>
      <c r="DY9" s="99"/>
      <c r="DZ9" s="99"/>
      <c r="EA9" s="99"/>
      <c r="EB9" s="100"/>
      <c r="EC9" s="1"/>
      <c r="ED9" s="98"/>
      <c r="EE9" s="98"/>
      <c r="EF9" s="98"/>
      <c r="EG9" s="98"/>
      <c r="EH9" s="98"/>
      <c r="EI9" s="98"/>
      <c r="EJ9" s="98"/>
      <c r="EK9" s="96"/>
      <c r="EL9" s="97"/>
      <c r="EM9" s="98"/>
      <c r="EN9" s="98"/>
      <c r="EO9" s="98"/>
      <c r="EP9" s="98"/>
      <c r="EQ9" s="98"/>
      <c r="ER9" s="98"/>
      <c r="ES9" s="98"/>
      <c r="ET9" s="98"/>
      <c r="EU9" s="98"/>
      <c r="EV9" s="98"/>
      <c r="EW9" s="98"/>
      <c r="EX9" s="98"/>
      <c r="EY9" s="96"/>
      <c r="EZ9" s="99"/>
      <c r="FA9" s="99"/>
      <c r="FB9" s="97"/>
      <c r="FC9" s="98"/>
      <c r="FD9" s="98"/>
      <c r="FE9" s="98"/>
      <c r="FF9" s="98"/>
      <c r="FG9" s="98"/>
      <c r="FH9" s="98"/>
      <c r="FI9" s="98"/>
      <c r="FJ9" s="96"/>
      <c r="FK9" s="99"/>
      <c r="FL9" s="99"/>
      <c r="FM9" s="97"/>
      <c r="FN9" s="98"/>
      <c r="FO9" s="96"/>
      <c r="FP9" s="97"/>
      <c r="FQ9" s="96"/>
      <c r="FR9" s="99"/>
      <c r="FS9" s="99"/>
      <c r="FT9" s="99"/>
      <c r="FU9" s="97"/>
      <c r="FV9" s="96"/>
      <c r="FW9" s="97"/>
      <c r="FX9" s="96"/>
      <c r="FY9" s="99"/>
      <c r="FZ9" s="99"/>
      <c r="GA9" s="97"/>
      <c r="GB9" s="98"/>
      <c r="GC9" s="98"/>
      <c r="GD9" s="96"/>
      <c r="GE9" s="99"/>
      <c r="GF9" s="99"/>
      <c r="GG9" s="99"/>
      <c r="GH9" s="97"/>
      <c r="GI9" s="98"/>
      <c r="GJ9" s="96"/>
      <c r="GK9" s="97"/>
      <c r="GL9" s="1"/>
      <c r="GM9" s="98"/>
      <c r="GN9" s="96"/>
      <c r="GO9" s="97"/>
      <c r="GP9" s="96"/>
      <c r="GQ9" s="97"/>
      <c r="GR9" s="98"/>
      <c r="GS9" s="98"/>
      <c r="GT9" s="98"/>
      <c r="GU9" s="1"/>
      <c r="GV9" s="98"/>
      <c r="GW9" s="98"/>
      <c r="GX9" s="98"/>
      <c r="GY9" s="98"/>
      <c r="GZ9" s="98"/>
      <c r="HA9" s="98"/>
      <c r="HB9" s="98"/>
      <c r="HC9" s="96"/>
      <c r="HD9" s="97"/>
      <c r="HE9" s="1"/>
      <c r="HF9" s="96">
        <v>4095.03935</v>
      </c>
      <c r="HG9" s="99">
        <v>4057.7061600000002</v>
      </c>
      <c r="HH9" s="97">
        <v>319.56788</v>
      </c>
    </row>
    <row r="10" spans="1:216">
      <c r="A10" s="1"/>
      <c r="B10" s="95" t="s">
        <v>712</v>
      </c>
      <c r="C10" s="96"/>
      <c r="D10" s="97"/>
      <c r="E10" s="98"/>
      <c r="F10" s="96"/>
      <c r="G10" s="99"/>
      <c r="H10" s="99">
        <v>8.8258700000000001</v>
      </c>
      <c r="I10" s="97">
        <v>8.5166900000000005</v>
      </c>
      <c r="J10" s="96"/>
      <c r="K10" s="97"/>
      <c r="L10" s="96">
        <v>88.059200000000004</v>
      </c>
      <c r="M10" s="97"/>
      <c r="N10" s="96"/>
      <c r="O10" s="99"/>
      <c r="P10" s="99"/>
      <c r="Q10" s="99"/>
      <c r="R10" s="99"/>
      <c r="S10" s="99"/>
      <c r="T10" s="99"/>
      <c r="U10" s="97"/>
      <c r="V10" s="96">
        <v>18.14123</v>
      </c>
      <c r="W10" s="99">
        <v>19.191960000000002</v>
      </c>
      <c r="X10" s="99">
        <v>24.425360000000001</v>
      </c>
      <c r="Y10" s="97">
        <v>1.0612699999999999</v>
      </c>
      <c r="Z10" s="98"/>
      <c r="AA10" s="96"/>
      <c r="AB10" s="99"/>
      <c r="AC10" s="97">
        <v>17.295719999999999</v>
      </c>
      <c r="AD10" s="96"/>
      <c r="AE10" s="99"/>
      <c r="AF10" s="99"/>
      <c r="AG10" s="99"/>
      <c r="AH10" s="99">
        <v>12.23925</v>
      </c>
      <c r="AI10" s="99"/>
      <c r="AJ10" s="97">
        <v>10.27692</v>
      </c>
      <c r="AK10" s="98"/>
      <c r="AL10" s="98"/>
      <c r="AM10" s="98">
        <v>179.37322</v>
      </c>
      <c r="AN10" s="96">
        <v>217.12262999999999</v>
      </c>
      <c r="AO10" s="97">
        <v>7.9327300000000003</v>
      </c>
      <c r="AP10" s="96"/>
      <c r="AQ10" s="97"/>
      <c r="AR10" s="98"/>
      <c r="AS10" s="96"/>
      <c r="AT10" s="97"/>
      <c r="AU10" s="98"/>
      <c r="AV10" s="98"/>
      <c r="AW10" s="98"/>
      <c r="AX10" s="96"/>
      <c r="AY10" s="99"/>
      <c r="AZ10" s="97">
        <v>355.93153999999998</v>
      </c>
      <c r="BA10" s="96"/>
      <c r="BB10" s="99"/>
      <c r="BC10" s="99"/>
      <c r="BD10" s="99"/>
      <c r="BE10" s="99"/>
      <c r="BF10" s="99"/>
      <c r="BG10" s="99"/>
      <c r="BH10" s="97"/>
      <c r="BI10" s="98"/>
      <c r="BJ10" s="96"/>
      <c r="BK10" s="99">
        <v>184.87493000000001</v>
      </c>
      <c r="BL10" s="97"/>
      <c r="BM10" s="96">
        <v>167.61232000000001</v>
      </c>
      <c r="BN10" s="99">
        <v>166.56063</v>
      </c>
      <c r="BO10" s="99">
        <v>168.58996999999999</v>
      </c>
      <c r="BP10" s="99"/>
      <c r="BQ10" s="99"/>
      <c r="BR10" s="99"/>
      <c r="BS10" s="99"/>
      <c r="BT10" s="99">
        <v>514.04182000000003</v>
      </c>
      <c r="BU10" s="99"/>
      <c r="BV10" s="99">
        <v>110.49702000000001</v>
      </c>
      <c r="BW10" s="99">
        <v>206.49456000000001</v>
      </c>
      <c r="BX10" s="99">
        <v>206.11548999999999</v>
      </c>
      <c r="BY10" s="99">
        <v>205.99002999999999</v>
      </c>
      <c r="BZ10" s="97"/>
      <c r="CA10" s="96">
        <v>17.41583</v>
      </c>
      <c r="CB10" s="97">
        <v>44.053669999999997</v>
      </c>
      <c r="CC10" s="96"/>
      <c r="CD10" s="99"/>
      <c r="CE10" s="99"/>
      <c r="CF10" s="99"/>
      <c r="CG10" s="99"/>
      <c r="CH10" s="99">
        <v>118.14735</v>
      </c>
      <c r="CI10" s="99">
        <v>47.905140000000003</v>
      </c>
      <c r="CJ10" s="99">
        <v>53.710120000000003</v>
      </c>
      <c r="CK10" s="99"/>
      <c r="CL10" s="99"/>
      <c r="CM10" s="99"/>
      <c r="CN10" s="97">
        <v>191.19621000000001</v>
      </c>
      <c r="CO10" s="96">
        <v>180.55348000000001</v>
      </c>
      <c r="CP10" s="99">
        <v>180.52450999999999</v>
      </c>
      <c r="CQ10" s="99">
        <v>181.33356000000001</v>
      </c>
      <c r="CR10" s="97">
        <v>181.02912000000001</v>
      </c>
      <c r="CS10" s="96"/>
      <c r="CT10" s="97"/>
      <c r="CU10" s="96"/>
      <c r="CV10" s="99"/>
      <c r="CW10" s="100"/>
      <c r="CX10" s="96"/>
      <c r="CY10" s="99"/>
      <c r="CZ10" s="99"/>
      <c r="DA10" s="97"/>
      <c r="DB10" s="96"/>
      <c r="DC10" s="99"/>
      <c r="DD10" s="99"/>
      <c r="DE10" s="99"/>
      <c r="DF10" s="99"/>
      <c r="DG10" s="99"/>
      <c r="DH10" s="99"/>
      <c r="DI10" s="99"/>
      <c r="DJ10" s="99"/>
      <c r="DK10" s="99"/>
      <c r="DL10" s="99"/>
      <c r="DM10" s="97"/>
      <c r="DN10" s="101"/>
      <c r="DO10" s="102"/>
      <c r="DP10" s="102"/>
      <c r="DQ10" s="103"/>
      <c r="DR10" s="96"/>
      <c r="DS10" s="99"/>
      <c r="DT10" s="99"/>
      <c r="DU10" s="97"/>
      <c r="DV10" s="98"/>
      <c r="DW10" s="96"/>
      <c r="DX10" s="99"/>
      <c r="DY10" s="99"/>
      <c r="DZ10" s="99"/>
      <c r="EA10" s="99"/>
      <c r="EB10" s="100"/>
      <c r="EC10" s="1"/>
      <c r="ED10" s="98"/>
      <c r="EE10" s="98"/>
      <c r="EF10" s="98"/>
      <c r="EG10" s="98"/>
      <c r="EH10" s="98"/>
      <c r="EI10" s="98"/>
      <c r="EJ10" s="98"/>
      <c r="EK10" s="96"/>
      <c r="EL10" s="97"/>
      <c r="EM10" s="98"/>
      <c r="EN10" s="98"/>
      <c r="EO10" s="98"/>
      <c r="EP10" s="98"/>
      <c r="EQ10" s="98"/>
      <c r="ER10" s="98"/>
      <c r="ES10" s="98"/>
      <c r="ET10" s="98"/>
      <c r="EU10" s="98"/>
      <c r="EV10" s="98"/>
      <c r="EW10" s="98"/>
      <c r="EX10" s="98"/>
      <c r="EY10" s="96"/>
      <c r="EZ10" s="99"/>
      <c r="FA10" s="99"/>
      <c r="FB10" s="97"/>
      <c r="FC10" s="98"/>
      <c r="FD10" s="98"/>
      <c r="FE10" s="98"/>
      <c r="FF10" s="98"/>
      <c r="FG10" s="98"/>
      <c r="FH10" s="98"/>
      <c r="FI10" s="98"/>
      <c r="FJ10" s="96"/>
      <c r="FK10" s="99"/>
      <c r="FL10" s="99"/>
      <c r="FM10" s="97"/>
      <c r="FN10" s="98"/>
      <c r="FO10" s="96"/>
      <c r="FP10" s="97"/>
      <c r="FQ10" s="96"/>
      <c r="FR10" s="99"/>
      <c r="FS10" s="99"/>
      <c r="FT10" s="99"/>
      <c r="FU10" s="97"/>
      <c r="FV10" s="96"/>
      <c r="FW10" s="97"/>
      <c r="FX10" s="96"/>
      <c r="FY10" s="99"/>
      <c r="FZ10" s="99"/>
      <c r="GA10" s="97"/>
      <c r="GB10" s="98"/>
      <c r="GC10" s="98"/>
      <c r="GD10" s="96"/>
      <c r="GE10" s="99"/>
      <c r="GF10" s="99"/>
      <c r="GG10" s="99"/>
      <c r="GH10" s="97"/>
      <c r="GI10" s="98"/>
      <c r="GJ10" s="96"/>
      <c r="GK10" s="97"/>
      <c r="GL10" s="1"/>
      <c r="GM10" s="98"/>
      <c r="GN10" s="96"/>
      <c r="GO10" s="97"/>
      <c r="GP10" s="96"/>
      <c r="GQ10" s="97"/>
      <c r="GR10" s="98"/>
      <c r="GS10" s="98"/>
      <c r="GT10" s="98"/>
      <c r="GU10" s="1"/>
      <c r="GV10" s="98"/>
      <c r="GW10" s="98"/>
      <c r="GX10" s="98"/>
      <c r="GY10" s="98"/>
      <c r="GZ10" s="98"/>
      <c r="HA10" s="98"/>
      <c r="HB10" s="98"/>
      <c r="HC10" s="96"/>
      <c r="HD10" s="97"/>
      <c r="HE10" s="1"/>
      <c r="HF10" s="96">
        <v>4095.03935</v>
      </c>
      <c r="HG10" s="99">
        <v>4057.7061600000002</v>
      </c>
      <c r="HH10" s="97">
        <v>319.56788</v>
      </c>
    </row>
    <row r="11" spans="1:216">
      <c r="A11" s="1"/>
      <c r="B11" s="95" t="s">
        <v>713</v>
      </c>
      <c r="C11" s="96"/>
      <c r="D11" s="97"/>
      <c r="E11" s="98"/>
      <c r="F11" s="96"/>
      <c r="G11" s="99"/>
      <c r="H11" s="99">
        <v>8.8258700000000001</v>
      </c>
      <c r="I11" s="97">
        <v>8.5166900000000005</v>
      </c>
      <c r="J11" s="96"/>
      <c r="K11" s="97"/>
      <c r="L11" s="96">
        <v>88.059200000000004</v>
      </c>
      <c r="M11" s="97"/>
      <c r="N11" s="96"/>
      <c r="O11" s="99"/>
      <c r="P11" s="99"/>
      <c r="Q11" s="99"/>
      <c r="R11" s="99"/>
      <c r="S11" s="99"/>
      <c r="T11" s="99"/>
      <c r="U11" s="97"/>
      <c r="V11" s="96">
        <v>18.14123</v>
      </c>
      <c r="W11" s="99">
        <v>19.191960000000002</v>
      </c>
      <c r="X11" s="99">
        <v>24.425360000000001</v>
      </c>
      <c r="Y11" s="97">
        <v>1.0612699999999999</v>
      </c>
      <c r="Z11" s="98"/>
      <c r="AA11" s="96"/>
      <c r="AB11" s="99"/>
      <c r="AC11" s="97">
        <v>17.295719999999999</v>
      </c>
      <c r="AD11" s="96"/>
      <c r="AE11" s="99"/>
      <c r="AF11" s="99"/>
      <c r="AG11" s="99"/>
      <c r="AH11" s="99">
        <v>12.23925</v>
      </c>
      <c r="AI11" s="99"/>
      <c r="AJ11" s="97">
        <v>10.27692</v>
      </c>
      <c r="AK11" s="98"/>
      <c r="AL11" s="98"/>
      <c r="AM11" s="98">
        <v>179.37322</v>
      </c>
      <c r="AN11" s="96">
        <v>217.12262999999999</v>
      </c>
      <c r="AO11" s="97">
        <v>7.9327300000000003</v>
      </c>
      <c r="AP11" s="96"/>
      <c r="AQ11" s="97"/>
      <c r="AR11" s="98"/>
      <c r="AS11" s="96"/>
      <c r="AT11" s="97"/>
      <c r="AU11" s="98"/>
      <c r="AV11" s="98"/>
      <c r="AW11" s="98"/>
      <c r="AX11" s="96"/>
      <c r="AY11" s="99"/>
      <c r="AZ11" s="97">
        <v>355.93153999999998</v>
      </c>
      <c r="BA11" s="96"/>
      <c r="BB11" s="99"/>
      <c r="BC11" s="99"/>
      <c r="BD11" s="99"/>
      <c r="BE11" s="99"/>
      <c r="BF11" s="99"/>
      <c r="BG11" s="99"/>
      <c r="BH11" s="97"/>
      <c r="BI11" s="98"/>
      <c r="BJ11" s="96"/>
      <c r="BK11" s="99">
        <v>184.87493000000001</v>
      </c>
      <c r="BL11" s="97"/>
      <c r="BM11" s="96">
        <v>167.61232000000001</v>
      </c>
      <c r="BN11" s="99">
        <v>166.56063</v>
      </c>
      <c r="BO11" s="99">
        <v>168.58996999999999</v>
      </c>
      <c r="BP11" s="99"/>
      <c r="BQ11" s="99"/>
      <c r="BR11" s="99"/>
      <c r="BS11" s="99"/>
      <c r="BT11" s="99">
        <v>514.04182000000003</v>
      </c>
      <c r="BU11" s="99"/>
      <c r="BV11" s="99">
        <v>110.49702000000001</v>
      </c>
      <c r="BW11" s="99">
        <v>206.49456000000001</v>
      </c>
      <c r="BX11" s="99">
        <v>206.11548999999999</v>
      </c>
      <c r="BY11" s="99">
        <v>205.99002999999999</v>
      </c>
      <c r="BZ11" s="97"/>
      <c r="CA11" s="96">
        <v>17.41583</v>
      </c>
      <c r="CB11" s="97">
        <v>44.053669999999997</v>
      </c>
      <c r="CC11" s="96"/>
      <c r="CD11" s="99"/>
      <c r="CE11" s="99"/>
      <c r="CF11" s="99"/>
      <c r="CG11" s="99"/>
      <c r="CH11" s="99">
        <v>118.14735</v>
      </c>
      <c r="CI11" s="99">
        <v>47.905140000000003</v>
      </c>
      <c r="CJ11" s="99">
        <v>53.710120000000003</v>
      </c>
      <c r="CK11" s="99"/>
      <c r="CL11" s="99"/>
      <c r="CM11" s="99"/>
      <c r="CN11" s="97">
        <v>191.19621000000001</v>
      </c>
      <c r="CO11" s="96">
        <v>180.55348000000001</v>
      </c>
      <c r="CP11" s="99">
        <v>180.52450999999999</v>
      </c>
      <c r="CQ11" s="99">
        <v>181.33356000000001</v>
      </c>
      <c r="CR11" s="97">
        <v>181.02912000000001</v>
      </c>
      <c r="CS11" s="96"/>
      <c r="CT11" s="97"/>
      <c r="CU11" s="96"/>
      <c r="CV11" s="99"/>
      <c r="CW11" s="100"/>
      <c r="CX11" s="96"/>
      <c r="CY11" s="99"/>
      <c r="CZ11" s="99"/>
      <c r="DA11" s="97"/>
      <c r="DB11" s="96"/>
      <c r="DC11" s="99"/>
      <c r="DD11" s="99"/>
      <c r="DE11" s="99"/>
      <c r="DF11" s="99"/>
      <c r="DG11" s="99"/>
      <c r="DH11" s="99"/>
      <c r="DI11" s="99"/>
      <c r="DJ11" s="99"/>
      <c r="DK11" s="99"/>
      <c r="DL11" s="99"/>
      <c r="DM11" s="97"/>
      <c r="DN11" s="101"/>
      <c r="DO11" s="102"/>
      <c r="DP11" s="102"/>
      <c r="DQ11" s="103"/>
      <c r="DR11" s="96"/>
      <c r="DS11" s="99"/>
      <c r="DT11" s="99"/>
      <c r="DU11" s="97"/>
      <c r="DV11" s="98"/>
      <c r="DW11" s="96"/>
      <c r="DX11" s="99"/>
      <c r="DY11" s="99"/>
      <c r="DZ11" s="99"/>
      <c r="EA11" s="99"/>
      <c r="EB11" s="100"/>
      <c r="EC11" s="1"/>
      <c r="ED11" s="98"/>
      <c r="EE11" s="98"/>
      <c r="EF11" s="98"/>
      <c r="EG11" s="98"/>
      <c r="EH11" s="98"/>
      <c r="EI11" s="98"/>
      <c r="EJ11" s="98"/>
      <c r="EK11" s="96"/>
      <c r="EL11" s="97"/>
      <c r="EM11" s="98"/>
      <c r="EN11" s="98"/>
      <c r="EO11" s="98"/>
      <c r="EP11" s="98"/>
      <c r="EQ11" s="98"/>
      <c r="ER11" s="98"/>
      <c r="ES11" s="98"/>
      <c r="ET11" s="98"/>
      <c r="EU11" s="98"/>
      <c r="EV11" s="98"/>
      <c r="EW11" s="98"/>
      <c r="EX11" s="98"/>
      <c r="EY11" s="96"/>
      <c r="EZ11" s="99"/>
      <c r="FA11" s="99"/>
      <c r="FB11" s="97"/>
      <c r="FC11" s="98"/>
      <c r="FD11" s="98"/>
      <c r="FE11" s="98"/>
      <c r="FF11" s="98"/>
      <c r="FG11" s="98"/>
      <c r="FH11" s="98"/>
      <c r="FI11" s="98"/>
      <c r="FJ11" s="96"/>
      <c r="FK11" s="99"/>
      <c r="FL11" s="99"/>
      <c r="FM11" s="97"/>
      <c r="FN11" s="98"/>
      <c r="FO11" s="96"/>
      <c r="FP11" s="97"/>
      <c r="FQ11" s="96"/>
      <c r="FR11" s="99"/>
      <c r="FS11" s="99"/>
      <c r="FT11" s="99"/>
      <c r="FU11" s="97"/>
      <c r="FV11" s="96"/>
      <c r="FW11" s="97"/>
      <c r="FX11" s="96"/>
      <c r="FY11" s="99"/>
      <c r="FZ11" s="99"/>
      <c r="GA11" s="97"/>
      <c r="GB11" s="98"/>
      <c r="GC11" s="98"/>
      <c r="GD11" s="96"/>
      <c r="GE11" s="99"/>
      <c r="GF11" s="99"/>
      <c r="GG11" s="99"/>
      <c r="GH11" s="97"/>
      <c r="GI11" s="98"/>
      <c r="GJ11" s="96"/>
      <c r="GK11" s="97"/>
      <c r="GL11" s="1"/>
      <c r="GM11" s="98"/>
      <c r="GN11" s="96"/>
      <c r="GO11" s="97"/>
      <c r="GP11" s="96"/>
      <c r="GQ11" s="97"/>
      <c r="GR11" s="98"/>
      <c r="GS11" s="98"/>
      <c r="GT11" s="98"/>
      <c r="GU11" s="1"/>
      <c r="GV11" s="98"/>
      <c r="GW11" s="98"/>
      <c r="GX11" s="98"/>
      <c r="GY11" s="98"/>
      <c r="GZ11" s="98"/>
      <c r="HA11" s="98"/>
      <c r="HB11" s="98"/>
      <c r="HC11" s="96"/>
      <c r="HD11" s="97"/>
      <c r="HE11" s="1"/>
      <c r="HF11" s="96">
        <v>4095.03935</v>
      </c>
      <c r="HG11" s="99">
        <v>4057.7061600000002</v>
      </c>
      <c r="HH11" s="97">
        <v>319.56788</v>
      </c>
    </row>
    <row r="12" spans="1:216">
      <c r="A12" s="1"/>
      <c r="B12" s="95" t="s">
        <v>714</v>
      </c>
      <c r="C12" s="96"/>
      <c r="D12" s="97"/>
      <c r="E12" s="98"/>
      <c r="F12" s="96"/>
      <c r="G12" s="99"/>
      <c r="H12" s="99">
        <v>8.8258700000000001</v>
      </c>
      <c r="I12" s="97">
        <v>8.5166900000000005</v>
      </c>
      <c r="J12" s="96"/>
      <c r="K12" s="97"/>
      <c r="L12" s="96">
        <v>88.059200000000004</v>
      </c>
      <c r="M12" s="97"/>
      <c r="N12" s="96"/>
      <c r="O12" s="99"/>
      <c r="P12" s="99"/>
      <c r="Q12" s="99"/>
      <c r="R12" s="99"/>
      <c r="S12" s="99"/>
      <c r="T12" s="99"/>
      <c r="U12" s="97"/>
      <c r="V12" s="96">
        <v>18.14123</v>
      </c>
      <c r="W12" s="99">
        <v>19.191960000000002</v>
      </c>
      <c r="X12" s="99">
        <v>24.425360000000001</v>
      </c>
      <c r="Y12" s="97">
        <v>1.0612699999999999</v>
      </c>
      <c r="Z12" s="98"/>
      <c r="AA12" s="96"/>
      <c r="AB12" s="99"/>
      <c r="AC12" s="97">
        <v>17.295719999999999</v>
      </c>
      <c r="AD12" s="96"/>
      <c r="AE12" s="99"/>
      <c r="AF12" s="99"/>
      <c r="AG12" s="99"/>
      <c r="AH12" s="99">
        <v>12.23925</v>
      </c>
      <c r="AI12" s="99"/>
      <c r="AJ12" s="97">
        <v>10.27692</v>
      </c>
      <c r="AK12" s="98"/>
      <c r="AL12" s="98"/>
      <c r="AM12" s="98">
        <v>179.37322</v>
      </c>
      <c r="AN12" s="96">
        <v>217.12262999999999</v>
      </c>
      <c r="AO12" s="97">
        <v>7.9327300000000003</v>
      </c>
      <c r="AP12" s="96"/>
      <c r="AQ12" s="97"/>
      <c r="AR12" s="98"/>
      <c r="AS12" s="96"/>
      <c r="AT12" s="97"/>
      <c r="AU12" s="98"/>
      <c r="AV12" s="98"/>
      <c r="AW12" s="98"/>
      <c r="AX12" s="96"/>
      <c r="AY12" s="99"/>
      <c r="AZ12" s="97">
        <v>571.95925999999997</v>
      </c>
      <c r="BA12" s="96"/>
      <c r="BB12" s="99"/>
      <c r="BC12" s="99"/>
      <c r="BD12" s="99"/>
      <c r="BE12" s="99"/>
      <c r="BF12" s="99"/>
      <c r="BG12" s="99"/>
      <c r="BH12" s="97"/>
      <c r="BI12" s="98"/>
      <c r="BJ12" s="96"/>
      <c r="BK12" s="99">
        <v>184.87493000000001</v>
      </c>
      <c r="BL12" s="97"/>
      <c r="BM12" s="96">
        <v>167.61232000000001</v>
      </c>
      <c r="BN12" s="99">
        <v>166.56063</v>
      </c>
      <c r="BO12" s="99">
        <v>168.58996999999999</v>
      </c>
      <c r="BP12" s="99"/>
      <c r="BQ12" s="99"/>
      <c r="BR12" s="99"/>
      <c r="BS12" s="99"/>
      <c r="BT12" s="99">
        <v>514.04182000000003</v>
      </c>
      <c r="BU12" s="99"/>
      <c r="BV12" s="99">
        <v>110.49702000000001</v>
      </c>
      <c r="BW12" s="99">
        <v>206.49456000000001</v>
      </c>
      <c r="BX12" s="99">
        <v>206.11548999999999</v>
      </c>
      <c r="BY12" s="99">
        <v>205.99002999999999</v>
      </c>
      <c r="BZ12" s="97"/>
      <c r="CA12" s="96">
        <v>17.41583</v>
      </c>
      <c r="CB12" s="97">
        <v>44.053669999999997</v>
      </c>
      <c r="CC12" s="96"/>
      <c r="CD12" s="99"/>
      <c r="CE12" s="99"/>
      <c r="CF12" s="99"/>
      <c r="CG12" s="99"/>
      <c r="CH12" s="99">
        <v>118.14735</v>
      </c>
      <c r="CI12" s="99">
        <v>47.905140000000003</v>
      </c>
      <c r="CJ12" s="99">
        <v>53.710120000000003</v>
      </c>
      <c r="CK12" s="99"/>
      <c r="CL12" s="99"/>
      <c r="CM12" s="99"/>
      <c r="CN12" s="97">
        <v>191.19621000000001</v>
      </c>
      <c r="CO12" s="96">
        <v>180.55348000000001</v>
      </c>
      <c r="CP12" s="99">
        <v>180.52450999999999</v>
      </c>
      <c r="CQ12" s="99">
        <v>181.33356000000001</v>
      </c>
      <c r="CR12" s="97">
        <v>181.02912000000001</v>
      </c>
      <c r="CS12" s="96"/>
      <c r="CT12" s="97"/>
      <c r="CU12" s="96"/>
      <c r="CV12" s="99"/>
      <c r="CW12" s="100"/>
      <c r="CX12" s="96"/>
      <c r="CY12" s="99"/>
      <c r="CZ12" s="99"/>
      <c r="DA12" s="97"/>
      <c r="DB12" s="96"/>
      <c r="DC12" s="99"/>
      <c r="DD12" s="99"/>
      <c r="DE12" s="99"/>
      <c r="DF12" s="99"/>
      <c r="DG12" s="99"/>
      <c r="DH12" s="99"/>
      <c r="DI12" s="99"/>
      <c r="DJ12" s="99"/>
      <c r="DK12" s="99"/>
      <c r="DL12" s="99"/>
      <c r="DM12" s="97"/>
      <c r="DN12" s="101"/>
      <c r="DO12" s="102"/>
      <c r="DP12" s="102"/>
      <c r="DQ12" s="103"/>
      <c r="DR12" s="96"/>
      <c r="DS12" s="99"/>
      <c r="DT12" s="99"/>
      <c r="DU12" s="97"/>
      <c r="DV12" s="98"/>
      <c r="DW12" s="96"/>
      <c r="DX12" s="99"/>
      <c r="DY12" s="99"/>
      <c r="DZ12" s="99"/>
      <c r="EA12" s="99"/>
      <c r="EB12" s="100"/>
      <c r="EC12" s="1"/>
      <c r="ED12" s="98"/>
      <c r="EE12" s="98"/>
      <c r="EF12" s="98"/>
      <c r="EG12" s="98"/>
      <c r="EH12" s="98"/>
      <c r="EI12" s="98"/>
      <c r="EJ12" s="98"/>
      <c r="EK12" s="96"/>
      <c r="EL12" s="97"/>
      <c r="EM12" s="98"/>
      <c r="EN12" s="98"/>
      <c r="EO12" s="98"/>
      <c r="EP12" s="98"/>
      <c r="EQ12" s="98"/>
      <c r="ER12" s="98"/>
      <c r="ES12" s="98"/>
      <c r="ET12" s="98"/>
      <c r="EU12" s="98"/>
      <c r="EV12" s="98"/>
      <c r="EW12" s="98"/>
      <c r="EX12" s="98"/>
      <c r="EY12" s="96"/>
      <c r="EZ12" s="99"/>
      <c r="FA12" s="99"/>
      <c r="FB12" s="97"/>
      <c r="FC12" s="98"/>
      <c r="FD12" s="98"/>
      <c r="FE12" s="98"/>
      <c r="FF12" s="98"/>
      <c r="FG12" s="98"/>
      <c r="FH12" s="98"/>
      <c r="FI12" s="98"/>
      <c r="FJ12" s="96"/>
      <c r="FK12" s="99"/>
      <c r="FL12" s="99"/>
      <c r="FM12" s="97"/>
      <c r="FN12" s="98"/>
      <c r="FO12" s="96"/>
      <c r="FP12" s="97"/>
      <c r="FQ12" s="96"/>
      <c r="FR12" s="99"/>
      <c r="FS12" s="99"/>
      <c r="FT12" s="99"/>
      <c r="FU12" s="97"/>
      <c r="FV12" s="96"/>
      <c r="FW12" s="97"/>
      <c r="FX12" s="96"/>
      <c r="FY12" s="99"/>
      <c r="FZ12" s="99"/>
      <c r="GA12" s="97"/>
      <c r="GB12" s="98"/>
      <c r="GC12" s="98"/>
      <c r="GD12" s="96"/>
      <c r="GE12" s="99"/>
      <c r="GF12" s="99"/>
      <c r="GG12" s="99"/>
      <c r="GH12" s="97"/>
      <c r="GI12" s="98"/>
      <c r="GJ12" s="96"/>
      <c r="GK12" s="97"/>
      <c r="GL12" s="1"/>
      <c r="GM12" s="98"/>
      <c r="GN12" s="96"/>
      <c r="GO12" s="97"/>
      <c r="GP12" s="96"/>
      <c r="GQ12" s="97"/>
      <c r="GR12" s="98"/>
      <c r="GS12" s="98"/>
      <c r="GT12" s="98"/>
      <c r="GU12" s="1"/>
      <c r="GV12" s="98"/>
      <c r="GW12" s="98"/>
      <c r="GX12" s="98"/>
      <c r="GY12" s="98"/>
      <c r="GZ12" s="98"/>
      <c r="HA12" s="98"/>
      <c r="HB12" s="98"/>
      <c r="HC12" s="96"/>
      <c r="HD12" s="97"/>
      <c r="HE12" s="1"/>
      <c r="HF12" s="96">
        <v>4311.0670700000001</v>
      </c>
      <c r="HG12" s="99">
        <v>4273.7338799999998</v>
      </c>
      <c r="HH12" s="97">
        <v>319.56788</v>
      </c>
    </row>
    <row r="13" spans="1:216">
      <c r="A13" s="1"/>
      <c r="B13" s="95" t="s">
        <v>715</v>
      </c>
      <c r="C13" s="96"/>
      <c r="D13" s="97"/>
      <c r="E13" s="98"/>
      <c r="F13" s="96"/>
      <c r="G13" s="99"/>
      <c r="H13" s="99">
        <v>8.8258700000000001</v>
      </c>
      <c r="I13" s="97">
        <v>8.5166900000000005</v>
      </c>
      <c r="J13" s="96"/>
      <c r="K13" s="97"/>
      <c r="L13" s="96">
        <v>88.059200000000004</v>
      </c>
      <c r="M13" s="97"/>
      <c r="N13" s="96"/>
      <c r="O13" s="99"/>
      <c r="P13" s="99"/>
      <c r="Q13" s="99"/>
      <c r="R13" s="99"/>
      <c r="S13" s="99"/>
      <c r="T13" s="99"/>
      <c r="U13" s="97"/>
      <c r="V13" s="96">
        <v>18.14123</v>
      </c>
      <c r="W13" s="99">
        <v>19.191960000000002</v>
      </c>
      <c r="X13" s="99">
        <v>24.425360000000001</v>
      </c>
      <c r="Y13" s="97">
        <v>1.0612699999999999</v>
      </c>
      <c r="Z13" s="98"/>
      <c r="AA13" s="96"/>
      <c r="AB13" s="99"/>
      <c r="AC13" s="97">
        <v>17.295719999999999</v>
      </c>
      <c r="AD13" s="96"/>
      <c r="AE13" s="99"/>
      <c r="AF13" s="99"/>
      <c r="AG13" s="99"/>
      <c r="AH13" s="99">
        <v>12.23925</v>
      </c>
      <c r="AI13" s="99"/>
      <c r="AJ13" s="97">
        <v>10.27692</v>
      </c>
      <c r="AK13" s="98"/>
      <c r="AL13" s="98"/>
      <c r="AM13" s="98">
        <v>179.37322</v>
      </c>
      <c r="AN13" s="96">
        <v>217.12262999999999</v>
      </c>
      <c r="AO13" s="97">
        <v>7.9327300000000003</v>
      </c>
      <c r="AP13" s="96"/>
      <c r="AQ13" s="97"/>
      <c r="AR13" s="98"/>
      <c r="AS13" s="96"/>
      <c r="AT13" s="97"/>
      <c r="AU13" s="98"/>
      <c r="AV13" s="98"/>
      <c r="AW13" s="98"/>
      <c r="AX13" s="96"/>
      <c r="AY13" s="99"/>
      <c r="AZ13" s="97">
        <v>571.95925999999997</v>
      </c>
      <c r="BA13" s="96"/>
      <c r="BB13" s="99"/>
      <c r="BC13" s="99"/>
      <c r="BD13" s="99"/>
      <c r="BE13" s="99"/>
      <c r="BF13" s="99"/>
      <c r="BG13" s="99"/>
      <c r="BH13" s="97"/>
      <c r="BI13" s="98"/>
      <c r="BJ13" s="96"/>
      <c r="BK13" s="99">
        <v>184.87493000000001</v>
      </c>
      <c r="BL13" s="97"/>
      <c r="BM13" s="96">
        <v>167.61232000000001</v>
      </c>
      <c r="BN13" s="99">
        <v>166.56063</v>
      </c>
      <c r="BO13" s="99">
        <v>168.58996999999999</v>
      </c>
      <c r="BP13" s="99"/>
      <c r="BQ13" s="99"/>
      <c r="BR13" s="99"/>
      <c r="BS13" s="99"/>
      <c r="BT13" s="99">
        <v>514.04182000000003</v>
      </c>
      <c r="BU13" s="99"/>
      <c r="BV13" s="99">
        <v>110.49702000000001</v>
      </c>
      <c r="BW13" s="99">
        <v>206.49456000000001</v>
      </c>
      <c r="BX13" s="99">
        <v>206.11548999999999</v>
      </c>
      <c r="BY13" s="99">
        <v>205.99002999999999</v>
      </c>
      <c r="BZ13" s="97"/>
      <c r="CA13" s="96">
        <v>17.41583</v>
      </c>
      <c r="CB13" s="97">
        <v>44.053669999999997</v>
      </c>
      <c r="CC13" s="96"/>
      <c r="CD13" s="99"/>
      <c r="CE13" s="99"/>
      <c r="CF13" s="99"/>
      <c r="CG13" s="99"/>
      <c r="CH13" s="99">
        <v>118.14735</v>
      </c>
      <c r="CI13" s="99">
        <v>47.905140000000003</v>
      </c>
      <c r="CJ13" s="99">
        <v>53.710120000000003</v>
      </c>
      <c r="CK13" s="99"/>
      <c r="CL13" s="99"/>
      <c r="CM13" s="99"/>
      <c r="CN13" s="97">
        <v>191.19621000000001</v>
      </c>
      <c r="CO13" s="96">
        <v>180.55348000000001</v>
      </c>
      <c r="CP13" s="99">
        <v>180.52450999999999</v>
      </c>
      <c r="CQ13" s="99">
        <v>181.33356000000001</v>
      </c>
      <c r="CR13" s="97">
        <v>181.02912000000001</v>
      </c>
      <c r="CS13" s="96"/>
      <c r="CT13" s="97"/>
      <c r="CU13" s="96"/>
      <c r="CV13" s="99"/>
      <c r="CW13" s="100"/>
      <c r="CX13" s="96"/>
      <c r="CY13" s="99"/>
      <c r="CZ13" s="99"/>
      <c r="DA13" s="97"/>
      <c r="DB13" s="96"/>
      <c r="DC13" s="99"/>
      <c r="DD13" s="99"/>
      <c r="DE13" s="99"/>
      <c r="DF13" s="99"/>
      <c r="DG13" s="99"/>
      <c r="DH13" s="99"/>
      <c r="DI13" s="99"/>
      <c r="DJ13" s="99"/>
      <c r="DK13" s="99"/>
      <c r="DL13" s="99"/>
      <c r="DM13" s="97"/>
      <c r="DN13" s="101"/>
      <c r="DO13" s="102"/>
      <c r="DP13" s="102"/>
      <c r="DQ13" s="103"/>
      <c r="DR13" s="96"/>
      <c r="DS13" s="99"/>
      <c r="DT13" s="99"/>
      <c r="DU13" s="97"/>
      <c r="DV13" s="98"/>
      <c r="DW13" s="96"/>
      <c r="DX13" s="99"/>
      <c r="DY13" s="99"/>
      <c r="DZ13" s="99"/>
      <c r="EA13" s="99"/>
      <c r="EB13" s="100"/>
      <c r="EC13" s="1"/>
      <c r="ED13" s="98"/>
      <c r="EE13" s="98"/>
      <c r="EF13" s="98"/>
      <c r="EG13" s="98"/>
      <c r="EH13" s="98"/>
      <c r="EI13" s="98"/>
      <c r="EJ13" s="98"/>
      <c r="EK13" s="96"/>
      <c r="EL13" s="97"/>
      <c r="EM13" s="98"/>
      <c r="EN13" s="98"/>
      <c r="EO13" s="98"/>
      <c r="EP13" s="98"/>
      <c r="EQ13" s="98"/>
      <c r="ER13" s="98"/>
      <c r="ES13" s="98"/>
      <c r="ET13" s="98"/>
      <c r="EU13" s="98"/>
      <c r="EV13" s="98"/>
      <c r="EW13" s="98"/>
      <c r="EX13" s="98"/>
      <c r="EY13" s="96"/>
      <c r="EZ13" s="99"/>
      <c r="FA13" s="99"/>
      <c r="FB13" s="97"/>
      <c r="FC13" s="98"/>
      <c r="FD13" s="98"/>
      <c r="FE13" s="98"/>
      <c r="FF13" s="98"/>
      <c r="FG13" s="98"/>
      <c r="FH13" s="98"/>
      <c r="FI13" s="98"/>
      <c r="FJ13" s="96"/>
      <c r="FK13" s="99"/>
      <c r="FL13" s="99"/>
      <c r="FM13" s="97"/>
      <c r="FN13" s="98"/>
      <c r="FO13" s="96"/>
      <c r="FP13" s="97"/>
      <c r="FQ13" s="96"/>
      <c r="FR13" s="99"/>
      <c r="FS13" s="99"/>
      <c r="FT13" s="99"/>
      <c r="FU13" s="97"/>
      <c r="FV13" s="96"/>
      <c r="FW13" s="97"/>
      <c r="FX13" s="96"/>
      <c r="FY13" s="99"/>
      <c r="FZ13" s="99"/>
      <c r="GA13" s="97"/>
      <c r="GB13" s="98"/>
      <c r="GC13" s="98"/>
      <c r="GD13" s="96"/>
      <c r="GE13" s="99"/>
      <c r="GF13" s="99"/>
      <c r="GG13" s="99"/>
      <c r="GH13" s="97"/>
      <c r="GI13" s="98"/>
      <c r="GJ13" s="96"/>
      <c r="GK13" s="97"/>
      <c r="GL13" s="1"/>
      <c r="GM13" s="98"/>
      <c r="GN13" s="96"/>
      <c r="GO13" s="97"/>
      <c r="GP13" s="96"/>
      <c r="GQ13" s="97"/>
      <c r="GR13" s="98"/>
      <c r="GS13" s="98"/>
      <c r="GT13" s="98"/>
      <c r="GU13" s="1"/>
      <c r="GV13" s="98"/>
      <c r="GW13" s="98"/>
      <c r="GX13" s="98"/>
      <c r="GY13" s="98"/>
      <c r="GZ13" s="98"/>
      <c r="HA13" s="98"/>
      <c r="HB13" s="98"/>
      <c r="HC13" s="96"/>
      <c r="HD13" s="97"/>
      <c r="HE13" s="1"/>
      <c r="HF13" s="96">
        <v>4311.0670700000001</v>
      </c>
      <c r="HG13" s="99">
        <v>4273.7338799999998</v>
      </c>
      <c r="HH13" s="97">
        <v>319.56788</v>
      </c>
    </row>
    <row r="14" spans="1:216">
      <c r="A14" s="1"/>
      <c r="B14" s="95" t="s">
        <v>716</v>
      </c>
      <c r="C14" s="96"/>
      <c r="D14" s="97"/>
      <c r="E14" s="98"/>
      <c r="F14" s="96"/>
      <c r="G14" s="99"/>
      <c r="H14" s="99">
        <v>8.8258700000000001</v>
      </c>
      <c r="I14" s="97">
        <v>8.5166900000000005</v>
      </c>
      <c r="J14" s="96"/>
      <c r="K14" s="97"/>
      <c r="L14" s="96">
        <v>88.059200000000004</v>
      </c>
      <c r="M14" s="97"/>
      <c r="N14" s="96"/>
      <c r="O14" s="99"/>
      <c r="P14" s="99"/>
      <c r="Q14" s="99"/>
      <c r="R14" s="99"/>
      <c r="S14" s="99"/>
      <c r="T14" s="99"/>
      <c r="U14" s="97"/>
      <c r="V14" s="96">
        <v>18.14123</v>
      </c>
      <c r="W14" s="99">
        <v>19.191960000000002</v>
      </c>
      <c r="X14" s="99">
        <v>24.425360000000001</v>
      </c>
      <c r="Y14" s="97">
        <v>1.0612699999999999</v>
      </c>
      <c r="Z14" s="98"/>
      <c r="AA14" s="96"/>
      <c r="AB14" s="99"/>
      <c r="AC14" s="97">
        <v>17.295719999999999</v>
      </c>
      <c r="AD14" s="96"/>
      <c r="AE14" s="99"/>
      <c r="AF14" s="99"/>
      <c r="AG14" s="99"/>
      <c r="AH14" s="99">
        <v>12.23925</v>
      </c>
      <c r="AI14" s="99"/>
      <c r="AJ14" s="97">
        <v>10.27692</v>
      </c>
      <c r="AK14" s="98"/>
      <c r="AL14" s="98"/>
      <c r="AM14" s="98">
        <v>179.37322</v>
      </c>
      <c r="AN14" s="96">
        <v>217.12262999999999</v>
      </c>
      <c r="AO14" s="97">
        <v>7.9327300000000003</v>
      </c>
      <c r="AP14" s="96"/>
      <c r="AQ14" s="97"/>
      <c r="AR14" s="98"/>
      <c r="AS14" s="96"/>
      <c r="AT14" s="97"/>
      <c r="AU14" s="98"/>
      <c r="AV14" s="98"/>
      <c r="AW14" s="98"/>
      <c r="AX14" s="96"/>
      <c r="AY14" s="99"/>
      <c r="AZ14" s="97">
        <v>571.95925999999997</v>
      </c>
      <c r="BA14" s="96"/>
      <c r="BB14" s="99"/>
      <c r="BC14" s="99"/>
      <c r="BD14" s="99"/>
      <c r="BE14" s="99"/>
      <c r="BF14" s="99"/>
      <c r="BG14" s="99"/>
      <c r="BH14" s="97"/>
      <c r="BI14" s="98"/>
      <c r="BJ14" s="96"/>
      <c r="BK14" s="99">
        <v>184.87493000000001</v>
      </c>
      <c r="BL14" s="97"/>
      <c r="BM14" s="96">
        <v>167.61232000000001</v>
      </c>
      <c r="BN14" s="99">
        <v>166.56063</v>
      </c>
      <c r="BO14" s="99">
        <v>168.58996999999999</v>
      </c>
      <c r="BP14" s="99"/>
      <c r="BQ14" s="99"/>
      <c r="BR14" s="99"/>
      <c r="BS14" s="99"/>
      <c r="BT14" s="99">
        <v>514.04182000000003</v>
      </c>
      <c r="BU14" s="99"/>
      <c r="BV14" s="99">
        <v>110.49702000000001</v>
      </c>
      <c r="BW14" s="99">
        <v>206.49456000000001</v>
      </c>
      <c r="BX14" s="99">
        <v>206.11548999999999</v>
      </c>
      <c r="BY14" s="99">
        <v>205.99002999999999</v>
      </c>
      <c r="BZ14" s="97"/>
      <c r="CA14" s="96">
        <v>17.41583</v>
      </c>
      <c r="CB14" s="97">
        <v>44.053669999999997</v>
      </c>
      <c r="CC14" s="96"/>
      <c r="CD14" s="99"/>
      <c r="CE14" s="99"/>
      <c r="CF14" s="99"/>
      <c r="CG14" s="99"/>
      <c r="CH14" s="99">
        <v>118.14735</v>
      </c>
      <c r="CI14" s="99">
        <v>47.905140000000003</v>
      </c>
      <c r="CJ14" s="99">
        <v>53.710120000000003</v>
      </c>
      <c r="CK14" s="99"/>
      <c r="CL14" s="99"/>
      <c r="CM14" s="99"/>
      <c r="CN14" s="97">
        <v>191.19621000000001</v>
      </c>
      <c r="CO14" s="96">
        <v>180.55348000000001</v>
      </c>
      <c r="CP14" s="99">
        <v>180.52450999999999</v>
      </c>
      <c r="CQ14" s="99">
        <v>181.33356000000001</v>
      </c>
      <c r="CR14" s="97">
        <v>181.02912000000001</v>
      </c>
      <c r="CS14" s="96"/>
      <c r="CT14" s="97"/>
      <c r="CU14" s="96"/>
      <c r="CV14" s="99"/>
      <c r="CW14" s="100"/>
      <c r="CX14" s="96"/>
      <c r="CY14" s="99"/>
      <c r="CZ14" s="99"/>
      <c r="DA14" s="97"/>
      <c r="DB14" s="96"/>
      <c r="DC14" s="99"/>
      <c r="DD14" s="99"/>
      <c r="DE14" s="99"/>
      <c r="DF14" s="99"/>
      <c r="DG14" s="99"/>
      <c r="DH14" s="99"/>
      <c r="DI14" s="99"/>
      <c r="DJ14" s="99"/>
      <c r="DK14" s="99"/>
      <c r="DL14" s="99"/>
      <c r="DM14" s="97"/>
      <c r="DN14" s="101"/>
      <c r="DO14" s="102"/>
      <c r="DP14" s="102"/>
      <c r="DQ14" s="103"/>
      <c r="DR14" s="96"/>
      <c r="DS14" s="99"/>
      <c r="DT14" s="99"/>
      <c r="DU14" s="97"/>
      <c r="DV14" s="98"/>
      <c r="DW14" s="96"/>
      <c r="DX14" s="99"/>
      <c r="DY14" s="99"/>
      <c r="DZ14" s="99"/>
      <c r="EA14" s="99"/>
      <c r="EB14" s="100"/>
      <c r="EC14" s="1"/>
      <c r="ED14" s="98"/>
      <c r="EE14" s="98"/>
      <c r="EF14" s="98"/>
      <c r="EG14" s="98"/>
      <c r="EH14" s="98"/>
      <c r="EI14" s="98"/>
      <c r="EJ14" s="98"/>
      <c r="EK14" s="96"/>
      <c r="EL14" s="97"/>
      <c r="EM14" s="98"/>
      <c r="EN14" s="98"/>
      <c r="EO14" s="98"/>
      <c r="EP14" s="98"/>
      <c r="EQ14" s="98"/>
      <c r="ER14" s="98"/>
      <c r="ES14" s="98"/>
      <c r="ET14" s="98"/>
      <c r="EU14" s="98"/>
      <c r="EV14" s="98"/>
      <c r="EW14" s="98"/>
      <c r="EX14" s="98"/>
      <c r="EY14" s="96"/>
      <c r="EZ14" s="99"/>
      <c r="FA14" s="99"/>
      <c r="FB14" s="97"/>
      <c r="FC14" s="98"/>
      <c r="FD14" s="98"/>
      <c r="FE14" s="98"/>
      <c r="FF14" s="98"/>
      <c r="FG14" s="98"/>
      <c r="FH14" s="98"/>
      <c r="FI14" s="98"/>
      <c r="FJ14" s="96"/>
      <c r="FK14" s="99"/>
      <c r="FL14" s="99"/>
      <c r="FM14" s="97"/>
      <c r="FN14" s="98"/>
      <c r="FO14" s="96"/>
      <c r="FP14" s="97"/>
      <c r="FQ14" s="96"/>
      <c r="FR14" s="99"/>
      <c r="FS14" s="99"/>
      <c r="FT14" s="99"/>
      <c r="FU14" s="97"/>
      <c r="FV14" s="96"/>
      <c r="FW14" s="97"/>
      <c r="FX14" s="96"/>
      <c r="FY14" s="99"/>
      <c r="FZ14" s="99"/>
      <c r="GA14" s="97"/>
      <c r="GB14" s="98"/>
      <c r="GC14" s="98"/>
      <c r="GD14" s="96"/>
      <c r="GE14" s="99"/>
      <c r="GF14" s="99"/>
      <c r="GG14" s="99"/>
      <c r="GH14" s="97"/>
      <c r="GI14" s="98"/>
      <c r="GJ14" s="96"/>
      <c r="GK14" s="97"/>
      <c r="GL14" s="1"/>
      <c r="GM14" s="98"/>
      <c r="GN14" s="96"/>
      <c r="GO14" s="97"/>
      <c r="GP14" s="96"/>
      <c r="GQ14" s="97"/>
      <c r="GR14" s="98"/>
      <c r="GS14" s="98"/>
      <c r="GT14" s="98"/>
      <c r="GU14" s="1"/>
      <c r="GV14" s="98"/>
      <c r="GW14" s="98"/>
      <c r="GX14" s="98"/>
      <c r="GY14" s="98"/>
      <c r="GZ14" s="98"/>
      <c r="HA14" s="98"/>
      <c r="HB14" s="98"/>
      <c r="HC14" s="96"/>
      <c r="HD14" s="97"/>
      <c r="HE14" s="1"/>
      <c r="HF14" s="96">
        <v>4311.0670700000001</v>
      </c>
      <c r="HG14" s="99">
        <v>4273.7338799999998</v>
      </c>
      <c r="HH14" s="97">
        <v>319.56788</v>
      </c>
    </row>
    <row r="15" spans="1:216">
      <c r="A15" s="1"/>
      <c r="B15" s="95" t="s">
        <v>717</v>
      </c>
      <c r="C15" s="96"/>
      <c r="D15" s="97"/>
      <c r="E15" s="98"/>
      <c r="F15" s="96"/>
      <c r="G15" s="99"/>
      <c r="H15" s="99">
        <v>8.8258700000000001</v>
      </c>
      <c r="I15" s="97">
        <v>8.5166900000000005</v>
      </c>
      <c r="J15" s="96"/>
      <c r="K15" s="97"/>
      <c r="L15" s="96">
        <v>88.059200000000004</v>
      </c>
      <c r="M15" s="97"/>
      <c r="N15" s="96"/>
      <c r="O15" s="99"/>
      <c r="P15" s="99"/>
      <c r="Q15" s="99"/>
      <c r="R15" s="99"/>
      <c r="S15" s="99"/>
      <c r="T15" s="99"/>
      <c r="U15" s="97"/>
      <c r="V15" s="96">
        <v>18.14123</v>
      </c>
      <c r="W15" s="99">
        <v>19.191960000000002</v>
      </c>
      <c r="X15" s="99">
        <v>24.425360000000001</v>
      </c>
      <c r="Y15" s="97">
        <v>1.0612699999999999</v>
      </c>
      <c r="Z15" s="98"/>
      <c r="AA15" s="96"/>
      <c r="AB15" s="99"/>
      <c r="AC15" s="97">
        <v>17.295719999999999</v>
      </c>
      <c r="AD15" s="96"/>
      <c r="AE15" s="99"/>
      <c r="AF15" s="99"/>
      <c r="AG15" s="99"/>
      <c r="AH15" s="99">
        <v>12.23925</v>
      </c>
      <c r="AI15" s="99"/>
      <c r="AJ15" s="97">
        <v>10.27692</v>
      </c>
      <c r="AK15" s="98"/>
      <c r="AL15" s="98"/>
      <c r="AM15" s="98">
        <v>179.37322</v>
      </c>
      <c r="AN15" s="96">
        <v>217.12262999999999</v>
      </c>
      <c r="AO15" s="97">
        <v>7.9327300000000003</v>
      </c>
      <c r="AP15" s="96"/>
      <c r="AQ15" s="97"/>
      <c r="AR15" s="98"/>
      <c r="AS15" s="96"/>
      <c r="AT15" s="97"/>
      <c r="AU15" s="98"/>
      <c r="AV15" s="98"/>
      <c r="AW15" s="98"/>
      <c r="AX15" s="96"/>
      <c r="AY15" s="99"/>
      <c r="AZ15" s="97">
        <v>571.95925999999997</v>
      </c>
      <c r="BA15" s="96"/>
      <c r="BB15" s="99"/>
      <c r="BC15" s="99"/>
      <c r="BD15" s="99"/>
      <c r="BE15" s="99"/>
      <c r="BF15" s="99"/>
      <c r="BG15" s="99"/>
      <c r="BH15" s="97"/>
      <c r="BI15" s="98"/>
      <c r="BJ15" s="96"/>
      <c r="BK15" s="99">
        <v>184.87493000000001</v>
      </c>
      <c r="BL15" s="97"/>
      <c r="BM15" s="96">
        <v>167.61232000000001</v>
      </c>
      <c r="BN15" s="99">
        <v>166.56063</v>
      </c>
      <c r="BO15" s="99">
        <v>168.58996999999999</v>
      </c>
      <c r="BP15" s="99"/>
      <c r="BQ15" s="99"/>
      <c r="BR15" s="99"/>
      <c r="BS15" s="99"/>
      <c r="BT15" s="99">
        <v>514.04182000000003</v>
      </c>
      <c r="BU15" s="99"/>
      <c r="BV15" s="99">
        <v>110.49702000000001</v>
      </c>
      <c r="BW15" s="99">
        <v>206.49456000000001</v>
      </c>
      <c r="BX15" s="99">
        <v>206.11548999999999</v>
      </c>
      <c r="BY15" s="99">
        <v>205.99002999999999</v>
      </c>
      <c r="BZ15" s="97"/>
      <c r="CA15" s="96">
        <v>17.41583</v>
      </c>
      <c r="CB15" s="97">
        <v>44.053669999999997</v>
      </c>
      <c r="CC15" s="96"/>
      <c r="CD15" s="99"/>
      <c r="CE15" s="99"/>
      <c r="CF15" s="99"/>
      <c r="CG15" s="99"/>
      <c r="CH15" s="99">
        <v>118.14735</v>
      </c>
      <c r="CI15" s="99">
        <v>47.905140000000003</v>
      </c>
      <c r="CJ15" s="99">
        <v>53.710120000000003</v>
      </c>
      <c r="CK15" s="99"/>
      <c r="CL15" s="99"/>
      <c r="CM15" s="99"/>
      <c r="CN15" s="97">
        <v>191.19621000000001</v>
      </c>
      <c r="CO15" s="96">
        <v>180.55348000000001</v>
      </c>
      <c r="CP15" s="99">
        <v>180.52450999999999</v>
      </c>
      <c r="CQ15" s="99">
        <v>181.33356000000001</v>
      </c>
      <c r="CR15" s="97">
        <v>181.02912000000001</v>
      </c>
      <c r="CS15" s="96"/>
      <c r="CT15" s="97"/>
      <c r="CU15" s="96"/>
      <c r="CV15" s="99"/>
      <c r="CW15" s="100"/>
      <c r="CX15" s="96"/>
      <c r="CY15" s="99"/>
      <c r="CZ15" s="99"/>
      <c r="DA15" s="97"/>
      <c r="DB15" s="96"/>
      <c r="DC15" s="99"/>
      <c r="DD15" s="99"/>
      <c r="DE15" s="99"/>
      <c r="DF15" s="99"/>
      <c r="DG15" s="99"/>
      <c r="DH15" s="99"/>
      <c r="DI15" s="99"/>
      <c r="DJ15" s="99"/>
      <c r="DK15" s="99"/>
      <c r="DL15" s="99"/>
      <c r="DM15" s="97"/>
      <c r="DN15" s="101"/>
      <c r="DO15" s="102"/>
      <c r="DP15" s="102"/>
      <c r="DQ15" s="103"/>
      <c r="DR15" s="96"/>
      <c r="DS15" s="99"/>
      <c r="DT15" s="99"/>
      <c r="DU15" s="97"/>
      <c r="DV15" s="98"/>
      <c r="DW15" s="96"/>
      <c r="DX15" s="99"/>
      <c r="DY15" s="99"/>
      <c r="DZ15" s="99"/>
      <c r="EA15" s="99"/>
      <c r="EB15" s="100"/>
      <c r="EC15" s="1"/>
      <c r="ED15" s="98"/>
      <c r="EE15" s="98"/>
      <c r="EF15" s="98"/>
      <c r="EG15" s="98"/>
      <c r="EH15" s="98"/>
      <c r="EI15" s="98"/>
      <c r="EJ15" s="98"/>
      <c r="EK15" s="96"/>
      <c r="EL15" s="97"/>
      <c r="EM15" s="98"/>
      <c r="EN15" s="98"/>
      <c r="EO15" s="98"/>
      <c r="EP15" s="98"/>
      <c r="EQ15" s="98"/>
      <c r="ER15" s="98"/>
      <c r="ES15" s="98"/>
      <c r="ET15" s="98"/>
      <c r="EU15" s="98"/>
      <c r="EV15" s="98"/>
      <c r="EW15" s="98"/>
      <c r="EX15" s="98"/>
      <c r="EY15" s="96"/>
      <c r="EZ15" s="99"/>
      <c r="FA15" s="99"/>
      <c r="FB15" s="97"/>
      <c r="FC15" s="98"/>
      <c r="FD15" s="98"/>
      <c r="FE15" s="98"/>
      <c r="FF15" s="98"/>
      <c r="FG15" s="98"/>
      <c r="FH15" s="98"/>
      <c r="FI15" s="98"/>
      <c r="FJ15" s="96"/>
      <c r="FK15" s="99"/>
      <c r="FL15" s="99"/>
      <c r="FM15" s="97"/>
      <c r="FN15" s="98"/>
      <c r="FO15" s="96"/>
      <c r="FP15" s="97"/>
      <c r="FQ15" s="96"/>
      <c r="FR15" s="99"/>
      <c r="FS15" s="99"/>
      <c r="FT15" s="99"/>
      <c r="FU15" s="97"/>
      <c r="FV15" s="96"/>
      <c r="FW15" s="97"/>
      <c r="FX15" s="96"/>
      <c r="FY15" s="99"/>
      <c r="FZ15" s="99"/>
      <c r="GA15" s="97"/>
      <c r="GB15" s="98"/>
      <c r="GC15" s="98"/>
      <c r="GD15" s="96"/>
      <c r="GE15" s="99"/>
      <c r="GF15" s="99"/>
      <c r="GG15" s="99"/>
      <c r="GH15" s="97"/>
      <c r="GI15" s="98"/>
      <c r="GJ15" s="96"/>
      <c r="GK15" s="97"/>
      <c r="GL15" s="1"/>
      <c r="GM15" s="98"/>
      <c r="GN15" s="96"/>
      <c r="GO15" s="97"/>
      <c r="GP15" s="96"/>
      <c r="GQ15" s="97"/>
      <c r="GR15" s="98"/>
      <c r="GS15" s="98"/>
      <c r="GT15" s="98"/>
      <c r="GU15" s="1"/>
      <c r="GV15" s="98"/>
      <c r="GW15" s="98"/>
      <c r="GX15" s="98"/>
      <c r="GY15" s="98"/>
      <c r="GZ15" s="98"/>
      <c r="HA15" s="98"/>
      <c r="HB15" s="98"/>
      <c r="HC15" s="96"/>
      <c r="HD15" s="97"/>
      <c r="HE15" s="1"/>
      <c r="HF15" s="96">
        <v>4311.0670700000001</v>
      </c>
      <c r="HG15" s="99">
        <v>4273.7338799999998</v>
      </c>
      <c r="HH15" s="97">
        <v>319.56788</v>
      </c>
    </row>
    <row r="16" spans="1:216">
      <c r="A16" s="1"/>
      <c r="B16" s="95" t="s">
        <v>718</v>
      </c>
      <c r="C16" s="96"/>
      <c r="D16" s="97"/>
      <c r="E16" s="98"/>
      <c r="F16" s="96"/>
      <c r="G16" s="99"/>
      <c r="H16" s="99">
        <v>8.8258700000000001</v>
      </c>
      <c r="I16" s="97">
        <v>8.5166900000000005</v>
      </c>
      <c r="J16" s="96"/>
      <c r="K16" s="97"/>
      <c r="L16" s="96">
        <v>88.059200000000004</v>
      </c>
      <c r="M16" s="97"/>
      <c r="N16" s="96"/>
      <c r="O16" s="99"/>
      <c r="P16" s="99"/>
      <c r="Q16" s="99"/>
      <c r="R16" s="99"/>
      <c r="S16" s="99"/>
      <c r="T16" s="99"/>
      <c r="U16" s="97"/>
      <c r="V16" s="96">
        <v>18.14123</v>
      </c>
      <c r="W16" s="99">
        <v>19.191960000000002</v>
      </c>
      <c r="X16" s="99">
        <v>24.425360000000001</v>
      </c>
      <c r="Y16" s="97">
        <v>1.0612699999999999</v>
      </c>
      <c r="Z16" s="98"/>
      <c r="AA16" s="96"/>
      <c r="AB16" s="99"/>
      <c r="AC16" s="97">
        <v>17.295719999999999</v>
      </c>
      <c r="AD16" s="96"/>
      <c r="AE16" s="99"/>
      <c r="AF16" s="99"/>
      <c r="AG16" s="99"/>
      <c r="AH16" s="99">
        <v>12.23925</v>
      </c>
      <c r="AI16" s="99"/>
      <c r="AJ16" s="97">
        <v>10.27692</v>
      </c>
      <c r="AK16" s="98"/>
      <c r="AL16" s="98"/>
      <c r="AM16" s="98">
        <v>179.37322</v>
      </c>
      <c r="AN16" s="96">
        <v>217.12262999999999</v>
      </c>
      <c r="AO16" s="97">
        <v>7.9327300000000003</v>
      </c>
      <c r="AP16" s="96"/>
      <c r="AQ16" s="97"/>
      <c r="AR16" s="98"/>
      <c r="AS16" s="96"/>
      <c r="AT16" s="97"/>
      <c r="AU16" s="98"/>
      <c r="AV16" s="98"/>
      <c r="AW16" s="98"/>
      <c r="AX16" s="96"/>
      <c r="AY16" s="99"/>
      <c r="AZ16" s="97">
        <v>571.95925999999997</v>
      </c>
      <c r="BA16" s="96"/>
      <c r="BB16" s="99"/>
      <c r="BC16" s="99"/>
      <c r="BD16" s="99"/>
      <c r="BE16" s="99"/>
      <c r="BF16" s="99"/>
      <c r="BG16" s="99"/>
      <c r="BH16" s="97"/>
      <c r="BI16" s="98"/>
      <c r="BJ16" s="96"/>
      <c r="BK16" s="99">
        <v>184.87493000000001</v>
      </c>
      <c r="BL16" s="97"/>
      <c r="BM16" s="96">
        <v>167.61232000000001</v>
      </c>
      <c r="BN16" s="99">
        <v>166.56063</v>
      </c>
      <c r="BO16" s="99">
        <v>168.58996999999999</v>
      </c>
      <c r="BP16" s="99"/>
      <c r="BQ16" s="99"/>
      <c r="BR16" s="99"/>
      <c r="BS16" s="99"/>
      <c r="BT16" s="99">
        <v>514.04182000000003</v>
      </c>
      <c r="BU16" s="99"/>
      <c r="BV16" s="99">
        <v>110.49702000000001</v>
      </c>
      <c r="BW16" s="99">
        <v>206.49456000000001</v>
      </c>
      <c r="BX16" s="99">
        <v>206.11548999999999</v>
      </c>
      <c r="BY16" s="99">
        <v>205.99002999999999</v>
      </c>
      <c r="BZ16" s="97"/>
      <c r="CA16" s="96">
        <v>17.41583</v>
      </c>
      <c r="CB16" s="97">
        <v>44.053669999999997</v>
      </c>
      <c r="CC16" s="96"/>
      <c r="CD16" s="99"/>
      <c r="CE16" s="99"/>
      <c r="CF16" s="99"/>
      <c r="CG16" s="99"/>
      <c r="CH16" s="99">
        <v>118.14735</v>
      </c>
      <c r="CI16" s="99">
        <v>47.905140000000003</v>
      </c>
      <c r="CJ16" s="99">
        <v>53.710120000000003</v>
      </c>
      <c r="CK16" s="99"/>
      <c r="CL16" s="99"/>
      <c r="CM16" s="99"/>
      <c r="CN16" s="97">
        <v>191.19621000000001</v>
      </c>
      <c r="CO16" s="96">
        <v>180.55348000000001</v>
      </c>
      <c r="CP16" s="99">
        <v>180.52450999999999</v>
      </c>
      <c r="CQ16" s="99">
        <v>181.33356000000001</v>
      </c>
      <c r="CR16" s="97">
        <v>181.02912000000001</v>
      </c>
      <c r="CS16" s="96"/>
      <c r="CT16" s="97"/>
      <c r="CU16" s="96"/>
      <c r="CV16" s="99"/>
      <c r="CW16" s="100"/>
      <c r="CX16" s="96"/>
      <c r="CY16" s="99"/>
      <c r="CZ16" s="99"/>
      <c r="DA16" s="97"/>
      <c r="DB16" s="96"/>
      <c r="DC16" s="99"/>
      <c r="DD16" s="99"/>
      <c r="DE16" s="99"/>
      <c r="DF16" s="99"/>
      <c r="DG16" s="99"/>
      <c r="DH16" s="99"/>
      <c r="DI16" s="99"/>
      <c r="DJ16" s="99"/>
      <c r="DK16" s="99"/>
      <c r="DL16" s="99"/>
      <c r="DM16" s="97"/>
      <c r="DN16" s="101"/>
      <c r="DO16" s="102"/>
      <c r="DP16" s="102"/>
      <c r="DQ16" s="103"/>
      <c r="DR16" s="96"/>
      <c r="DS16" s="99"/>
      <c r="DT16" s="99"/>
      <c r="DU16" s="97"/>
      <c r="DV16" s="98"/>
      <c r="DW16" s="96"/>
      <c r="DX16" s="99"/>
      <c r="DY16" s="99"/>
      <c r="DZ16" s="99"/>
      <c r="EA16" s="99"/>
      <c r="EB16" s="100"/>
      <c r="EC16" s="1"/>
      <c r="ED16" s="98"/>
      <c r="EE16" s="98"/>
      <c r="EF16" s="98"/>
      <c r="EG16" s="98"/>
      <c r="EH16" s="98"/>
      <c r="EI16" s="98"/>
      <c r="EJ16" s="98"/>
      <c r="EK16" s="96"/>
      <c r="EL16" s="97"/>
      <c r="EM16" s="98"/>
      <c r="EN16" s="98"/>
      <c r="EO16" s="98"/>
      <c r="EP16" s="98"/>
      <c r="EQ16" s="98"/>
      <c r="ER16" s="98"/>
      <c r="ES16" s="98"/>
      <c r="ET16" s="98"/>
      <c r="EU16" s="98"/>
      <c r="EV16" s="98"/>
      <c r="EW16" s="98"/>
      <c r="EX16" s="98"/>
      <c r="EY16" s="96"/>
      <c r="EZ16" s="99"/>
      <c r="FA16" s="99"/>
      <c r="FB16" s="97"/>
      <c r="FC16" s="98"/>
      <c r="FD16" s="98"/>
      <c r="FE16" s="98"/>
      <c r="FF16" s="98"/>
      <c r="FG16" s="98"/>
      <c r="FH16" s="98"/>
      <c r="FI16" s="98"/>
      <c r="FJ16" s="96"/>
      <c r="FK16" s="99"/>
      <c r="FL16" s="99"/>
      <c r="FM16" s="97"/>
      <c r="FN16" s="98"/>
      <c r="FO16" s="96"/>
      <c r="FP16" s="97"/>
      <c r="FQ16" s="96"/>
      <c r="FR16" s="99"/>
      <c r="FS16" s="99"/>
      <c r="FT16" s="99"/>
      <c r="FU16" s="97"/>
      <c r="FV16" s="96"/>
      <c r="FW16" s="97"/>
      <c r="FX16" s="96"/>
      <c r="FY16" s="99"/>
      <c r="FZ16" s="99"/>
      <c r="GA16" s="97"/>
      <c r="GB16" s="98"/>
      <c r="GC16" s="98"/>
      <c r="GD16" s="96"/>
      <c r="GE16" s="99"/>
      <c r="GF16" s="99"/>
      <c r="GG16" s="99"/>
      <c r="GH16" s="97"/>
      <c r="GI16" s="98"/>
      <c r="GJ16" s="96"/>
      <c r="GK16" s="97"/>
      <c r="GL16" s="1"/>
      <c r="GM16" s="98"/>
      <c r="GN16" s="96"/>
      <c r="GO16" s="97"/>
      <c r="GP16" s="96"/>
      <c r="GQ16" s="97"/>
      <c r="GR16" s="98"/>
      <c r="GS16" s="98"/>
      <c r="GT16" s="98"/>
      <c r="GU16" s="1"/>
      <c r="GV16" s="98"/>
      <c r="GW16" s="98"/>
      <c r="GX16" s="98"/>
      <c r="GY16" s="98"/>
      <c r="GZ16" s="98"/>
      <c r="HA16" s="98"/>
      <c r="HB16" s="98"/>
      <c r="HC16" s="96"/>
      <c r="HD16" s="97"/>
      <c r="HE16" s="1"/>
      <c r="HF16" s="96">
        <v>4311.0670700000001</v>
      </c>
      <c r="HG16" s="99">
        <v>4273.7338799999998</v>
      </c>
      <c r="HH16" s="97">
        <v>319.56788</v>
      </c>
    </row>
    <row r="17" spans="1:216">
      <c r="A17" s="1"/>
      <c r="B17" s="95" t="s">
        <v>719</v>
      </c>
      <c r="C17" s="96"/>
      <c r="D17" s="97"/>
      <c r="E17" s="98"/>
      <c r="F17" s="96"/>
      <c r="G17" s="99"/>
      <c r="H17" s="99">
        <v>8.8258700000000001</v>
      </c>
      <c r="I17" s="97">
        <v>8.5166900000000005</v>
      </c>
      <c r="J17" s="96"/>
      <c r="K17" s="97"/>
      <c r="L17" s="96">
        <v>88.059200000000004</v>
      </c>
      <c r="M17" s="97"/>
      <c r="N17" s="96"/>
      <c r="O17" s="99"/>
      <c r="P17" s="99"/>
      <c r="Q17" s="99"/>
      <c r="R17" s="99"/>
      <c r="S17" s="99"/>
      <c r="T17" s="99"/>
      <c r="U17" s="97"/>
      <c r="V17" s="96">
        <v>18.14123</v>
      </c>
      <c r="W17" s="99">
        <v>19.191960000000002</v>
      </c>
      <c r="X17" s="99">
        <v>24.425360000000001</v>
      </c>
      <c r="Y17" s="97">
        <v>1.0612699999999999</v>
      </c>
      <c r="Z17" s="98"/>
      <c r="AA17" s="96"/>
      <c r="AB17" s="99"/>
      <c r="AC17" s="97">
        <v>17.295719999999999</v>
      </c>
      <c r="AD17" s="96"/>
      <c r="AE17" s="99"/>
      <c r="AF17" s="99"/>
      <c r="AG17" s="99"/>
      <c r="AH17" s="99">
        <v>12.23925</v>
      </c>
      <c r="AI17" s="99"/>
      <c r="AJ17" s="97">
        <v>10.27692</v>
      </c>
      <c r="AK17" s="98"/>
      <c r="AL17" s="98"/>
      <c r="AM17" s="98">
        <v>179.37322</v>
      </c>
      <c r="AN17" s="96">
        <v>217.12262999999999</v>
      </c>
      <c r="AO17" s="97">
        <v>7.9327300000000003</v>
      </c>
      <c r="AP17" s="96"/>
      <c r="AQ17" s="97"/>
      <c r="AR17" s="98"/>
      <c r="AS17" s="96"/>
      <c r="AT17" s="97"/>
      <c r="AU17" s="98"/>
      <c r="AV17" s="98"/>
      <c r="AW17" s="98"/>
      <c r="AX17" s="96"/>
      <c r="AY17" s="99"/>
      <c r="AZ17" s="97">
        <v>571.95925999999997</v>
      </c>
      <c r="BA17" s="96"/>
      <c r="BB17" s="99"/>
      <c r="BC17" s="99"/>
      <c r="BD17" s="99"/>
      <c r="BE17" s="99"/>
      <c r="BF17" s="99"/>
      <c r="BG17" s="99"/>
      <c r="BH17" s="97"/>
      <c r="BI17" s="98"/>
      <c r="BJ17" s="96"/>
      <c r="BK17" s="99">
        <v>184.87493000000001</v>
      </c>
      <c r="BL17" s="97"/>
      <c r="BM17" s="96">
        <v>167.61232000000001</v>
      </c>
      <c r="BN17" s="99">
        <v>166.56063</v>
      </c>
      <c r="BO17" s="99">
        <v>168.58996999999999</v>
      </c>
      <c r="BP17" s="99"/>
      <c r="BQ17" s="99"/>
      <c r="BR17" s="99"/>
      <c r="BS17" s="99"/>
      <c r="BT17" s="99">
        <v>514.04182000000003</v>
      </c>
      <c r="BU17" s="99"/>
      <c r="BV17" s="99">
        <v>110.49702000000001</v>
      </c>
      <c r="BW17" s="99">
        <v>206.49456000000001</v>
      </c>
      <c r="BX17" s="99">
        <v>206.11548999999999</v>
      </c>
      <c r="BY17" s="99">
        <v>205.99002999999999</v>
      </c>
      <c r="BZ17" s="97"/>
      <c r="CA17" s="96">
        <v>17.41583</v>
      </c>
      <c r="CB17" s="97">
        <v>44.053669999999997</v>
      </c>
      <c r="CC17" s="96"/>
      <c r="CD17" s="99"/>
      <c r="CE17" s="99"/>
      <c r="CF17" s="99"/>
      <c r="CG17" s="99"/>
      <c r="CH17" s="99">
        <v>118.14735</v>
      </c>
      <c r="CI17" s="99">
        <v>47.905140000000003</v>
      </c>
      <c r="CJ17" s="99">
        <v>53.710120000000003</v>
      </c>
      <c r="CK17" s="99"/>
      <c r="CL17" s="99"/>
      <c r="CM17" s="99"/>
      <c r="CN17" s="97">
        <v>191.19621000000001</v>
      </c>
      <c r="CO17" s="96">
        <v>180.55348000000001</v>
      </c>
      <c r="CP17" s="99">
        <v>180.52450999999999</v>
      </c>
      <c r="CQ17" s="99">
        <v>181.33356000000001</v>
      </c>
      <c r="CR17" s="97">
        <v>181.02912000000001</v>
      </c>
      <c r="CS17" s="96"/>
      <c r="CT17" s="97"/>
      <c r="CU17" s="96"/>
      <c r="CV17" s="99"/>
      <c r="CW17" s="100"/>
      <c r="CX17" s="96"/>
      <c r="CY17" s="99"/>
      <c r="CZ17" s="99"/>
      <c r="DA17" s="97"/>
      <c r="DB17" s="96"/>
      <c r="DC17" s="99"/>
      <c r="DD17" s="99"/>
      <c r="DE17" s="99"/>
      <c r="DF17" s="99"/>
      <c r="DG17" s="99"/>
      <c r="DH17" s="99"/>
      <c r="DI17" s="99"/>
      <c r="DJ17" s="99"/>
      <c r="DK17" s="99"/>
      <c r="DL17" s="99"/>
      <c r="DM17" s="97"/>
      <c r="DN17" s="101"/>
      <c r="DO17" s="102"/>
      <c r="DP17" s="102"/>
      <c r="DQ17" s="103"/>
      <c r="DR17" s="96"/>
      <c r="DS17" s="99"/>
      <c r="DT17" s="99"/>
      <c r="DU17" s="97"/>
      <c r="DV17" s="98"/>
      <c r="DW17" s="96"/>
      <c r="DX17" s="99"/>
      <c r="DY17" s="99"/>
      <c r="DZ17" s="99"/>
      <c r="EA17" s="99"/>
      <c r="EB17" s="100"/>
      <c r="EC17" s="1"/>
      <c r="ED17" s="98"/>
      <c r="EE17" s="98"/>
      <c r="EF17" s="98"/>
      <c r="EG17" s="98"/>
      <c r="EH17" s="98"/>
      <c r="EI17" s="98"/>
      <c r="EJ17" s="98"/>
      <c r="EK17" s="96"/>
      <c r="EL17" s="97"/>
      <c r="EM17" s="98"/>
      <c r="EN17" s="98"/>
      <c r="EO17" s="98"/>
      <c r="EP17" s="98"/>
      <c r="EQ17" s="98"/>
      <c r="ER17" s="98"/>
      <c r="ES17" s="98"/>
      <c r="ET17" s="98"/>
      <c r="EU17" s="98"/>
      <c r="EV17" s="98"/>
      <c r="EW17" s="98"/>
      <c r="EX17" s="98"/>
      <c r="EY17" s="96"/>
      <c r="EZ17" s="99"/>
      <c r="FA17" s="99"/>
      <c r="FB17" s="97"/>
      <c r="FC17" s="98"/>
      <c r="FD17" s="98"/>
      <c r="FE17" s="98"/>
      <c r="FF17" s="98"/>
      <c r="FG17" s="98"/>
      <c r="FH17" s="98"/>
      <c r="FI17" s="98"/>
      <c r="FJ17" s="96"/>
      <c r="FK17" s="99"/>
      <c r="FL17" s="99"/>
      <c r="FM17" s="97"/>
      <c r="FN17" s="98"/>
      <c r="FO17" s="96"/>
      <c r="FP17" s="97"/>
      <c r="FQ17" s="96"/>
      <c r="FR17" s="99"/>
      <c r="FS17" s="99"/>
      <c r="FT17" s="99"/>
      <c r="FU17" s="97"/>
      <c r="FV17" s="96"/>
      <c r="FW17" s="97"/>
      <c r="FX17" s="96"/>
      <c r="FY17" s="99"/>
      <c r="FZ17" s="99"/>
      <c r="GA17" s="97"/>
      <c r="GB17" s="98"/>
      <c r="GC17" s="98"/>
      <c r="GD17" s="96"/>
      <c r="GE17" s="99"/>
      <c r="GF17" s="99"/>
      <c r="GG17" s="99"/>
      <c r="GH17" s="97"/>
      <c r="GI17" s="98"/>
      <c r="GJ17" s="96"/>
      <c r="GK17" s="97"/>
      <c r="GL17" s="1"/>
      <c r="GM17" s="98"/>
      <c r="GN17" s="96"/>
      <c r="GO17" s="97"/>
      <c r="GP17" s="96"/>
      <c r="GQ17" s="97"/>
      <c r="GR17" s="98"/>
      <c r="GS17" s="98"/>
      <c r="GT17" s="98"/>
      <c r="GU17" s="1"/>
      <c r="GV17" s="98"/>
      <c r="GW17" s="98"/>
      <c r="GX17" s="98"/>
      <c r="GY17" s="98"/>
      <c r="GZ17" s="98"/>
      <c r="HA17" s="98"/>
      <c r="HB17" s="98"/>
      <c r="HC17" s="96"/>
      <c r="HD17" s="97"/>
      <c r="HE17" s="1"/>
      <c r="HF17" s="96">
        <v>4311.0670700000001</v>
      </c>
      <c r="HG17" s="99">
        <v>4273.7338799999998</v>
      </c>
      <c r="HH17" s="97">
        <v>319.56788</v>
      </c>
    </row>
    <row r="18" spans="1:216">
      <c r="A18" s="1"/>
      <c r="B18" s="95" t="s">
        <v>720</v>
      </c>
      <c r="C18" s="96"/>
      <c r="D18" s="97"/>
      <c r="E18" s="98"/>
      <c r="F18" s="96"/>
      <c r="G18" s="99"/>
      <c r="H18" s="99">
        <v>8.8258700000000001</v>
      </c>
      <c r="I18" s="97">
        <v>8.5166900000000005</v>
      </c>
      <c r="J18" s="96"/>
      <c r="K18" s="97"/>
      <c r="L18" s="96">
        <v>88.059200000000004</v>
      </c>
      <c r="M18" s="97"/>
      <c r="N18" s="96"/>
      <c r="O18" s="99"/>
      <c r="P18" s="99"/>
      <c r="Q18" s="99"/>
      <c r="R18" s="99"/>
      <c r="S18" s="99"/>
      <c r="T18" s="99"/>
      <c r="U18" s="97"/>
      <c r="V18" s="96">
        <v>18.14123</v>
      </c>
      <c r="W18" s="99">
        <v>19.191960000000002</v>
      </c>
      <c r="X18" s="99">
        <v>24.425360000000001</v>
      </c>
      <c r="Y18" s="97">
        <v>1.0612699999999999</v>
      </c>
      <c r="Z18" s="98"/>
      <c r="AA18" s="96"/>
      <c r="AB18" s="99"/>
      <c r="AC18" s="97">
        <v>17.295719999999999</v>
      </c>
      <c r="AD18" s="96"/>
      <c r="AE18" s="99"/>
      <c r="AF18" s="99"/>
      <c r="AG18" s="99"/>
      <c r="AH18" s="99">
        <v>12.23925</v>
      </c>
      <c r="AI18" s="99"/>
      <c r="AJ18" s="97">
        <v>10.27692</v>
      </c>
      <c r="AK18" s="98"/>
      <c r="AL18" s="98"/>
      <c r="AM18" s="98">
        <v>179.37322</v>
      </c>
      <c r="AN18" s="96">
        <v>217.12262999999999</v>
      </c>
      <c r="AO18" s="97">
        <v>7.9327300000000003</v>
      </c>
      <c r="AP18" s="96"/>
      <c r="AQ18" s="97"/>
      <c r="AR18" s="98"/>
      <c r="AS18" s="96"/>
      <c r="AT18" s="97"/>
      <c r="AU18" s="98"/>
      <c r="AV18" s="98"/>
      <c r="AW18" s="98"/>
      <c r="AX18" s="96"/>
      <c r="AY18" s="99"/>
      <c r="AZ18" s="97">
        <v>571.95925999999997</v>
      </c>
      <c r="BA18" s="96"/>
      <c r="BB18" s="99"/>
      <c r="BC18" s="99"/>
      <c r="BD18" s="99"/>
      <c r="BE18" s="99"/>
      <c r="BF18" s="99"/>
      <c r="BG18" s="99"/>
      <c r="BH18" s="97"/>
      <c r="BI18" s="98"/>
      <c r="BJ18" s="96"/>
      <c r="BK18" s="99">
        <v>184.87493000000001</v>
      </c>
      <c r="BL18" s="97"/>
      <c r="BM18" s="96">
        <v>167.61232000000001</v>
      </c>
      <c r="BN18" s="99">
        <v>166.56063</v>
      </c>
      <c r="BO18" s="99">
        <v>168.58996999999999</v>
      </c>
      <c r="BP18" s="99"/>
      <c r="BQ18" s="99"/>
      <c r="BR18" s="99"/>
      <c r="BS18" s="99"/>
      <c r="BT18" s="99">
        <v>514.04182000000003</v>
      </c>
      <c r="BU18" s="99"/>
      <c r="BV18" s="99">
        <v>110.49702000000001</v>
      </c>
      <c r="BW18" s="99">
        <v>206.49456000000001</v>
      </c>
      <c r="BX18" s="99">
        <v>206.11548999999999</v>
      </c>
      <c r="BY18" s="99">
        <v>205.99002999999999</v>
      </c>
      <c r="BZ18" s="97"/>
      <c r="CA18" s="96">
        <v>17.41583</v>
      </c>
      <c r="CB18" s="97">
        <v>44.053669999999997</v>
      </c>
      <c r="CC18" s="96"/>
      <c r="CD18" s="99"/>
      <c r="CE18" s="99"/>
      <c r="CF18" s="99"/>
      <c r="CG18" s="99"/>
      <c r="CH18" s="99">
        <v>118.14735</v>
      </c>
      <c r="CI18" s="99">
        <v>47.905140000000003</v>
      </c>
      <c r="CJ18" s="99">
        <v>53.710120000000003</v>
      </c>
      <c r="CK18" s="99"/>
      <c r="CL18" s="99"/>
      <c r="CM18" s="99"/>
      <c r="CN18" s="97">
        <v>191.19621000000001</v>
      </c>
      <c r="CO18" s="96">
        <v>180.55348000000001</v>
      </c>
      <c r="CP18" s="99">
        <v>180.52450999999999</v>
      </c>
      <c r="CQ18" s="99">
        <v>181.33356000000001</v>
      </c>
      <c r="CR18" s="97">
        <v>181.02912000000001</v>
      </c>
      <c r="CS18" s="96"/>
      <c r="CT18" s="97"/>
      <c r="CU18" s="96"/>
      <c r="CV18" s="99"/>
      <c r="CW18" s="100"/>
      <c r="CX18" s="96"/>
      <c r="CY18" s="99"/>
      <c r="CZ18" s="99"/>
      <c r="DA18" s="97"/>
      <c r="DB18" s="96"/>
      <c r="DC18" s="99"/>
      <c r="DD18" s="99"/>
      <c r="DE18" s="99"/>
      <c r="DF18" s="99"/>
      <c r="DG18" s="99"/>
      <c r="DH18" s="99"/>
      <c r="DI18" s="99"/>
      <c r="DJ18" s="99"/>
      <c r="DK18" s="99"/>
      <c r="DL18" s="99"/>
      <c r="DM18" s="97"/>
      <c r="DN18" s="101"/>
      <c r="DO18" s="102"/>
      <c r="DP18" s="102"/>
      <c r="DQ18" s="103"/>
      <c r="DR18" s="96"/>
      <c r="DS18" s="99"/>
      <c r="DT18" s="99"/>
      <c r="DU18" s="97"/>
      <c r="DV18" s="98"/>
      <c r="DW18" s="96"/>
      <c r="DX18" s="99"/>
      <c r="DY18" s="99"/>
      <c r="DZ18" s="99"/>
      <c r="EA18" s="99"/>
      <c r="EB18" s="100"/>
      <c r="EC18" s="1"/>
      <c r="ED18" s="98"/>
      <c r="EE18" s="98"/>
      <c r="EF18" s="98"/>
      <c r="EG18" s="98"/>
      <c r="EH18" s="98"/>
      <c r="EI18" s="98"/>
      <c r="EJ18" s="98"/>
      <c r="EK18" s="96"/>
      <c r="EL18" s="97"/>
      <c r="EM18" s="98"/>
      <c r="EN18" s="98"/>
      <c r="EO18" s="98"/>
      <c r="EP18" s="98"/>
      <c r="EQ18" s="98"/>
      <c r="ER18" s="98"/>
      <c r="ES18" s="98"/>
      <c r="ET18" s="98"/>
      <c r="EU18" s="98"/>
      <c r="EV18" s="98"/>
      <c r="EW18" s="98"/>
      <c r="EX18" s="98"/>
      <c r="EY18" s="96"/>
      <c r="EZ18" s="99"/>
      <c r="FA18" s="99"/>
      <c r="FB18" s="97"/>
      <c r="FC18" s="98"/>
      <c r="FD18" s="98"/>
      <c r="FE18" s="98"/>
      <c r="FF18" s="98"/>
      <c r="FG18" s="98"/>
      <c r="FH18" s="98"/>
      <c r="FI18" s="98"/>
      <c r="FJ18" s="96"/>
      <c r="FK18" s="99"/>
      <c r="FL18" s="99"/>
      <c r="FM18" s="97"/>
      <c r="FN18" s="98"/>
      <c r="FO18" s="96"/>
      <c r="FP18" s="97"/>
      <c r="FQ18" s="96"/>
      <c r="FR18" s="99"/>
      <c r="FS18" s="99"/>
      <c r="FT18" s="99"/>
      <c r="FU18" s="97"/>
      <c r="FV18" s="96"/>
      <c r="FW18" s="97"/>
      <c r="FX18" s="96"/>
      <c r="FY18" s="99"/>
      <c r="FZ18" s="99"/>
      <c r="GA18" s="97"/>
      <c r="GB18" s="98"/>
      <c r="GC18" s="98"/>
      <c r="GD18" s="96"/>
      <c r="GE18" s="99"/>
      <c r="GF18" s="99"/>
      <c r="GG18" s="99"/>
      <c r="GH18" s="97"/>
      <c r="GI18" s="98"/>
      <c r="GJ18" s="96"/>
      <c r="GK18" s="97"/>
      <c r="GL18" s="1"/>
      <c r="GM18" s="98"/>
      <c r="GN18" s="96"/>
      <c r="GO18" s="97"/>
      <c r="GP18" s="96"/>
      <c r="GQ18" s="97"/>
      <c r="GR18" s="98"/>
      <c r="GS18" s="98"/>
      <c r="GT18" s="98"/>
      <c r="GU18" s="1"/>
      <c r="GV18" s="98"/>
      <c r="GW18" s="98"/>
      <c r="GX18" s="98"/>
      <c r="GY18" s="98"/>
      <c r="GZ18" s="98"/>
      <c r="HA18" s="98"/>
      <c r="HB18" s="98"/>
      <c r="HC18" s="96"/>
      <c r="HD18" s="97"/>
      <c r="HE18" s="1"/>
      <c r="HF18" s="96">
        <v>4311.0670700000001</v>
      </c>
      <c r="HG18" s="99">
        <v>4273.7338799999998</v>
      </c>
      <c r="HH18" s="97">
        <v>319.56788</v>
      </c>
    </row>
    <row r="19" spans="1:216">
      <c r="A19" s="1"/>
      <c r="B19" s="95" t="s">
        <v>721</v>
      </c>
      <c r="C19" s="96"/>
      <c r="D19" s="97"/>
      <c r="E19" s="98"/>
      <c r="F19" s="96"/>
      <c r="G19" s="99"/>
      <c r="H19" s="99">
        <v>8.8258700000000001</v>
      </c>
      <c r="I19" s="97">
        <v>8.5166900000000005</v>
      </c>
      <c r="J19" s="96"/>
      <c r="K19" s="97"/>
      <c r="L19" s="96">
        <v>88.059200000000004</v>
      </c>
      <c r="M19" s="97"/>
      <c r="N19" s="96"/>
      <c r="O19" s="99"/>
      <c r="P19" s="99"/>
      <c r="Q19" s="99"/>
      <c r="R19" s="99"/>
      <c r="S19" s="99"/>
      <c r="T19" s="99"/>
      <c r="U19" s="97"/>
      <c r="V19" s="96">
        <v>18.14123</v>
      </c>
      <c r="W19" s="99">
        <v>19.191960000000002</v>
      </c>
      <c r="X19" s="99">
        <v>24.425360000000001</v>
      </c>
      <c r="Y19" s="97">
        <v>1.0612699999999999</v>
      </c>
      <c r="Z19" s="98"/>
      <c r="AA19" s="96"/>
      <c r="AB19" s="99"/>
      <c r="AC19" s="97">
        <v>17.295719999999999</v>
      </c>
      <c r="AD19" s="96"/>
      <c r="AE19" s="99"/>
      <c r="AF19" s="99"/>
      <c r="AG19" s="99"/>
      <c r="AH19" s="99">
        <v>12.23925</v>
      </c>
      <c r="AI19" s="99"/>
      <c r="AJ19" s="97">
        <v>10.27692</v>
      </c>
      <c r="AK19" s="98"/>
      <c r="AL19" s="98"/>
      <c r="AM19" s="98">
        <v>179.37322</v>
      </c>
      <c r="AN19" s="96">
        <v>217.12262999999999</v>
      </c>
      <c r="AO19" s="97">
        <v>7.9327300000000003</v>
      </c>
      <c r="AP19" s="96"/>
      <c r="AQ19" s="97"/>
      <c r="AR19" s="98"/>
      <c r="AS19" s="96"/>
      <c r="AT19" s="97"/>
      <c r="AU19" s="98"/>
      <c r="AV19" s="98"/>
      <c r="AW19" s="98"/>
      <c r="AX19" s="96"/>
      <c r="AY19" s="99"/>
      <c r="AZ19" s="97">
        <v>571.95925999999997</v>
      </c>
      <c r="BA19" s="96"/>
      <c r="BB19" s="99"/>
      <c r="BC19" s="99"/>
      <c r="BD19" s="99"/>
      <c r="BE19" s="99"/>
      <c r="BF19" s="99"/>
      <c r="BG19" s="99"/>
      <c r="BH19" s="97"/>
      <c r="BI19" s="98"/>
      <c r="BJ19" s="96"/>
      <c r="BK19" s="99">
        <v>184.87493000000001</v>
      </c>
      <c r="BL19" s="97"/>
      <c r="BM19" s="96">
        <v>167.61232000000001</v>
      </c>
      <c r="BN19" s="99">
        <v>166.56063</v>
      </c>
      <c r="BO19" s="99">
        <v>168.58996999999999</v>
      </c>
      <c r="BP19" s="99"/>
      <c r="BQ19" s="99"/>
      <c r="BR19" s="99"/>
      <c r="BS19" s="99"/>
      <c r="BT19" s="99">
        <v>514.04182000000003</v>
      </c>
      <c r="BU19" s="99"/>
      <c r="BV19" s="99">
        <v>110.49702000000001</v>
      </c>
      <c r="BW19" s="99">
        <v>206.49456000000001</v>
      </c>
      <c r="BX19" s="99">
        <v>206.11548999999999</v>
      </c>
      <c r="BY19" s="99">
        <v>205.99002999999999</v>
      </c>
      <c r="BZ19" s="97"/>
      <c r="CA19" s="96">
        <v>17.41583</v>
      </c>
      <c r="CB19" s="97">
        <v>44.053669999999997</v>
      </c>
      <c r="CC19" s="96"/>
      <c r="CD19" s="99"/>
      <c r="CE19" s="99"/>
      <c r="CF19" s="99"/>
      <c r="CG19" s="99"/>
      <c r="CH19" s="99">
        <v>118.14735</v>
      </c>
      <c r="CI19" s="99">
        <v>47.905140000000003</v>
      </c>
      <c r="CJ19" s="99">
        <v>53.710120000000003</v>
      </c>
      <c r="CK19" s="99"/>
      <c r="CL19" s="99"/>
      <c r="CM19" s="99"/>
      <c r="CN19" s="97">
        <v>191.19621000000001</v>
      </c>
      <c r="CO19" s="96">
        <v>180.55348000000001</v>
      </c>
      <c r="CP19" s="99">
        <v>180.52450999999999</v>
      </c>
      <c r="CQ19" s="99">
        <v>181.33356000000001</v>
      </c>
      <c r="CR19" s="97">
        <v>181.02912000000001</v>
      </c>
      <c r="CS19" s="96"/>
      <c r="CT19" s="97"/>
      <c r="CU19" s="96"/>
      <c r="CV19" s="99"/>
      <c r="CW19" s="100"/>
      <c r="CX19" s="96"/>
      <c r="CY19" s="99"/>
      <c r="CZ19" s="99"/>
      <c r="DA19" s="97"/>
      <c r="DB19" s="96"/>
      <c r="DC19" s="99"/>
      <c r="DD19" s="99"/>
      <c r="DE19" s="99"/>
      <c r="DF19" s="99"/>
      <c r="DG19" s="99"/>
      <c r="DH19" s="99"/>
      <c r="DI19" s="99"/>
      <c r="DJ19" s="99"/>
      <c r="DK19" s="99"/>
      <c r="DL19" s="99"/>
      <c r="DM19" s="97"/>
      <c r="DN19" s="101"/>
      <c r="DO19" s="102"/>
      <c r="DP19" s="102"/>
      <c r="DQ19" s="103"/>
      <c r="DR19" s="96"/>
      <c r="DS19" s="99"/>
      <c r="DT19" s="99"/>
      <c r="DU19" s="97"/>
      <c r="DV19" s="98"/>
      <c r="DW19" s="96"/>
      <c r="DX19" s="99"/>
      <c r="DY19" s="99"/>
      <c r="DZ19" s="99"/>
      <c r="EA19" s="99"/>
      <c r="EB19" s="100"/>
      <c r="EC19" s="1"/>
      <c r="ED19" s="98"/>
      <c r="EE19" s="98"/>
      <c r="EF19" s="98"/>
      <c r="EG19" s="98"/>
      <c r="EH19" s="98"/>
      <c r="EI19" s="98"/>
      <c r="EJ19" s="98"/>
      <c r="EK19" s="96"/>
      <c r="EL19" s="97"/>
      <c r="EM19" s="98"/>
      <c r="EN19" s="98"/>
      <c r="EO19" s="98"/>
      <c r="EP19" s="98"/>
      <c r="EQ19" s="98"/>
      <c r="ER19" s="98"/>
      <c r="ES19" s="98"/>
      <c r="ET19" s="98"/>
      <c r="EU19" s="98"/>
      <c r="EV19" s="98"/>
      <c r="EW19" s="98"/>
      <c r="EX19" s="98"/>
      <c r="EY19" s="96"/>
      <c r="EZ19" s="99"/>
      <c r="FA19" s="99"/>
      <c r="FB19" s="97"/>
      <c r="FC19" s="98"/>
      <c r="FD19" s="98"/>
      <c r="FE19" s="98"/>
      <c r="FF19" s="98"/>
      <c r="FG19" s="98"/>
      <c r="FH19" s="98"/>
      <c r="FI19" s="98"/>
      <c r="FJ19" s="96"/>
      <c r="FK19" s="99"/>
      <c r="FL19" s="99"/>
      <c r="FM19" s="97"/>
      <c r="FN19" s="98"/>
      <c r="FO19" s="96"/>
      <c r="FP19" s="97"/>
      <c r="FQ19" s="96"/>
      <c r="FR19" s="99"/>
      <c r="FS19" s="99"/>
      <c r="FT19" s="99"/>
      <c r="FU19" s="97"/>
      <c r="FV19" s="96"/>
      <c r="FW19" s="97"/>
      <c r="FX19" s="96"/>
      <c r="FY19" s="99"/>
      <c r="FZ19" s="99"/>
      <c r="GA19" s="97"/>
      <c r="GB19" s="98"/>
      <c r="GC19" s="98"/>
      <c r="GD19" s="96"/>
      <c r="GE19" s="99"/>
      <c r="GF19" s="99"/>
      <c r="GG19" s="99"/>
      <c r="GH19" s="97"/>
      <c r="GI19" s="98"/>
      <c r="GJ19" s="96"/>
      <c r="GK19" s="97"/>
      <c r="GL19" s="1"/>
      <c r="GM19" s="98"/>
      <c r="GN19" s="96"/>
      <c r="GO19" s="97"/>
      <c r="GP19" s="96"/>
      <c r="GQ19" s="97"/>
      <c r="GR19" s="98"/>
      <c r="GS19" s="98"/>
      <c r="GT19" s="98"/>
      <c r="GU19" s="1"/>
      <c r="GV19" s="98"/>
      <c r="GW19" s="98"/>
      <c r="GX19" s="98"/>
      <c r="GY19" s="98"/>
      <c r="GZ19" s="98"/>
      <c r="HA19" s="98"/>
      <c r="HB19" s="98"/>
      <c r="HC19" s="96"/>
      <c r="HD19" s="97"/>
      <c r="HE19" s="1"/>
      <c r="HF19" s="96">
        <v>4311.0670700000001</v>
      </c>
      <c r="HG19" s="99">
        <v>4273.7338799999998</v>
      </c>
      <c r="HH19" s="97">
        <v>319.56788</v>
      </c>
    </row>
    <row r="20" spans="1:216">
      <c r="A20" s="1"/>
      <c r="B20" s="95" t="s">
        <v>722</v>
      </c>
      <c r="C20" s="96"/>
      <c r="D20" s="97"/>
      <c r="E20" s="98"/>
      <c r="F20" s="96"/>
      <c r="G20" s="99"/>
      <c r="H20" s="99">
        <v>8.8258700000000001</v>
      </c>
      <c r="I20" s="97">
        <v>8.5166900000000005</v>
      </c>
      <c r="J20" s="96"/>
      <c r="K20" s="97"/>
      <c r="L20" s="96">
        <v>88.059200000000004</v>
      </c>
      <c r="M20" s="97"/>
      <c r="N20" s="96"/>
      <c r="O20" s="99"/>
      <c r="P20" s="99"/>
      <c r="Q20" s="99"/>
      <c r="R20" s="99"/>
      <c r="S20" s="99"/>
      <c r="T20" s="99"/>
      <c r="U20" s="97"/>
      <c r="V20" s="96">
        <v>18.14123</v>
      </c>
      <c r="W20" s="99">
        <v>19.191960000000002</v>
      </c>
      <c r="X20" s="99">
        <v>24.425360000000001</v>
      </c>
      <c r="Y20" s="97">
        <v>1.0612699999999999</v>
      </c>
      <c r="Z20" s="98"/>
      <c r="AA20" s="96"/>
      <c r="AB20" s="99"/>
      <c r="AC20" s="97">
        <v>17.295719999999999</v>
      </c>
      <c r="AD20" s="96"/>
      <c r="AE20" s="99"/>
      <c r="AF20" s="99"/>
      <c r="AG20" s="99"/>
      <c r="AH20" s="99">
        <v>12.23925</v>
      </c>
      <c r="AI20" s="99"/>
      <c r="AJ20" s="97">
        <v>10.27692</v>
      </c>
      <c r="AK20" s="98"/>
      <c r="AL20" s="98"/>
      <c r="AM20" s="98">
        <v>179.37322</v>
      </c>
      <c r="AN20" s="96">
        <v>217.12262999999999</v>
      </c>
      <c r="AO20" s="97">
        <v>7.9327300000000003</v>
      </c>
      <c r="AP20" s="96"/>
      <c r="AQ20" s="97"/>
      <c r="AR20" s="98"/>
      <c r="AS20" s="96"/>
      <c r="AT20" s="97"/>
      <c r="AU20" s="98"/>
      <c r="AV20" s="98"/>
      <c r="AW20" s="98"/>
      <c r="AX20" s="96"/>
      <c r="AY20" s="99"/>
      <c r="AZ20" s="97">
        <v>571.95925999999997</v>
      </c>
      <c r="BA20" s="96"/>
      <c r="BB20" s="99"/>
      <c r="BC20" s="99"/>
      <c r="BD20" s="99"/>
      <c r="BE20" s="99"/>
      <c r="BF20" s="99"/>
      <c r="BG20" s="99"/>
      <c r="BH20" s="97"/>
      <c r="BI20" s="98"/>
      <c r="BJ20" s="96"/>
      <c r="BK20" s="99">
        <v>184.87493000000001</v>
      </c>
      <c r="BL20" s="97"/>
      <c r="BM20" s="96">
        <v>167.61232000000001</v>
      </c>
      <c r="BN20" s="99">
        <v>166.56063</v>
      </c>
      <c r="BO20" s="99">
        <v>168.58996999999999</v>
      </c>
      <c r="BP20" s="99"/>
      <c r="BQ20" s="99"/>
      <c r="BR20" s="99"/>
      <c r="BS20" s="99"/>
      <c r="BT20" s="99">
        <v>514.04182000000003</v>
      </c>
      <c r="BU20" s="99"/>
      <c r="BV20" s="99">
        <v>110.49702000000001</v>
      </c>
      <c r="BW20" s="99">
        <v>206.49456000000001</v>
      </c>
      <c r="BX20" s="99">
        <v>206.11548999999999</v>
      </c>
      <c r="BY20" s="99">
        <v>205.99002999999999</v>
      </c>
      <c r="BZ20" s="97"/>
      <c r="CA20" s="96">
        <v>17.41583</v>
      </c>
      <c r="CB20" s="97">
        <v>44.053669999999997</v>
      </c>
      <c r="CC20" s="96"/>
      <c r="CD20" s="99"/>
      <c r="CE20" s="99"/>
      <c r="CF20" s="99"/>
      <c r="CG20" s="99"/>
      <c r="CH20" s="99">
        <v>118.14735</v>
      </c>
      <c r="CI20" s="99">
        <v>47.905140000000003</v>
      </c>
      <c r="CJ20" s="99">
        <v>53.710120000000003</v>
      </c>
      <c r="CK20" s="99"/>
      <c r="CL20" s="99"/>
      <c r="CM20" s="99"/>
      <c r="CN20" s="97">
        <v>191.19621000000001</v>
      </c>
      <c r="CO20" s="96">
        <v>180.55348000000001</v>
      </c>
      <c r="CP20" s="99">
        <v>180.52450999999999</v>
      </c>
      <c r="CQ20" s="99">
        <v>181.33356000000001</v>
      </c>
      <c r="CR20" s="97">
        <v>181.02912000000001</v>
      </c>
      <c r="CS20" s="96"/>
      <c r="CT20" s="97"/>
      <c r="CU20" s="96"/>
      <c r="CV20" s="99"/>
      <c r="CW20" s="100"/>
      <c r="CX20" s="96"/>
      <c r="CY20" s="99"/>
      <c r="CZ20" s="99"/>
      <c r="DA20" s="97"/>
      <c r="DB20" s="96"/>
      <c r="DC20" s="99"/>
      <c r="DD20" s="99"/>
      <c r="DE20" s="99"/>
      <c r="DF20" s="99"/>
      <c r="DG20" s="99"/>
      <c r="DH20" s="99"/>
      <c r="DI20" s="99"/>
      <c r="DJ20" s="99"/>
      <c r="DK20" s="99"/>
      <c r="DL20" s="99"/>
      <c r="DM20" s="97"/>
      <c r="DN20" s="101"/>
      <c r="DO20" s="102"/>
      <c r="DP20" s="102"/>
      <c r="DQ20" s="103"/>
      <c r="DR20" s="96"/>
      <c r="DS20" s="99"/>
      <c r="DT20" s="99"/>
      <c r="DU20" s="97"/>
      <c r="DV20" s="98"/>
      <c r="DW20" s="96"/>
      <c r="DX20" s="99"/>
      <c r="DY20" s="99"/>
      <c r="DZ20" s="99"/>
      <c r="EA20" s="99"/>
      <c r="EB20" s="100"/>
      <c r="EC20" s="1"/>
      <c r="ED20" s="98"/>
      <c r="EE20" s="98"/>
      <c r="EF20" s="98"/>
      <c r="EG20" s="98"/>
      <c r="EH20" s="98"/>
      <c r="EI20" s="98"/>
      <c r="EJ20" s="98"/>
      <c r="EK20" s="96"/>
      <c r="EL20" s="97"/>
      <c r="EM20" s="98"/>
      <c r="EN20" s="98"/>
      <c r="EO20" s="98"/>
      <c r="EP20" s="98"/>
      <c r="EQ20" s="98"/>
      <c r="ER20" s="98"/>
      <c r="ES20" s="98"/>
      <c r="ET20" s="98"/>
      <c r="EU20" s="98"/>
      <c r="EV20" s="98"/>
      <c r="EW20" s="98"/>
      <c r="EX20" s="98"/>
      <c r="EY20" s="96"/>
      <c r="EZ20" s="99"/>
      <c r="FA20" s="99"/>
      <c r="FB20" s="97"/>
      <c r="FC20" s="98"/>
      <c r="FD20" s="98"/>
      <c r="FE20" s="98"/>
      <c r="FF20" s="98"/>
      <c r="FG20" s="98"/>
      <c r="FH20" s="98"/>
      <c r="FI20" s="98"/>
      <c r="FJ20" s="96"/>
      <c r="FK20" s="99"/>
      <c r="FL20" s="99"/>
      <c r="FM20" s="97"/>
      <c r="FN20" s="98"/>
      <c r="FO20" s="96"/>
      <c r="FP20" s="97"/>
      <c r="FQ20" s="96"/>
      <c r="FR20" s="99"/>
      <c r="FS20" s="99"/>
      <c r="FT20" s="99"/>
      <c r="FU20" s="97"/>
      <c r="FV20" s="96"/>
      <c r="FW20" s="97"/>
      <c r="FX20" s="96"/>
      <c r="FY20" s="99"/>
      <c r="FZ20" s="99"/>
      <c r="GA20" s="97"/>
      <c r="GB20" s="98"/>
      <c r="GC20" s="98"/>
      <c r="GD20" s="96"/>
      <c r="GE20" s="99"/>
      <c r="GF20" s="99"/>
      <c r="GG20" s="99"/>
      <c r="GH20" s="97"/>
      <c r="GI20" s="98"/>
      <c r="GJ20" s="96"/>
      <c r="GK20" s="97"/>
      <c r="GL20" s="1"/>
      <c r="GM20" s="98"/>
      <c r="GN20" s="96"/>
      <c r="GO20" s="97"/>
      <c r="GP20" s="96"/>
      <c r="GQ20" s="97"/>
      <c r="GR20" s="98"/>
      <c r="GS20" s="98"/>
      <c r="GT20" s="98"/>
      <c r="GU20" s="1"/>
      <c r="GV20" s="98"/>
      <c r="GW20" s="98"/>
      <c r="GX20" s="98"/>
      <c r="GY20" s="98"/>
      <c r="GZ20" s="98"/>
      <c r="HA20" s="98"/>
      <c r="HB20" s="98"/>
      <c r="HC20" s="96"/>
      <c r="HD20" s="97"/>
      <c r="HE20" s="1"/>
      <c r="HF20" s="96">
        <v>4311.0670700000001</v>
      </c>
      <c r="HG20" s="99">
        <v>4273.7338799999998</v>
      </c>
      <c r="HH20" s="97">
        <v>319.56788</v>
      </c>
    </row>
    <row r="21" spans="1:216">
      <c r="A21" s="1"/>
      <c r="B21" s="95" t="s">
        <v>723</v>
      </c>
      <c r="C21" s="96"/>
      <c r="D21" s="97"/>
      <c r="E21" s="98"/>
      <c r="F21" s="96"/>
      <c r="G21" s="99"/>
      <c r="H21" s="99">
        <v>8.8258700000000001</v>
      </c>
      <c r="I21" s="97">
        <v>8.5166900000000005</v>
      </c>
      <c r="J21" s="96"/>
      <c r="K21" s="97"/>
      <c r="L21" s="96">
        <v>88.059200000000004</v>
      </c>
      <c r="M21" s="97"/>
      <c r="N21" s="96"/>
      <c r="O21" s="99"/>
      <c r="P21" s="99"/>
      <c r="Q21" s="99"/>
      <c r="R21" s="99"/>
      <c r="S21" s="99"/>
      <c r="T21" s="99"/>
      <c r="U21" s="97"/>
      <c r="V21" s="96">
        <v>18.14123</v>
      </c>
      <c r="W21" s="99">
        <v>19.191960000000002</v>
      </c>
      <c r="X21" s="99">
        <v>24.425360000000001</v>
      </c>
      <c r="Y21" s="97">
        <v>1.0612699999999999</v>
      </c>
      <c r="Z21" s="98"/>
      <c r="AA21" s="96"/>
      <c r="AB21" s="99"/>
      <c r="AC21" s="97">
        <v>17.295719999999999</v>
      </c>
      <c r="AD21" s="96"/>
      <c r="AE21" s="99"/>
      <c r="AF21" s="99"/>
      <c r="AG21" s="99"/>
      <c r="AH21" s="99">
        <v>12.23925</v>
      </c>
      <c r="AI21" s="99"/>
      <c r="AJ21" s="97">
        <v>10.27692</v>
      </c>
      <c r="AK21" s="98"/>
      <c r="AL21" s="98"/>
      <c r="AM21" s="98">
        <v>179.37322</v>
      </c>
      <c r="AN21" s="96">
        <v>217.12262999999999</v>
      </c>
      <c r="AO21" s="97">
        <v>7.9327300000000003</v>
      </c>
      <c r="AP21" s="96"/>
      <c r="AQ21" s="97"/>
      <c r="AR21" s="98"/>
      <c r="AS21" s="96"/>
      <c r="AT21" s="97"/>
      <c r="AU21" s="98"/>
      <c r="AV21" s="98"/>
      <c r="AW21" s="98"/>
      <c r="AX21" s="96"/>
      <c r="AY21" s="99"/>
      <c r="AZ21" s="97">
        <v>571.95925999999997</v>
      </c>
      <c r="BA21" s="96"/>
      <c r="BB21" s="99"/>
      <c r="BC21" s="99"/>
      <c r="BD21" s="99"/>
      <c r="BE21" s="99"/>
      <c r="BF21" s="99"/>
      <c r="BG21" s="99"/>
      <c r="BH21" s="97"/>
      <c r="BI21" s="98"/>
      <c r="BJ21" s="96"/>
      <c r="BK21" s="99">
        <v>184.87493000000001</v>
      </c>
      <c r="BL21" s="97"/>
      <c r="BM21" s="96">
        <v>167.61232000000001</v>
      </c>
      <c r="BN21" s="99">
        <v>166.56063</v>
      </c>
      <c r="BO21" s="99">
        <v>168.58996999999999</v>
      </c>
      <c r="BP21" s="99"/>
      <c r="BQ21" s="99"/>
      <c r="BR21" s="99"/>
      <c r="BS21" s="99"/>
      <c r="BT21" s="99">
        <v>514.04182000000003</v>
      </c>
      <c r="BU21" s="99"/>
      <c r="BV21" s="99">
        <v>110.49702000000001</v>
      </c>
      <c r="BW21" s="99">
        <v>206.49456000000001</v>
      </c>
      <c r="BX21" s="99">
        <v>206.11548999999999</v>
      </c>
      <c r="BY21" s="99">
        <v>205.99002999999999</v>
      </c>
      <c r="BZ21" s="97"/>
      <c r="CA21" s="96">
        <v>17.41583</v>
      </c>
      <c r="CB21" s="97">
        <v>44.053669999999997</v>
      </c>
      <c r="CC21" s="96"/>
      <c r="CD21" s="99"/>
      <c r="CE21" s="99"/>
      <c r="CF21" s="99"/>
      <c r="CG21" s="99"/>
      <c r="CH21" s="99">
        <v>118.14735</v>
      </c>
      <c r="CI21" s="99">
        <v>47.905140000000003</v>
      </c>
      <c r="CJ21" s="99">
        <v>53.710120000000003</v>
      </c>
      <c r="CK21" s="99"/>
      <c r="CL21" s="99"/>
      <c r="CM21" s="99"/>
      <c r="CN21" s="97">
        <v>191.19621000000001</v>
      </c>
      <c r="CO21" s="96">
        <v>180.55348000000001</v>
      </c>
      <c r="CP21" s="99">
        <v>180.52450999999999</v>
      </c>
      <c r="CQ21" s="99">
        <v>181.33356000000001</v>
      </c>
      <c r="CR21" s="97">
        <v>181.02912000000001</v>
      </c>
      <c r="CS21" s="96"/>
      <c r="CT21" s="97"/>
      <c r="CU21" s="96"/>
      <c r="CV21" s="99"/>
      <c r="CW21" s="100"/>
      <c r="CX21" s="96"/>
      <c r="CY21" s="99"/>
      <c r="CZ21" s="99"/>
      <c r="DA21" s="97"/>
      <c r="DB21" s="96"/>
      <c r="DC21" s="99"/>
      <c r="DD21" s="99"/>
      <c r="DE21" s="99"/>
      <c r="DF21" s="99"/>
      <c r="DG21" s="99"/>
      <c r="DH21" s="99"/>
      <c r="DI21" s="99"/>
      <c r="DJ21" s="99"/>
      <c r="DK21" s="99"/>
      <c r="DL21" s="99"/>
      <c r="DM21" s="97"/>
      <c r="DN21" s="101"/>
      <c r="DO21" s="102"/>
      <c r="DP21" s="102"/>
      <c r="DQ21" s="103"/>
      <c r="DR21" s="96"/>
      <c r="DS21" s="99"/>
      <c r="DT21" s="99"/>
      <c r="DU21" s="97"/>
      <c r="DV21" s="98"/>
      <c r="DW21" s="96"/>
      <c r="DX21" s="99"/>
      <c r="DY21" s="99"/>
      <c r="DZ21" s="99"/>
      <c r="EA21" s="99"/>
      <c r="EB21" s="100"/>
      <c r="EC21" s="1"/>
      <c r="ED21" s="98"/>
      <c r="EE21" s="98"/>
      <c r="EF21" s="98"/>
      <c r="EG21" s="98"/>
      <c r="EH21" s="98"/>
      <c r="EI21" s="98"/>
      <c r="EJ21" s="98"/>
      <c r="EK21" s="96"/>
      <c r="EL21" s="97"/>
      <c r="EM21" s="98"/>
      <c r="EN21" s="98"/>
      <c r="EO21" s="98"/>
      <c r="EP21" s="98"/>
      <c r="EQ21" s="98"/>
      <c r="ER21" s="98"/>
      <c r="ES21" s="98"/>
      <c r="ET21" s="98"/>
      <c r="EU21" s="98"/>
      <c r="EV21" s="98"/>
      <c r="EW21" s="98"/>
      <c r="EX21" s="98"/>
      <c r="EY21" s="96"/>
      <c r="EZ21" s="99"/>
      <c r="FA21" s="99"/>
      <c r="FB21" s="97"/>
      <c r="FC21" s="98"/>
      <c r="FD21" s="98"/>
      <c r="FE21" s="98"/>
      <c r="FF21" s="98"/>
      <c r="FG21" s="98"/>
      <c r="FH21" s="98"/>
      <c r="FI21" s="98"/>
      <c r="FJ21" s="96"/>
      <c r="FK21" s="99"/>
      <c r="FL21" s="99"/>
      <c r="FM21" s="97"/>
      <c r="FN21" s="98"/>
      <c r="FO21" s="96"/>
      <c r="FP21" s="97"/>
      <c r="FQ21" s="96"/>
      <c r="FR21" s="99"/>
      <c r="FS21" s="99"/>
      <c r="FT21" s="99"/>
      <c r="FU21" s="97"/>
      <c r="FV21" s="96"/>
      <c r="FW21" s="97"/>
      <c r="FX21" s="96"/>
      <c r="FY21" s="99"/>
      <c r="FZ21" s="99"/>
      <c r="GA21" s="97"/>
      <c r="GB21" s="98"/>
      <c r="GC21" s="98"/>
      <c r="GD21" s="96"/>
      <c r="GE21" s="99"/>
      <c r="GF21" s="99"/>
      <c r="GG21" s="99"/>
      <c r="GH21" s="97"/>
      <c r="GI21" s="98"/>
      <c r="GJ21" s="96"/>
      <c r="GK21" s="97"/>
      <c r="GL21" s="1"/>
      <c r="GM21" s="98"/>
      <c r="GN21" s="96"/>
      <c r="GO21" s="97"/>
      <c r="GP21" s="96"/>
      <c r="GQ21" s="97"/>
      <c r="GR21" s="98"/>
      <c r="GS21" s="98"/>
      <c r="GT21" s="98"/>
      <c r="GU21" s="1"/>
      <c r="GV21" s="98"/>
      <c r="GW21" s="98"/>
      <c r="GX21" s="98"/>
      <c r="GY21" s="98"/>
      <c r="GZ21" s="98"/>
      <c r="HA21" s="98"/>
      <c r="HB21" s="98"/>
      <c r="HC21" s="96"/>
      <c r="HD21" s="97"/>
      <c r="HE21" s="1"/>
      <c r="HF21" s="96">
        <v>4311.0670700000001</v>
      </c>
      <c r="HG21" s="99">
        <v>4273.7338799999998</v>
      </c>
      <c r="HH21" s="97">
        <v>319.56788</v>
      </c>
    </row>
    <row r="22" spans="1:216">
      <c r="A22" s="1"/>
      <c r="B22" s="95" t="s">
        <v>724</v>
      </c>
      <c r="C22" s="96"/>
      <c r="D22" s="97"/>
      <c r="E22" s="98"/>
      <c r="F22" s="96"/>
      <c r="G22" s="99"/>
      <c r="H22" s="99">
        <v>8.8258700000000001</v>
      </c>
      <c r="I22" s="97">
        <v>8.5166900000000005</v>
      </c>
      <c r="J22" s="96"/>
      <c r="K22" s="97"/>
      <c r="L22" s="96">
        <v>88.059200000000004</v>
      </c>
      <c r="M22" s="97"/>
      <c r="N22" s="96"/>
      <c r="O22" s="99"/>
      <c r="P22" s="99"/>
      <c r="Q22" s="99"/>
      <c r="R22" s="99"/>
      <c r="S22" s="99"/>
      <c r="T22" s="99"/>
      <c r="U22" s="97"/>
      <c r="V22" s="96">
        <v>18.14123</v>
      </c>
      <c r="W22" s="99">
        <v>19.191960000000002</v>
      </c>
      <c r="X22" s="99">
        <v>24.425360000000001</v>
      </c>
      <c r="Y22" s="97">
        <v>1.0612699999999999</v>
      </c>
      <c r="Z22" s="98"/>
      <c r="AA22" s="96"/>
      <c r="AB22" s="99"/>
      <c r="AC22" s="97">
        <v>17.295719999999999</v>
      </c>
      <c r="AD22" s="96"/>
      <c r="AE22" s="99"/>
      <c r="AF22" s="99"/>
      <c r="AG22" s="99"/>
      <c r="AH22" s="99">
        <v>12.23925</v>
      </c>
      <c r="AI22" s="99"/>
      <c r="AJ22" s="97">
        <v>10.27692</v>
      </c>
      <c r="AK22" s="98"/>
      <c r="AL22" s="98"/>
      <c r="AM22" s="98">
        <v>179.37322</v>
      </c>
      <c r="AN22" s="96">
        <v>217.12262999999999</v>
      </c>
      <c r="AO22" s="97">
        <v>7.9327300000000003</v>
      </c>
      <c r="AP22" s="96"/>
      <c r="AQ22" s="97"/>
      <c r="AR22" s="98"/>
      <c r="AS22" s="96"/>
      <c r="AT22" s="97"/>
      <c r="AU22" s="98"/>
      <c r="AV22" s="98"/>
      <c r="AW22" s="98"/>
      <c r="AX22" s="96"/>
      <c r="AY22" s="99"/>
      <c r="AZ22" s="97">
        <v>393.12191000000001</v>
      </c>
      <c r="BA22" s="96"/>
      <c r="BB22" s="99"/>
      <c r="BC22" s="99"/>
      <c r="BD22" s="99"/>
      <c r="BE22" s="99"/>
      <c r="BF22" s="99"/>
      <c r="BG22" s="99"/>
      <c r="BH22" s="97"/>
      <c r="BI22" s="98"/>
      <c r="BJ22" s="96"/>
      <c r="BK22" s="99">
        <v>184.87493000000001</v>
      </c>
      <c r="BL22" s="97"/>
      <c r="BM22" s="96">
        <v>167.61232000000001</v>
      </c>
      <c r="BN22" s="99">
        <v>166.56063</v>
      </c>
      <c r="BO22" s="99">
        <v>168.58996999999999</v>
      </c>
      <c r="BP22" s="99"/>
      <c r="BQ22" s="99"/>
      <c r="BR22" s="99"/>
      <c r="BS22" s="99"/>
      <c r="BT22" s="99">
        <v>514.04182000000003</v>
      </c>
      <c r="BU22" s="99"/>
      <c r="BV22" s="99">
        <v>110.49702000000001</v>
      </c>
      <c r="BW22" s="99">
        <v>206.49456000000001</v>
      </c>
      <c r="BX22" s="99">
        <v>206.11548999999999</v>
      </c>
      <c r="BY22" s="99">
        <v>205.99002999999999</v>
      </c>
      <c r="BZ22" s="97"/>
      <c r="CA22" s="96">
        <v>17.41583</v>
      </c>
      <c r="CB22" s="97">
        <v>44.053669999999997</v>
      </c>
      <c r="CC22" s="96"/>
      <c r="CD22" s="99"/>
      <c r="CE22" s="99"/>
      <c r="CF22" s="99"/>
      <c r="CG22" s="99"/>
      <c r="CH22" s="99">
        <v>118.14735</v>
      </c>
      <c r="CI22" s="99">
        <v>47.905140000000003</v>
      </c>
      <c r="CJ22" s="99">
        <v>53.710120000000003</v>
      </c>
      <c r="CK22" s="99"/>
      <c r="CL22" s="99"/>
      <c r="CM22" s="99"/>
      <c r="CN22" s="97">
        <v>191.19621000000001</v>
      </c>
      <c r="CO22" s="96">
        <v>180.55348000000001</v>
      </c>
      <c r="CP22" s="99">
        <v>180.52450999999999</v>
      </c>
      <c r="CQ22" s="99">
        <v>181.33356000000001</v>
      </c>
      <c r="CR22" s="97">
        <v>181.02912000000001</v>
      </c>
      <c r="CS22" s="96"/>
      <c r="CT22" s="97"/>
      <c r="CU22" s="96"/>
      <c r="CV22" s="99"/>
      <c r="CW22" s="100"/>
      <c r="CX22" s="96"/>
      <c r="CY22" s="99"/>
      <c r="CZ22" s="99"/>
      <c r="DA22" s="97"/>
      <c r="DB22" s="96"/>
      <c r="DC22" s="99"/>
      <c r="DD22" s="99"/>
      <c r="DE22" s="99"/>
      <c r="DF22" s="99"/>
      <c r="DG22" s="99"/>
      <c r="DH22" s="99"/>
      <c r="DI22" s="99"/>
      <c r="DJ22" s="99"/>
      <c r="DK22" s="99"/>
      <c r="DL22" s="99"/>
      <c r="DM22" s="97"/>
      <c r="DN22" s="101"/>
      <c r="DO22" s="102"/>
      <c r="DP22" s="102"/>
      <c r="DQ22" s="103"/>
      <c r="DR22" s="96"/>
      <c r="DS22" s="99"/>
      <c r="DT22" s="99"/>
      <c r="DU22" s="97"/>
      <c r="DV22" s="98"/>
      <c r="DW22" s="96"/>
      <c r="DX22" s="99"/>
      <c r="DY22" s="99"/>
      <c r="DZ22" s="99"/>
      <c r="EA22" s="99"/>
      <c r="EB22" s="100"/>
      <c r="EC22" s="1"/>
      <c r="ED22" s="98"/>
      <c r="EE22" s="98"/>
      <c r="EF22" s="98"/>
      <c r="EG22" s="98"/>
      <c r="EH22" s="98"/>
      <c r="EI22" s="98"/>
      <c r="EJ22" s="98"/>
      <c r="EK22" s="96"/>
      <c r="EL22" s="97"/>
      <c r="EM22" s="98"/>
      <c r="EN22" s="98"/>
      <c r="EO22" s="98"/>
      <c r="EP22" s="98"/>
      <c r="EQ22" s="98"/>
      <c r="ER22" s="98"/>
      <c r="ES22" s="98"/>
      <c r="ET22" s="98"/>
      <c r="EU22" s="98"/>
      <c r="EV22" s="98"/>
      <c r="EW22" s="98"/>
      <c r="EX22" s="98"/>
      <c r="EY22" s="96"/>
      <c r="EZ22" s="99"/>
      <c r="FA22" s="99"/>
      <c r="FB22" s="97"/>
      <c r="FC22" s="98"/>
      <c r="FD22" s="98"/>
      <c r="FE22" s="98"/>
      <c r="FF22" s="98"/>
      <c r="FG22" s="98"/>
      <c r="FH22" s="98"/>
      <c r="FI22" s="98"/>
      <c r="FJ22" s="96"/>
      <c r="FK22" s="99"/>
      <c r="FL22" s="99"/>
      <c r="FM22" s="97"/>
      <c r="FN22" s="98"/>
      <c r="FO22" s="96"/>
      <c r="FP22" s="97"/>
      <c r="FQ22" s="96"/>
      <c r="FR22" s="99"/>
      <c r="FS22" s="99"/>
      <c r="FT22" s="99"/>
      <c r="FU22" s="97"/>
      <c r="FV22" s="96"/>
      <c r="FW22" s="97"/>
      <c r="FX22" s="96"/>
      <c r="FY22" s="99"/>
      <c r="FZ22" s="99"/>
      <c r="GA22" s="97"/>
      <c r="GB22" s="98"/>
      <c r="GC22" s="98"/>
      <c r="GD22" s="96"/>
      <c r="GE22" s="99"/>
      <c r="GF22" s="99"/>
      <c r="GG22" s="99"/>
      <c r="GH22" s="97"/>
      <c r="GI22" s="98"/>
      <c r="GJ22" s="96"/>
      <c r="GK22" s="97"/>
      <c r="GL22" s="1"/>
      <c r="GM22" s="98"/>
      <c r="GN22" s="96"/>
      <c r="GO22" s="97"/>
      <c r="GP22" s="96"/>
      <c r="GQ22" s="97"/>
      <c r="GR22" s="98"/>
      <c r="GS22" s="98"/>
      <c r="GT22" s="98"/>
      <c r="GU22" s="1"/>
      <c r="GV22" s="98"/>
      <c r="GW22" s="98"/>
      <c r="GX22" s="98"/>
      <c r="GY22" s="98"/>
      <c r="GZ22" s="98"/>
      <c r="HA22" s="98"/>
      <c r="HB22" s="98"/>
      <c r="HC22" s="96"/>
      <c r="HD22" s="97"/>
      <c r="HE22" s="1"/>
      <c r="HF22" s="96">
        <v>4132.2297200000003</v>
      </c>
      <c r="HG22" s="99">
        <v>4094.8965300000004</v>
      </c>
      <c r="HH22" s="97">
        <v>319.56788</v>
      </c>
    </row>
    <row r="23" spans="1:216">
      <c r="A23" s="1"/>
      <c r="B23" s="95" t="s">
        <v>725</v>
      </c>
      <c r="C23" s="96"/>
      <c r="D23" s="97"/>
      <c r="E23" s="98"/>
      <c r="F23" s="96"/>
      <c r="G23" s="99"/>
      <c r="H23" s="99">
        <v>8.8258700000000001</v>
      </c>
      <c r="I23" s="97">
        <v>8.5166900000000005</v>
      </c>
      <c r="J23" s="96"/>
      <c r="K23" s="97"/>
      <c r="L23" s="96">
        <v>88.059200000000004</v>
      </c>
      <c r="M23" s="97"/>
      <c r="N23" s="96"/>
      <c r="O23" s="99"/>
      <c r="P23" s="99"/>
      <c r="Q23" s="99"/>
      <c r="R23" s="99"/>
      <c r="S23" s="99"/>
      <c r="T23" s="99"/>
      <c r="U23" s="97"/>
      <c r="V23" s="96">
        <v>18.14123</v>
      </c>
      <c r="W23" s="99">
        <v>19.191960000000002</v>
      </c>
      <c r="X23" s="99">
        <v>24.425360000000001</v>
      </c>
      <c r="Y23" s="97">
        <v>1.0612699999999999</v>
      </c>
      <c r="Z23" s="98"/>
      <c r="AA23" s="96"/>
      <c r="AB23" s="99"/>
      <c r="AC23" s="97">
        <v>17.295719999999999</v>
      </c>
      <c r="AD23" s="96"/>
      <c r="AE23" s="99"/>
      <c r="AF23" s="99"/>
      <c r="AG23" s="99"/>
      <c r="AH23" s="99">
        <v>12.23925</v>
      </c>
      <c r="AI23" s="99"/>
      <c r="AJ23" s="97">
        <v>10.27692</v>
      </c>
      <c r="AK23" s="98"/>
      <c r="AL23" s="98"/>
      <c r="AM23" s="98">
        <v>179.37322</v>
      </c>
      <c r="AN23" s="96">
        <v>217.12262999999999</v>
      </c>
      <c r="AO23" s="97">
        <v>7.9327300000000003</v>
      </c>
      <c r="AP23" s="96"/>
      <c r="AQ23" s="97"/>
      <c r="AR23" s="98"/>
      <c r="AS23" s="96"/>
      <c r="AT23" s="97"/>
      <c r="AU23" s="98"/>
      <c r="AV23" s="98"/>
      <c r="AW23" s="98"/>
      <c r="AX23" s="96"/>
      <c r="AY23" s="99"/>
      <c r="AZ23" s="97">
        <v>393.12191000000001</v>
      </c>
      <c r="BA23" s="96"/>
      <c r="BB23" s="99"/>
      <c r="BC23" s="99"/>
      <c r="BD23" s="99"/>
      <c r="BE23" s="99"/>
      <c r="BF23" s="99"/>
      <c r="BG23" s="99"/>
      <c r="BH23" s="97"/>
      <c r="BI23" s="98"/>
      <c r="BJ23" s="96"/>
      <c r="BK23" s="99">
        <v>184.87493000000001</v>
      </c>
      <c r="BL23" s="97"/>
      <c r="BM23" s="96">
        <v>167.61232000000001</v>
      </c>
      <c r="BN23" s="99">
        <v>166.56063</v>
      </c>
      <c r="BO23" s="99">
        <v>168.58996999999999</v>
      </c>
      <c r="BP23" s="99"/>
      <c r="BQ23" s="99"/>
      <c r="BR23" s="99"/>
      <c r="BS23" s="99"/>
      <c r="BT23" s="99">
        <v>514.04182000000003</v>
      </c>
      <c r="BU23" s="99"/>
      <c r="BV23" s="99">
        <v>110.49702000000001</v>
      </c>
      <c r="BW23" s="99">
        <v>206.49456000000001</v>
      </c>
      <c r="BX23" s="99">
        <v>206.11548999999999</v>
      </c>
      <c r="BY23" s="99">
        <v>205.99002999999999</v>
      </c>
      <c r="BZ23" s="97"/>
      <c r="CA23" s="96">
        <v>17.41583</v>
      </c>
      <c r="CB23" s="97">
        <v>44.053669999999997</v>
      </c>
      <c r="CC23" s="96"/>
      <c r="CD23" s="99"/>
      <c r="CE23" s="99"/>
      <c r="CF23" s="99"/>
      <c r="CG23" s="99"/>
      <c r="CH23" s="99">
        <v>118.14735</v>
      </c>
      <c r="CI23" s="99">
        <v>47.905140000000003</v>
      </c>
      <c r="CJ23" s="99">
        <v>53.710120000000003</v>
      </c>
      <c r="CK23" s="99"/>
      <c r="CL23" s="99"/>
      <c r="CM23" s="99"/>
      <c r="CN23" s="97">
        <v>191.19621000000001</v>
      </c>
      <c r="CO23" s="96">
        <v>180.55348000000001</v>
      </c>
      <c r="CP23" s="99">
        <v>180.52450999999999</v>
      </c>
      <c r="CQ23" s="99">
        <v>181.33356000000001</v>
      </c>
      <c r="CR23" s="97">
        <v>181.02912000000001</v>
      </c>
      <c r="CS23" s="96"/>
      <c r="CT23" s="97"/>
      <c r="CU23" s="96"/>
      <c r="CV23" s="99"/>
      <c r="CW23" s="100"/>
      <c r="CX23" s="96"/>
      <c r="CY23" s="99"/>
      <c r="CZ23" s="99"/>
      <c r="DA23" s="97"/>
      <c r="DB23" s="96"/>
      <c r="DC23" s="99"/>
      <c r="DD23" s="99"/>
      <c r="DE23" s="99"/>
      <c r="DF23" s="99"/>
      <c r="DG23" s="99"/>
      <c r="DH23" s="99"/>
      <c r="DI23" s="99"/>
      <c r="DJ23" s="99"/>
      <c r="DK23" s="99"/>
      <c r="DL23" s="99"/>
      <c r="DM23" s="97"/>
      <c r="DN23" s="101"/>
      <c r="DO23" s="102"/>
      <c r="DP23" s="102"/>
      <c r="DQ23" s="103"/>
      <c r="DR23" s="96"/>
      <c r="DS23" s="99"/>
      <c r="DT23" s="99"/>
      <c r="DU23" s="97"/>
      <c r="DV23" s="98"/>
      <c r="DW23" s="96"/>
      <c r="DX23" s="99"/>
      <c r="DY23" s="99"/>
      <c r="DZ23" s="99"/>
      <c r="EA23" s="99"/>
      <c r="EB23" s="100"/>
      <c r="EC23" s="1"/>
      <c r="ED23" s="98"/>
      <c r="EE23" s="98"/>
      <c r="EF23" s="98"/>
      <c r="EG23" s="98"/>
      <c r="EH23" s="98"/>
      <c r="EI23" s="98"/>
      <c r="EJ23" s="98"/>
      <c r="EK23" s="96"/>
      <c r="EL23" s="97"/>
      <c r="EM23" s="98"/>
      <c r="EN23" s="98"/>
      <c r="EO23" s="98"/>
      <c r="EP23" s="98"/>
      <c r="EQ23" s="98"/>
      <c r="ER23" s="98"/>
      <c r="ES23" s="98"/>
      <c r="ET23" s="98"/>
      <c r="EU23" s="98"/>
      <c r="EV23" s="98"/>
      <c r="EW23" s="98"/>
      <c r="EX23" s="98"/>
      <c r="EY23" s="96"/>
      <c r="EZ23" s="99"/>
      <c r="FA23" s="99"/>
      <c r="FB23" s="97"/>
      <c r="FC23" s="98"/>
      <c r="FD23" s="98"/>
      <c r="FE23" s="98"/>
      <c r="FF23" s="98"/>
      <c r="FG23" s="98"/>
      <c r="FH23" s="98"/>
      <c r="FI23" s="98"/>
      <c r="FJ23" s="96"/>
      <c r="FK23" s="99"/>
      <c r="FL23" s="99"/>
      <c r="FM23" s="97"/>
      <c r="FN23" s="98"/>
      <c r="FO23" s="96"/>
      <c r="FP23" s="97"/>
      <c r="FQ23" s="96"/>
      <c r="FR23" s="99"/>
      <c r="FS23" s="99"/>
      <c r="FT23" s="99"/>
      <c r="FU23" s="97"/>
      <c r="FV23" s="96"/>
      <c r="FW23" s="97"/>
      <c r="FX23" s="96"/>
      <c r="FY23" s="99"/>
      <c r="FZ23" s="99"/>
      <c r="GA23" s="97"/>
      <c r="GB23" s="98"/>
      <c r="GC23" s="98"/>
      <c r="GD23" s="96"/>
      <c r="GE23" s="99"/>
      <c r="GF23" s="99"/>
      <c r="GG23" s="99"/>
      <c r="GH23" s="97"/>
      <c r="GI23" s="98"/>
      <c r="GJ23" s="96"/>
      <c r="GK23" s="97"/>
      <c r="GL23" s="1"/>
      <c r="GM23" s="98"/>
      <c r="GN23" s="96"/>
      <c r="GO23" s="97"/>
      <c r="GP23" s="96"/>
      <c r="GQ23" s="97"/>
      <c r="GR23" s="98"/>
      <c r="GS23" s="98"/>
      <c r="GT23" s="98"/>
      <c r="GU23" s="1"/>
      <c r="GV23" s="98"/>
      <c r="GW23" s="98"/>
      <c r="GX23" s="98"/>
      <c r="GY23" s="98"/>
      <c r="GZ23" s="98"/>
      <c r="HA23" s="98"/>
      <c r="HB23" s="98"/>
      <c r="HC23" s="96"/>
      <c r="HD23" s="97"/>
      <c r="HE23" s="1"/>
      <c r="HF23" s="96">
        <v>4132.2297200000003</v>
      </c>
      <c r="HG23" s="99">
        <v>4094.8965300000004</v>
      </c>
      <c r="HH23" s="97">
        <v>319.56788</v>
      </c>
    </row>
    <row r="24" spans="1:216">
      <c r="A24" s="1"/>
      <c r="B24" s="95" t="s">
        <v>726</v>
      </c>
      <c r="C24" s="96"/>
      <c r="D24" s="97"/>
      <c r="E24" s="98"/>
      <c r="F24" s="96"/>
      <c r="G24" s="99"/>
      <c r="H24" s="99">
        <v>8.8258700000000001</v>
      </c>
      <c r="I24" s="97">
        <v>8.5166900000000005</v>
      </c>
      <c r="J24" s="96"/>
      <c r="K24" s="97"/>
      <c r="L24" s="96">
        <v>88.059200000000004</v>
      </c>
      <c r="M24" s="97"/>
      <c r="N24" s="96"/>
      <c r="O24" s="99"/>
      <c r="P24" s="99"/>
      <c r="Q24" s="99"/>
      <c r="R24" s="99"/>
      <c r="S24" s="99"/>
      <c r="T24" s="99"/>
      <c r="U24" s="97"/>
      <c r="V24" s="96">
        <v>18.14123</v>
      </c>
      <c r="W24" s="99">
        <v>19.191960000000002</v>
      </c>
      <c r="X24" s="99">
        <v>24.425360000000001</v>
      </c>
      <c r="Y24" s="97">
        <v>1.0612699999999999</v>
      </c>
      <c r="Z24" s="98"/>
      <c r="AA24" s="96"/>
      <c r="AB24" s="99"/>
      <c r="AC24" s="97">
        <v>5.7728700000000002</v>
      </c>
      <c r="AD24" s="96"/>
      <c r="AE24" s="99"/>
      <c r="AF24" s="99"/>
      <c r="AG24" s="99"/>
      <c r="AH24" s="99">
        <v>12.23925</v>
      </c>
      <c r="AI24" s="99"/>
      <c r="AJ24" s="97">
        <v>10.27692</v>
      </c>
      <c r="AK24" s="98"/>
      <c r="AL24" s="98"/>
      <c r="AM24" s="98">
        <v>179.37322</v>
      </c>
      <c r="AN24" s="96">
        <v>217.12262999999999</v>
      </c>
      <c r="AO24" s="97">
        <v>7.9327300000000003</v>
      </c>
      <c r="AP24" s="96"/>
      <c r="AQ24" s="97"/>
      <c r="AR24" s="98"/>
      <c r="AS24" s="96"/>
      <c r="AT24" s="97"/>
      <c r="AU24" s="98"/>
      <c r="AV24" s="98"/>
      <c r="AW24" s="98"/>
      <c r="AX24" s="96"/>
      <c r="AY24" s="99"/>
      <c r="AZ24" s="97">
        <v>393.12191000000001</v>
      </c>
      <c r="BA24" s="96"/>
      <c r="BB24" s="99"/>
      <c r="BC24" s="99"/>
      <c r="BD24" s="99"/>
      <c r="BE24" s="99"/>
      <c r="BF24" s="99"/>
      <c r="BG24" s="99"/>
      <c r="BH24" s="97"/>
      <c r="BI24" s="98"/>
      <c r="BJ24" s="96"/>
      <c r="BK24" s="99">
        <v>184.87493000000001</v>
      </c>
      <c r="BL24" s="97"/>
      <c r="BM24" s="96">
        <v>167.61232000000001</v>
      </c>
      <c r="BN24" s="99">
        <v>166.56063</v>
      </c>
      <c r="BO24" s="99">
        <v>168.58996999999999</v>
      </c>
      <c r="BP24" s="99"/>
      <c r="BQ24" s="99"/>
      <c r="BR24" s="99"/>
      <c r="BS24" s="99"/>
      <c r="BT24" s="99">
        <v>514.04182000000003</v>
      </c>
      <c r="BU24" s="99"/>
      <c r="BV24" s="99">
        <v>110.49702000000001</v>
      </c>
      <c r="BW24" s="99">
        <v>206.49456000000001</v>
      </c>
      <c r="BX24" s="99">
        <v>206.11548999999999</v>
      </c>
      <c r="BY24" s="99">
        <v>205.99002999999999</v>
      </c>
      <c r="BZ24" s="97"/>
      <c r="CA24" s="96">
        <v>17.41583</v>
      </c>
      <c r="CB24" s="97">
        <v>44.053669999999997</v>
      </c>
      <c r="CC24" s="96"/>
      <c r="CD24" s="99"/>
      <c r="CE24" s="99"/>
      <c r="CF24" s="99"/>
      <c r="CG24" s="99"/>
      <c r="CH24" s="99">
        <v>118.14735</v>
      </c>
      <c r="CI24" s="99">
        <v>47.905140000000003</v>
      </c>
      <c r="CJ24" s="99">
        <v>53.710120000000003</v>
      </c>
      <c r="CK24" s="99"/>
      <c r="CL24" s="99"/>
      <c r="CM24" s="99"/>
      <c r="CN24" s="97">
        <v>191.19621000000001</v>
      </c>
      <c r="CO24" s="96">
        <v>180.55348000000001</v>
      </c>
      <c r="CP24" s="99">
        <v>180.52450999999999</v>
      </c>
      <c r="CQ24" s="99">
        <v>181.33356000000001</v>
      </c>
      <c r="CR24" s="97">
        <v>181.02912000000001</v>
      </c>
      <c r="CS24" s="96"/>
      <c r="CT24" s="97"/>
      <c r="CU24" s="96"/>
      <c r="CV24" s="99"/>
      <c r="CW24" s="100"/>
      <c r="CX24" s="96"/>
      <c r="CY24" s="99"/>
      <c r="CZ24" s="99"/>
      <c r="DA24" s="97"/>
      <c r="DB24" s="96"/>
      <c r="DC24" s="99"/>
      <c r="DD24" s="99"/>
      <c r="DE24" s="99"/>
      <c r="DF24" s="99"/>
      <c r="DG24" s="99"/>
      <c r="DH24" s="99"/>
      <c r="DI24" s="99"/>
      <c r="DJ24" s="99"/>
      <c r="DK24" s="99"/>
      <c r="DL24" s="99"/>
      <c r="DM24" s="97"/>
      <c r="DN24" s="101"/>
      <c r="DO24" s="102"/>
      <c r="DP24" s="102"/>
      <c r="DQ24" s="103"/>
      <c r="DR24" s="96"/>
      <c r="DS24" s="99"/>
      <c r="DT24" s="99"/>
      <c r="DU24" s="97"/>
      <c r="DV24" s="98"/>
      <c r="DW24" s="96"/>
      <c r="DX24" s="99"/>
      <c r="DY24" s="99"/>
      <c r="DZ24" s="99"/>
      <c r="EA24" s="99"/>
      <c r="EB24" s="100"/>
      <c r="EC24" s="1"/>
      <c r="ED24" s="98"/>
      <c r="EE24" s="98"/>
      <c r="EF24" s="98"/>
      <c r="EG24" s="98"/>
      <c r="EH24" s="98"/>
      <c r="EI24" s="98"/>
      <c r="EJ24" s="98"/>
      <c r="EK24" s="96"/>
      <c r="EL24" s="97"/>
      <c r="EM24" s="98"/>
      <c r="EN24" s="98"/>
      <c r="EO24" s="98"/>
      <c r="EP24" s="98"/>
      <c r="EQ24" s="98"/>
      <c r="ER24" s="98"/>
      <c r="ES24" s="98"/>
      <c r="ET24" s="98"/>
      <c r="EU24" s="98"/>
      <c r="EV24" s="98"/>
      <c r="EW24" s="98"/>
      <c r="EX24" s="98"/>
      <c r="EY24" s="96"/>
      <c r="EZ24" s="99"/>
      <c r="FA24" s="99"/>
      <c r="FB24" s="97"/>
      <c r="FC24" s="98"/>
      <c r="FD24" s="98"/>
      <c r="FE24" s="98"/>
      <c r="FF24" s="98"/>
      <c r="FG24" s="98"/>
      <c r="FH24" s="98"/>
      <c r="FI24" s="98"/>
      <c r="FJ24" s="96"/>
      <c r="FK24" s="99"/>
      <c r="FL24" s="99"/>
      <c r="FM24" s="97"/>
      <c r="FN24" s="98"/>
      <c r="FO24" s="96"/>
      <c r="FP24" s="97"/>
      <c r="FQ24" s="96"/>
      <c r="FR24" s="99"/>
      <c r="FS24" s="99"/>
      <c r="FT24" s="99"/>
      <c r="FU24" s="97"/>
      <c r="FV24" s="96"/>
      <c r="FW24" s="97"/>
      <c r="FX24" s="96"/>
      <c r="FY24" s="99"/>
      <c r="FZ24" s="99"/>
      <c r="GA24" s="97"/>
      <c r="GB24" s="98"/>
      <c r="GC24" s="98"/>
      <c r="GD24" s="96"/>
      <c r="GE24" s="99"/>
      <c r="GF24" s="99"/>
      <c r="GG24" s="99"/>
      <c r="GH24" s="97"/>
      <c r="GI24" s="98"/>
      <c r="GJ24" s="96"/>
      <c r="GK24" s="97"/>
      <c r="GL24" s="1"/>
      <c r="GM24" s="98"/>
      <c r="GN24" s="96"/>
      <c r="GO24" s="97"/>
      <c r="GP24" s="96"/>
      <c r="GQ24" s="97"/>
      <c r="GR24" s="98"/>
      <c r="GS24" s="98"/>
      <c r="GT24" s="98"/>
      <c r="GU24" s="1"/>
      <c r="GV24" s="98"/>
      <c r="GW24" s="98"/>
      <c r="GX24" s="98"/>
      <c r="GY24" s="98"/>
      <c r="GZ24" s="98"/>
      <c r="HA24" s="98"/>
      <c r="HB24" s="98"/>
      <c r="HC24" s="96"/>
      <c r="HD24" s="97"/>
      <c r="HE24" s="1"/>
      <c r="HF24" s="96">
        <v>4120.70687</v>
      </c>
      <c r="HG24" s="99">
        <v>4083.3736800000001</v>
      </c>
      <c r="HH24" s="97">
        <v>319.56788</v>
      </c>
    </row>
    <row r="25" spans="1:216">
      <c r="A25" s="1"/>
      <c r="B25" s="95" t="s">
        <v>727</v>
      </c>
      <c r="C25" s="96"/>
      <c r="D25" s="97"/>
      <c r="E25" s="98"/>
      <c r="F25" s="96"/>
      <c r="G25" s="99"/>
      <c r="H25" s="99">
        <v>8.8258700000000001</v>
      </c>
      <c r="I25" s="97">
        <v>8.5166900000000005</v>
      </c>
      <c r="J25" s="96"/>
      <c r="K25" s="97"/>
      <c r="L25" s="96">
        <v>88.059200000000004</v>
      </c>
      <c r="M25" s="97"/>
      <c r="N25" s="96"/>
      <c r="O25" s="99"/>
      <c r="P25" s="99"/>
      <c r="Q25" s="99"/>
      <c r="R25" s="99"/>
      <c r="S25" s="99"/>
      <c r="T25" s="99"/>
      <c r="U25" s="97"/>
      <c r="V25" s="96">
        <v>18.14123</v>
      </c>
      <c r="W25" s="99">
        <v>19.191960000000002</v>
      </c>
      <c r="X25" s="99">
        <v>24.425360000000001</v>
      </c>
      <c r="Y25" s="97">
        <v>1.0612699999999999</v>
      </c>
      <c r="Z25" s="98"/>
      <c r="AA25" s="96"/>
      <c r="AB25" s="99"/>
      <c r="AC25" s="97"/>
      <c r="AD25" s="96"/>
      <c r="AE25" s="99"/>
      <c r="AF25" s="99"/>
      <c r="AG25" s="99"/>
      <c r="AH25" s="99">
        <v>12.23925</v>
      </c>
      <c r="AI25" s="99"/>
      <c r="AJ25" s="97">
        <v>10.27692</v>
      </c>
      <c r="AK25" s="98"/>
      <c r="AL25" s="98"/>
      <c r="AM25" s="98">
        <v>179.37322</v>
      </c>
      <c r="AN25" s="96">
        <v>217.12262999999999</v>
      </c>
      <c r="AO25" s="97">
        <v>7.9327300000000003</v>
      </c>
      <c r="AP25" s="96"/>
      <c r="AQ25" s="97"/>
      <c r="AR25" s="98"/>
      <c r="AS25" s="96"/>
      <c r="AT25" s="97"/>
      <c r="AU25" s="98"/>
      <c r="AV25" s="98"/>
      <c r="AW25" s="98"/>
      <c r="AX25" s="96"/>
      <c r="AY25" s="99"/>
      <c r="AZ25" s="97">
        <v>393.12191000000001</v>
      </c>
      <c r="BA25" s="96"/>
      <c r="BB25" s="99"/>
      <c r="BC25" s="99"/>
      <c r="BD25" s="99"/>
      <c r="BE25" s="99"/>
      <c r="BF25" s="99"/>
      <c r="BG25" s="99"/>
      <c r="BH25" s="97"/>
      <c r="BI25" s="98"/>
      <c r="BJ25" s="96"/>
      <c r="BK25" s="99">
        <v>184.87493000000001</v>
      </c>
      <c r="BL25" s="97"/>
      <c r="BM25" s="96">
        <v>167.61232000000001</v>
      </c>
      <c r="BN25" s="99">
        <v>166.56063</v>
      </c>
      <c r="BO25" s="99">
        <v>168.58996999999999</v>
      </c>
      <c r="BP25" s="99"/>
      <c r="BQ25" s="99"/>
      <c r="BR25" s="99"/>
      <c r="BS25" s="99"/>
      <c r="BT25" s="99">
        <v>343.47699</v>
      </c>
      <c r="BU25" s="99"/>
      <c r="BV25" s="99">
        <v>110.49702000000001</v>
      </c>
      <c r="BW25" s="99">
        <v>206.49456000000001</v>
      </c>
      <c r="BX25" s="99">
        <v>206.11548999999999</v>
      </c>
      <c r="BY25" s="99">
        <v>205.99002999999999</v>
      </c>
      <c r="BZ25" s="97"/>
      <c r="CA25" s="96">
        <v>17.41583</v>
      </c>
      <c r="CB25" s="97">
        <v>44.053669999999997</v>
      </c>
      <c r="CC25" s="96"/>
      <c r="CD25" s="99"/>
      <c r="CE25" s="99"/>
      <c r="CF25" s="99"/>
      <c r="CG25" s="99"/>
      <c r="CH25" s="99">
        <v>118.14735</v>
      </c>
      <c r="CI25" s="99">
        <v>47.905140000000003</v>
      </c>
      <c r="CJ25" s="99">
        <v>53.710120000000003</v>
      </c>
      <c r="CK25" s="99"/>
      <c r="CL25" s="99"/>
      <c r="CM25" s="99"/>
      <c r="CN25" s="97">
        <v>191.19621000000001</v>
      </c>
      <c r="CO25" s="96">
        <v>180.55348000000001</v>
      </c>
      <c r="CP25" s="99">
        <v>180.52450999999999</v>
      </c>
      <c r="CQ25" s="99">
        <v>181.33356000000001</v>
      </c>
      <c r="CR25" s="97">
        <v>181.02912000000001</v>
      </c>
      <c r="CS25" s="96"/>
      <c r="CT25" s="97"/>
      <c r="CU25" s="96"/>
      <c r="CV25" s="99"/>
      <c r="CW25" s="100"/>
      <c r="CX25" s="96"/>
      <c r="CY25" s="99"/>
      <c r="CZ25" s="99"/>
      <c r="DA25" s="97"/>
      <c r="DB25" s="96"/>
      <c r="DC25" s="99"/>
      <c r="DD25" s="99"/>
      <c r="DE25" s="99"/>
      <c r="DF25" s="99"/>
      <c r="DG25" s="99"/>
      <c r="DH25" s="99"/>
      <c r="DI25" s="99"/>
      <c r="DJ25" s="99"/>
      <c r="DK25" s="99"/>
      <c r="DL25" s="99"/>
      <c r="DM25" s="97"/>
      <c r="DN25" s="101"/>
      <c r="DO25" s="102"/>
      <c r="DP25" s="102"/>
      <c r="DQ25" s="103"/>
      <c r="DR25" s="96"/>
      <c r="DS25" s="99"/>
      <c r="DT25" s="99"/>
      <c r="DU25" s="97"/>
      <c r="DV25" s="98"/>
      <c r="DW25" s="96"/>
      <c r="DX25" s="99"/>
      <c r="DY25" s="99"/>
      <c r="DZ25" s="99"/>
      <c r="EA25" s="99"/>
      <c r="EB25" s="100"/>
      <c r="EC25" s="1"/>
      <c r="ED25" s="98"/>
      <c r="EE25" s="98"/>
      <c r="EF25" s="98"/>
      <c r="EG25" s="98"/>
      <c r="EH25" s="98"/>
      <c r="EI25" s="98"/>
      <c r="EJ25" s="98"/>
      <c r="EK25" s="96"/>
      <c r="EL25" s="97"/>
      <c r="EM25" s="98"/>
      <c r="EN25" s="98"/>
      <c r="EO25" s="98"/>
      <c r="EP25" s="98"/>
      <c r="EQ25" s="98"/>
      <c r="ER25" s="98"/>
      <c r="ES25" s="98"/>
      <c r="ET25" s="98"/>
      <c r="EU25" s="98"/>
      <c r="EV25" s="98"/>
      <c r="EW25" s="98"/>
      <c r="EX25" s="98"/>
      <c r="EY25" s="96"/>
      <c r="EZ25" s="99"/>
      <c r="FA25" s="99"/>
      <c r="FB25" s="97"/>
      <c r="FC25" s="98"/>
      <c r="FD25" s="98"/>
      <c r="FE25" s="98"/>
      <c r="FF25" s="98"/>
      <c r="FG25" s="98"/>
      <c r="FH25" s="98"/>
      <c r="FI25" s="98"/>
      <c r="FJ25" s="96"/>
      <c r="FK25" s="99"/>
      <c r="FL25" s="99"/>
      <c r="FM25" s="97"/>
      <c r="FN25" s="98"/>
      <c r="FO25" s="96"/>
      <c r="FP25" s="97"/>
      <c r="FQ25" s="96"/>
      <c r="FR25" s="99"/>
      <c r="FS25" s="99"/>
      <c r="FT25" s="99"/>
      <c r="FU25" s="97"/>
      <c r="FV25" s="96"/>
      <c r="FW25" s="97"/>
      <c r="FX25" s="96"/>
      <c r="FY25" s="99"/>
      <c r="FZ25" s="99"/>
      <c r="GA25" s="97"/>
      <c r="GB25" s="98"/>
      <c r="GC25" s="98"/>
      <c r="GD25" s="96"/>
      <c r="GE25" s="99"/>
      <c r="GF25" s="99"/>
      <c r="GG25" s="99"/>
      <c r="GH25" s="97"/>
      <c r="GI25" s="98"/>
      <c r="GJ25" s="96"/>
      <c r="GK25" s="97"/>
      <c r="GL25" s="1"/>
      <c r="GM25" s="98"/>
      <c r="GN25" s="96"/>
      <c r="GO25" s="97"/>
      <c r="GP25" s="96"/>
      <c r="GQ25" s="97"/>
      <c r="GR25" s="98"/>
      <c r="GS25" s="98"/>
      <c r="GT25" s="98"/>
      <c r="GU25" s="1"/>
      <c r="GV25" s="98"/>
      <c r="GW25" s="98"/>
      <c r="GX25" s="98"/>
      <c r="GY25" s="98"/>
      <c r="GZ25" s="98"/>
      <c r="HA25" s="98"/>
      <c r="HB25" s="98"/>
      <c r="HC25" s="96"/>
      <c r="HD25" s="97"/>
      <c r="HE25" s="1"/>
      <c r="HF25" s="96">
        <v>3944.3691700000004</v>
      </c>
      <c r="HG25" s="99">
        <v>3907.0359800000006</v>
      </c>
      <c r="HH25" s="97">
        <v>319.56788</v>
      </c>
    </row>
    <row r="26" spans="1:216">
      <c r="A26" s="1"/>
      <c r="B26" s="95" t="s">
        <v>728</v>
      </c>
      <c r="C26" s="96"/>
      <c r="D26" s="97"/>
      <c r="E26" s="98"/>
      <c r="F26" s="96"/>
      <c r="G26" s="99"/>
      <c r="H26" s="99">
        <v>8.8258700000000001</v>
      </c>
      <c r="I26" s="97">
        <v>8.5166900000000005</v>
      </c>
      <c r="J26" s="96"/>
      <c r="K26" s="97"/>
      <c r="L26" s="96">
        <v>88.059200000000004</v>
      </c>
      <c r="M26" s="97"/>
      <c r="N26" s="96"/>
      <c r="O26" s="99"/>
      <c r="P26" s="99"/>
      <c r="Q26" s="99"/>
      <c r="R26" s="99"/>
      <c r="S26" s="99"/>
      <c r="T26" s="99"/>
      <c r="U26" s="97"/>
      <c r="V26" s="96">
        <v>18.14123</v>
      </c>
      <c r="W26" s="99">
        <v>19.191960000000002</v>
      </c>
      <c r="X26" s="99">
        <v>24.425360000000001</v>
      </c>
      <c r="Y26" s="97">
        <v>1.0612699999999999</v>
      </c>
      <c r="Z26" s="98"/>
      <c r="AA26" s="96"/>
      <c r="AB26" s="99"/>
      <c r="AC26" s="97"/>
      <c r="AD26" s="96"/>
      <c r="AE26" s="99"/>
      <c r="AF26" s="99"/>
      <c r="AG26" s="99"/>
      <c r="AH26" s="99">
        <v>12.23925</v>
      </c>
      <c r="AI26" s="99"/>
      <c r="AJ26" s="97">
        <v>10.27692</v>
      </c>
      <c r="AK26" s="98"/>
      <c r="AL26" s="98"/>
      <c r="AM26" s="98">
        <v>179.37322</v>
      </c>
      <c r="AN26" s="96">
        <v>217.12262999999999</v>
      </c>
      <c r="AO26" s="97">
        <v>7.9327300000000003</v>
      </c>
      <c r="AP26" s="96"/>
      <c r="AQ26" s="97"/>
      <c r="AR26" s="98"/>
      <c r="AS26" s="96"/>
      <c r="AT26" s="97"/>
      <c r="AU26" s="98"/>
      <c r="AV26" s="98"/>
      <c r="AW26" s="98"/>
      <c r="AX26" s="96"/>
      <c r="AY26" s="99"/>
      <c r="AZ26" s="97">
        <v>286.56643000000003</v>
      </c>
      <c r="BA26" s="96"/>
      <c r="BB26" s="99"/>
      <c r="BC26" s="99"/>
      <c r="BD26" s="99"/>
      <c r="BE26" s="99"/>
      <c r="BF26" s="99"/>
      <c r="BG26" s="99"/>
      <c r="BH26" s="97"/>
      <c r="BI26" s="98"/>
      <c r="BJ26" s="96"/>
      <c r="BK26" s="99">
        <v>184.87493000000001</v>
      </c>
      <c r="BL26" s="97"/>
      <c r="BM26" s="96">
        <v>167.61232000000001</v>
      </c>
      <c r="BN26" s="99">
        <v>166.56063</v>
      </c>
      <c r="BO26" s="99">
        <v>168.58996999999999</v>
      </c>
      <c r="BP26" s="99"/>
      <c r="BQ26" s="99"/>
      <c r="BR26" s="99"/>
      <c r="BS26" s="99"/>
      <c r="BT26" s="99">
        <v>343.47699</v>
      </c>
      <c r="BU26" s="99"/>
      <c r="BV26" s="99">
        <v>110.49702000000001</v>
      </c>
      <c r="BW26" s="99">
        <v>206.49456000000001</v>
      </c>
      <c r="BX26" s="99">
        <v>206.11548999999999</v>
      </c>
      <c r="BY26" s="99">
        <v>205.99002999999999</v>
      </c>
      <c r="BZ26" s="97"/>
      <c r="CA26" s="96">
        <v>17.41583</v>
      </c>
      <c r="CB26" s="97">
        <v>44.053669999999997</v>
      </c>
      <c r="CC26" s="96"/>
      <c r="CD26" s="99"/>
      <c r="CE26" s="99"/>
      <c r="CF26" s="99"/>
      <c r="CG26" s="99"/>
      <c r="CH26" s="99">
        <v>118.14735</v>
      </c>
      <c r="CI26" s="99">
        <v>47.905140000000003</v>
      </c>
      <c r="CJ26" s="99">
        <v>53.710120000000003</v>
      </c>
      <c r="CK26" s="99"/>
      <c r="CL26" s="99"/>
      <c r="CM26" s="99"/>
      <c r="CN26" s="97">
        <v>191.19621000000001</v>
      </c>
      <c r="CO26" s="96">
        <v>180.55348000000001</v>
      </c>
      <c r="CP26" s="99">
        <v>180.52450999999999</v>
      </c>
      <c r="CQ26" s="99">
        <v>181.33356000000001</v>
      </c>
      <c r="CR26" s="97">
        <v>181.02912000000001</v>
      </c>
      <c r="CS26" s="96"/>
      <c r="CT26" s="97"/>
      <c r="CU26" s="96"/>
      <c r="CV26" s="99"/>
      <c r="CW26" s="100"/>
      <c r="CX26" s="96"/>
      <c r="CY26" s="99"/>
      <c r="CZ26" s="99"/>
      <c r="DA26" s="97"/>
      <c r="DB26" s="96"/>
      <c r="DC26" s="99"/>
      <c r="DD26" s="99"/>
      <c r="DE26" s="99"/>
      <c r="DF26" s="99"/>
      <c r="DG26" s="99"/>
      <c r="DH26" s="99"/>
      <c r="DI26" s="99"/>
      <c r="DJ26" s="99"/>
      <c r="DK26" s="99"/>
      <c r="DL26" s="99"/>
      <c r="DM26" s="97"/>
      <c r="DN26" s="101"/>
      <c r="DO26" s="102"/>
      <c r="DP26" s="102"/>
      <c r="DQ26" s="103"/>
      <c r="DR26" s="96"/>
      <c r="DS26" s="99"/>
      <c r="DT26" s="99"/>
      <c r="DU26" s="97"/>
      <c r="DV26" s="98"/>
      <c r="DW26" s="96"/>
      <c r="DX26" s="99"/>
      <c r="DY26" s="99"/>
      <c r="DZ26" s="99"/>
      <c r="EA26" s="99"/>
      <c r="EB26" s="100"/>
      <c r="EC26" s="1"/>
      <c r="ED26" s="98"/>
      <c r="EE26" s="98"/>
      <c r="EF26" s="98"/>
      <c r="EG26" s="98"/>
      <c r="EH26" s="98"/>
      <c r="EI26" s="98"/>
      <c r="EJ26" s="98"/>
      <c r="EK26" s="96"/>
      <c r="EL26" s="97"/>
      <c r="EM26" s="98"/>
      <c r="EN26" s="98"/>
      <c r="EO26" s="98"/>
      <c r="EP26" s="98"/>
      <c r="EQ26" s="98"/>
      <c r="ER26" s="98"/>
      <c r="ES26" s="98"/>
      <c r="ET26" s="98"/>
      <c r="EU26" s="98"/>
      <c r="EV26" s="98"/>
      <c r="EW26" s="98"/>
      <c r="EX26" s="98"/>
      <c r="EY26" s="96"/>
      <c r="EZ26" s="99"/>
      <c r="FA26" s="99"/>
      <c r="FB26" s="97"/>
      <c r="FC26" s="98"/>
      <c r="FD26" s="98"/>
      <c r="FE26" s="98"/>
      <c r="FF26" s="98"/>
      <c r="FG26" s="98"/>
      <c r="FH26" s="98"/>
      <c r="FI26" s="98"/>
      <c r="FJ26" s="96"/>
      <c r="FK26" s="99"/>
      <c r="FL26" s="99"/>
      <c r="FM26" s="97"/>
      <c r="FN26" s="98"/>
      <c r="FO26" s="96"/>
      <c r="FP26" s="97"/>
      <c r="FQ26" s="96"/>
      <c r="FR26" s="99"/>
      <c r="FS26" s="99"/>
      <c r="FT26" s="99"/>
      <c r="FU26" s="97"/>
      <c r="FV26" s="96"/>
      <c r="FW26" s="97"/>
      <c r="FX26" s="96"/>
      <c r="FY26" s="99"/>
      <c r="FZ26" s="99"/>
      <c r="GA26" s="97"/>
      <c r="GB26" s="98"/>
      <c r="GC26" s="98"/>
      <c r="GD26" s="96"/>
      <c r="GE26" s="99"/>
      <c r="GF26" s="99"/>
      <c r="GG26" s="99"/>
      <c r="GH26" s="97"/>
      <c r="GI26" s="98"/>
      <c r="GJ26" s="96"/>
      <c r="GK26" s="97"/>
      <c r="GL26" s="1"/>
      <c r="GM26" s="98"/>
      <c r="GN26" s="96"/>
      <c r="GO26" s="97"/>
      <c r="GP26" s="96"/>
      <c r="GQ26" s="97"/>
      <c r="GR26" s="98"/>
      <c r="GS26" s="98"/>
      <c r="GT26" s="98"/>
      <c r="GU26" s="1"/>
      <c r="GV26" s="98"/>
      <c r="GW26" s="98"/>
      <c r="GX26" s="98"/>
      <c r="GY26" s="98"/>
      <c r="GZ26" s="98"/>
      <c r="HA26" s="98"/>
      <c r="HB26" s="98"/>
      <c r="HC26" s="96"/>
      <c r="HD26" s="97"/>
      <c r="HE26" s="1"/>
      <c r="HF26" s="96">
        <v>3837.8136900000004</v>
      </c>
      <c r="HG26" s="99">
        <v>3800.4805000000006</v>
      </c>
      <c r="HH26" s="97">
        <v>319.56788</v>
      </c>
    </row>
    <row r="27" spans="1:216">
      <c r="A27" s="1"/>
      <c r="B27" s="95" t="s">
        <v>729</v>
      </c>
      <c r="C27" s="96"/>
      <c r="D27" s="97"/>
      <c r="E27" s="98"/>
      <c r="F27" s="96"/>
      <c r="G27" s="99"/>
      <c r="H27" s="99">
        <v>8.8258700000000001</v>
      </c>
      <c r="I27" s="97">
        <v>8.5166900000000005</v>
      </c>
      <c r="J27" s="96"/>
      <c r="K27" s="97"/>
      <c r="L27" s="96">
        <v>88.059200000000004</v>
      </c>
      <c r="M27" s="97"/>
      <c r="N27" s="96"/>
      <c r="O27" s="99"/>
      <c r="P27" s="99"/>
      <c r="Q27" s="99"/>
      <c r="R27" s="99"/>
      <c r="S27" s="99"/>
      <c r="T27" s="99"/>
      <c r="U27" s="97"/>
      <c r="V27" s="96">
        <v>18.14123</v>
      </c>
      <c r="W27" s="99">
        <v>19.191960000000002</v>
      </c>
      <c r="X27" s="99">
        <v>24.425360000000001</v>
      </c>
      <c r="Y27" s="97">
        <v>1.0612699999999999</v>
      </c>
      <c r="Z27" s="98"/>
      <c r="AA27" s="96"/>
      <c r="AB27" s="99"/>
      <c r="AC27" s="97"/>
      <c r="AD27" s="96"/>
      <c r="AE27" s="99"/>
      <c r="AF27" s="99"/>
      <c r="AG27" s="99"/>
      <c r="AH27" s="99">
        <v>12.23925</v>
      </c>
      <c r="AI27" s="99"/>
      <c r="AJ27" s="97">
        <v>10.27692</v>
      </c>
      <c r="AK27" s="98"/>
      <c r="AL27" s="98"/>
      <c r="AM27" s="98">
        <v>179.37322</v>
      </c>
      <c r="AN27" s="96">
        <v>217.12262999999999</v>
      </c>
      <c r="AO27" s="97">
        <v>7.9327300000000003</v>
      </c>
      <c r="AP27" s="96"/>
      <c r="AQ27" s="97"/>
      <c r="AR27" s="98"/>
      <c r="AS27" s="96"/>
      <c r="AT27" s="97"/>
      <c r="AU27" s="98"/>
      <c r="AV27" s="98"/>
      <c r="AW27" s="98"/>
      <c r="AX27" s="96"/>
      <c r="AY27" s="99"/>
      <c r="AZ27" s="97">
        <v>286.56643000000003</v>
      </c>
      <c r="BA27" s="96"/>
      <c r="BB27" s="99"/>
      <c r="BC27" s="99"/>
      <c r="BD27" s="99"/>
      <c r="BE27" s="99"/>
      <c r="BF27" s="99"/>
      <c r="BG27" s="99"/>
      <c r="BH27" s="97"/>
      <c r="BI27" s="98"/>
      <c r="BJ27" s="96"/>
      <c r="BK27" s="99">
        <v>184.87493000000001</v>
      </c>
      <c r="BL27" s="97"/>
      <c r="BM27" s="96">
        <v>167.61232000000001</v>
      </c>
      <c r="BN27" s="99">
        <v>166.56063</v>
      </c>
      <c r="BO27" s="99">
        <v>168.58996999999999</v>
      </c>
      <c r="BP27" s="99"/>
      <c r="BQ27" s="99"/>
      <c r="BR27" s="99"/>
      <c r="BS27" s="99"/>
      <c r="BT27" s="99">
        <v>343.47699</v>
      </c>
      <c r="BU27" s="99"/>
      <c r="BV27" s="99">
        <v>110.49702000000001</v>
      </c>
      <c r="BW27" s="99">
        <v>206.49456000000001</v>
      </c>
      <c r="BX27" s="99">
        <v>206.11548999999999</v>
      </c>
      <c r="BY27" s="99">
        <v>205.99002999999999</v>
      </c>
      <c r="BZ27" s="97"/>
      <c r="CA27" s="96">
        <v>17.41583</v>
      </c>
      <c r="CB27" s="97">
        <v>44.053669999999997</v>
      </c>
      <c r="CC27" s="96"/>
      <c r="CD27" s="99"/>
      <c r="CE27" s="99"/>
      <c r="CF27" s="99"/>
      <c r="CG27" s="99"/>
      <c r="CH27" s="99">
        <v>118.14735</v>
      </c>
      <c r="CI27" s="99">
        <v>47.905140000000003</v>
      </c>
      <c r="CJ27" s="99">
        <v>53.710120000000003</v>
      </c>
      <c r="CK27" s="99"/>
      <c r="CL27" s="99"/>
      <c r="CM27" s="99"/>
      <c r="CN27" s="97">
        <v>191.19621000000001</v>
      </c>
      <c r="CO27" s="96">
        <v>180.55348000000001</v>
      </c>
      <c r="CP27" s="99">
        <v>180.52450999999999</v>
      </c>
      <c r="CQ27" s="99">
        <v>181.33356000000001</v>
      </c>
      <c r="CR27" s="97">
        <v>181.02912000000001</v>
      </c>
      <c r="CS27" s="96"/>
      <c r="CT27" s="97"/>
      <c r="CU27" s="96"/>
      <c r="CV27" s="99"/>
      <c r="CW27" s="100"/>
      <c r="CX27" s="96"/>
      <c r="CY27" s="99"/>
      <c r="CZ27" s="99"/>
      <c r="DA27" s="97"/>
      <c r="DB27" s="96"/>
      <c r="DC27" s="99"/>
      <c r="DD27" s="99"/>
      <c r="DE27" s="99"/>
      <c r="DF27" s="99"/>
      <c r="DG27" s="99"/>
      <c r="DH27" s="99"/>
      <c r="DI27" s="99"/>
      <c r="DJ27" s="99"/>
      <c r="DK27" s="99"/>
      <c r="DL27" s="99"/>
      <c r="DM27" s="97"/>
      <c r="DN27" s="101"/>
      <c r="DO27" s="102"/>
      <c r="DP27" s="102"/>
      <c r="DQ27" s="103"/>
      <c r="DR27" s="96"/>
      <c r="DS27" s="99"/>
      <c r="DT27" s="99"/>
      <c r="DU27" s="97"/>
      <c r="DV27" s="98"/>
      <c r="DW27" s="96"/>
      <c r="DX27" s="99"/>
      <c r="DY27" s="99"/>
      <c r="DZ27" s="99"/>
      <c r="EA27" s="99"/>
      <c r="EB27" s="100"/>
      <c r="EC27" s="1"/>
      <c r="ED27" s="98"/>
      <c r="EE27" s="98"/>
      <c r="EF27" s="98"/>
      <c r="EG27" s="98"/>
      <c r="EH27" s="98"/>
      <c r="EI27" s="98"/>
      <c r="EJ27" s="98"/>
      <c r="EK27" s="96"/>
      <c r="EL27" s="97"/>
      <c r="EM27" s="98"/>
      <c r="EN27" s="98"/>
      <c r="EO27" s="98"/>
      <c r="EP27" s="98"/>
      <c r="EQ27" s="98"/>
      <c r="ER27" s="98"/>
      <c r="ES27" s="98"/>
      <c r="ET27" s="98"/>
      <c r="EU27" s="98"/>
      <c r="EV27" s="98"/>
      <c r="EW27" s="98"/>
      <c r="EX27" s="98"/>
      <c r="EY27" s="96"/>
      <c r="EZ27" s="99"/>
      <c r="FA27" s="99"/>
      <c r="FB27" s="97"/>
      <c r="FC27" s="98"/>
      <c r="FD27" s="98"/>
      <c r="FE27" s="98"/>
      <c r="FF27" s="98"/>
      <c r="FG27" s="98"/>
      <c r="FH27" s="98"/>
      <c r="FI27" s="98"/>
      <c r="FJ27" s="96"/>
      <c r="FK27" s="99"/>
      <c r="FL27" s="99"/>
      <c r="FM27" s="97"/>
      <c r="FN27" s="98"/>
      <c r="FO27" s="96"/>
      <c r="FP27" s="97"/>
      <c r="FQ27" s="96"/>
      <c r="FR27" s="99"/>
      <c r="FS27" s="99"/>
      <c r="FT27" s="99"/>
      <c r="FU27" s="97"/>
      <c r="FV27" s="96"/>
      <c r="FW27" s="97"/>
      <c r="FX27" s="96"/>
      <c r="FY27" s="99"/>
      <c r="FZ27" s="99"/>
      <c r="GA27" s="97"/>
      <c r="GB27" s="98"/>
      <c r="GC27" s="98"/>
      <c r="GD27" s="96"/>
      <c r="GE27" s="99"/>
      <c r="GF27" s="99"/>
      <c r="GG27" s="99"/>
      <c r="GH27" s="97"/>
      <c r="GI27" s="98"/>
      <c r="GJ27" s="96"/>
      <c r="GK27" s="97"/>
      <c r="GL27" s="1"/>
      <c r="GM27" s="98"/>
      <c r="GN27" s="96"/>
      <c r="GO27" s="97"/>
      <c r="GP27" s="96"/>
      <c r="GQ27" s="97"/>
      <c r="GR27" s="98"/>
      <c r="GS27" s="98"/>
      <c r="GT27" s="98"/>
      <c r="GU27" s="1"/>
      <c r="GV27" s="98"/>
      <c r="GW27" s="98"/>
      <c r="GX27" s="98"/>
      <c r="GY27" s="98"/>
      <c r="GZ27" s="98"/>
      <c r="HA27" s="98"/>
      <c r="HB27" s="98"/>
      <c r="HC27" s="96"/>
      <c r="HD27" s="97"/>
      <c r="HE27" s="1"/>
      <c r="HF27" s="96">
        <v>3837.8136900000004</v>
      </c>
      <c r="HG27" s="99">
        <v>3800.4805000000006</v>
      </c>
      <c r="HH27" s="97">
        <v>319.56788</v>
      </c>
    </row>
    <row r="28" spans="1:216">
      <c r="A28" s="1"/>
      <c r="B28" s="95" t="s">
        <v>730</v>
      </c>
      <c r="C28" s="96"/>
      <c r="D28" s="97"/>
      <c r="E28" s="98"/>
      <c r="F28" s="96"/>
      <c r="G28" s="99"/>
      <c r="H28" s="99">
        <v>8.8258700000000001</v>
      </c>
      <c r="I28" s="97">
        <v>8.5166900000000005</v>
      </c>
      <c r="J28" s="96"/>
      <c r="K28" s="97"/>
      <c r="L28" s="96">
        <v>88.059200000000004</v>
      </c>
      <c r="M28" s="97"/>
      <c r="N28" s="96"/>
      <c r="O28" s="99"/>
      <c r="P28" s="99"/>
      <c r="Q28" s="99"/>
      <c r="R28" s="99"/>
      <c r="S28" s="99"/>
      <c r="T28" s="99"/>
      <c r="U28" s="97"/>
      <c r="V28" s="96">
        <v>18.14123</v>
      </c>
      <c r="W28" s="99">
        <v>19.191960000000002</v>
      </c>
      <c r="X28" s="99">
        <v>24.425360000000001</v>
      </c>
      <c r="Y28" s="97">
        <v>1.0612699999999999</v>
      </c>
      <c r="Z28" s="98"/>
      <c r="AA28" s="96"/>
      <c r="AB28" s="99"/>
      <c r="AC28" s="97"/>
      <c r="AD28" s="96"/>
      <c r="AE28" s="99"/>
      <c r="AF28" s="99"/>
      <c r="AG28" s="99"/>
      <c r="AH28" s="99">
        <v>12.23925</v>
      </c>
      <c r="AI28" s="99"/>
      <c r="AJ28" s="97">
        <v>10.27692</v>
      </c>
      <c r="AK28" s="98"/>
      <c r="AL28" s="98"/>
      <c r="AM28" s="98">
        <v>179.37322</v>
      </c>
      <c r="AN28" s="96">
        <v>217.12262999999999</v>
      </c>
      <c r="AO28" s="97">
        <v>7.9327300000000003</v>
      </c>
      <c r="AP28" s="96"/>
      <c r="AQ28" s="97"/>
      <c r="AR28" s="98"/>
      <c r="AS28" s="96"/>
      <c r="AT28" s="97"/>
      <c r="AU28" s="98"/>
      <c r="AV28" s="98"/>
      <c r="AW28" s="98"/>
      <c r="AX28" s="96"/>
      <c r="AY28" s="99"/>
      <c r="AZ28" s="97">
        <v>286.56643000000003</v>
      </c>
      <c r="BA28" s="96"/>
      <c r="BB28" s="99"/>
      <c r="BC28" s="99"/>
      <c r="BD28" s="99"/>
      <c r="BE28" s="99"/>
      <c r="BF28" s="99"/>
      <c r="BG28" s="99"/>
      <c r="BH28" s="97"/>
      <c r="BI28" s="98"/>
      <c r="BJ28" s="96"/>
      <c r="BK28" s="99">
        <v>184.87493000000001</v>
      </c>
      <c r="BL28" s="97"/>
      <c r="BM28" s="96">
        <v>167.61232000000001</v>
      </c>
      <c r="BN28" s="99">
        <v>166.56063</v>
      </c>
      <c r="BO28" s="99">
        <v>168.58996999999999</v>
      </c>
      <c r="BP28" s="99"/>
      <c r="BQ28" s="99"/>
      <c r="BR28" s="99"/>
      <c r="BS28" s="99"/>
      <c r="BT28" s="99">
        <v>343.47699</v>
      </c>
      <c r="BU28" s="99"/>
      <c r="BV28" s="99">
        <v>110.49702000000001</v>
      </c>
      <c r="BW28" s="99">
        <v>206.49456000000001</v>
      </c>
      <c r="BX28" s="99">
        <v>206.11548999999999</v>
      </c>
      <c r="BY28" s="99">
        <v>205.99002999999999</v>
      </c>
      <c r="BZ28" s="97"/>
      <c r="CA28" s="96">
        <v>17.41583</v>
      </c>
      <c r="CB28" s="97">
        <v>44.053669999999997</v>
      </c>
      <c r="CC28" s="96"/>
      <c r="CD28" s="99"/>
      <c r="CE28" s="99"/>
      <c r="CF28" s="99"/>
      <c r="CG28" s="99"/>
      <c r="CH28" s="99">
        <v>118.14735</v>
      </c>
      <c r="CI28" s="99">
        <v>47.905140000000003</v>
      </c>
      <c r="CJ28" s="99">
        <v>53.710120000000003</v>
      </c>
      <c r="CK28" s="99"/>
      <c r="CL28" s="99"/>
      <c r="CM28" s="99"/>
      <c r="CN28" s="97">
        <v>191.19621000000001</v>
      </c>
      <c r="CO28" s="96">
        <v>180.55348000000001</v>
      </c>
      <c r="CP28" s="99">
        <v>180.52450999999999</v>
      </c>
      <c r="CQ28" s="99">
        <v>181.33356000000001</v>
      </c>
      <c r="CR28" s="97">
        <v>181.02912000000001</v>
      </c>
      <c r="CS28" s="96"/>
      <c r="CT28" s="97"/>
      <c r="CU28" s="96"/>
      <c r="CV28" s="99"/>
      <c r="CW28" s="100"/>
      <c r="CX28" s="96"/>
      <c r="CY28" s="99"/>
      <c r="CZ28" s="99"/>
      <c r="DA28" s="97"/>
      <c r="DB28" s="96"/>
      <c r="DC28" s="99"/>
      <c r="DD28" s="99"/>
      <c r="DE28" s="99"/>
      <c r="DF28" s="99"/>
      <c r="DG28" s="99"/>
      <c r="DH28" s="99"/>
      <c r="DI28" s="99"/>
      <c r="DJ28" s="99"/>
      <c r="DK28" s="99"/>
      <c r="DL28" s="99"/>
      <c r="DM28" s="97"/>
      <c r="DN28" s="101"/>
      <c r="DO28" s="102"/>
      <c r="DP28" s="102"/>
      <c r="DQ28" s="103"/>
      <c r="DR28" s="96"/>
      <c r="DS28" s="99"/>
      <c r="DT28" s="99"/>
      <c r="DU28" s="97"/>
      <c r="DV28" s="98"/>
      <c r="DW28" s="96"/>
      <c r="DX28" s="99"/>
      <c r="DY28" s="99"/>
      <c r="DZ28" s="99"/>
      <c r="EA28" s="99"/>
      <c r="EB28" s="100"/>
      <c r="EC28" s="1"/>
      <c r="ED28" s="98"/>
      <c r="EE28" s="98"/>
      <c r="EF28" s="98"/>
      <c r="EG28" s="98"/>
      <c r="EH28" s="98"/>
      <c r="EI28" s="98"/>
      <c r="EJ28" s="98"/>
      <c r="EK28" s="96"/>
      <c r="EL28" s="97"/>
      <c r="EM28" s="98"/>
      <c r="EN28" s="98"/>
      <c r="EO28" s="98"/>
      <c r="EP28" s="98"/>
      <c r="EQ28" s="98"/>
      <c r="ER28" s="98"/>
      <c r="ES28" s="98"/>
      <c r="ET28" s="98"/>
      <c r="EU28" s="98"/>
      <c r="EV28" s="98"/>
      <c r="EW28" s="98"/>
      <c r="EX28" s="98"/>
      <c r="EY28" s="96"/>
      <c r="EZ28" s="99"/>
      <c r="FA28" s="99"/>
      <c r="FB28" s="97"/>
      <c r="FC28" s="98"/>
      <c r="FD28" s="98"/>
      <c r="FE28" s="98"/>
      <c r="FF28" s="98"/>
      <c r="FG28" s="98"/>
      <c r="FH28" s="98"/>
      <c r="FI28" s="98"/>
      <c r="FJ28" s="96"/>
      <c r="FK28" s="99"/>
      <c r="FL28" s="99"/>
      <c r="FM28" s="97"/>
      <c r="FN28" s="98"/>
      <c r="FO28" s="96"/>
      <c r="FP28" s="97"/>
      <c r="FQ28" s="96"/>
      <c r="FR28" s="99"/>
      <c r="FS28" s="99"/>
      <c r="FT28" s="99"/>
      <c r="FU28" s="97"/>
      <c r="FV28" s="96"/>
      <c r="FW28" s="97"/>
      <c r="FX28" s="96"/>
      <c r="FY28" s="99"/>
      <c r="FZ28" s="99"/>
      <c r="GA28" s="97"/>
      <c r="GB28" s="98"/>
      <c r="GC28" s="98"/>
      <c r="GD28" s="96"/>
      <c r="GE28" s="99"/>
      <c r="GF28" s="99"/>
      <c r="GG28" s="99"/>
      <c r="GH28" s="97"/>
      <c r="GI28" s="98"/>
      <c r="GJ28" s="96"/>
      <c r="GK28" s="97"/>
      <c r="GL28" s="1"/>
      <c r="GM28" s="98"/>
      <c r="GN28" s="96"/>
      <c r="GO28" s="97"/>
      <c r="GP28" s="96"/>
      <c r="GQ28" s="97"/>
      <c r="GR28" s="98"/>
      <c r="GS28" s="98"/>
      <c r="GT28" s="98"/>
      <c r="GU28" s="1"/>
      <c r="GV28" s="98"/>
      <c r="GW28" s="98"/>
      <c r="GX28" s="98"/>
      <c r="GY28" s="98"/>
      <c r="GZ28" s="98"/>
      <c r="HA28" s="98"/>
      <c r="HB28" s="98"/>
      <c r="HC28" s="96"/>
      <c r="HD28" s="97"/>
      <c r="HE28" s="1"/>
      <c r="HF28" s="96">
        <v>3837.8136900000004</v>
      </c>
      <c r="HG28" s="99">
        <v>3800.4805000000006</v>
      </c>
      <c r="HH28" s="97">
        <v>319.56788</v>
      </c>
    </row>
    <row r="29" spans="1:216">
      <c r="A29" s="1"/>
      <c r="B29" s="95" t="s">
        <v>731</v>
      </c>
      <c r="C29" s="96"/>
      <c r="D29" s="97"/>
      <c r="E29" s="98"/>
      <c r="F29" s="96"/>
      <c r="G29" s="99"/>
      <c r="H29" s="99">
        <v>8.8258700000000001</v>
      </c>
      <c r="I29" s="97">
        <v>8.5166900000000005</v>
      </c>
      <c r="J29" s="96"/>
      <c r="K29" s="97"/>
      <c r="L29" s="96">
        <v>88.059200000000004</v>
      </c>
      <c r="M29" s="97"/>
      <c r="N29" s="96"/>
      <c r="O29" s="99"/>
      <c r="P29" s="99"/>
      <c r="Q29" s="99"/>
      <c r="R29" s="99"/>
      <c r="S29" s="99"/>
      <c r="T29" s="99"/>
      <c r="U29" s="97"/>
      <c r="V29" s="96">
        <v>18.14123</v>
      </c>
      <c r="W29" s="99">
        <v>19.191960000000002</v>
      </c>
      <c r="X29" s="99">
        <v>24.425360000000001</v>
      </c>
      <c r="Y29" s="97">
        <v>1.0612699999999999</v>
      </c>
      <c r="Z29" s="98"/>
      <c r="AA29" s="96"/>
      <c r="AB29" s="99"/>
      <c r="AC29" s="97"/>
      <c r="AD29" s="96"/>
      <c r="AE29" s="99"/>
      <c r="AF29" s="99"/>
      <c r="AG29" s="99"/>
      <c r="AH29" s="99"/>
      <c r="AI29" s="99"/>
      <c r="AJ29" s="97"/>
      <c r="AK29" s="98"/>
      <c r="AL29" s="98"/>
      <c r="AM29" s="98">
        <v>179.37322</v>
      </c>
      <c r="AN29" s="96">
        <v>217.12262999999999</v>
      </c>
      <c r="AO29" s="97">
        <v>7.9327300000000003</v>
      </c>
      <c r="AP29" s="96"/>
      <c r="AQ29" s="97"/>
      <c r="AR29" s="98"/>
      <c r="AS29" s="96"/>
      <c r="AT29" s="97"/>
      <c r="AU29" s="98"/>
      <c r="AV29" s="98"/>
      <c r="AW29" s="98"/>
      <c r="AX29" s="96"/>
      <c r="AY29" s="99"/>
      <c r="AZ29" s="97">
        <v>286.56643000000003</v>
      </c>
      <c r="BA29" s="96"/>
      <c r="BB29" s="99"/>
      <c r="BC29" s="99"/>
      <c r="BD29" s="99"/>
      <c r="BE29" s="99"/>
      <c r="BF29" s="99"/>
      <c r="BG29" s="99"/>
      <c r="BH29" s="97"/>
      <c r="BI29" s="98"/>
      <c r="BJ29" s="96"/>
      <c r="BK29" s="99">
        <v>184.87493000000001</v>
      </c>
      <c r="BL29" s="97"/>
      <c r="BM29" s="96">
        <v>167.61232000000001</v>
      </c>
      <c r="BN29" s="99">
        <v>166.56063</v>
      </c>
      <c r="BO29" s="99">
        <v>168.58996999999999</v>
      </c>
      <c r="BP29" s="99"/>
      <c r="BQ29" s="99"/>
      <c r="BR29" s="99"/>
      <c r="BS29" s="99"/>
      <c r="BT29" s="99">
        <v>343.47699</v>
      </c>
      <c r="BU29" s="99"/>
      <c r="BV29" s="99">
        <v>110.49702000000001</v>
      </c>
      <c r="BW29" s="99">
        <v>206.49456000000001</v>
      </c>
      <c r="BX29" s="99">
        <v>206.11548999999999</v>
      </c>
      <c r="BY29" s="99">
        <v>205.99002999999999</v>
      </c>
      <c r="BZ29" s="97"/>
      <c r="CA29" s="96">
        <v>17.41583</v>
      </c>
      <c r="CB29" s="97">
        <v>44.053669999999997</v>
      </c>
      <c r="CC29" s="96"/>
      <c r="CD29" s="99"/>
      <c r="CE29" s="99"/>
      <c r="CF29" s="99"/>
      <c r="CG29" s="99"/>
      <c r="CH29" s="99">
        <v>118.14735</v>
      </c>
      <c r="CI29" s="99">
        <v>47.905140000000003</v>
      </c>
      <c r="CJ29" s="99">
        <v>53.710120000000003</v>
      </c>
      <c r="CK29" s="99"/>
      <c r="CL29" s="99"/>
      <c r="CM29" s="99"/>
      <c r="CN29" s="97">
        <v>191.19621000000001</v>
      </c>
      <c r="CO29" s="96">
        <v>180.55348000000001</v>
      </c>
      <c r="CP29" s="99">
        <v>180.52450999999999</v>
      </c>
      <c r="CQ29" s="99">
        <v>181.33356000000001</v>
      </c>
      <c r="CR29" s="97">
        <v>181.02912000000001</v>
      </c>
      <c r="CS29" s="96"/>
      <c r="CT29" s="97"/>
      <c r="CU29" s="96"/>
      <c r="CV29" s="99"/>
      <c r="CW29" s="100"/>
      <c r="CX29" s="96"/>
      <c r="CY29" s="99"/>
      <c r="CZ29" s="99"/>
      <c r="DA29" s="97"/>
      <c r="DB29" s="96"/>
      <c r="DC29" s="99"/>
      <c r="DD29" s="99"/>
      <c r="DE29" s="99"/>
      <c r="DF29" s="99"/>
      <c r="DG29" s="99"/>
      <c r="DH29" s="99"/>
      <c r="DI29" s="99"/>
      <c r="DJ29" s="99"/>
      <c r="DK29" s="99"/>
      <c r="DL29" s="99"/>
      <c r="DM29" s="97"/>
      <c r="DN29" s="101"/>
      <c r="DO29" s="102"/>
      <c r="DP29" s="102"/>
      <c r="DQ29" s="103"/>
      <c r="DR29" s="96"/>
      <c r="DS29" s="99"/>
      <c r="DT29" s="99"/>
      <c r="DU29" s="97"/>
      <c r="DV29" s="98"/>
      <c r="DW29" s="96"/>
      <c r="DX29" s="99"/>
      <c r="DY29" s="99"/>
      <c r="DZ29" s="99"/>
      <c r="EA29" s="99"/>
      <c r="EB29" s="100"/>
      <c r="EC29" s="1"/>
      <c r="ED29" s="98"/>
      <c r="EE29" s="98"/>
      <c r="EF29" s="98"/>
      <c r="EG29" s="98"/>
      <c r="EH29" s="98"/>
      <c r="EI29" s="98"/>
      <c r="EJ29" s="98"/>
      <c r="EK29" s="96"/>
      <c r="EL29" s="97"/>
      <c r="EM29" s="98"/>
      <c r="EN29" s="98"/>
      <c r="EO29" s="98"/>
      <c r="EP29" s="98"/>
      <c r="EQ29" s="98"/>
      <c r="ER29" s="98"/>
      <c r="ES29" s="98"/>
      <c r="ET29" s="98"/>
      <c r="EU29" s="98"/>
      <c r="EV29" s="98"/>
      <c r="EW29" s="98"/>
      <c r="EX29" s="98"/>
      <c r="EY29" s="96"/>
      <c r="EZ29" s="99"/>
      <c r="FA29" s="99"/>
      <c r="FB29" s="97"/>
      <c r="FC29" s="98"/>
      <c r="FD29" s="98"/>
      <c r="FE29" s="98"/>
      <c r="FF29" s="98"/>
      <c r="FG29" s="98"/>
      <c r="FH29" s="98"/>
      <c r="FI29" s="98"/>
      <c r="FJ29" s="96"/>
      <c r="FK29" s="99"/>
      <c r="FL29" s="99"/>
      <c r="FM29" s="97"/>
      <c r="FN29" s="98"/>
      <c r="FO29" s="96"/>
      <c r="FP29" s="97"/>
      <c r="FQ29" s="96"/>
      <c r="FR29" s="99"/>
      <c r="FS29" s="99"/>
      <c r="FT29" s="99"/>
      <c r="FU29" s="97"/>
      <c r="FV29" s="96"/>
      <c r="FW29" s="97"/>
      <c r="FX29" s="96"/>
      <c r="FY29" s="99"/>
      <c r="FZ29" s="99"/>
      <c r="GA29" s="97"/>
      <c r="GB29" s="98"/>
      <c r="GC29" s="98"/>
      <c r="GD29" s="96"/>
      <c r="GE29" s="99"/>
      <c r="GF29" s="99"/>
      <c r="GG29" s="99"/>
      <c r="GH29" s="97"/>
      <c r="GI29" s="98"/>
      <c r="GJ29" s="96"/>
      <c r="GK29" s="97"/>
      <c r="GL29" s="1"/>
      <c r="GM29" s="98"/>
      <c r="GN29" s="96"/>
      <c r="GO29" s="97"/>
      <c r="GP29" s="96"/>
      <c r="GQ29" s="97"/>
      <c r="GR29" s="98"/>
      <c r="GS29" s="98"/>
      <c r="GT29" s="98"/>
      <c r="GU29" s="1"/>
      <c r="GV29" s="98"/>
      <c r="GW29" s="98"/>
      <c r="GX29" s="98"/>
      <c r="GY29" s="98"/>
      <c r="GZ29" s="98"/>
      <c r="HA29" s="98"/>
      <c r="HB29" s="98"/>
      <c r="HC29" s="96"/>
      <c r="HD29" s="97"/>
      <c r="HE29" s="1"/>
      <c r="HF29" s="96">
        <v>3815.2975200000001</v>
      </c>
      <c r="HG29" s="99">
        <v>3777.9643300000002</v>
      </c>
      <c r="HH29" s="97">
        <v>329.84480000000002</v>
      </c>
    </row>
    <row r="30" spans="1:216">
      <c r="A30" s="1"/>
      <c r="B30" s="95" t="s">
        <v>732</v>
      </c>
      <c r="C30" s="96"/>
      <c r="D30" s="97"/>
      <c r="E30" s="98"/>
      <c r="F30" s="96"/>
      <c r="G30" s="99"/>
      <c r="H30" s="99">
        <v>8.8258700000000001</v>
      </c>
      <c r="I30" s="97">
        <v>8.5166900000000005</v>
      </c>
      <c r="J30" s="96"/>
      <c r="K30" s="97"/>
      <c r="L30" s="96">
        <v>88.059200000000004</v>
      </c>
      <c r="M30" s="97"/>
      <c r="N30" s="96"/>
      <c r="O30" s="99"/>
      <c r="P30" s="99"/>
      <c r="Q30" s="99"/>
      <c r="R30" s="99"/>
      <c r="S30" s="99"/>
      <c r="T30" s="99"/>
      <c r="U30" s="97"/>
      <c r="V30" s="96">
        <v>18.14123</v>
      </c>
      <c r="W30" s="99">
        <v>19.191960000000002</v>
      </c>
      <c r="X30" s="99">
        <v>24.425360000000001</v>
      </c>
      <c r="Y30" s="97">
        <v>1.0612699999999999</v>
      </c>
      <c r="Z30" s="98"/>
      <c r="AA30" s="96"/>
      <c r="AB30" s="99"/>
      <c r="AC30" s="97"/>
      <c r="AD30" s="96"/>
      <c r="AE30" s="99"/>
      <c r="AF30" s="99"/>
      <c r="AG30" s="99"/>
      <c r="AH30" s="99"/>
      <c r="AI30" s="99"/>
      <c r="AJ30" s="97"/>
      <c r="AK30" s="98"/>
      <c r="AL30" s="98"/>
      <c r="AM30" s="98">
        <v>179.37322</v>
      </c>
      <c r="AN30" s="96">
        <v>217.12262999999999</v>
      </c>
      <c r="AO30" s="97">
        <v>7.9327300000000003</v>
      </c>
      <c r="AP30" s="96"/>
      <c r="AQ30" s="97"/>
      <c r="AR30" s="98"/>
      <c r="AS30" s="96"/>
      <c r="AT30" s="97"/>
      <c r="AU30" s="98"/>
      <c r="AV30" s="98"/>
      <c r="AW30" s="98"/>
      <c r="AX30" s="96"/>
      <c r="AY30" s="99"/>
      <c r="AZ30" s="97">
        <v>286.56643000000003</v>
      </c>
      <c r="BA30" s="96"/>
      <c r="BB30" s="99"/>
      <c r="BC30" s="99"/>
      <c r="BD30" s="99"/>
      <c r="BE30" s="99"/>
      <c r="BF30" s="99"/>
      <c r="BG30" s="99"/>
      <c r="BH30" s="97"/>
      <c r="BI30" s="98"/>
      <c r="BJ30" s="96"/>
      <c r="BK30" s="99">
        <v>184.87493000000001</v>
      </c>
      <c r="BL30" s="97"/>
      <c r="BM30" s="96">
        <v>167.61232000000001</v>
      </c>
      <c r="BN30" s="99">
        <v>166.56063</v>
      </c>
      <c r="BO30" s="99">
        <v>168.58996999999999</v>
      </c>
      <c r="BP30" s="99"/>
      <c r="BQ30" s="99"/>
      <c r="BR30" s="99"/>
      <c r="BS30" s="99"/>
      <c r="BT30" s="99">
        <v>254.91716</v>
      </c>
      <c r="BU30" s="99"/>
      <c r="BV30" s="99">
        <v>110.49702000000001</v>
      </c>
      <c r="BW30" s="99">
        <v>206.49456000000001</v>
      </c>
      <c r="BX30" s="99">
        <v>206.11548999999999</v>
      </c>
      <c r="BY30" s="99">
        <v>205.99002999999999</v>
      </c>
      <c r="BZ30" s="97"/>
      <c r="CA30" s="96">
        <v>17.41583</v>
      </c>
      <c r="CB30" s="97">
        <v>44.053669999999997</v>
      </c>
      <c r="CC30" s="96"/>
      <c r="CD30" s="99"/>
      <c r="CE30" s="99"/>
      <c r="CF30" s="99"/>
      <c r="CG30" s="99"/>
      <c r="CH30" s="99">
        <v>118.14735</v>
      </c>
      <c r="CI30" s="99">
        <v>47.905140000000003</v>
      </c>
      <c r="CJ30" s="99">
        <v>53.710120000000003</v>
      </c>
      <c r="CK30" s="99"/>
      <c r="CL30" s="99"/>
      <c r="CM30" s="99"/>
      <c r="CN30" s="97">
        <v>191.19621000000001</v>
      </c>
      <c r="CO30" s="96">
        <v>180.55348000000001</v>
      </c>
      <c r="CP30" s="99">
        <v>180.52450999999999</v>
      </c>
      <c r="CQ30" s="99">
        <v>181.33356000000001</v>
      </c>
      <c r="CR30" s="97">
        <v>181.02912000000001</v>
      </c>
      <c r="CS30" s="96"/>
      <c r="CT30" s="97"/>
      <c r="CU30" s="96"/>
      <c r="CV30" s="99"/>
      <c r="CW30" s="100"/>
      <c r="CX30" s="96"/>
      <c r="CY30" s="99"/>
      <c r="CZ30" s="99"/>
      <c r="DA30" s="97"/>
      <c r="DB30" s="96"/>
      <c r="DC30" s="99"/>
      <c r="DD30" s="99"/>
      <c r="DE30" s="99"/>
      <c r="DF30" s="99"/>
      <c r="DG30" s="99"/>
      <c r="DH30" s="99"/>
      <c r="DI30" s="99"/>
      <c r="DJ30" s="99"/>
      <c r="DK30" s="99"/>
      <c r="DL30" s="99"/>
      <c r="DM30" s="97"/>
      <c r="DN30" s="101"/>
      <c r="DO30" s="102"/>
      <c r="DP30" s="102"/>
      <c r="DQ30" s="103"/>
      <c r="DR30" s="96"/>
      <c r="DS30" s="99"/>
      <c r="DT30" s="99"/>
      <c r="DU30" s="97"/>
      <c r="DV30" s="98"/>
      <c r="DW30" s="96"/>
      <c r="DX30" s="99"/>
      <c r="DY30" s="99"/>
      <c r="DZ30" s="99"/>
      <c r="EA30" s="99"/>
      <c r="EB30" s="100"/>
      <c r="EC30" s="1"/>
      <c r="ED30" s="98"/>
      <c r="EE30" s="98"/>
      <c r="EF30" s="98"/>
      <c r="EG30" s="98"/>
      <c r="EH30" s="98"/>
      <c r="EI30" s="98"/>
      <c r="EJ30" s="98"/>
      <c r="EK30" s="96"/>
      <c r="EL30" s="97"/>
      <c r="EM30" s="98"/>
      <c r="EN30" s="98"/>
      <c r="EO30" s="98"/>
      <c r="EP30" s="98"/>
      <c r="EQ30" s="98"/>
      <c r="ER30" s="98"/>
      <c r="ES30" s="98"/>
      <c r="ET30" s="98"/>
      <c r="EU30" s="98"/>
      <c r="EV30" s="98"/>
      <c r="EW30" s="98"/>
      <c r="EX30" s="98"/>
      <c r="EY30" s="96"/>
      <c r="EZ30" s="99"/>
      <c r="FA30" s="99"/>
      <c r="FB30" s="97"/>
      <c r="FC30" s="98"/>
      <c r="FD30" s="98"/>
      <c r="FE30" s="98"/>
      <c r="FF30" s="98"/>
      <c r="FG30" s="98"/>
      <c r="FH30" s="98"/>
      <c r="FI30" s="98"/>
      <c r="FJ30" s="96"/>
      <c r="FK30" s="99"/>
      <c r="FL30" s="99"/>
      <c r="FM30" s="97"/>
      <c r="FN30" s="98"/>
      <c r="FO30" s="96"/>
      <c r="FP30" s="97"/>
      <c r="FQ30" s="96"/>
      <c r="FR30" s="99"/>
      <c r="FS30" s="99"/>
      <c r="FT30" s="99"/>
      <c r="FU30" s="97"/>
      <c r="FV30" s="96"/>
      <c r="FW30" s="97"/>
      <c r="FX30" s="96"/>
      <c r="FY30" s="99"/>
      <c r="FZ30" s="99"/>
      <c r="GA30" s="97"/>
      <c r="GB30" s="98"/>
      <c r="GC30" s="98"/>
      <c r="GD30" s="96"/>
      <c r="GE30" s="99"/>
      <c r="GF30" s="99"/>
      <c r="GG30" s="99"/>
      <c r="GH30" s="97"/>
      <c r="GI30" s="98"/>
      <c r="GJ30" s="96"/>
      <c r="GK30" s="97"/>
      <c r="GL30" s="1"/>
      <c r="GM30" s="98"/>
      <c r="GN30" s="96"/>
      <c r="GO30" s="97"/>
      <c r="GP30" s="96"/>
      <c r="GQ30" s="97"/>
      <c r="GR30" s="98"/>
      <c r="GS30" s="98"/>
      <c r="GT30" s="98"/>
      <c r="GU30" s="1"/>
      <c r="GV30" s="98"/>
      <c r="GW30" s="98"/>
      <c r="GX30" s="98"/>
      <c r="GY30" s="98"/>
      <c r="GZ30" s="98"/>
      <c r="HA30" s="98"/>
      <c r="HB30" s="98"/>
      <c r="HC30" s="96"/>
      <c r="HD30" s="97"/>
      <c r="HE30" s="1"/>
      <c r="HF30" s="96">
        <v>3726.7376900000004</v>
      </c>
      <c r="HG30" s="99">
        <v>3689.4045000000006</v>
      </c>
      <c r="HH30" s="97">
        <v>335.17266000000001</v>
      </c>
    </row>
    <row r="31" spans="1:216">
      <c r="A31" s="1"/>
      <c r="B31" s="95" t="s">
        <v>733</v>
      </c>
      <c r="C31" s="96"/>
      <c r="D31" s="97"/>
      <c r="E31" s="98"/>
      <c r="F31" s="96"/>
      <c r="G31" s="99"/>
      <c r="H31" s="99">
        <v>8.8258700000000001</v>
      </c>
      <c r="I31" s="97">
        <v>8.5166900000000005</v>
      </c>
      <c r="J31" s="96"/>
      <c r="K31" s="97"/>
      <c r="L31" s="96">
        <v>88.059200000000004</v>
      </c>
      <c r="M31" s="97"/>
      <c r="N31" s="96"/>
      <c r="O31" s="99"/>
      <c r="P31" s="99"/>
      <c r="Q31" s="99"/>
      <c r="R31" s="99"/>
      <c r="S31" s="99"/>
      <c r="T31" s="99"/>
      <c r="U31" s="97"/>
      <c r="V31" s="96">
        <v>18.14123</v>
      </c>
      <c r="W31" s="99">
        <v>19.191960000000002</v>
      </c>
      <c r="X31" s="99">
        <v>24.425360000000001</v>
      </c>
      <c r="Y31" s="97">
        <v>1.0612699999999999</v>
      </c>
      <c r="Z31" s="98"/>
      <c r="AA31" s="96"/>
      <c r="AB31" s="99"/>
      <c r="AC31" s="97"/>
      <c r="AD31" s="96"/>
      <c r="AE31" s="99"/>
      <c r="AF31" s="99"/>
      <c r="AG31" s="99"/>
      <c r="AH31" s="99"/>
      <c r="AI31" s="99"/>
      <c r="AJ31" s="97"/>
      <c r="AK31" s="98"/>
      <c r="AL31" s="98"/>
      <c r="AM31" s="98">
        <v>179.37322</v>
      </c>
      <c r="AN31" s="96">
        <v>217.12262999999999</v>
      </c>
      <c r="AO31" s="97">
        <v>7.9327300000000003</v>
      </c>
      <c r="AP31" s="96"/>
      <c r="AQ31" s="97"/>
      <c r="AR31" s="98"/>
      <c r="AS31" s="96"/>
      <c r="AT31" s="97"/>
      <c r="AU31" s="98"/>
      <c r="AV31" s="98"/>
      <c r="AW31" s="98"/>
      <c r="AX31" s="96"/>
      <c r="AY31" s="99"/>
      <c r="AZ31" s="97">
        <v>286.56643000000003</v>
      </c>
      <c r="BA31" s="96"/>
      <c r="BB31" s="99"/>
      <c r="BC31" s="99"/>
      <c r="BD31" s="99"/>
      <c r="BE31" s="99"/>
      <c r="BF31" s="99"/>
      <c r="BG31" s="99"/>
      <c r="BH31" s="97"/>
      <c r="BI31" s="98"/>
      <c r="BJ31" s="96"/>
      <c r="BK31" s="99">
        <v>184.87493000000001</v>
      </c>
      <c r="BL31" s="97"/>
      <c r="BM31" s="96">
        <v>167.61232000000001</v>
      </c>
      <c r="BN31" s="99">
        <v>166.56063</v>
      </c>
      <c r="BO31" s="99">
        <v>168.58996999999999</v>
      </c>
      <c r="BP31" s="99"/>
      <c r="BQ31" s="99"/>
      <c r="BR31" s="99"/>
      <c r="BS31" s="99"/>
      <c r="BT31" s="99">
        <v>254.91716</v>
      </c>
      <c r="BU31" s="99"/>
      <c r="BV31" s="99">
        <v>110.49702000000001</v>
      </c>
      <c r="BW31" s="99">
        <v>206.49456000000001</v>
      </c>
      <c r="BX31" s="99">
        <v>206.11548999999999</v>
      </c>
      <c r="BY31" s="99">
        <v>205.99002999999999</v>
      </c>
      <c r="BZ31" s="97"/>
      <c r="CA31" s="96">
        <v>17.41583</v>
      </c>
      <c r="CB31" s="97">
        <v>44.053669999999997</v>
      </c>
      <c r="CC31" s="96"/>
      <c r="CD31" s="99"/>
      <c r="CE31" s="99"/>
      <c r="CF31" s="99"/>
      <c r="CG31" s="99"/>
      <c r="CH31" s="99">
        <v>118.14735</v>
      </c>
      <c r="CI31" s="99">
        <v>47.905140000000003</v>
      </c>
      <c r="CJ31" s="99">
        <v>53.710120000000003</v>
      </c>
      <c r="CK31" s="99"/>
      <c r="CL31" s="99"/>
      <c r="CM31" s="99"/>
      <c r="CN31" s="97">
        <v>191.19621000000001</v>
      </c>
      <c r="CO31" s="96">
        <v>180.55348000000001</v>
      </c>
      <c r="CP31" s="99">
        <v>180.52450999999999</v>
      </c>
      <c r="CQ31" s="99">
        <v>181.33356000000001</v>
      </c>
      <c r="CR31" s="97">
        <v>181.02912000000001</v>
      </c>
      <c r="CS31" s="96"/>
      <c r="CT31" s="97"/>
      <c r="CU31" s="96"/>
      <c r="CV31" s="99"/>
      <c r="CW31" s="100"/>
      <c r="CX31" s="96"/>
      <c r="CY31" s="99"/>
      <c r="CZ31" s="99"/>
      <c r="DA31" s="97"/>
      <c r="DB31" s="96"/>
      <c r="DC31" s="99"/>
      <c r="DD31" s="99"/>
      <c r="DE31" s="99"/>
      <c r="DF31" s="99"/>
      <c r="DG31" s="99"/>
      <c r="DH31" s="99"/>
      <c r="DI31" s="99"/>
      <c r="DJ31" s="99"/>
      <c r="DK31" s="99"/>
      <c r="DL31" s="99"/>
      <c r="DM31" s="97"/>
      <c r="DN31" s="101"/>
      <c r="DO31" s="102"/>
      <c r="DP31" s="102"/>
      <c r="DQ31" s="103"/>
      <c r="DR31" s="96"/>
      <c r="DS31" s="99"/>
      <c r="DT31" s="99"/>
      <c r="DU31" s="97"/>
      <c r="DV31" s="98"/>
      <c r="DW31" s="96"/>
      <c r="DX31" s="99"/>
      <c r="DY31" s="99"/>
      <c r="DZ31" s="99"/>
      <c r="EA31" s="99"/>
      <c r="EB31" s="100"/>
      <c r="EC31" s="1"/>
      <c r="ED31" s="98"/>
      <c r="EE31" s="98"/>
      <c r="EF31" s="98"/>
      <c r="EG31" s="98"/>
      <c r="EH31" s="98"/>
      <c r="EI31" s="98"/>
      <c r="EJ31" s="98"/>
      <c r="EK31" s="96"/>
      <c r="EL31" s="97"/>
      <c r="EM31" s="98"/>
      <c r="EN31" s="98"/>
      <c r="EO31" s="98"/>
      <c r="EP31" s="98"/>
      <c r="EQ31" s="98"/>
      <c r="ER31" s="98"/>
      <c r="ES31" s="98"/>
      <c r="ET31" s="98"/>
      <c r="EU31" s="98"/>
      <c r="EV31" s="98"/>
      <c r="EW31" s="98"/>
      <c r="EX31" s="98"/>
      <c r="EY31" s="96"/>
      <c r="EZ31" s="99"/>
      <c r="FA31" s="99"/>
      <c r="FB31" s="97"/>
      <c r="FC31" s="98"/>
      <c r="FD31" s="98"/>
      <c r="FE31" s="98"/>
      <c r="FF31" s="98"/>
      <c r="FG31" s="98"/>
      <c r="FH31" s="98"/>
      <c r="FI31" s="98"/>
      <c r="FJ31" s="96"/>
      <c r="FK31" s="99"/>
      <c r="FL31" s="99"/>
      <c r="FM31" s="97"/>
      <c r="FN31" s="98"/>
      <c r="FO31" s="96"/>
      <c r="FP31" s="97"/>
      <c r="FQ31" s="96"/>
      <c r="FR31" s="99"/>
      <c r="FS31" s="99"/>
      <c r="FT31" s="99"/>
      <c r="FU31" s="97"/>
      <c r="FV31" s="96"/>
      <c r="FW31" s="97"/>
      <c r="FX31" s="96"/>
      <c r="FY31" s="99"/>
      <c r="FZ31" s="99"/>
      <c r="GA31" s="97"/>
      <c r="GB31" s="98"/>
      <c r="GC31" s="98"/>
      <c r="GD31" s="96"/>
      <c r="GE31" s="99"/>
      <c r="GF31" s="99"/>
      <c r="GG31" s="99"/>
      <c r="GH31" s="97"/>
      <c r="GI31" s="98"/>
      <c r="GJ31" s="96"/>
      <c r="GK31" s="97"/>
      <c r="GL31" s="1"/>
      <c r="GM31" s="98"/>
      <c r="GN31" s="96"/>
      <c r="GO31" s="97"/>
      <c r="GP31" s="96"/>
      <c r="GQ31" s="97"/>
      <c r="GR31" s="98"/>
      <c r="GS31" s="98"/>
      <c r="GT31" s="98"/>
      <c r="GU31" s="1"/>
      <c r="GV31" s="98"/>
      <c r="GW31" s="98"/>
      <c r="GX31" s="98"/>
      <c r="GY31" s="98"/>
      <c r="GZ31" s="98"/>
      <c r="HA31" s="98"/>
      <c r="HB31" s="98"/>
      <c r="HC31" s="96"/>
      <c r="HD31" s="97"/>
      <c r="HE31" s="1"/>
      <c r="HF31" s="96">
        <v>3726.7376900000004</v>
      </c>
      <c r="HG31" s="99">
        <v>3689.4045000000006</v>
      </c>
      <c r="HH31" s="97">
        <v>335.17266000000001</v>
      </c>
    </row>
    <row r="32" spans="1:216">
      <c r="A32" s="1"/>
      <c r="B32" s="95" t="s">
        <v>734</v>
      </c>
      <c r="C32" s="96"/>
      <c r="D32" s="97"/>
      <c r="E32" s="98"/>
      <c r="F32" s="96"/>
      <c r="G32" s="99"/>
      <c r="H32" s="99">
        <v>8.8258700000000001</v>
      </c>
      <c r="I32" s="97">
        <v>8.5166900000000005</v>
      </c>
      <c r="J32" s="96"/>
      <c r="K32" s="97"/>
      <c r="L32" s="96">
        <v>88.059200000000004</v>
      </c>
      <c r="M32" s="97"/>
      <c r="N32" s="96"/>
      <c r="O32" s="99"/>
      <c r="P32" s="99"/>
      <c r="Q32" s="99"/>
      <c r="R32" s="99"/>
      <c r="S32" s="99"/>
      <c r="T32" s="99"/>
      <c r="U32" s="97"/>
      <c r="V32" s="96">
        <v>18.14123</v>
      </c>
      <c r="W32" s="99">
        <v>19.191960000000002</v>
      </c>
      <c r="X32" s="99">
        <v>24.425360000000001</v>
      </c>
      <c r="Y32" s="97">
        <v>1.0612699999999999</v>
      </c>
      <c r="Z32" s="98"/>
      <c r="AA32" s="96"/>
      <c r="AB32" s="99"/>
      <c r="AC32" s="97"/>
      <c r="AD32" s="96"/>
      <c r="AE32" s="99"/>
      <c r="AF32" s="99"/>
      <c r="AG32" s="99"/>
      <c r="AH32" s="99"/>
      <c r="AI32" s="99"/>
      <c r="AJ32" s="97"/>
      <c r="AK32" s="98"/>
      <c r="AL32" s="98"/>
      <c r="AM32" s="98">
        <v>179.37322</v>
      </c>
      <c r="AN32" s="96">
        <v>217.12262999999999</v>
      </c>
      <c r="AO32" s="97">
        <v>7.9327300000000003</v>
      </c>
      <c r="AP32" s="96"/>
      <c r="AQ32" s="97"/>
      <c r="AR32" s="98"/>
      <c r="AS32" s="96"/>
      <c r="AT32" s="97"/>
      <c r="AU32" s="98"/>
      <c r="AV32" s="98"/>
      <c r="AW32" s="98"/>
      <c r="AX32" s="96"/>
      <c r="AY32" s="99"/>
      <c r="AZ32" s="97">
        <v>286.56643000000003</v>
      </c>
      <c r="BA32" s="96"/>
      <c r="BB32" s="99"/>
      <c r="BC32" s="99"/>
      <c r="BD32" s="99"/>
      <c r="BE32" s="99"/>
      <c r="BF32" s="99"/>
      <c r="BG32" s="99"/>
      <c r="BH32" s="97"/>
      <c r="BI32" s="98"/>
      <c r="BJ32" s="96"/>
      <c r="BK32" s="99">
        <v>184.87493000000001</v>
      </c>
      <c r="BL32" s="97"/>
      <c r="BM32" s="96">
        <v>167.61232000000001</v>
      </c>
      <c r="BN32" s="99">
        <v>166.56063</v>
      </c>
      <c r="BO32" s="99">
        <v>168.58996999999999</v>
      </c>
      <c r="BP32" s="99"/>
      <c r="BQ32" s="99"/>
      <c r="BR32" s="99"/>
      <c r="BS32" s="99"/>
      <c r="BT32" s="99">
        <v>514.04182000000003</v>
      </c>
      <c r="BU32" s="99"/>
      <c r="BV32" s="99">
        <v>110.49702000000001</v>
      </c>
      <c r="BW32" s="99">
        <v>206.49456000000001</v>
      </c>
      <c r="BX32" s="99">
        <v>206.11548999999999</v>
      </c>
      <c r="BY32" s="99">
        <v>205.99002999999999</v>
      </c>
      <c r="BZ32" s="97"/>
      <c r="CA32" s="96">
        <v>17.41583</v>
      </c>
      <c r="CB32" s="97">
        <v>44.053669999999997</v>
      </c>
      <c r="CC32" s="96"/>
      <c r="CD32" s="99"/>
      <c r="CE32" s="99"/>
      <c r="CF32" s="99"/>
      <c r="CG32" s="99"/>
      <c r="CH32" s="99">
        <v>118.14735</v>
      </c>
      <c r="CI32" s="99">
        <v>47.905140000000003</v>
      </c>
      <c r="CJ32" s="99">
        <v>53.710120000000003</v>
      </c>
      <c r="CK32" s="99"/>
      <c r="CL32" s="99"/>
      <c r="CM32" s="99"/>
      <c r="CN32" s="97">
        <v>191.19621000000001</v>
      </c>
      <c r="CO32" s="96">
        <v>180.55348000000001</v>
      </c>
      <c r="CP32" s="99">
        <v>180.52450999999999</v>
      </c>
      <c r="CQ32" s="99">
        <v>181.33356000000001</v>
      </c>
      <c r="CR32" s="97">
        <v>181.02912000000001</v>
      </c>
      <c r="CS32" s="96"/>
      <c r="CT32" s="97"/>
      <c r="CU32" s="96"/>
      <c r="CV32" s="99"/>
      <c r="CW32" s="100"/>
      <c r="CX32" s="96"/>
      <c r="CY32" s="99"/>
      <c r="CZ32" s="99"/>
      <c r="DA32" s="97"/>
      <c r="DB32" s="96"/>
      <c r="DC32" s="99"/>
      <c r="DD32" s="99"/>
      <c r="DE32" s="99"/>
      <c r="DF32" s="99"/>
      <c r="DG32" s="99"/>
      <c r="DH32" s="99"/>
      <c r="DI32" s="99"/>
      <c r="DJ32" s="99"/>
      <c r="DK32" s="99"/>
      <c r="DL32" s="99"/>
      <c r="DM32" s="97"/>
      <c r="DN32" s="101"/>
      <c r="DO32" s="102"/>
      <c r="DP32" s="102"/>
      <c r="DQ32" s="103"/>
      <c r="DR32" s="96"/>
      <c r="DS32" s="99"/>
      <c r="DT32" s="99"/>
      <c r="DU32" s="97"/>
      <c r="DV32" s="98"/>
      <c r="DW32" s="96"/>
      <c r="DX32" s="99"/>
      <c r="DY32" s="99"/>
      <c r="DZ32" s="99"/>
      <c r="EA32" s="99"/>
      <c r="EB32" s="100"/>
      <c r="EC32" s="1"/>
      <c r="ED32" s="98"/>
      <c r="EE32" s="98"/>
      <c r="EF32" s="98"/>
      <c r="EG32" s="98"/>
      <c r="EH32" s="98"/>
      <c r="EI32" s="98"/>
      <c r="EJ32" s="98"/>
      <c r="EK32" s="96"/>
      <c r="EL32" s="97"/>
      <c r="EM32" s="98"/>
      <c r="EN32" s="98"/>
      <c r="EO32" s="98"/>
      <c r="EP32" s="98"/>
      <c r="EQ32" s="98"/>
      <c r="ER32" s="98"/>
      <c r="ES32" s="98"/>
      <c r="ET32" s="98"/>
      <c r="EU32" s="98"/>
      <c r="EV32" s="98"/>
      <c r="EW32" s="98"/>
      <c r="EX32" s="98"/>
      <c r="EY32" s="96"/>
      <c r="EZ32" s="99"/>
      <c r="FA32" s="99"/>
      <c r="FB32" s="97"/>
      <c r="FC32" s="98"/>
      <c r="FD32" s="98"/>
      <c r="FE32" s="98"/>
      <c r="FF32" s="98"/>
      <c r="FG32" s="98"/>
      <c r="FH32" s="98"/>
      <c r="FI32" s="98"/>
      <c r="FJ32" s="96"/>
      <c r="FK32" s="99"/>
      <c r="FL32" s="99"/>
      <c r="FM32" s="97"/>
      <c r="FN32" s="98"/>
      <c r="FO32" s="96"/>
      <c r="FP32" s="97"/>
      <c r="FQ32" s="96"/>
      <c r="FR32" s="99"/>
      <c r="FS32" s="99"/>
      <c r="FT32" s="99"/>
      <c r="FU32" s="97"/>
      <c r="FV32" s="96"/>
      <c r="FW32" s="97"/>
      <c r="FX32" s="96"/>
      <c r="FY32" s="99"/>
      <c r="FZ32" s="99"/>
      <c r="GA32" s="97"/>
      <c r="GB32" s="98"/>
      <c r="GC32" s="98"/>
      <c r="GD32" s="96"/>
      <c r="GE32" s="99"/>
      <c r="GF32" s="99"/>
      <c r="GG32" s="99"/>
      <c r="GH32" s="97"/>
      <c r="GI32" s="98"/>
      <c r="GJ32" s="96"/>
      <c r="GK32" s="97"/>
      <c r="GL32" s="1"/>
      <c r="GM32" s="98"/>
      <c r="GN32" s="96"/>
      <c r="GO32" s="97"/>
      <c r="GP32" s="96"/>
      <c r="GQ32" s="97"/>
      <c r="GR32" s="98"/>
      <c r="GS32" s="98"/>
      <c r="GT32" s="98"/>
      <c r="GU32" s="1"/>
      <c r="GV32" s="98"/>
      <c r="GW32" s="98"/>
      <c r="GX32" s="98"/>
      <c r="GY32" s="98"/>
      <c r="GZ32" s="98"/>
      <c r="HA32" s="98"/>
      <c r="HB32" s="98"/>
      <c r="HC32" s="96"/>
      <c r="HD32" s="97"/>
      <c r="HE32" s="1"/>
      <c r="HF32" s="96">
        <v>3985.8623500000003</v>
      </c>
      <c r="HG32" s="99">
        <v>3948.5291600000005</v>
      </c>
      <c r="HH32" s="97">
        <v>329.84480000000002</v>
      </c>
    </row>
    <row r="33" spans="1:216">
      <c r="A33" s="1"/>
      <c r="B33" s="95" t="s">
        <v>735</v>
      </c>
      <c r="C33" s="96"/>
      <c r="D33" s="97"/>
      <c r="E33" s="98"/>
      <c r="F33" s="96"/>
      <c r="G33" s="99"/>
      <c r="H33" s="99">
        <v>8.8258700000000001</v>
      </c>
      <c r="I33" s="97">
        <v>8.5166900000000005</v>
      </c>
      <c r="J33" s="96"/>
      <c r="K33" s="97"/>
      <c r="L33" s="96">
        <v>88.059200000000004</v>
      </c>
      <c r="M33" s="97"/>
      <c r="N33" s="96"/>
      <c r="O33" s="99"/>
      <c r="P33" s="99"/>
      <c r="Q33" s="99"/>
      <c r="R33" s="99"/>
      <c r="S33" s="99"/>
      <c r="T33" s="99"/>
      <c r="U33" s="97"/>
      <c r="V33" s="96">
        <v>18.14123</v>
      </c>
      <c r="W33" s="99">
        <v>19.191960000000002</v>
      </c>
      <c r="X33" s="99">
        <v>24.425360000000001</v>
      </c>
      <c r="Y33" s="97">
        <v>1.0612699999999999</v>
      </c>
      <c r="Z33" s="98"/>
      <c r="AA33" s="96"/>
      <c r="AB33" s="99"/>
      <c r="AC33" s="97"/>
      <c r="AD33" s="96"/>
      <c r="AE33" s="99"/>
      <c r="AF33" s="99"/>
      <c r="AG33" s="99"/>
      <c r="AH33" s="99">
        <v>12.23925</v>
      </c>
      <c r="AI33" s="99"/>
      <c r="AJ33" s="97"/>
      <c r="AK33" s="98"/>
      <c r="AL33" s="98"/>
      <c r="AM33" s="98">
        <v>179.37322</v>
      </c>
      <c r="AN33" s="96">
        <v>217.12262999999999</v>
      </c>
      <c r="AO33" s="97">
        <v>7.9327300000000003</v>
      </c>
      <c r="AP33" s="96"/>
      <c r="AQ33" s="97"/>
      <c r="AR33" s="98"/>
      <c r="AS33" s="96"/>
      <c r="AT33" s="97"/>
      <c r="AU33" s="98"/>
      <c r="AV33" s="98"/>
      <c r="AW33" s="98"/>
      <c r="AX33" s="96"/>
      <c r="AY33" s="99"/>
      <c r="AZ33" s="97">
        <v>286.56643000000003</v>
      </c>
      <c r="BA33" s="96"/>
      <c r="BB33" s="99"/>
      <c r="BC33" s="99"/>
      <c r="BD33" s="99"/>
      <c r="BE33" s="99"/>
      <c r="BF33" s="99"/>
      <c r="BG33" s="99"/>
      <c r="BH33" s="97"/>
      <c r="BI33" s="98"/>
      <c r="BJ33" s="96"/>
      <c r="BK33" s="99">
        <v>184.87493000000001</v>
      </c>
      <c r="BL33" s="97"/>
      <c r="BM33" s="96">
        <v>167.61232000000001</v>
      </c>
      <c r="BN33" s="99">
        <v>166.56063</v>
      </c>
      <c r="BO33" s="99">
        <v>168.58996999999999</v>
      </c>
      <c r="BP33" s="99"/>
      <c r="BQ33" s="99"/>
      <c r="BR33" s="99"/>
      <c r="BS33" s="99"/>
      <c r="BT33" s="99">
        <v>514.04182000000003</v>
      </c>
      <c r="BU33" s="99"/>
      <c r="BV33" s="99">
        <v>110.49702000000001</v>
      </c>
      <c r="BW33" s="99">
        <v>206.49456000000001</v>
      </c>
      <c r="BX33" s="99">
        <v>206.11548999999999</v>
      </c>
      <c r="BY33" s="99">
        <v>205.99002999999999</v>
      </c>
      <c r="BZ33" s="97"/>
      <c r="CA33" s="96">
        <v>17.41583</v>
      </c>
      <c r="CB33" s="97">
        <v>44.053669999999997</v>
      </c>
      <c r="CC33" s="96"/>
      <c r="CD33" s="99"/>
      <c r="CE33" s="99"/>
      <c r="CF33" s="99"/>
      <c r="CG33" s="99"/>
      <c r="CH33" s="99">
        <v>118.14735</v>
      </c>
      <c r="CI33" s="99">
        <v>47.905140000000003</v>
      </c>
      <c r="CJ33" s="99">
        <v>53.710120000000003</v>
      </c>
      <c r="CK33" s="99"/>
      <c r="CL33" s="99"/>
      <c r="CM33" s="99"/>
      <c r="CN33" s="97">
        <v>191.19621000000001</v>
      </c>
      <c r="CO33" s="96">
        <v>180.55348000000001</v>
      </c>
      <c r="CP33" s="99">
        <v>180.52450999999999</v>
      </c>
      <c r="CQ33" s="99">
        <v>181.33356000000001</v>
      </c>
      <c r="CR33" s="97">
        <v>181.02912000000001</v>
      </c>
      <c r="CS33" s="96"/>
      <c r="CT33" s="97"/>
      <c r="CU33" s="96"/>
      <c r="CV33" s="99"/>
      <c r="CW33" s="100"/>
      <c r="CX33" s="96"/>
      <c r="CY33" s="99"/>
      <c r="CZ33" s="99"/>
      <c r="DA33" s="97"/>
      <c r="DB33" s="96"/>
      <c r="DC33" s="99"/>
      <c r="DD33" s="99"/>
      <c r="DE33" s="99"/>
      <c r="DF33" s="99"/>
      <c r="DG33" s="99"/>
      <c r="DH33" s="99"/>
      <c r="DI33" s="99"/>
      <c r="DJ33" s="99"/>
      <c r="DK33" s="99"/>
      <c r="DL33" s="99"/>
      <c r="DM33" s="97"/>
      <c r="DN33" s="101"/>
      <c r="DO33" s="102"/>
      <c r="DP33" s="102"/>
      <c r="DQ33" s="103"/>
      <c r="DR33" s="96"/>
      <c r="DS33" s="99"/>
      <c r="DT33" s="99"/>
      <c r="DU33" s="97"/>
      <c r="DV33" s="98"/>
      <c r="DW33" s="96"/>
      <c r="DX33" s="99"/>
      <c r="DY33" s="99"/>
      <c r="DZ33" s="99"/>
      <c r="EA33" s="99"/>
      <c r="EB33" s="100"/>
      <c r="EC33" s="1"/>
      <c r="ED33" s="98"/>
      <c r="EE33" s="98"/>
      <c r="EF33" s="98"/>
      <c r="EG33" s="98"/>
      <c r="EH33" s="98"/>
      <c r="EI33" s="98"/>
      <c r="EJ33" s="98"/>
      <c r="EK33" s="96"/>
      <c r="EL33" s="97"/>
      <c r="EM33" s="98"/>
      <c r="EN33" s="98"/>
      <c r="EO33" s="98"/>
      <c r="EP33" s="98"/>
      <c r="EQ33" s="98"/>
      <c r="ER33" s="98"/>
      <c r="ES33" s="98"/>
      <c r="ET33" s="98"/>
      <c r="EU33" s="98"/>
      <c r="EV33" s="98"/>
      <c r="EW33" s="98"/>
      <c r="EX33" s="98"/>
      <c r="EY33" s="96"/>
      <c r="EZ33" s="99"/>
      <c r="FA33" s="99"/>
      <c r="FB33" s="97"/>
      <c r="FC33" s="98"/>
      <c r="FD33" s="98"/>
      <c r="FE33" s="98"/>
      <c r="FF33" s="98"/>
      <c r="FG33" s="98"/>
      <c r="FH33" s="98"/>
      <c r="FI33" s="98"/>
      <c r="FJ33" s="96"/>
      <c r="FK33" s="99"/>
      <c r="FL33" s="99"/>
      <c r="FM33" s="97"/>
      <c r="FN33" s="98"/>
      <c r="FO33" s="96"/>
      <c r="FP33" s="97"/>
      <c r="FQ33" s="96"/>
      <c r="FR33" s="99"/>
      <c r="FS33" s="99"/>
      <c r="FT33" s="99"/>
      <c r="FU33" s="97"/>
      <c r="FV33" s="96"/>
      <c r="FW33" s="97"/>
      <c r="FX33" s="96"/>
      <c r="FY33" s="99"/>
      <c r="FZ33" s="99"/>
      <c r="GA33" s="97"/>
      <c r="GB33" s="98"/>
      <c r="GC33" s="98"/>
      <c r="GD33" s="96"/>
      <c r="GE33" s="99"/>
      <c r="GF33" s="99"/>
      <c r="GG33" s="99"/>
      <c r="GH33" s="97"/>
      <c r="GI33" s="98"/>
      <c r="GJ33" s="96"/>
      <c r="GK33" s="97"/>
      <c r="GL33" s="1"/>
      <c r="GM33" s="98"/>
      <c r="GN33" s="96"/>
      <c r="GO33" s="97"/>
      <c r="GP33" s="96"/>
      <c r="GQ33" s="97"/>
      <c r="GR33" s="98"/>
      <c r="GS33" s="98"/>
      <c r="GT33" s="98"/>
      <c r="GU33" s="1"/>
      <c r="GV33" s="98"/>
      <c r="GW33" s="98"/>
      <c r="GX33" s="98"/>
      <c r="GY33" s="98"/>
      <c r="GZ33" s="98"/>
      <c r="HA33" s="98"/>
      <c r="HB33" s="98"/>
      <c r="HC33" s="96"/>
      <c r="HD33" s="97"/>
      <c r="HE33" s="1"/>
      <c r="HF33" s="96">
        <v>3998.1016000000004</v>
      </c>
      <c r="HG33" s="99">
        <v>3960.7684100000006</v>
      </c>
      <c r="HH33" s="97">
        <v>329.84480000000002</v>
      </c>
    </row>
    <row r="34" spans="1:216">
      <c r="A34" s="1"/>
      <c r="B34" s="95" t="s">
        <v>736</v>
      </c>
      <c r="C34" s="96"/>
      <c r="D34" s="97"/>
      <c r="E34" s="98"/>
      <c r="F34" s="96"/>
      <c r="G34" s="99"/>
      <c r="H34" s="99">
        <v>8.8258700000000001</v>
      </c>
      <c r="I34" s="97">
        <v>8.5166900000000005</v>
      </c>
      <c r="J34" s="96"/>
      <c r="K34" s="97"/>
      <c r="L34" s="96">
        <v>88.059200000000004</v>
      </c>
      <c r="M34" s="97"/>
      <c r="N34" s="96"/>
      <c r="O34" s="99"/>
      <c r="P34" s="99"/>
      <c r="Q34" s="99"/>
      <c r="R34" s="99"/>
      <c r="S34" s="99"/>
      <c r="T34" s="99"/>
      <c r="U34" s="97"/>
      <c r="V34" s="96">
        <v>18.14123</v>
      </c>
      <c r="W34" s="99">
        <v>19.191960000000002</v>
      </c>
      <c r="X34" s="99">
        <v>24.425360000000001</v>
      </c>
      <c r="Y34" s="97">
        <v>1.0612699999999999</v>
      </c>
      <c r="Z34" s="98"/>
      <c r="AA34" s="96"/>
      <c r="AB34" s="99"/>
      <c r="AC34" s="97"/>
      <c r="AD34" s="96"/>
      <c r="AE34" s="99"/>
      <c r="AF34" s="99"/>
      <c r="AG34" s="99"/>
      <c r="AH34" s="99">
        <v>12.23925</v>
      </c>
      <c r="AI34" s="99"/>
      <c r="AJ34" s="97"/>
      <c r="AK34" s="98"/>
      <c r="AL34" s="98"/>
      <c r="AM34" s="98">
        <v>179.37322</v>
      </c>
      <c r="AN34" s="96">
        <v>217.12262999999999</v>
      </c>
      <c r="AO34" s="97">
        <v>7.9327300000000003</v>
      </c>
      <c r="AP34" s="96"/>
      <c r="AQ34" s="97"/>
      <c r="AR34" s="98"/>
      <c r="AS34" s="96"/>
      <c r="AT34" s="97"/>
      <c r="AU34" s="98"/>
      <c r="AV34" s="98"/>
      <c r="AW34" s="98"/>
      <c r="AX34" s="96"/>
      <c r="AY34" s="99"/>
      <c r="AZ34" s="97">
        <v>286.56643000000003</v>
      </c>
      <c r="BA34" s="96"/>
      <c r="BB34" s="99"/>
      <c r="BC34" s="99"/>
      <c r="BD34" s="99"/>
      <c r="BE34" s="99"/>
      <c r="BF34" s="99"/>
      <c r="BG34" s="99"/>
      <c r="BH34" s="97"/>
      <c r="BI34" s="98"/>
      <c r="BJ34" s="96"/>
      <c r="BK34" s="99">
        <v>184.87493000000001</v>
      </c>
      <c r="BL34" s="97"/>
      <c r="BM34" s="96">
        <v>167.61232000000001</v>
      </c>
      <c r="BN34" s="99">
        <v>166.56063</v>
      </c>
      <c r="BO34" s="99">
        <v>168.58996999999999</v>
      </c>
      <c r="BP34" s="99"/>
      <c r="BQ34" s="99"/>
      <c r="BR34" s="99"/>
      <c r="BS34" s="99"/>
      <c r="BT34" s="99">
        <v>514.04182000000003</v>
      </c>
      <c r="BU34" s="99"/>
      <c r="BV34" s="99">
        <v>110.49702000000001</v>
      </c>
      <c r="BW34" s="99">
        <v>206.49456000000001</v>
      </c>
      <c r="BX34" s="99">
        <v>206.11548999999999</v>
      </c>
      <c r="BY34" s="99">
        <v>205.99002999999999</v>
      </c>
      <c r="BZ34" s="97"/>
      <c r="CA34" s="96">
        <v>17.41583</v>
      </c>
      <c r="CB34" s="97">
        <v>44.053669999999997</v>
      </c>
      <c r="CC34" s="96"/>
      <c r="CD34" s="99"/>
      <c r="CE34" s="99"/>
      <c r="CF34" s="99"/>
      <c r="CG34" s="99"/>
      <c r="CH34" s="99">
        <v>118.14735</v>
      </c>
      <c r="CI34" s="99">
        <v>47.905140000000003</v>
      </c>
      <c r="CJ34" s="99">
        <v>53.710120000000003</v>
      </c>
      <c r="CK34" s="99"/>
      <c r="CL34" s="99"/>
      <c r="CM34" s="99"/>
      <c r="CN34" s="97">
        <v>191.19621000000001</v>
      </c>
      <c r="CO34" s="96">
        <v>180.55348000000001</v>
      </c>
      <c r="CP34" s="99">
        <v>180.52450999999999</v>
      </c>
      <c r="CQ34" s="99">
        <v>181.33356000000001</v>
      </c>
      <c r="CR34" s="97">
        <v>181.02912000000001</v>
      </c>
      <c r="CS34" s="96"/>
      <c r="CT34" s="97"/>
      <c r="CU34" s="96"/>
      <c r="CV34" s="99"/>
      <c r="CW34" s="100"/>
      <c r="CX34" s="96"/>
      <c r="CY34" s="99"/>
      <c r="CZ34" s="99"/>
      <c r="DA34" s="97"/>
      <c r="DB34" s="96"/>
      <c r="DC34" s="99"/>
      <c r="DD34" s="99"/>
      <c r="DE34" s="99"/>
      <c r="DF34" s="99"/>
      <c r="DG34" s="99"/>
      <c r="DH34" s="99"/>
      <c r="DI34" s="99"/>
      <c r="DJ34" s="99"/>
      <c r="DK34" s="99"/>
      <c r="DL34" s="99"/>
      <c r="DM34" s="97"/>
      <c r="DN34" s="101"/>
      <c r="DO34" s="102"/>
      <c r="DP34" s="102"/>
      <c r="DQ34" s="103"/>
      <c r="DR34" s="96"/>
      <c r="DS34" s="99"/>
      <c r="DT34" s="99"/>
      <c r="DU34" s="97"/>
      <c r="DV34" s="98"/>
      <c r="DW34" s="96"/>
      <c r="DX34" s="99"/>
      <c r="DY34" s="99"/>
      <c r="DZ34" s="99"/>
      <c r="EA34" s="99"/>
      <c r="EB34" s="100"/>
      <c r="EC34" s="1"/>
      <c r="ED34" s="98"/>
      <c r="EE34" s="98"/>
      <c r="EF34" s="98"/>
      <c r="EG34" s="98"/>
      <c r="EH34" s="98"/>
      <c r="EI34" s="98"/>
      <c r="EJ34" s="98"/>
      <c r="EK34" s="96"/>
      <c r="EL34" s="97"/>
      <c r="EM34" s="98"/>
      <c r="EN34" s="98"/>
      <c r="EO34" s="98"/>
      <c r="EP34" s="98"/>
      <c r="EQ34" s="98"/>
      <c r="ER34" s="98"/>
      <c r="ES34" s="98"/>
      <c r="ET34" s="98"/>
      <c r="EU34" s="98"/>
      <c r="EV34" s="98"/>
      <c r="EW34" s="98"/>
      <c r="EX34" s="98"/>
      <c r="EY34" s="96"/>
      <c r="EZ34" s="99"/>
      <c r="FA34" s="99"/>
      <c r="FB34" s="97"/>
      <c r="FC34" s="98"/>
      <c r="FD34" s="98"/>
      <c r="FE34" s="98"/>
      <c r="FF34" s="98"/>
      <c r="FG34" s="98"/>
      <c r="FH34" s="98"/>
      <c r="FI34" s="98"/>
      <c r="FJ34" s="96"/>
      <c r="FK34" s="99"/>
      <c r="FL34" s="99"/>
      <c r="FM34" s="97"/>
      <c r="FN34" s="98"/>
      <c r="FO34" s="96"/>
      <c r="FP34" s="97"/>
      <c r="FQ34" s="96"/>
      <c r="FR34" s="99"/>
      <c r="FS34" s="99"/>
      <c r="FT34" s="99"/>
      <c r="FU34" s="97"/>
      <c r="FV34" s="96"/>
      <c r="FW34" s="97"/>
      <c r="FX34" s="96"/>
      <c r="FY34" s="99"/>
      <c r="FZ34" s="99"/>
      <c r="GA34" s="97"/>
      <c r="GB34" s="98"/>
      <c r="GC34" s="98"/>
      <c r="GD34" s="96"/>
      <c r="GE34" s="99"/>
      <c r="GF34" s="99"/>
      <c r="GG34" s="99"/>
      <c r="GH34" s="97"/>
      <c r="GI34" s="98"/>
      <c r="GJ34" s="96"/>
      <c r="GK34" s="97"/>
      <c r="GL34" s="1"/>
      <c r="GM34" s="98"/>
      <c r="GN34" s="96"/>
      <c r="GO34" s="97"/>
      <c r="GP34" s="96"/>
      <c r="GQ34" s="97"/>
      <c r="GR34" s="98"/>
      <c r="GS34" s="98"/>
      <c r="GT34" s="98"/>
      <c r="GU34" s="1"/>
      <c r="GV34" s="98"/>
      <c r="GW34" s="98"/>
      <c r="GX34" s="98"/>
      <c r="GY34" s="98"/>
      <c r="GZ34" s="98"/>
      <c r="HA34" s="98"/>
      <c r="HB34" s="98"/>
      <c r="HC34" s="96"/>
      <c r="HD34" s="97"/>
      <c r="HE34" s="1"/>
      <c r="HF34" s="96">
        <v>3998.1016000000004</v>
      </c>
      <c r="HG34" s="99">
        <v>3960.7684100000006</v>
      </c>
      <c r="HH34" s="97">
        <v>329.84480000000002</v>
      </c>
    </row>
    <row r="35" spans="1:216">
      <c r="A35" s="1"/>
      <c r="B35" s="95" t="s">
        <v>737</v>
      </c>
      <c r="C35" s="96"/>
      <c r="D35" s="97"/>
      <c r="E35" s="98"/>
      <c r="F35" s="96"/>
      <c r="G35" s="99"/>
      <c r="H35" s="99">
        <v>8.8258700000000001</v>
      </c>
      <c r="I35" s="97">
        <v>8.5166900000000005</v>
      </c>
      <c r="J35" s="96"/>
      <c r="K35" s="97"/>
      <c r="L35" s="96">
        <v>88.059200000000004</v>
      </c>
      <c r="M35" s="97"/>
      <c r="N35" s="96"/>
      <c r="O35" s="99"/>
      <c r="P35" s="99"/>
      <c r="Q35" s="99"/>
      <c r="R35" s="99"/>
      <c r="S35" s="99"/>
      <c r="T35" s="99"/>
      <c r="U35" s="97"/>
      <c r="V35" s="96">
        <v>18.14123</v>
      </c>
      <c r="W35" s="99">
        <v>19.191960000000002</v>
      </c>
      <c r="X35" s="99">
        <v>24.425360000000001</v>
      </c>
      <c r="Y35" s="97">
        <v>1.0612699999999999</v>
      </c>
      <c r="Z35" s="98"/>
      <c r="AA35" s="96"/>
      <c r="AB35" s="99"/>
      <c r="AC35" s="97">
        <v>5.7728700000000002</v>
      </c>
      <c r="AD35" s="96"/>
      <c r="AE35" s="99"/>
      <c r="AF35" s="99"/>
      <c r="AG35" s="99"/>
      <c r="AH35" s="99">
        <v>12.23925</v>
      </c>
      <c r="AI35" s="99"/>
      <c r="AJ35" s="97">
        <v>5.1372099999999996</v>
      </c>
      <c r="AK35" s="98"/>
      <c r="AL35" s="98"/>
      <c r="AM35" s="98">
        <v>179.37322</v>
      </c>
      <c r="AN35" s="96">
        <v>217.12262999999999</v>
      </c>
      <c r="AO35" s="97">
        <v>7.9327300000000003</v>
      </c>
      <c r="AP35" s="96"/>
      <c r="AQ35" s="97"/>
      <c r="AR35" s="98"/>
      <c r="AS35" s="96"/>
      <c r="AT35" s="97"/>
      <c r="AU35" s="98"/>
      <c r="AV35" s="98"/>
      <c r="AW35" s="98"/>
      <c r="AX35" s="96"/>
      <c r="AY35" s="99"/>
      <c r="AZ35" s="97">
        <v>286.56643000000003</v>
      </c>
      <c r="BA35" s="96"/>
      <c r="BB35" s="99"/>
      <c r="BC35" s="99"/>
      <c r="BD35" s="99"/>
      <c r="BE35" s="99"/>
      <c r="BF35" s="99"/>
      <c r="BG35" s="99"/>
      <c r="BH35" s="97"/>
      <c r="BI35" s="98"/>
      <c r="BJ35" s="96"/>
      <c r="BK35" s="99">
        <v>184.87493000000001</v>
      </c>
      <c r="BL35" s="97"/>
      <c r="BM35" s="96">
        <v>167.61232000000001</v>
      </c>
      <c r="BN35" s="99">
        <v>166.56063</v>
      </c>
      <c r="BO35" s="99">
        <v>168.58996999999999</v>
      </c>
      <c r="BP35" s="99"/>
      <c r="BQ35" s="99"/>
      <c r="BR35" s="99"/>
      <c r="BS35" s="99"/>
      <c r="BT35" s="99">
        <v>514.04182000000003</v>
      </c>
      <c r="BU35" s="99"/>
      <c r="BV35" s="99">
        <v>110.49702000000001</v>
      </c>
      <c r="BW35" s="99">
        <v>206.49456000000001</v>
      </c>
      <c r="BX35" s="99">
        <v>206.11548999999999</v>
      </c>
      <c r="BY35" s="99">
        <v>205.99002999999999</v>
      </c>
      <c r="BZ35" s="97"/>
      <c r="CA35" s="96">
        <v>17.41583</v>
      </c>
      <c r="CB35" s="97">
        <v>44.053669999999997</v>
      </c>
      <c r="CC35" s="96"/>
      <c r="CD35" s="99"/>
      <c r="CE35" s="99"/>
      <c r="CF35" s="99"/>
      <c r="CG35" s="99"/>
      <c r="CH35" s="99">
        <v>118.14735</v>
      </c>
      <c r="CI35" s="99">
        <v>47.905140000000003</v>
      </c>
      <c r="CJ35" s="99">
        <v>53.710120000000003</v>
      </c>
      <c r="CK35" s="99"/>
      <c r="CL35" s="99"/>
      <c r="CM35" s="99"/>
      <c r="CN35" s="97">
        <v>191.19621000000001</v>
      </c>
      <c r="CO35" s="96">
        <v>180.55348000000001</v>
      </c>
      <c r="CP35" s="99">
        <v>180.52450999999999</v>
      </c>
      <c r="CQ35" s="99">
        <v>181.33356000000001</v>
      </c>
      <c r="CR35" s="97">
        <v>181.02912000000001</v>
      </c>
      <c r="CS35" s="96"/>
      <c r="CT35" s="97"/>
      <c r="CU35" s="96"/>
      <c r="CV35" s="99"/>
      <c r="CW35" s="100"/>
      <c r="CX35" s="96"/>
      <c r="CY35" s="99"/>
      <c r="CZ35" s="99"/>
      <c r="DA35" s="97"/>
      <c r="DB35" s="96"/>
      <c r="DC35" s="99"/>
      <c r="DD35" s="99"/>
      <c r="DE35" s="99"/>
      <c r="DF35" s="99"/>
      <c r="DG35" s="99"/>
      <c r="DH35" s="99"/>
      <c r="DI35" s="99"/>
      <c r="DJ35" s="99"/>
      <c r="DK35" s="99"/>
      <c r="DL35" s="99"/>
      <c r="DM35" s="97"/>
      <c r="DN35" s="101"/>
      <c r="DO35" s="102"/>
      <c r="DP35" s="102"/>
      <c r="DQ35" s="103"/>
      <c r="DR35" s="96"/>
      <c r="DS35" s="99"/>
      <c r="DT35" s="99"/>
      <c r="DU35" s="97"/>
      <c r="DV35" s="98"/>
      <c r="DW35" s="96"/>
      <c r="DX35" s="99"/>
      <c r="DY35" s="99"/>
      <c r="DZ35" s="99"/>
      <c r="EA35" s="99"/>
      <c r="EB35" s="100"/>
      <c r="EC35" s="1"/>
      <c r="ED35" s="98"/>
      <c r="EE35" s="98"/>
      <c r="EF35" s="98"/>
      <c r="EG35" s="98"/>
      <c r="EH35" s="98"/>
      <c r="EI35" s="98"/>
      <c r="EJ35" s="98"/>
      <c r="EK35" s="96"/>
      <c r="EL35" s="97"/>
      <c r="EM35" s="98"/>
      <c r="EN35" s="98"/>
      <c r="EO35" s="98"/>
      <c r="EP35" s="98"/>
      <c r="EQ35" s="98"/>
      <c r="ER35" s="98"/>
      <c r="ES35" s="98"/>
      <c r="ET35" s="98"/>
      <c r="EU35" s="98"/>
      <c r="EV35" s="98"/>
      <c r="EW35" s="98"/>
      <c r="EX35" s="98"/>
      <c r="EY35" s="96"/>
      <c r="EZ35" s="99"/>
      <c r="FA35" s="99"/>
      <c r="FB35" s="97"/>
      <c r="FC35" s="98"/>
      <c r="FD35" s="98"/>
      <c r="FE35" s="98"/>
      <c r="FF35" s="98"/>
      <c r="FG35" s="98"/>
      <c r="FH35" s="98"/>
      <c r="FI35" s="98"/>
      <c r="FJ35" s="96"/>
      <c r="FK35" s="99"/>
      <c r="FL35" s="99"/>
      <c r="FM35" s="97"/>
      <c r="FN35" s="98"/>
      <c r="FO35" s="96"/>
      <c r="FP35" s="97"/>
      <c r="FQ35" s="96"/>
      <c r="FR35" s="99"/>
      <c r="FS35" s="99"/>
      <c r="FT35" s="99"/>
      <c r="FU35" s="97"/>
      <c r="FV35" s="96"/>
      <c r="FW35" s="97"/>
      <c r="FX35" s="96"/>
      <c r="FY35" s="99"/>
      <c r="FZ35" s="99"/>
      <c r="GA35" s="97"/>
      <c r="GB35" s="98"/>
      <c r="GC35" s="98"/>
      <c r="GD35" s="96"/>
      <c r="GE35" s="99"/>
      <c r="GF35" s="99"/>
      <c r="GG35" s="99"/>
      <c r="GH35" s="97"/>
      <c r="GI35" s="98"/>
      <c r="GJ35" s="96"/>
      <c r="GK35" s="97"/>
      <c r="GL35" s="1"/>
      <c r="GM35" s="98"/>
      <c r="GN35" s="96"/>
      <c r="GO35" s="97"/>
      <c r="GP35" s="96"/>
      <c r="GQ35" s="97"/>
      <c r="GR35" s="98"/>
      <c r="GS35" s="98"/>
      <c r="GT35" s="98"/>
      <c r="GU35" s="1"/>
      <c r="GV35" s="98"/>
      <c r="GW35" s="98"/>
      <c r="GX35" s="98"/>
      <c r="GY35" s="98"/>
      <c r="GZ35" s="98"/>
      <c r="HA35" s="98"/>
      <c r="HB35" s="98"/>
      <c r="HC35" s="96"/>
      <c r="HD35" s="97"/>
      <c r="HE35" s="1"/>
      <c r="HF35" s="96">
        <v>4009.0116800000001</v>
      </c>
      <c r="HG35" s="99">
        <v>3971.6784900000002</v>
      </c>
      <c r="HH35" s="97">
        <v>324.70759000000004</v>
      </c>
    </row>
    <row r="36" spans="1:216">
      <c r="A36" s="1"/>
      <c r="B36" s="95" t="s">
        <v>738</v>
      </c>
      <c r="C36" s="96"/>
      <c r="D36" s="97"/>
      <c r="E36" s="98"/>
      <c r="F36" s="96"/>
      <c r="G36" s="99"/>
      <c r="H36" s="99">
        <v>8.8258700000000001</v>
      </c>
      <c r="I36" s="97">
        <v>8.5166900000000005</v>
      </c>
      <c r="J36" s="96"/>
      <c r="K36" s="97"/>
      <c r="L36" s="96">
        <v>88.059200000000004</v>
      </c>
      <c r="M36" s="97"/>
      <c r="N36" s="96"/>
      <c r="O36" s="99"/>
      <c r="P36" s="99"/>
      <c r="Q36" s="99"/>
      <c r="R36" s="99"/>
      <c r="S36" s="99"/>
      <c r="T36" s="99"/>
      <c r="U36" s="97"/>
      <c r="V36" s="96">
        <v>18.14123</v>
      </c>
      <c r="W36" s="99">
        <v>19.191960000000002</v>
      </c>
      <c r="X36" s="99">
        <v>24.425360000000001</v>
      </c>
      <c r="Y36" s="97">
        <v>1.0612699999999999</v>
      </c>
      <c r="Z36" s="98"/>
      <c r="AA36" s="96"/>
      <c r="AB36" s="99"/>
      <c r="AC36" s="97">
        <v>5.7728700000000002</v>
      </c>
      <c r="AD36" s="96"/>
      <c r="AE36" s="99"/>
      <c r="AF36" s="99"/>
      <c r="AG36" s="99"/>
      <c r="AH36" s="99">
        <v>12.23925</v>
      </c>
      <c r="AI36" s="99"/>
      <c r="AJ36" s="97">
        <v>5.1372099999999996</v>
      </c>
      <c r="AK36" s="98"/>
      <c r="AL36" s="98"/>
      <c r="AM36" s="98">
        <v>179.37322</v>
      </c>
      <c r="AN36" s="96">
        <v>217.12262999999999</v>
      </c>
      <c r="AO36" s="97">
        <v>7.9327300000000003</v>
      </c>
      <c r="AP36" s="96"/>
      <c r="AQ36" s="97"/>
      <c r="AR36" s="98"/>
      <c r="AS36" s="96"/>
      <c r="AT36" s="97"/>
      <c r="AU36" s="98"/>
      <c r="AV36" s="98"/>
      <c r="AW36" s="98"/>
      <c r="AX36" s="96"/>
      <c r="AY36" s="99"/>
      <c r="AZ36" s="97">
        <v>286.56643000000003</v>
      </c>
      <c r="BA36" s="96"/>
      <c r="BB36" s="99"/>
      <c r="BC36" s="99"/>
      <c r="BD36" s="99"/>
      <c r="BE36" s="99"/>
      <c r="BF36" s="99"/>
      <c r="BG36" s="99"/>
      <c r="BH36" s="97"/>
      <c r="BI36" s="98"/>
      <c r="BJ36" s="96"/>
      <c r="BK36" s="99">
        <v>184.87493000000001</v>
      </c>
      <c r="BL36" s="97"/>
      <c r="BM36" s="96">
        <v>167.61232000000001</v>
      </c>
      <c r="BN36" s="99">
        <v>166.56063</v>
      </c>
      <c r="BO36" s="99">
        <v>168.58996999999999</v>
      </c>
      <c r="BP36" s="99"/>
      <c r="BQ36" s="99"/>
      <c r="BR36" s="99"/>
      <c r="BS36" s="99"/>
      <c r="BT36" s="99">
        <v>514.04182000000003</v>
      </c>
      <c r="BU36" s="99"/>
      <c r="BV36" s="99">
        <v>110.49702000000001</v>
      </c>
      <c r="BW36" s="99">
        <v>206.49456000000001</v>
      </c>
      <c r="BX36" s="99">
        <v>206.11548999999999</v>
      </c>
      <c r="BY36" s="99">
        <v>205.99002999999999</v>
      </c>
      <c r="BZ36" s="97"/>
      <c r="CA36" s="96">
        <v>17.41583</v>
      </c>
      <c r="CB36" s="97">
        <v>44.053669999999997</v>
      </c>
      <c r="CC36" s="96"/>
      <c r="CD36" s="99"/>
      <c r="CE36" s="99"/>
      <c r="CF36" s="99"/>
      <c r="CG36" s="99"/>
      <c r="CH36" s="99">
        <v>118.14735</v>
      </c>
      <c r="CI36" s="99">
        <v>47.905140000000003</v>
      </c>
      <c r="CJ36" s="99">
        <v>53.710120000000003</v>
      </c>
      <c r="CK36" s="99"/>
      <c r="CL36" s="99"/>
      <c r="CM36" s="99"/>
      <c r="CN36" s="97">
        <v>191.19621000000001</v>
      </c>
      <c r="CO36" s="96">
        <v>180.55348000000001</v>
      </c>
      <c r="CP36" s="99">
        <v>180.52450999999999</v>
      </c>
      <c r="CQ36" s="99">
        <v>181.33356000000001</v>
      </c>
      <c r="CR36" s="97">
        <v>181.02912000000001</v>
      </c>
      <c r="CS36" s="96"/>
      <c r="CT36" s="97"/>
      <c r="CU36" s="96"/>
      <c r="CV36" s="99"/>
      <c r="CW36" s="100"/>
      <c r="CX36" s="96"/>
      <c r="CY36" s="99"/>
      <c r="CZ36" s="99"/>
      <c r="DA36" s="97"/>
      <c r="DB36" s="96"/>
      <c r="DC36" s="99"/>
      <c r="DD36" s="99"/>
      <c r="DE36" s="99"/>
      <c r="DF36" s="99"/>
      <c r="DG36" s="99"/>
      <c r="DH36" s="99"/>
      <c r="DI36" s="99"/>
      <c r="DJ36" s="99"/>
      <c r="DK36" s="99"/>
      <c r="DL36" s="99"/>
      <c r="DM36" s="97"/>
      <c r="DN36" s="101"/>
      <c r="DO36" s="102"/>
      <c r="DP36" s="102"/>
      <c r="DQ36" s="103"/>
      <c r="DR36" s="96"/>
      <c r="DS36" s="99"/>
      <c r="DT36" s="99"/>
      <c r="DU36" s="97"/>
      <c r="DV36" s="98"/>
      <c r="DW36" s="96"/>
      <c r="DX36" s="99"/>
      <c r="DY36" s="99"/>
      <c r="DZ36" s="99"/>
      <c r="EA36" s="99"/>
      <c r="EB36" s="100"/>
      <c r="EC36" s="1"/>
      <c r="ED36" s="98"/>
      <c r="EE36" s="98"/>
      <c r="EF36" s="98"/>
      <c r="EG36" s="98"/>
      <c r="EH36" s="98"/>
      <c r="EI36" s="98"/>
      <c r="EJ36" s="98"/>
      <c r="EK36" s="96"/>
      <c r="EL36" s="97"/>
      <c r="EM36" s="98"/>
      <c r="EN36" s="98"/>
      <c r="EO36" s="98"/>
      <c r="EP36" s="98"/>
      <c r="EQ36" s="98"/>
      <c r="ER36" s="98"/>
      <c r="ES36" s="98"/>
      <c r="ET36" s="98"/>
      <c r="EU36" s="98"/>
      <c r="EV36" s="98"/>
      <c r="EW36" s="98"/>
      <c r="EX36" s="98"/>
      <c r="EY36" s="96"/>
      <c r="EZ36" s="99"/>
      <c r="FA36" s="99"/>
      <c r="FB36" s="97"/>
      <c r="FC36" s="98"/>
      <c r="FD36" s="98"/>
      <c r="FE36" s="98"/>
      <c r="FF36" s="98"/>
      <c r="FG36" s="98"/>
      <c r="FH36" s="98"/>
      <c r="FI36" s="98"/>
      <c r="FJ36" s="96"/>
      <c r="FK36" s="99"/>
      <c r="FL36" s="99"/>
      <c r="FM36" s="97"/>
      <c r="FN36" s="98"/>
      <c r="FO36" s="96"/>
      <c r="FP36" s="97"/>
      <c r="FQ36" s="96"/>
      <c r="FR36" s="99"/>
      <c r="FS36" s="99"/>
      <c r="FT36" s="99"/>
      <c r="FU36" s="97"/>
      <c r="FV36" s="96"/>
      <c r="FW36" s="97"/>
      <c r="FX36" s="96"/>
      <c r="FY36" s="99"/>
      <c r="FZ36" s="99"/>
      <c r="GA36" s="97"/>
      <c r="GB36" s="98"/>
      <c r="GC36" s="98"/>
      <c r="GD36" s="96"/>
      <c r="GE36" s="99"/>
      <c r="GF36" s="99"/>
      <c r="GG36" s="99"/>
      <c r="GH36" s="97"/>
      <c r="GI36" s="98"/>
      <c r="GJ36" s="96"/>
      <c r="GK36" s="97"/>
      <c r="GL36" s="1"/>
      <c r="GM36" s="98"/>
      <c r="GN36" s="96"/>
      <c r="GO36" s="97"/>
      <c r="GP36" s="96"/>
      <c r="GQ36" s="97"/>
      <c r="GR36" s="98"/>
      <c r="GS36" s="98"/>
      <c r="GT36" s="98"/>
      <c r="GU36" s="1"/>
      <c r="GV36" s="98"/>
      <c r="GW36" s="98"/>
      <c r="GX36" s="98"/>
      <c r="GY36" s="98"/>
      <c r="GZ36" s="98"/>
      <c r="HA36" s="98"/>
      <c r="HB36" s="98"/>
      <c r="HC36" s="96"/>
      <c r="HD36" s="97"/>
      <c r="HE36" s="1"/>
      <c r="HF36" s="96">
        <v>4009.0116800000001</v>
      </c>
      <c r="HG36" s="99">
        <v>3971.6784900000002</v>
      </c>
      <c r="HH36" s="97">
        <v>324.70759000000004</v>
      </c>
    </row>
    <row r="37" spans="1:216">
      <c r="A37" s="1"/>
      <c r="B37" s="95" t="s">
        <v>739</v>
      </c>
      <c r="C37" s="96"/>
      <c r="D37" s="97"/>
      <c r="E37" s="98"/>
      <c r="F37" s="96"/>
      <c r="G37" s="99"/>
      <c r="H37" s="99">
        <v>8.8258700000000001</v>
      </c>
      <c r="I37" s="97">
        <v>8.5166900000000005</v>
      </c>
      <c r="J37" s="96"/>
      <c r="K37" s="97"/>
      <c r="L37" s="96">
        <v>88.059200000000004</v>
      </c>
      <c r="M37" s="97"/>
      <c r="N37" s="96"/>
      <c r="O37" s="99"/>
      <c r="P37" s="99"/>
      <c r="Q37" s="99"/>
      <c r="R37" s="99"/>
      <c r="S37" s="99"/>
      <c r="T37" s="99"/>
      <c r="U37" s="97"/>
      <c r="V37" s="96">
        <v>18.14123</v>
      </c>
      <c r="W37" s="99">
        <v>19.191960000000002</v>
      </c>
      <c r="X37" s="99">
        <v>24.425360000000001</v>
      </c>
      <c r="Y37" s="97">
        <v>1.0612699999999999</v>
      </c>
      <c r="Z37" s="98"/>
      <c r="AA37" s="96"/>
      <c r="AB37" s="99"/>
      <c r="AC37" s="97">
        <v>5.7728700000000002</v>
      </c>
      <c r="AD37" s="96"/>
      <c r="AE37" s="99"/>
      <c r="AF37" s="99"/>
      <c r="AG37" s="99"/>
      <c r="AH37" s="99">
        <v>12.23925</v>
      </c>
      <c r="AI37" s="99"/>
      <c r="AJ37" s="97">
        <v>5.1372099999999996</v>
      </c>
      <c r="AK37" s="98"/>
      <c r="AL37" s="98"/>
      <c r="AM37" s="98">
        <v>179.37322</v>
      </c>
      <c r="AN37" s="96">
        <v>217.12262999999999</v>
      </c>
      <c r="AO37" s="97">
        <v>7.9327300000000003</v>
      </c>
      <c r="AP37" s="96"/>
      <c r="AQ37" s="97"/>
      <c r="AR37" s="98"/>
      <c r="AS37" s="96"/>
      <c r="AT37" s="97"/>
      <c r="AU37" s="98"/>
      <c r="AV37" s="98"/>
      <c r="AW37" s="98"/>
      <c r="AX37" s="96"/>
      <c r="AY37" s="99"/>
      <c r="AZ37" s="97">
        <v>286.56643000000003</v>
      </c>
      <c r="BA37" s="96"/>
      <c r="BB37" s="99"/>
      <c r="BC37" s="99"/>
      <c r="BD37" s="99"/>
      <c r="BE37" s="99"/>
      <c r="BF37" s="99"/>
      <c r="BG37" s="99"/>
      <c r="BH37" s="97"/>
      <c r="BI37" s="98"/>
      <c r="BJ37" s="96"/>
      <c r="BK37" s="99">
        <v>184.87493000000001</v>
      </c>
      <c r="BL37" s="97"/>
      <c r="BM37" s="96">
        <v>167.61232000000001</v>
      </c>
      <c r="BN37" s="99">
        <v>166.56063</v>
      </c>
      <c r="BO37" s="99">
        <v>168.58996999999999</v>
      </c>
      <c r="BP37" s="99"/>
      <c r="BQ37" s="99"/>
      <c r="BR37" s="99"/>
      <c r="BS37" s="99"/>
      <c r="BT37" s="99">
        <v>514.04182000000003</v>
      </c>
      <c r="BU37" s="99"/>
      <c r="BV37" s="99">
        <v>110.49702000000001</v>
      </c>
      <c r="BW37" s="99">
        <v>206.49456000000001</v>
      </c>
      <c r="BX37" s="99">
        <v>206.11548999999999</v>
      </c>
      <c r="BY37" s="99">
        <v>205.99002999999999</v>
      </c>
      <c r="BZ37" s="97"/>
      <c r="CA37" s="96">
        <v>17.41583</v>
      </c>
      <c r="CB37" s="97">
        <v>44.053669999999997</v>
      </c>
      <c r="CC37" s="96"/>
      <c r="CD37" s="99"/>
      <c r="CE37" s="99"/>
      <c r="CF37" s="99"/>
      <c r="CG37" s="99"/>
      <c r="CH37" s="99">
        <v>118.14735</v>
      </c>
      <c r="CI37" s="99">
        <v>47.905140000000003</v>
      </c>
      <c r="CJ37" s="99">
        <v>53.710120000000003</v>
      </c>
      <c r="CK37" s="99"/>
      <c r="CL37" s="99"/>
      <c r="CM37" s="99"/>
      <c r="CN37" s="97">
        <v>191.19621000000001</v>
      </c>
      <c r="CO37" s="96">
        <v>180.55348000000001</v>
      </c>
      <c r="CP37" s="99">
        <v>180.52450999999999</v>
      </c>
      <c r="CQ37" s="99">
        <v>181.33356000000001</v>
      </c>
      <c r="CR37" s="97">
        <v>181.02912000000001</v>
      </c>
      <c r="CS37" s="96"/>
      <c r="CT37" s="97"/>
      <c r="CU37" s="96"/>
      <c r="CV37" s="99"/>
      <c r="CW37" s="100"/>
      <c r="CX37" s="96"/>
      <c r="CY37" s="99"/>
      <c r="CZ37" s="99"/>
      <c r="DA37" s="97"/>
      <c r="DB37" s="96"/>
      <c r="DC37" s="99"/>
      <c r="DD37" s="99"/>
      <c r="DE37" s="99"/>
      <c r="DF37" s="99"/>
      <c r="DG37" s="99"/>
      <c r="DH37" s="99"/>
      <c r="DI37" s="99"/>
      <c r="DJ37" s="99"/>
      <c r="DK37" s="99"/>
      <c r="DL37" s="99"/>
      <c r="DM37" s="97"/>
      <c r="DN37" s="101"/>
      <c r="DO37" s="102"/>
      <c r="DP37" s="102"/>
      <c r="DQ37" s="103"/>
      <c r="DR37" s="96"/>
      <c r="DS37" s="99"/>
      <c r="DT37" s="99"/>
      <c r="DU37" s="97"/>
      <c r="DV37" s="98"/>
      <c r="DW37" s="96"/>
      <c r="DX37" s="99"/>
      <c r="DY37" s="99"/>
      <c r="DZ37" s="99"/>
      <c r="EA37" s="99"/>
      <c r="EB37" s="100"/>
      <c r="EC37" s="1"/>
      <c r="ED37" s="98"/>
      <c r="EE37" s="98"/>
      <c r="EF37" s="98"/>
      <c r="EG37" s="98"/>
      <c r="EH37" s="98"/>
      <c r="EI37" s="98"/>
      <c r="EJ37" s="98"/>
      <c r="EK37" s="96"/>
      <c r="EL37" s="97"/>
      <c r="EM37" s="98"/>
      <c r="EN37" s="98"/>
      <c r="EO37" s="98"/>
      <c r="EP37" s="98"/>
      <c r="EQ37" s="98"/>
      <c r="ER37" s="98"/>
      <c r="ES37" s="98"/>
      <c r="ET37" s="98"/>
      <c r="EU37" s="98"/>
      <c r="EV37" s="98"/>
      <c r="EW37" s="98"/>
      <c r="EX37" s="98"/>
      <c r="EY37" s="96"/>
      <c r="EZ37" s="99"/>
      <c r="FA37" s="99"/>
      <c r="FB37" s="97"/>
      <c r="FC37" s="98"/>
      <c r="FD37" s="98"/>
      <c r="FE37" s="98"/>
      <c r="FF37" s="98"/>
      <c r="FG37" s="98"/>
      <c r="FH37" s="98"/>
      <c r="FI37" s="98"/>
      <c r="FJ37" s="96"/>
      <c r="FK37" s="99"/>
      <c r="FL37" s="99"/>
      <c r="FM37" s="97"/>
      <c r="FN37" s="98"/>
      <c r="FO37" s="96"/>
      <c r="FP37" s="97"/>
      <c r="FQ37" s="96"/>
      <c r="FR37" s="99"/>
      <c r="FS37" s="99"/>
      <c r="FT37" s="99"/>
      <c r="FU37" s="97"/>
      <c r="FV37" s="96"/>
      <c r="FW37" s="97"/>
      <c r="FX37" s="96"/>
      <c r="FY37" s="99"/>
      <c r="FZ37" s="99"/>
      <c r="GA37" s="97"/>
      <c r="GB37" s="98"/>
      <c r="GC37" s="98"/>
      <c r="GD37" s="96"/>
      <c r="GE37" s="99"/>
      <c r="GF37" s="99"/>
      <c r="GG37" s="99"/>
      <c r="GH37" s="97"/>
      <c r="GI37" s="98"/>
      <c r="GJ37" s="96"/>
      <c r="GK37" s="97"/>
      <c r="GL37" s="1"/>
      <c r="GM37" s="98"/>
      <c r="GN37" s="96"/>
      <c r="GO37" s="97"/>
      <c r="GP37" s="96"/>
      <c r="GQ37" s="97"/>
      <c r="GR37" s="98"/>
      <c r="GS37" s="98"/>
      <c r="GT37" s="98"/>
      <c r="GU37" s="1"/>
      <c r="GV37" s="98"/>
      <c r="GW37" s="98"/>
      <c r="GX37" s="98"/>
      <c r="GY37" s="98"/>
      <c r="GZ37" s="98"/>
      <c r="HA37" s="98"/>
      <c r="HB37" s="98"/>
      <c r="HC37" s="96"/>
      <c r="HD37" s="97"/>
      <c r="HE37" s="1"/>
      <c r="HF37" s="96">
        <v>4009.0116800000001</v>
      </c>
      <c r="HG37" s="99">
        <v>3971.6784900000002</v>
      </c>
      <c r="HH37" s="97">
        <v>324.70759000000004</v>
      </c>
    </row>
    <row r="38" spans="1:216">
      <c r="A38" s="1"/>
      <c r="B38" s="95" t="s">
        <v>740</v>
      </c>
      <c r="C38" s="96"/>
      <c r="D38" s="97"/>
      <c r="E38" s="98"/>
      <c r="F38" s="96"/>
      <c r="G38" s="99"/>
      <c r="H38" s="99">
        <v>8.8258700000000001</v>
      </c>
      <c r="I38" s="97">
        <v>8.5166900000000005</v>
      </c>
      <c r="J38" s="96"/>
      <c r="K38" s="97"/>
      <c r="L38" s="96">
        <v>88.059200000000004</v>
      </c>
      <c r="M38" s="97"/>
      <c r="N38" s="96"/>
      <c r="O38" s="99"/>
      <c r="P38" s="99"/>
      <c r="Q38" s="99"/>
      <c r="R38" s="99"/>
      <c r="S38" s="99"/>
      <c r="T38" s="99"/>
      <c r="U38" s="97"/>
      <c r="V38" s="96">
        <v>18.14123</v>
      </c>
      <c r="W38" s="99">
        <v>19.191960000000002</v>
      </c>
      <c r="X38" s="99">
        <v>24.425360000000001</v>
      </c>
      <c r="Y38" s="97">
        <v>1.0612699999999999</v>
      </c>
      <c r="Z38" s="98"/>
      <c r="AA38" s="96"/>
      <c r="AB38" s="99"/>
      <c r="AC38" s="97">
        <v>11.514430000000001</v>
      </c>
      <c r="AD38" s="96"/>
      <c r="AE38" s="99"/>
      <c r="AF38" s="99"/>
      <c r="AG38" s="99"/>
      <c r="AH38" s="99">
        <v>12.23925</v>
      </c>
      <c r="AI38" s="99"/>
      <c r="AJ38" s="97">
        <v>5.1372099999999996</v>
      </c>
      <c r="AK38" s="98"/>
      <c r="AL38" s="98"/>
      <c r="AM38" s="98">
        <v>179.37322</v>
      </c>
      <c r="AN38" s="96">
        <v>217.12262999999999</v>
      </c>
      <c r="AO38" s="97">
        <v>7.9327300000000003</v>
      </c>
      <c r="AP38" s="96"/>
      <c r="AQ38" s="97"/>
      <c r="AR38" s="98"/>
      <c r="AS38" s="96"/>
      <c r="AT38" s="97"/>
      <c r="AU38" s="98"/>
      <c r="AV38" s="98"/>
      <c r="AW38" s="98"/>
      <c r="AX38" s="96"/>
      <c r="AY38" s="99"/>
      <c r="AZ38" s="97">
        <v>286.56643000000003</v>
      </c>
      <c r="BA38" s="96"/>
      <c r="BB38" s="99"/>
      <c r="BC38" s="99"/>
      <c r="BD38" s="99"/>
      <c r="BE38" s="99"/>
      <c r="BF38" s="99"/>
      <c r="BG38" s="99"/>
      <c r="BH38" s="97"/>
      <c r="BI38" s="98"/>
      <c r="BJ38" s="96"/>
      <c r="BK38" s="99">
        <v>184.87493000000001</v>
      </c>
      <c r="BL38" s="97"/>
      <c r="BM38" s="96">
        <v>167.61232000000001</v>
      </c>
      <c r="BN38" s="99">
        <v>166.56063</v>
      </c>
      <c r="BO38" s="99">
        <v>168.58996999999999</v>
      </c>
      <c r="BP38" s="99"/>
      <c r="BQ38" s="99"/>
      <c r="BR38" s="99"/>
      <c r="BS38" s="99"/>
      <c r="BT38" s="99">
        <v>514.04182000000003</v>
      </c>
      <c r="BU38" s="99"/>
      <c r="BV38" s="99">
        <v>110.49702000000001</v>
      </c>
      <c r="BW38" s="99">
        <v>206.49456000000001</v>
      </c>
      <c r="BX38" s="99">
        <v>206.11548999999999</v>
      </c>
      <c r="BY38" s="99">
        <v>205.99002999999999</v>
      </c>
      <c r="BZ38" s="97"/>
      <c r="CA38" s="96">
        <v>17.41583</v>
      </c>
      <c r="CB38" s="97">
        <v>44.053669999999997</v>
      </c>
      <c r="CC38" s="96"/>
      <c r="CD38" s="99"/>
      <c r="CE38" s="99"/>
      <c r="CF38" s="99"/>
      <c r="CG38" s="99"/>
      <c r="CH38" s="99">
        <v>118.14735</v>
      </c>
      <c r="CI38" s="99">
        <v>47.905140000000003</v>
      </c>
      <c r="CJ38" s="99">
        <v>53.710120000000003</v>
      </c>
      <c r="CK38" s="99"/>
      <c r="CL38" s="99"/>
      <c r="CM38" s="99"/>
      <c r="CN38" s="97">
        <v>191.19621000000001</v>
      </c>
      <c r="CO38" s="96">
        <v>180.55348000000001</v>
      </c>
      <c r="CP38" s="99">
        <v>180.52450999999999</v>
      </c>
      <c r="CQ38" s="99">
        <v>181.33356000000001</v>
      </c>
      <c r="CR38" s="97">
        <v>181.02912000000001</v>
      </c>
      <c r="CS38" s="96"/>
      <c r="CT38" s="97"/>
      <c r="CU38" s="96"/>
      <c r="CV38" s="99"/>
      <c r="CW38" s="100"/>
      <c r="CX38" s="96"/>
      <c r="CY38" s="99"/>
      <c r="CZ38" s="99"/>
      <c r="DA38" s="97"/>
      <c r="DB38" s="96"/>
      <c r="DC38" s="99"/>
      <c r="DD38" s="99"/>
      <c r="DE38" s="99"/>
      <c r="DF38" s="99"/>
      <c r="DG38" s="99"/>
      <c r="DH38" s="99"/>
      <c r="DI38" s="99"/>
      <c r="DJ38" s="99"/>
      <c r="DK38" s="99"/>
      <c r="DL38" s="99"/>
      <c r="DM38" s="97"/>
      <c r="DN38" s="101"/>
      <c r="DO38" s="102"/>
      <c r="DP38" s="102"/>
      <c r="DQ38" s="103"/>
      <c r="DR38" s="96"/>
      <c r="DS38" s="99"/>
      <c r="DT38" s="99"/>
      <c r="DU38" s="97"/>
      <c r="DV38" s="98"/>
      <c r="DW38" s="96"/>
      <c r="DX38" s="99"/>
      <c r="DY38" s="99"/>
      <c r="DZ38" s="99"/>
      <c r="EA38" s="99"/>
      <c r="EB38" s="100"/>
      <c r="EC38" s="1"/>
      <c r="ED38" s="98"/>
      <c r="EE38" s="98"/>
      <c r="EF38" s="98"/>
      <c r="EG38" s="98"/>
      <c r="EH38" s="98"/>
      <c r="EI38" s="98"/>
      <c r="EJ38" s="98"/>
      <c r="EK38" s="96"/>
      <c r="EL38" s="97"/>
      <c r="EM38" s="98"/>
      <c r="EN38" s="98"/>
      <c r="EO38" s="98"/>
      <c r="EP38" s="98"/>
      <c r="EQ38" s="98"/>
      <c r="ER38" s="98"/>
      <c r="ES38" s="98"/>
      <c r="ET38" s="98"/>
      <c r="EU38" s="98"/>
      <c r="EV38" s="98"/>
      <c r="EW38" s="98"/>
      <c r="EX38" s="98"/>
      <c r="EY38" s="96"/>
      <c r="EZ38" s="99"/>
      <c r="FA38" s="99"/>
      <c r="FB38" s="97"/>
      <c r="FC38" s="98"/>
      <c r="FD38" s="98"/>
      <c r="FE38" s="98"/>
      <c r="FF38" s="98"/>
      <c r="FG38" s="98"/>
      <c r="FH38" s="98"/>
      <c r="FI38" s="98"/>
      <c r="FJ38" s="96"/>
      <c r="FK38" s="99"/>
      <c r="FL38" s="99"/>
      <c r="FM38" s="97"/>
      <c r="FN38" s="98"/>
      <c r="FO38" s="96"/>
      <c r="FP38" s="97"/>
      <c r="FQ38" s="96"/>
      <c r="FR38" s="99"/>
      <c r="FS38" s="99"/>
      <c r="FT38" s="99"/>
      <c r="FU38" s="97"/>
      <c r="FV38" s="96"/>
      <c r="FW38" s="97"/>
      <c r="FX38" s="96"/>
      <c r="FY38" s="99"/>
      <c r="FZ38" s="99"/>
      <c r="GA38" s="97"/>
      <c r="GB38" s="98"/>
      <c r="GC38" s="98"/>
      <c r="GD38" s="96"/>
      <c r="GE38" s="99"/>
      <c r="GF38" s="99"/>
      <c r="GG38" s="99"/>
      <c r="GH38" s="97"/>
      <c r="GI38" s="98"/>
      <c r="GJ38" s="96"/>
      <c r="GK38" s="97"/>
      <c r="GL38" s="1"/>
      <c r="GM38" s="98"/>
      <c r="GN38" s="96"/>
      <c r="GO38" s="97"/>
      <c r="GP38" s="96"/>
      <c r="GQ38" s="97"/>
      <c r="GR38" s="98"/>
      <c r="GS38" s="98"/>
      <c r="GT38" s="98"/>
      <c r="GU38" s="1"/>
      <c r="GV38" s="98"/>
      <c r="GW38" s="98"/>
      <c r="GX38" s="98"/>
      <c r="GY38" s="98"/>
      <c r="GZ38" s="98"/>
      <c r="HA38" s="98"/>
      <c r="HB38" s="98"/>
      <c r="HC38" s="96"/>
      <c r="HD38" s="97"/>
      <c r="HE38" s="1"/>
      <c r="HF38" s="96">
        <v>4014.7532400000005</v>
      </c>
      <c r="HG38" s="99">
        <v>3977.4200500000006</v>
      </c>
      <c r="HH38" s="97">
        <v>324.70759000000004</v>
      </c>
    </row>
    <row r="39" spans="1:216">
      <c r="A39" s="1"/>
      <c r="B39" s="95" t="s">
        <v>741</v>
      </c>
      <c r="C39" s="96"/>
      <c r="D39" s="97"/>
      <c r="E39" s="98"/>
      <c r="F39" s="96"/>
      <c r="G39" s="99"/>
      <c r="H39" s="99">
        <v>8.8258700000000001</v>
      </c>
      <c r="I39" s="97">
        <v>8.5166900000000005</v>
      </c>
      <c r="J39" s="96"/>
      <c r="K39" s="97"/>
      <c r="L39" s="96">
        <v>88.059200000000004</v>
      </c>
      <c r="M39" s="97"/>
      <c r="N39" s="96"/>
      <c r="O39" s="99"/>
      <c r="P39" s="99"/>
      <c r="Q39" s="99"/>
      <c r="R39" s="99"/>
      <c r="S39" s="99"/>
      <c r="T39" s="99"/>
      <c r="U39" s="97"/>
      <c r="V39" s="96">
        <v>18.14123</v>
      </c>
      <c r="W39" s="99">
        <v>19.191960000000002</v>
      </c>
      <c r="X39" s="99">
        <v>24.425360000000001</v>
      </c>
      <c r="Y39" s="97">
        <v>1.0612699999999999</v>
      </c>
      <c r="Z39" s="98"/>
      <c r="AA39" s="96"/>
      <c r="AB39" s="99"/>
      <c r="AC39" s="97">
        <v>11.514430000000001</v>
      </c>
      <c r="AD39" s="96"/>
      <c r="AE39" s="99"/>
      <c r="AF39" s="99"/>
      <c r="AG39" s="99"/>
      <c r="AH39" s="99">
        <v>12.23925</v>
      </c>
      <c r="AI39" s="99"/>
      <c r="AJ39" s="97">
        <v>5.1372099999999996</v>
      </c>
      <c r="AK39" s="98"/>
      <c r="AL39" s="98"/>
      <c r="AM39" s="98">
        <v>179.37322</v>
      </c>
      <c r="AN39" s="96">
        <v>217.12262999999999</v>
      </c>
      <c r="AO39" s="97">
        <v>7.9327300000000003</v>
      </c>
      <c r="AP39" s="96"/>
      <c r="AQ39" s="97"/>
      <c r="AR39" s="98"/>
      <c r="AS39" s="96"/>
      <c r="AT39" s="97"/>
      <c r="AU39" s="98"/>
      <c r="AV39" s="98"/>
      <c r="AW39" s="98"/>
      <c r="AX39" s="96"/>
      <c r="AY39" s="99"/>
      <c r="AZ39" s="97">
        <v>286.56643000000003</v>
      </c>
      <c r="BA39" s="96"/>
      <c r="BB39" s="99"/>
      <c r="BC39" s="99"/>
      <c r="BD39" s="99"/>
      <c r="BE39" s="99"/>
      <c r="BF39" s="99"/>
      <c r="BG39" s="99"/>
      <c r="BH39" s="97"/>
      <c r="BI39" s="98"/>
      <c r="BJ39" s="96"/>
      <c r="BK39" s="99">
        <v>184.87493000000001</v>
      </c>
      <c r="BL39" s="97"/>
      <c r="BM39" s="96">
        <v>167.61232000000001</v>
      </c>
      <c r="BN39" s="99">
        <v>166.56063</v>
      </c>
      <c r="BO39" s="99">
        <v>168.58996999999999</v>
      </c>
      <c r="BP39" s="99"/>
      <c r="BQ39" s="99"/>
      <c r="BR39" s="99"/>
      <c r="BS39" s="99"/>
      <c r="BT39" s="99">
        <v>514.04182000000003</v>
      </c>
      <c r="BU39" s="99"/>
      <c r="BV39" s="99">
        <v>110.49702000000001</v>
      </c>
      <c r="BW39" s="99">
        <v>206.49456000000001</v>
      </c>
      <c r="BX39" s="99">
        <v>206.11548999999999</v>
      </c>
      <c r="BY39" s="99">
        <v>205.99002999999999</v>
      </c>
      <c r="BZ39" s="97"/>
      <c r="CA39" s="96">
        <v>17.41583</v>
      </c>
      <c r="CB39" s="97">
        <v>44.053669999999997</v>
      </c>
      <c r="CC39" s="96"/>
      <c r="CD39" s="99"/>
      <c r="CE39" s="99"/>
      <c r="CF39" s="99"/>
      <c r="CG39" s="99"/>
      <c r="CH39" s="99">
        <v>118.14735</v>
      </c>
      <c r="CI39" s="99">
        <v>47.905140000000003</v>
      </c>
      <c r="CJ39" s="99">
        <v>53.710120000000003</v>
      </c>
      <c r="CK39" s="99"/>
      <c r="CL39" s="99"/>
      <c r="CM39" s="99"/>
      <c r="CN39" s="97">
        <v>191.19621000000001</v>
      </c>
      <c r="CO39" s="96">
        <v>180.55348000000001</v>
      </c>
      <c r="CP39" s="99">
        <v>180.52450999999999</v>
      </c>
      <c r="CQ39" s="99">
        <v>181.33356000000001</v>
      </c>
      <c r="CR39" s="97">
        <v>181.02912000000001</v>
      </c>
      <c r="CS39" s="96"/>
      <c r="CT39" s="97"/>
      <c r="CU39" s="96"/>
      <c r="CV39" s="99"/>
      <c r="CW39" s="100"/>
      <c r="CX39" s="96"/>
      <c r="CY39" s="99"/>
      <c r="CZ39" s="99"/>
      <c r="DA39" s="97"/>
      <c r="DB39" s="96"/>
      <c r="DC39" s="99"/>
      <c r="DD39" s="99"/>
      <c r="DE39" s="99"/>
      <c r="DF39" s="99"/>
      <c r="DG39" s="99"/>
      <c r="DH39" s="99"/>
      <c r="DI39" s="99"/>
      <c r="DJ39" s="99"/>
      <c r="DK39" s="99"/>
      <c r="DL39" s="99"/>
      <c r="DM39" s="97"/>
      <c r="DN39" s="101"/>
      <c r="DO39" s="102"/>
      <c r="DP39" s="102"/>
      <c r="DQ39" s="103"/>
      <c r="DR39" s="96"/>
      <c r="DS39" s="99"/>
      <c r="DT39" s="99"/>
      <c r="DU39" s="97"/>
      <c r="DV39" s="98"/>
      <c r="DW39" s="96"/>
      <c r="DX39" s="99"/>
      <c r="DY39" s="99"/>
      <c r="DZ39" s="99"/>
      <c r="EA39" s="99"/>
      <c r="EB39" s="100"/>
      <c r="EC39" s="1"/>
      <c r="ED39" s="98"/>
      <c r="EE39" s="98"/>
      <c r="EF39" s="98"/>
      <c r="EG39" s="98"/>
      <c r="EH39" s="98"/>
      <c r="EI39" s="98"/>
      <c r="EJ39" s="98"/>
      <c r="EK39" s="96"/>
      <c r="EL39" s="97"/>
      <c r="EM39" s="98"/>
      <c r="EN39" s="98"/>
      <c r="EO39" s="98"/>
      <c r="EP39" s="98"/>
      <c r="EQ39" s="98"/>
      <c r="ER39" s="98"/>
      <c r="ES39" s="98"/>
      <c r="ET39" s="98"/>
      <c r="EU39" s="98"/>
      <c r="EV39" s="98"/>
      <c r="EW39" s="98"/>
      <c r="EX39" s="98"/>
      <c r="EY39" s="96"/>
      <c r="EZ39" s="99"/>
      <c r="FA39" s="99"/>
      <c r="FB39" s="97"/>
      <c r="FC39" s="98"/>
      <c r="FD39" s="98"/>
      <c r="FE39" s="98"/>
      <c r="FF39" s="98"/>
      <c r="FG39" s="98"/>
      <c r="FH39" s="98"/>
      <c r="FI39" s="98"/>
      <c r="FJ39" s="96"/>
      <c r="FK39" s="99"/>
      <c r="FL39" s="99"/>
      <c r="FM39" s="97"/>
      <c r="FN39" s="98"/>
      <c r="FO39" s="96"/>
      <c r="FP39" s="97"/>
      <c r="FQ39" s="96"/>
      <c r="FR39" s="99"/>
      <c r="FS39" s="99"/>
      <c r="FT39" s="99"/>
      <c r="FU39" s="97"/>
      <c r="FV39" s="96"/>
      <c r="FW39" s="97"/>
      <c r="FX39" s="96"/>
      <c r="FY39" s="99"/>
      <c r="FZ39" s="99"/>
      <c r="GA39" s="97"/>
      <c r="GB39" s="98"/>
      <c r="GC39" s="98"/>
      <c r="GD39" s="96"/>
      <c r="GE39" s="99"/>
      <c r="GF39" s="99"/>
      <c r="GG39" s="99"/>
      <c r="GH39" s="97"/>
      <c r="GI39" s="98"/>
      <c r="GJ39" s="96"/>
      <c r="GK39" s="97"/>
      <c r="GL39" s="1"/>
      <c r="GM39" s="98"/>
      <c r="GN39" s="96"/>
      <c r="GO39" s="97"/>
      <c r="GP39" s="96"/>
      <c r="GQ39" s="97"/>
      <c r="GR39" s="98"/>
      <c r="GS39" s="98"/>
      <c r="GT39" s="98"/>
      <c r="GU39" s="1"/>
      <c r="GV39" s="98"/>
      <c r="GW39" s="98"/>
      <c r="GX39" s="98"/>
      <c r="GY39" s="98"/>
      <c r="GZ39" s="98"/>
      <c r="HA39" s="98"/>
      <c r="HB39" s="98"/>
      <c r="HC39" s="96"/>
      <c r="HD39" s="97"/>
      <c r="HE39" s="1"/>
      <c r="HF39" s="96">
        <v>4014.7532400000005</v>
      </c>
      <c r="HG39" s="99">
        <v>3977.4200500000006</v>
      </c>
      <c r="HH39" s="97">
        <v>324.70759000000004</v>
      </c>
    </row>
    <row r="40" spans="1:216">
      <c r="A40" s="1"/>
      <c r="B40" s="95" t="s">
        <v>742</v>
      </c>
      <c r="C40" s="96"/>
      <c r="D40" s="97"/>
      <c r="E40" s="98"/>
      <c r="F40" s="96"/>
      <c r="G40" s="99"/>
      <c r="H40" s="99">
        <v>8.8258700000000001</v>
      </c>
      <c r="I40" s="97">
        <v>8.5166900000000005</v>
      </c>
      <c r="J40" s="96"/>
      <c r="K40" s="97"/>
      <c r="L40" s="96">
        <v>88.059200000000004</v>
      </c>
      <c r="M40" s="97"/>
      <c r="N40" s="96"/>
      <c r="O40" s="99"/>
      <c r="P40" s="99"/>
      <c r="Q40" s="99"/>
      <c r="R40" s="99"/>
      <c r="S40" s="99"/>
      <c r="T40" s="99"/>
      <c r="U40" s="97"/>
      <c r="V40" s="96">
        <v>18.14123</v>
      </c>
      <c r="W40" s="99">
        <v>19.191960000000002</v>
      </c>
      <c r="X40" s="99">
        <v>24.425360000000001</v>
      </c>
      <c r="Y40" s="97">
        <v>1.0612699999999999</v>
      </c>
      <c r="Z40" s="98"/>
      <c r="AA40" s="96"/>
      <c r="AB40" s="99"/>
      <c r="AC40" s="97">
        <v>17.295719999999999</v>
      </c>
      <c r="AD40" s="96"/>
      <c r="AE40" s="99"/>
      <c r="AF40" s="99"/>
      <c r="AG40" s="99"/>
      <c r="AH40" s="99">
        <v>12.23925</v>
      </c>
      <c r="AI40" s="99"/>
      <c r="AJ40" s="97">
        <v>5.1372099999999996</v>
      </c>
      <c r="AK40" s="98"/>
      <c r="AL40" s="98"/>
      <c r="AM40" s="98">
        <v>179.37322</v>
      </c>
      <c r="AN40" s="96">
        <v>217.12262999999999</v>
      </c>
      <c r="AO40" s="97">
        <v>7.9327300000000003</v>
      </c>
      <c r="AP40" s="96"/>
      <c r="AQ40" s="97"/>
      <c r="AR40" s="98"/>
      <c r="AS40" s="96"/>
      <c r="AT40" s="97"/>
      <c r="AU40" s="98"/>
      <c r="AV40" s="98"/>
      <c r="AW40" s="98"/>
      <c r="AX40" s="96"/>
      <c r="AY40" s="99"/>
      <c r="AZ40" s="97">
        <v>286.56643000000003</v>
      </c>
      <c r="BA40" s="96"/>
      <c r="BB40" s="99"/>
      <c r="BC40" s="99"/>
      <c r="BD40" s="99"/>
      <c r="BE40" s="99"/>
      <c r="BF40" s="99"/>
      <c r="BG40" s="99"/>
      <c r="BH40" s="97"/>
      <c r="BI40" s="98"/>
      <c r="BJ40" s="96"/>
      <c r="BK40" s="99">
        <v>184.87493000000001</v>
      </c>
      <c r="BL40" s="97"/>
      <c r="BM40" s="96">
        <v>167.61232000000001</v>
      </c>
      <c r="BN40" s="99">
        <v>166.56063</v>
      </c>
      <c r="BO40" s="99">
        <v>168.58996999999999</v>
      </c>
      <c r="BP40" s="99"/>
      <c r="BQ40" s="99"/>
      <c r="BR40" s="99"/>
      <c r="BS40" s="99"/>
      <c r="BT40" s="99">
        <v>514.04182000000003</v>
      </c>
      <c r="BU40" s="99"/>
      <c r="BV40" s="99">
        <v>110.49702000000001</v>
      </c>
      <c r="BW40" s="99">
        <v>206.49456000000001</v>
      </c>
      <c r="BX40" s="99">
        <v>206.11548999999999</v>
      </c>
      <c r="BY40" s="99">
        <v>205.99002999999999</v>
      </c>
      <c r="BZ40" s="97"/>
      <c r="CA40" s="96">
        <v>17.41583</v>
      </c>
      <c r="CB40" s="97">
        <v>44.053669999999997</v>
      </c>
      <c r="CC40" s="96"/>
      <c r="CD40" s="99"/>
      <c r="CE40" s="99"/>
      <c r="CF40" s="99"/>
      <c r="CG40" s="99"/>
      <c r="CH40" s="99">
        <v>118.14735</v>
      </c>
      <c r="CI40" s="99">
        <v>47.905140000000003</v>
      </c>
      <c r="CJ40" s="99">
        <v>53.710120000000003</v>
      </c>
      <c r="CK40" s="99"/>
      <c r="CL40" s="99"/>
      <c r="CM40" s="99"/>
      <c r="CN40" s="97">
        <v>191.19621000000001</v>
      </c>
      <c r="CO40" s="96">
        <v>180.55348000000001</v>
      </c>
      <c r="CP40" s="99">
        <v>180.52450999999999</v>
      </c>
      <c r="CQ40" s="99">
        <v>181.33356000000001</v>
      </c>
      <c r="CR40" s="97">
        <v>181.02912000000001</v>
      </c>
      <c r="CS40" s="96"/>
      <c r="CT40" s="97"/>
      <c r="CU40" s="96"/>
      <c r="CV40" s="99"/>
      <c r="CW40" s="100"/>
      <c r="CX40" s="96"/>
      <c r="CY40" s="99"/>
      <c r="CZ40" s="99"/>
      <c r="DA40" s="97"/>
      <c r="DB40" s="96"/>
      <c r="DC40" s="99"/>
      <c r="DD40" s="99"/>
      <c r="DE40" s="99"/>
      <c r="DF40" s="99"/>
      <c r="DG40" s="99"/>
      <c r="DH40" s="99"/>
      <c r="DI40" s="99"/>
      <c r="DJ40" s="99"/>
      <c r="DK40" s="99"/>
      <c r="DL40" s="99"/>
      <c r="DM40" s="97"/>
      <c r="DN40" s="101"/>
      <c r="DO40" s="102"/>
      <c r="DP40" s="102"/>
      <c r="DQ40" s="103"/>
      <c r="DR40" s="96"/>
      <c r="DS40" s="99"/>
      <c r="DT40" s="99"/>
      <c r="DU40" s="97"/>
      <c r="DV40" s="98"/>
      <c r="DW40" s="96"/>
      <c r="DX40" s="99"/>
      <c r="DY40" s="99"/>
      <c r="DZ40" s="99"/>
      <c r="EA40" s="99"/>
      <c r="EB40" s="100"/>
      <c r="EC40" s="1"/>
      <c r="ED40" s="98"/>
      <c r="EE40" s="98"/>
      <c r="EF40" s="98"/>
      <c r="EG40" s="98"/>
      <c r="EH40" s="98"/>
      <c r="EI40" s="98"/>
      <c r="EJ40" s="98"/>
      <c r="EK40" s="96"/>
      <c r="EL40" s="97"/>
      <c r="EM40" s="98"/>
      <c r="EN40" s="98"/>
      <c r="EO40" s="98"/>
      <c r="EP40" s="98"/>
      <c r="EQ40" s="98"/>
      <c r="ER40" s="98"/>
      <c r="ES40" s="98"/>
      <c r="ET40" s="98"/>
      <c r="EU40" s="98"/>
      <c r="EV40" s="98"/>
      <c r="EW40" s="98"/>
      <c r="EX40" s="98"/>
      <c r="EY40" s="96"/>
      <c r="EZ40" s="99"/>
      <c r="FA40" s="99"/>
      <c r="FB40" s="97"/>
      <c r="FC40" s="98"/>
      <c r="FD40" s="98"/>
      <c r="FE40" s="98"/>
      <c r="FF40" s="98"/>
      <c r="FG40" s="98"/>
      <c r="FH40" s="98"/>
      <c r="FI40" s="98"/>
      <c r="FJ40" s="96"/>
      <c r="FK40" s="99"/>
      <c r="FL40" s="99"/>
      <c r="FM40" s="97"/>
      <c r="FN40" s="98"/>
      <c r="FO40" s="96"/>
      <c r="FP40" s="97"/>
      <c r="FQ40" s="96"/>
      <c r="FR40" s="99"/>
      <c r="FS40" s="99"/>
      <c r="FT40" s="99"/>
      <c r="FU40" s="97"/>
      <c r="FV40" s="96"/>
      <c r="FW40" s="97"/>
      <c r="FX40" s="96"/>
      <c r="FY40" s="99"/>
      <c r="FZ40" s="99"/>
      <c r="GA40" s="97"/>
      <c r="GB40" s="98"/>
      <c r="GC40" s="98"/>
      <c r="GD40" s="96"/>
      <c r="GE40" s="99"/>
      <c r="GF40" s="99"/>
      <c r="GG40" s="99"/>
      <c r="GH40" s="97"/>
      <c r="GI40" s="98"/>
      <c r="GJ40" s="96"/>
      <c r="GK40" s="97"/>
      <c r="GL40" s="1"/>
      <c r="GM40" s="98"/>
      <c r="GN40" s="96"/>
      <c r="GO40" s="97"/>
      <c r="GP40" s="96"/>
      <c r="GQ40" s="97"/>
      <c r="GR40" s="98"/>
      <c r="GS40" s="98"/>
      <c r="GT40" s="98"/>
      <c r="GU40" s="1"/>
      <c r="GV40" s="98"/>
      <c r="GW40" s="98"/>
      <c r="GX40" s="98"/>
      <c r="GY40" s="98"/>
      <c r="GZ40" s="98"/>
      <c r="HA40" s="98"/>
      <c r="HB40" s="98"/>
      <c r="HC40" s="96"/>
      <c r="HD40" s="97"/>
      <c r="HE40" s="1"/>
      <c r="HF40" s="96">
        <v>4020.5345300000004</v>
      </c>
      <c r="HG40" s="99">
        <v>3983.2013400000005</v>
      </c>
      <c r="HH40" s="97">
        <v>324.70759000000004</v>
      </c>
    </row>
    <row r="41" spans="1:216">
      <c r="A41" s="1"/>
      <c r="B41" s="95" t="s">
        <v>743</v>
      </c>
      <c r="C41" s="96"/>
      <c r="D41" s="97"/>
      <c r="E41" s="98"/>
      <c r="F41" s="96"/>
      <c r="G41" s="99"/>
      <c r="H41" s="99">
        <v>8.8258700000000001</v>
      </c>
      <c r="I41" s="97">
        <v>8.5166900000000005</v>
      </c>
      <c r="J41" s="96"/>
      <c r="K41" s="97"/>
      <c r="L41" s="96">
        <v>88.059200000000004</v>
      </c>
      <c r="M41" s="97"/>
      <c r="N41" s="96"/>
      <c r="O41" s="99"/>
      <c r="P41" s="99"/>
      <c r="Q41" s="99"/>
      <c r="R41" s="99"/>
      <c r="S41" s="99"/>
      <c r="T41" s="99"/>
      <c r="U41" s="97"/>
      <c r="V41" s="96">
        <v>18.14123</v>
      </c>
      <c r="W41" s="99">
        <v>19.191960000000002</v>
      </c>
      <c r="X41" s="99">
        <v>24.425360000000001</v>
      </c>
      <c r="Y41" s="97">
        <v>1.0612699999999999</v>
      </c>
      <c r="Z41" s="98"/>
      <c r="AA41" s="96"/>
      <c r="AB41" s="99"/>
      <c r="AC41" s="97">
        <v>17.295719999999999</v>
      </c>
      <c r="AD41" s="96"/>
      <c r="AE41" s="99"/>
      <c r="AF41" s="99"/>
      <c r="AG41" s="99"/>
      <c r="AH41" s="99">
        <v>12.23925</v>
      </c>
      <c r="AI41" s="99"/>
      <c r="AJ41" s="97">
        <v>5.1372099999999996</v>
      </c>
      <c r="AK41" s="98"/>
      <c r="AL41" s="98"/>
      <c r="AM41" s="98">
        <v>179.37322</v>
      </c>
      <c r="AN41" s="96">
        <v>217.12262999999999</v>
      </c>
      <c r="AO41" s="97">
        <v>7.9327300000000003</v>
      </c>
      <c r="AP41" s="96"/>
      <c r="AQ41" s="97"/>
      <c r="AR41" s="98"/>
      <c r="AS41" s="96"/>
      <c r="AT41" s="97"/>
      <c r="AU41" s="98"/>
      <c r="AV41" s="98"/>
      <c r="AW41" s="98"/>
      <c r="AX41" s="96"/>
      <c r="AY41" s="99"/>
      <c r="AZ41" s="97">
        <v>286.56643000000003</v>
      </c>
      <c r="BA41" s="96"/>
      <c r="BB41" s="99"/>
      <c r="BC41" s="99"/>
      <c r="BD41" s="99"/>
      <c r="BE41" s="99"/>
      <c r="BF41" s="99"/>
      <c r="BG41" s="99"/>
      <c r="BH41" s="97"/>
      <c r="BI41" s="98"/>
      <c r="BJ41" s="96"/>
      <c r="BK41" s="99">
        <v>184.87493000000001</v>
      </c>
      <c r="BL41" s="97"/>
      <c r="BM41" s="96">
        <v>167.61232000000001</v>
      </c>
      <c r="BN41" s="99">
        <v>166.56063</v>
      </c>
      <c r="BO41" s="99">
        <v>168.58996999999999</v>
      </c>
      <c r="BP41" s="99"/>
      <c r="BQ41" s="99"/>
      <c r="BR41" s="99"/>
      <c r="BS41" s="99"/>
      <c r="BT41" s="99">
        <v>514.04182000000003</v>
      </c>
      <c r="BU41" s="99"/>
      <c r="BV41" s="99">
        <v>110.49702000000001</v>
      </c>
      <c r="BW41" s="99">
        <v>206.49456000000001</v>
      </c>
      <c r="BX41" s="99">
        <v>206.11548999999999</v>
      </c>
      <c r="BY41" s="99">
        <v>205.99002999999999</v>
      </c>
      <c r="BZ41" s="97"/>
      <c r="CA41" s="96">
        <v>17.41583</v>
      </c>
      <c r="CB41" s="97">
        <v>44.053669999999997</v>
      </c>
      <c r="CC41" s="96"/>
      <c r="CD41" s="99"/>
      <c r="CE41" s="99"/>
      <c r="CF41" s="99"/>
      <c r="CG41" s="99"/>
      <c r="CH41" s="99">
        <v>118.14735</v>
      </c>
      <c r="CI41" s="99">
        <v>47.905140000000003</v>
      </c>
      <c r="CJ41" s="99">
        <v>53.710120000000003</v>
      </c>
      <c r="CK41" s="99"/>
      <c r="CL41" s="99"/>
      <c r="CM41" s="99"/>
      <c r="CN41" s="97">
        <v>191.19621000000001</v>
      </c>
      <c r="CO41" s="96">
        <v>180.55348000000001</v>
      </c>
      <c r="CP41" s="99">
        <v>180.52450999999999</v>
      </c>
      <c r="CQ41" s="99">
        <v>181.33356000000001</v>
      </c>
      <c r="CR41" s="97">
        <v>181.02912000000001</v>
      </c>
      <c r="CS41" s="96"/>
      <c r="CT41" s="97"/>
      <c r="CU41" s="96"/>
      <c r="CV41" s="99"/>
      <c r="CW41" s="100"/>
      <c r="CX41" s="96"/>
      <c r="CY41" s="99"/>
      <c r="CZ41" s="99"/>
      <c r="DA41" s="97"/>
      <c r="DB41" s="96"/>
      <c r="DC41" s="99"/>
      <c r="DD41" s="99"/>
      <c r="DE41" s="99"/>
      <c r="DF41" s="99"/>
      <c r="DG41" s="99"/>
      <c r="DH41" s="99"/>
      <c r="DI41" s="99"/>
      <c r="DJ41" s="99"/>
      <c r="DK41" s="99"/>
      <c r="DL41" s="99"/>
      <c r="DM41" s="97"/>
      <c r="DN41" s="101"/>
      <c r="DO41" s="102"/>
      <c r="DP41" s="102"/>
      <c r="DQ41" s="103"/>
      <c r="DR41" s="96"/>
      <c r="DS41" s="99"/>
      <c r="DT41" s="99"/>
      <c r="DU41" s="97"/>
      <c r="DV41" s="98"/>
      <c r="DW41" s="96"/>
      <c r="DX41" s="99"/>
      <c r="DY41" s="99"/>
      <c r="DZ41" s="99"/>
      <c r="EA41" s="99"/>
      <c r="EB41" s="100"/>
      <c r="EC41" s="1"/>
      <c r="ED41" s="98"/>
      <c r="EE41" s="98"/>
      <c r="EF41" s="98"/>
      <c r="EG41" s="98"/>
      <c r="EH41" s="98"/>
      <c r="EI41" s="98"/>
      <c r="EJ41" s="98"/>
      <c r="EK41" s="96"/>
      <c r="EL41" s="97"/>
      <c r="EM41" s="98"/>
      <c r="EN41" s="98"/>
      <c r="EO41" s="98"/>
      <c r="EP41" s="98"/>
      <c r="EQ41" s="98"/>
      <c r="ER41" s="98"/>
      <c r="ES41" s="98"/>
      <c r="ET41" s="98"/>
      <c r="EU41" s="98"/>
      <c r="EV41" s="98"/>
      <c r="EW41" s="98"/>
      <c r="EX41" s="98"/>
      <c r="EY41" s="96"/>
      <c r="EZ41" s="99"/>
      <c r="FA41" s="99"/>
      <c r="FB41" s="97"/>
      <c r="FC41" s="98"/>
      <c r="FD41" s="98"/>
      <c r="FE41" s="98"/>
      <c r="FF41" s="98"/>
      <c r="FG41" s="98"/>
      <c r="FH41" s="98"/>
      <c r="FI41" s="98"/>
      <c r="FJ41" s="96"/>
      <c r="FK41" s="99"/>
      <c r="FL41" s="99"/>
      <c r="FM41" s="97"/>
      <c r="FN41" s="98"/>
      <c r="FO41" s="96"/>
      <c r="FP41" s="97"/>
      <c r="FQ41" s="96"/>
      <c r="FR41" s="99"/>
      <c r="FS41" s="99"/>
      <c r="FT41" s="99"/>
      <c r="FU41" s="97"/>
      <c r="FV41" s="96"/>
      <c r="FW41" s="97"/>
      <c r="FX41" s="96"/>
      <c r="FY41" s="99"/>
      <c r="FZ41" s="99"/>
      <c r="GA41" s="97"/>
      <c r="GB41" s="98"/>
      <c r="GC41" s="98"/>
      <c r="GD41" s="96"/>
      <c r="GE41" s="99"/>
      <c r="GF41" s="99"/>
      <c r="GG41" s="99"/>
      <c r="GH41" s="97"/>
      <c r="GI41" s="98"/>
      <c r="GJ41" s="96"/>
      <c r="GK41" s="97"/>
      <c r="GL41" s="1"/>
      <c r="GM41" s="98"/>
      <c r="GN41" s="96"/>
      <c r="GO41" s="97"/>
      <c r="GP41" s="96"/>
      <c r="GQ41" s="97"/>
      <c r="GR41" s="98"/>
      <c r="GS41" s="98"/>
      <c r="GT41" s="98"/>
      <c r="GU41" s="1"/>
      <c r="GV41" s="98"/>
      <c r="GW41" s="98"/>
      <c r="GX41" s="98"/>
      <c r="GY41" s="98"/>
      <c r="GZ41" s="98"/>
      <c r="HA41" s="98"/>
      <c r="HB41" s="98"/>
      <c r="HC41" s="96"/>
      <c r="HD41" s="97"/>
      <c r="HE41" s="1"/>
      <c r="HF41" s="96">
        <v>4020.5345300000004</v>
      </c>
      <c r="HG41" s="99">
        <v>3983.2013400000005</v>
      </c>
      <c r="HH41" s="97">
        <v>324.70759000000004</v>
      </c>
    </row>
    <row r="42" spans="1:216">
      <c r="A42" s="1"/>
      <c r="B42" s="95" t="s">
        <v>744</v>
      </c>
      <c r="C42" s="96"/>
      <c r="D42" s="97"/>
      <c r="E42" s="98"/>
      <c r="F42" s="96"/>
      <c r="G42" s="99"/>
      <c r="H42" s="99">
        <v>8.8258700000000001</v>
      </c>
      <c r="I42" s="97">
        <v>8.5166900000000005</v>
      </c>
      <c r="J42" s="96"/>
      <c r="K42" s="97"/>
      <c r="L42" s="96">
        <v>88.059200000000004</v>
      </c>
      <c r="M42" s="97"/>
      <c r="N42" s="96"/>
      <c r="O42" s="99"/>
      <c r="P42" s="99"/>
      <c r="Q42" s="99"/>
      <c r="R42" s="99"/>
      <c r="S42" s="99"/>
      <c r="T42" s="99"/>
      <c r="U42" s="97"/>
      <c r="V42" s="96">
        <v>18.14123</v>
      </c>
      <c r="W42" s="99">
        <v>19.191960000000002</v>
      </c>
      <c r="X42" s="99">
        <v>24.425360000000001</v>
      </c>
      <c r="Y42" s="97">
        <v>1.0612699999999999</v>
      </c>
      <c r="Z42" s="98"/>
      <c r="AA42" s="96"/>
      <c r="AB42" s="99"/>
      <c r="AC42" s="97">
        <v>17.295719999999999</v>
      </c>
      <c r="AD42" s="96"/>
      <c r="AE42" s="99"/>
      <c r="AF42" s="99"/>
      <c r="AG42" s="99"/>
      <c r="AH42" s="99">
        <v>12.23925</v>
      </c>
      <c r="AI42" s="99"/>
      <c r="AJ42" s="97">
        <v>5.1372099999999996</v>
      </c>
      <c r="AK42" s="98"/>
      <c r="AL42" s="98"/>
      <c r="AM42" s="98">
        <v>179.37322</v>
      </c>
      <c r="AN42" s="96">
        <v>217.12262999999999</v>
      </c>
      <c r="AO42" s="97">
        <v>7.9327300000000003</v>
      </c>
      <c r="AP42" s="96"/>
      <c r="AQ42" s="97"/>
      <c r="AR42" s="98"/>
      <c r="AS42" s="96"/>
      <c r="AT42" s="97"/>
      <c r="AU42" s="98"/>
      <c r="AV42" s="98"/>
      <c r="AW42" s="98"/>
      <c r="AX42" s="96"/>
      <c r="AY42" s="99"/>
      <c r="AZ42" s="97">
        <v>286.56643000000003</v>
      </c>
      <c r="BA42" s="96"/>
      <c r="BB42" s="99"/>
      <c r="BC42" s="99"/>
      <c r="BD42" s="99"/>
      <c r="BE42" s="99"/>
      <c r="BF42" s="99"/>
      <c r="BG42" s="99"/>
      <c r="BH42" s="97"/>
      <c r="BI42" s="98"/>
      <c r="BJ42" s="96"/>
      <c r="BK42" s="99">
        <v>184.87493000000001</v>
      </c>
      <c r="BL42" s="97"/>
      <c r="BM42" s="96">
        <v>167.61232000000001</v>
      </c>
      <c r="BN42" s="99">
        <v>166.56063</v>
      </c>
      <c r="BO42" s="99">
        <v>168.58996999999999</v>
      </c>
      <c r="BP42" s="99"/>
      <c r="BQ42" s="99"/>
      <c r="BR42" s="99"/>
      <c r="BS42" s="99"/>
      <c r="BT42" s="99">
        <v>514.04182000000003</v>
      </c>
      <c r="BU42" s="99"/>
      <c r="BV42" s="99">
        <v>110.49702000000001</v>
      </c>
      <c r="BW42" s="99">
        <v>206.49456000000001</v>
      </c>
      <c r="BX42" s="99">
        <v>206.11548999999999</v>
      </c>
      <c r="BY42" s="99">
        <v>205.99002999999999</v>
      </c>
      <c r="BZ42" s="97"/>
      <c r="CA42" s="96">
        <v>17.41583</v>
      </c>
      <c r="CB42" s="97">
        <v>44.053669999999997</v>
      </c>
      <c r="CC42" s="96"/>
      <c r="CD42" s="99"/>
      <c r="CE42" s="99"/>
      <c r="CF42" s="99"/>
      <c r="CG42" s="99"/>
      <c r="CH42" s="99">
        <v>118.14735</v>
      </c>
      <c r="CI42" s="99">
        <v>47.905140000000003</v>
      </c>
      <c r="CJ42" s="99">
        <v>53.710120000000003</v>
      </c>
      <c r="CK42" s="99"/>
      <c r="CL42" s="99"/>
      <c r="CM42" s="99"/>
      <c r="CN42" s="97">
        <v>191.19621000000001</v>
      </c>
      <c r="CO42" s="96">
        <v>180.55348000000001</v>
      </c>
      <c r="CP42" s="99">
        <v>180.52450999999999</v>
      </c>
      <c r="CQ42" s="99">
        <v>181.33356000000001</v>
      </c>
      <c r="CR42" s="97">
        <v>181.02912000000001</v>
      </c>
      <c r="CS42" s="96"/>
      <c r="CT42" s="97"/>
      <c r="CU42" s="96"/>
      <c r="CV42" s="99"/>
      <c r="CW42" s="100"/>
      <c r="CX42" s="96"/>
      <c r="CY42" s="99"/>
      <c r="CZ42" s="99"/>
      <c r="DA42" s="97"/>
      <c r="DB42" s="96"/>
      <c r="DC42" s="99"/>
      <c r="DD42" s="99"/>
      <c r="DE42" s="99"/>
      <c r="DF42" s="99"/>
      <c r="DG42" s="99"/>
      <c r="DH42" s="99"/>
      <c r="DI42" s="99"/>
      <c r="DJ42" s="99"/>
      <c r="DK42" s="99"/>
      <c r="DL42" s="99"/>
      <c r="DM42" s="97"/>
      <c r="DN42" s="101"/>
      <c r="DO42" s="102"/>
      <c r="DP42" s="102"/>
      <c r="DQ42" s="103"/>
      <c r="DR42" s="96"/>
      <c r="DS42" s="99"/>
      <c r="DT42" s="99"/>
      <c r="DU42" s="97"/>
      <c r="DV42" s="98"/>
      <c r="DW42" s="96"/>
      <c r="DX42" s="99"/>
      <c r="DY42" s="99"/>
      <c r="DZ42" s="99"/>
      <c r="EA42" s="99"/>
      <c r="EB42" s="100"/>
      <c r="EC42" s="1"/>
      <c r="ED42" s="98"/>
      <c r="EE42" s="98"/>
      <c r="EF42" s="98"/>
      <c r="EG42" s="98"/>
      <c r="EH42" s="98"/>
      <c r="EI42" s="98"/>
      <c r="EJ42" s="98"/>
      <c r="EK42" s="96"/>
      <c r="EL42" s="97"/>
      <c r="EM42" s="98"/>
      <c r="EN42" s="98"/>
      <c r="EO42" s="98"/>
      <c r="EP42" s="98"/>
      <c r="EQ42" s="98"/>
      <c r="ER42" s="98"/>
      <c r="ES42" s="98"/>
      <c r="ET42" s="98"/>
      <c r="EU42" s="98"/>
      <c r="EV42" s="98"/>
      <c r="EW42" s="98"/>
      <c r="EX42" s="98"/>
      <c r="EY42" s="96"/>
      <c r="EZ42" s="99"/>
      <c r="FA42" s="99"/>
      <c r="FB42" s="97"/>
      <c r="FC42" s="98"/>
      <c r="FD42" s="98"/>
      <c r="FE42" s="98"/>
      <c r="FF42" s="98"/>
      <c r="FG42" s="98"/>
      <c r="FH42" s="98"/>
      <c r="FI42" s="98"/>
      <c r="FJ42" s="96"/>
      <c r="FK42" s="99"/>
      <c r="FL42" s="99"/>
      <c r="FM42" s="97"/>
      <c r="FN42" s="98"/>
      <c r="FO42" s="96"/>
      <c r="FP42" s="97"/>
      <c r="FQ42" s="96"/>
      <c r="FR42" s="99"/>
      <c r="FS42" s="99"/>
      <c r="FT42" s="99"/>
      <c r="FU42" s="97"/>
      <c r="FV42" s="96"/>
      <c r="FW42" s="97"/>
      <c r="FX42" s="96"/>
      <c r="FY42" s="99"/>
      <c r="FZ42" s="99"/>
      <c r="GA42" s="97"/>
      <c r="GB42" s="98"/>
      <c r="GC42" s="98"/>
      <c r="GD42" s="96"/>
      <c r="GE42" s="99"/>
      <c r="GF42" s="99"/>
      <c r="GG42" s="99"/>
      <c r="GH42" s="97"/>
      <c r="GI42" s="98"/>
      <c r="GJ42" s="96"/>
      <c r="GK42" s="97"/>
      <c r="GL42" s="1"/>
      <c r="GM42" s="98"/>
      <c r="GN42" s="96"/>
      <c r="GO42" s="97"/>
      <c r="GP42" s="96"/>
      <c r="GQ42" s="97"/>
      <c r="GR42" s="98"/>
      <c r="GS42" s="98"/>
      <c r="GT42" s="98"/>
      <c r="GU42" s="1"/>
      <c r="GV42" s="98"/>
      <c r="GW42" s="98"/>
      <c r="GX42" s="98"/>
      <c r="GY42" s="98"/>
      <c r="GZ42" s="98"/>
      <c r="HA42" s="98"/>
      <c r="HB42" s="98"/>
      <c r="HC42" s="96"/>
      <c r="HD42" s="97"/>
      <c r="HE42" s="1"/>
      <c r="HF42" s="96">
        <v>4020.5345300000004</v>
      </c>
      <c r="HG42" s="99">
        <v>3983.2013400000005</v>
      </c>
      <c r="HH42" s="97">
        <v>324.70759000000004</v>
      </c>
    </row>
    <row r="43" spans="1:216">
      <c r="A43" s="1"/>
      <c r="B43" s="95" t="s">
        <v>745</v>
      </c>
      <c r="C43" s="96"/>
      <c r="D43" s="97"/>
      <c r="E43" s="98"/>
      <c r="F43" s="96"/>
      <c r="G43" s="99"/>
      <c r="H43" s="99">
        <v>8.8258700000000001</v>
      </c>
      <c r="I43" s="97">
        <v>8.5166900000000005</v>
      </c>
      <c r="J43" s="96"/>
      <c r="K43" s="97"/>
      <c r="L43" s="96">
        <v>88.059200000000004</v>
      </c>
      <c r="M43" s="97"/>
      <c r="N43" s="96"/>
      <c r="O43" s="99"/>
      <c r="P43" s="99"/>
      <c r="Q43" s="99"/>
      <c r="R43" s="99"/>
      <c r="S43" s="99"/>
      <c r="T43" s="99"/>
      <c r="U43" s="97"/>
      <c r="V43" s="96">
        <v>18.14123</v>
      </c>
      <c r="W43" s="99">
        <v>19.191960000000002</v>
      </c>
      <c r="X43" s="99">
        <v>24.425360000000001</v>
      </c>
      <c r="Y43" s="97">
        <v>1.0612699999999999</v>
      </c>
      <c r="Z43" s="98"/>
      <c r="AA43" s="96"/>
      <c r="AB43" s="99"/>
      <c r="AC43" s="97">
        <v>17.295719999999999</v>
      </c>
      <c r="AD43" s="96"/>
      <c r="AE43" s="99"/>
      <c r="AF43" s="99"/>
      <c r="AG43" s="99"/>
      <c r="AH43" s="99">
        <v>12.23925</v>
      </c>
      <c r="AI43" s="99"/>
      <c r="AJ43" s="97">
        <v>5.1372099999999996</v>
      </c>
      <c r="AK43" s="98"/>
      <c r="AL43" s="98"/>
      <c r="AM43" s="98">
        <v>179.37322</v>
      </c>
      <c r="AN43" s="96">
        <v>217.12262999999999</v>
      </c>
      <c r="AO43" s="97">
        <v>7.9327300000000003</v>
      </c>
      <c r="AP43" s="96"/>
      <c r="AQ43" s="97"/>
      <c r="AR43" s="98"/>
      <c r="AS43" s="96"/>
      <c r="AT43" s="97"/>
      <c r="AU43" s="98"/>
      <c r="AV43" s="98"/>
      <c r="AW43" s="98"/>
      <c r="AX43" s="96"/>
      <c r="AY43" s="99"/>
      <c r="AZ43" s="97">
        <v>286.56643000000003</v>
      </c>
      <c r="BA43" s="96"/>
      <c r="BB43" s="99"/>
      <c r="BC43" s="99"/>
      <c r="BD43" s="99"/>
      <c r="BE43" s="99"/>
      <c r="BF43" s="99"/>
      <c r="BG43" s="99"/>
      <c r="BH43" s="97"/>
      <c r="BI43" s="98"/>
      <c r="BJ43" s="96"/>
      <c r="BK43" s="99">
        <v>184.87493000000001</v>
      </c>
      <c r="BL43" s="97"/>
      <c r="BM43" s="96">
        <v>167.61232000000001</v>
      </c>
      <c r="BN43" s="99">
        <v>166.56063</v>
      </c>
      <c r="BO43" s="99">
        <v>168.58996999999999</v>
      </c>
      <c r="BP43" s="99"/>
      <c r="BQ43" s="99"/>
      <c r="BR43" s="99"/>
      <c r="BS43" s="99"/>
      <c r="BT43" s="99">
        <v>514.04182000000003</v>
      </c>
      <c r="BU43" s="99"/>
      <c r="BV43" s="99">
        <v>110.49702000000001</v>
      </c>
      <c r="BW43" s="99">
        <v>206.49456000000001</v>
      </c>
      <c r="BX43" s="99">
        <v>206.11548999999999</v>
      </c>
      <c r="BY43" s="99">
        <v>205.99002999999999</v>
      </c>
      <c r="BZ43" s="97"/>
      <c r="CA43" s="96">
        <v>17.41583</v>
      </c>
      <c r="CB43" s="97">
        <v>44.053669999999997</v>
      </c>
      <c r="CC43" s="96"/>
      <c r="CD43" s="99"/>
      <c r="CE43" s="99"/>
      <c r="CF43" s="99"/>
      <c r="CG43" s="99"/>
      <c r="CH43" s="99">
        <v>118.14735</v>
      </c>
      <c r="CI43" s="99">
        <v>47.905140000000003</v>
      </c>
      <c r="CJ43" s="99">
        <v>53.710120000000003</v>
      </c>
      <c r="CK43" s="99"/>
      <c r="CL43" s="99"/>
      <c r="CM43" s="99"/>
      <c r="CN43" s="97">
        <v>191.19621000000001</v>
      </c>
      <c r="CO43" s="96">
        <v>180.55348000000001</v>
      </c>
      <c r="CP43" s="99">
        <v>180.52450999999999</v>
      </c>
      <c r="CQ43" s="99">
        <v>181.33356000000001</v>
      </c>
      <c r="CR43" s="97">
        <v>181.02912000000001</v>
      </c>
      <c r="CS43" s="96"/>
      <c r="CT43" s="97"/>
      <c r="CU43" s="96"/>
      <c r="CV43" s="99"/>
      <c r="CW43" s="100"/>
      <c r="CX43" s="96"/>
      <c r="CY43" s="99"/>
      <c r="CZ43" s="99"/>
      <c r="DA43" s="97"/>
      <c r="DB43" s="96"/>
      <c r="DC43" s="99"/>
      <c r="DD43" s="99"/>
      <c r="DE43" s="99"/>
      <c r="DF43" s="99"/>
      <c r="DG43" s="99"/>
      <c r="DH43" s="99"/>
      <c r="DI43" s="99"/>
      <c r="DJ43" s="99"/>
      <c r="DK43" s="99"/>
      <c r="DL43" s="99"/>
      <c r="DM43" s="97"/>
      <c r="DN43" s="101"/>
      <c r="DO43" s="102"/>
      <c r="DP43" s="102"/>
      <c r="DQ43" s="103"/>
      <c r="DR43" s="96"/>
      <c r="DS43" s="99"/>
      <c r="DT43" s="99"/>
      <c r="DU43" s="97"/>
      <c r="DV43" s="98"/>
      <c r="DW43" s="96"/>
      <c r="DX43" s="99"/>
      <c r="DY43" s="99"/>
      <c r="DZ43" s="99"/>
      <c r="EA43" s="99"/>
      <c r="EB43" s="100"/>
      <c r="EC43" s="1"/>
      <c r="ED43" s="98"/>
      <c r="EE43" s="98"/>
      <c r="EF43" s="98"/>
      <c r="EG43" s="98"/>
      <c r="EH43" s="98"/>
      <c r="EI43" s="98"/>
      <c r="EJ43" s="98"/>
      <c r="EK43" s="96"/>
      <c r="EL43" s="97"/>
      <c r="EM43" s="98"/>
      <c r="EN43" s="98"/>
      <c r="EO43" s="98"/>
      <c r="EP43" s="98"/>
      <c r="EQ43" s="98"/>
      <c r="ER43" s="98"/>
      <c r="ES43" s="98"/>
      <c r="ET43" s="98"/>
      <c r="EU43" s="98"/>
      <c r="EV43" s="98"/>
      <c r="EW43" s="98"/>
      <c r="EX43" s="98"/>
      <c r="EY43" s="96"/>
      <c r="EZ43" s="99"/>
      <c r="FA43" s="99"/>
      <c r="FB43" s="97"/>
      <c r="FC43" s="98"/>
      <c r="FD43" s="98"/>
      <c r="FE43" s="98"/>
      <c r="FF43" s="98"/>
      <c r="FG43" s="98"/>
      <c r="FH43" s="98"/>
      <c r="FI43" s="98"/>
      <c r="FJ43" s="96"/>
      <c r="FK43" s="99"/>
      <c r="FL43" s="99"/>
      <c r="FM43" s="97"/>
      <c r="FN43" s="98"/>
      <c r="FO43" s="96"/>
      <c r="FP43" s="97"/>
      <c r="FQ43" s="96"/>
      <c r="FR43" s="99"/>
      <c r="FS43" s="99"/>
      <c r="FT43" s="99"/>
      <c r="FU43" s="97"/>
      <c r="FV43" s="96"/>
      <c r="FW43" s="97"/>
      <c r="FX43" s="96"/>
      <c r="FY43" s="99"/>
      <c r="FZ43" s="99"/>
      <c r="GA43" s="97"/>
      <c r="GB43" s="98"/>
      <c r="GC43" s="98"/>
      <c r="GD43" s="96"/>
      <c r="GE43" s="99"/>
      <c r="GF43" s="99"/>
      <c r="GG43" s="99"/>
      <c r="GH43" s="97"/>
      <c r="GI43" s="98"/>
      <c r="GJ43" s="96"/>
      <c r="GK43" s="97"/>
      <c r="GL43" s="1"/>
      <c r="GM43" s="98"/>
      <c r="GN43" s="96"/>
      <c r="GO43" s="97"/>
      <c r="GP43" s="96"/>
      <c r="GQ43" s="97"/>
      <c r="GR43" s="98"/>
      <c r="GS43" s="98"/>
      <c r="GT43" s="98"/>
      <c r="GU43" s="1"/>
      <c r="GV43" s="98"/>
      <c r="GW43" s="98"/>
      <c r="GX43" s="98"/>
      <c r="GY43" s="98"/>
      <c r="GZ43" s="98"/>
      <c r="HA43" s="98"/>
      <c r="HB43" s="98"/>
      <c r="HC43" s="96"/>
      <c r="HD43" s="97"/>
      <c r="HE43" s="1"/>
      <c r="HF43" s="96">
        <v>4020.5345300000004</v>
      </c>
      <c r="HG43" s="99">
        <v>3983.2013400000005</v>
      </c>
      <c r="HH43" s="97">
        <v>324.70759000000004</v>
      </c>
    </row>
    <row r="44" spans="1:216">
      <c r="A44" s="1"/>
      <c r="B44" s="95" t="s">
        <v>746</v>
      </c>
      <c r="C44" s="96"/>
      <c r="D44" s="97"/>
      <c r="E44" s="98"/>
      <c r="F44" s="96"/>
      <c r="G44" s="99"/>
      <c r="H44" s="99">
        <v>8.8258700000000001</v>
      </c>
      <c r="I44" s="97">
        <v>8.5166900000000005</v>
      </c>
      <c r="J44" s="96"/>
      <c r="K44" s="97"/>
      <c r="L44" s="96">
        <v>88.059200000000004</v>
      </c>
      <c r="M44" s="97"/>
      <c r="N44" s="96"/>
      <c r="O44" s="99"/>
      <c r="P44" s="99"/>
      <c r="Q44" s="99"/>
      <c r="R44" s="99"/>
      <c r="S44" s="99"/>
      <c r="T44" s="99"/>
      <c r="U44" s="97"/>
      <c r="V44" s="96">
        <v>18.14123</v>
      </c>
      <c r="W44" s="99">
        <v>19.191960000000002</v>
      </c>
      <c r="X44" s="99">
        <v>24.425360000000001</v>
      </c>
      <c r="Y44" s="97">
        <v>1.0612699999999999</v>
      </c>
      <c r="Z44" s="98"/>
      <c r="AA44" s="96"/>
      <c r="AB44" s="99"/>
      <c r="AC44" s="97">
        <v>17.295719999999999</v>
      </c>
      <c r="AD44" s="96"/>
      <c r="AE44" s="99"/>
      <c r="AF44" s="99"/>
      <c r="AG44" s="99"/>
      <c r="AH44" s="99">
        <v>12.23925</v>
      </c>
      <c r="AI44" s="99"/>
      <c r="AJ44" s="97">
        <v>5.1372099999999996</v>
      </c>
      <c r="AK44" s="98"/>
      <c r="AL44" s="98"/>
      <c r="AM44" s="98">
        <v>179.37322</v>
      </c>
      <c r="AN44" s="96">
        <v>217.12262999999999</v>
      </c>
      <c r="AO44" s="97">
        <v>7.9327300000000003</v>
      </c>
      <c r="AP44" s="96"/>
      <c r="AQ44" s="97"/>
      <c r="AR44" s="98"/>
      <c r="AS44" s="96"/>
      <c r="AT44" s="97"/>
      <c r="AU44" s="98"/>
      <c r="AV44" s="98"/>
      <c r="AW44" s="98"/>
      <c r="AX44" s="96"/>
      <c r="AY44" s="99"/>
      <c r="AZ44" s="97">
        <v>286.56643000000003</v>
      </c>
      <c r="BA44" s="96"/>
      <c r="BB44" s="99"/>
      <c r="BC44" s="99"/>
      <c r="BD44" s="99"/>
      <c r="BE44" s="99"/>
      <c r="BF44" s="99"/>
      <c r="BG44" s="99"/>
      <c r="BH44" s="97"/>
      <c r="BI44" s="98"/>
      <c r="BJ44" s="96"/>
      <c r="BK44" s="99">
        <v>184.87493000000001</v>
      </c>
      <c r="BL44" s="97"/>
      <c r="BM44" s="96">
        <v>167.61232000000001</v>
      </c>
      <c r="BN44" s="99">
        <v>166.56063</v>
      </c>
      <c r="BO44" s="99">
        <v>168.58996999999999</v>
      </c>
      <c r="BP44" s="99"/>
      <c r="BQ44" s="99"/>
      <c r="BR44" s="99"/>
      <c r="BS44" s="99"/>
      <c r="BT44" s="99">
        <v>514.04182000000003</v>
      </c>
      <c r="BU44" s="99"/>
      <c r="BV44" s="99">
        <v>110.49702000000001</v>
      </c>
      <c r="BW44" s="99">
        <v>206.49456000000001</v>
      </c>
      <c r="BX44" s="99">
        <v>206.11548999999999</v>
      </c>
      <c r="BY44" s="99">
        <v>205.99002999999999</v>
      </c>
      <c r="BZ44" s="97"/>
      <c r="CA44" s="96">
        <v>17.41583</v>
      </c>
      <c r="CB44" s="97">
        <v>44.053669999999997</v>
      </c>
      <c r="CC44" s="96"/>
      <c r="CD44" s="99"/>
      <c r="CE44" s="99"/>
      <c r="CF44" s="99"/>
      <c r="CG44" s="99"/>
      <c r="CH44" s="99">
        <v>118.14735</v>
      </c>
      <c r="CI44" s="99">
        <v>47.905140000000003</v>
      </c>
      <c r="CJ44" s="99">
        <v>53.710120000000003</v>
      </c>
      <c r="CK44" s="99"/>
      <c r="CL44" s="99"/>
      <c r="CM44" s="99"/>
      <c r="CN44" s="97">
        <v>191.19621000000001</v>
      </c>
      <c r="CO44" s="96">
        <v>180.55348000000001</v>
      </c>
      <c r="CP44" s="99">
        <v>180.52450999999999</v>
      </c>
      <c r="CQ44" s="99">
        <v>181.33356000000001</v>
      </c>
      <c r="CR44" s="97">
        <v>181.02912000000001</v>
      </c>
      <c r="CS44" s="96"/>
      <c r="CT44" s="97"/>
      <c r="CU44" s="96"/>
      <c r="CV44" s="99"/>
      <c r="CW44" s="100"/>
      <c r="CX44" s="96"/>
      <c r="CY44" s="99"/>
      <c r="CZ44" s="99"/>
      <c r="DA44" s="97"/>
      <c r="DB44" s="96"/>
      <c r="DC44" s="99"/>
      <c r="DD44" s="99"/>
      <c r="DE44" s="99"/>
      <c r="DF44" s="99"/>
      <c r="DG44" s="99"/>
      <c r="DH44" s="99"/>
      <c r="DI44" s="99"/>
      <c r="DJ44" s="99"/>
      <c r="DK44" s="99"/>
      <c r="DL44" s="99"/>
      <c r="DM44" s="97"/>
      <c r="DN44" s="101"/>
      <c r="DO44" s="102"/>
      <c r="DP44" s="102"/>
      <c r="DQ44" s="103"/>
      <c r="DR44" s="96"/>
      <c r="DS44" s="99"/>
      <c r="DT44" s="99"/>
      <c r="DU44" s="97"/>
      <c r="DV44" s="98"/>
      <c r="DW44" s="96"/>
      <c r="DX44" s="99"/>
      <c r="DY44" s="99"/>
      <c r="DZ44" s="99"/>
      <c r="EA44" s="99"/>
      <c r="EB44" s="100"/>
      <c r="EC44" s="1"/>
      <c r="ED44" s="98"/>
      <c r="EE44" s="98"/>
      <c r="EF44" s="98"/>
      <c r="EG44" s="98"/>
      <c r="EH44" s="98"/>
      <c r="EI44" s="98"/>
      <c r="EJ44" s="98"/>
      <c r="EK44" s="96"/>
      <c r="EL44" s="97"/>
      <c r="EM44" s="98"/>
      <c r="EN44" s="98"/>
      <c r="EO44" s="98"/>
      <c r="EP44" s="98"/>
      <c r="EQ44" s="98"/>
      <c r="ER44" s="98"/>
      <c r="ES44" s="98"/>
      <c r="ET44" s="98"/>
      <c r="EU44" s="98"/>
      <c r="EV44" s="98"/>
      <c r="EW44" s="98"/>
      <c r="EX44" s="98"/>
      <c r="EY44" s="96"/>
      <c r="EZ44" s="99"/>
      <c r="FA44" s="99"/>
      <c r="FB44" s="97"/>
      <c r="FC44" s="98"/>
      <c r="FD44" s="98"/>
      <c r="FE44" s="98"/>
      <c r="FF44" s="98"/>
      <c r="FG44" s="98"/>
      <c r="FH44" s="98"/>
      <c r="FI44" s="98"/>
      <c r="FJ44" s="96"/>
      <c r="FK44" s="99"/>
      <c r="FL44" s="99"/>
      <c r="FM44" s="97"/>
      <c r="FN44" s="98"/>
      <c r="FO44" s="96"/>
      <c r="FP44" s="97"/>
      <c r="FQ44" s="96"/>
      <c r="FR44" s="99"/>
      <c r="FS44" s="99"/>
      <c r="FT44" s="99"/>
      <c r="FU44" s="97"/>
      <c r="FV44" s="96"/>
      <c r="FW44" s="97"/>
      <c r="FX44" s="96"/>
      <c r="FY44" s="99"/>
      <c r="FZ44" s="99"/>
      <c r="GA44" s="97"/>
      <c r="GB44" s="98"/>
      <c r="GC44" s="98"/>
      <c r="GD44" s="96"/>
      <c r="GE44" s="99"/>
      <c r="GF44" s="99"/>
      <c r="GG44" s="99"/>
      <c r="GH44" s="97"/>
      <c r="GI44" s="98"/>
      <c r="GJ44" s="96"/>
      <c r="GK44" s="97"/>
      <c r="GL44" s="1"/>
      <c r="GM44" s="98"/>
      <c r="GN44" s="96"/>
      <c r="GO44" s="97"/>
      <c r="GP44" s="96"/>
      <c r="GQ44" s="97"/>
      <c r="GR44" s="98"/>
      <c r="GS44" s="98"/>
      <c r="GT44" s="98"/>
      <c r="GU44" s="1"/>
      <c r="GV44" s="98"/>
      <c r="GW44" s="98"/>
      <c r="GX44" s="98"/>
      <c r="GY44" s="98"/>
      <c r="GZ44" s="98"/>
      <c r="HA44" s="98"/>
      <c r="HB44" s="98"/>
      <c r="HC44" s="96"/>
      <c r="HD44" s="97"/>
      <c r="HE44" s="1"/>
      <c r="HF44" s="96">
        <v>4020.5345300000004</v>
      </c>
      <c r="HG44" s="99">
        <v>3983.2013400000005</v>
      </c>
      <c r="HH44" s="97">
        <v>324.70759000000004</v>
      </c>
    </row>
    <row r="45" spans="1:216">
      <c r="A45" s="1"/>
      <c r="B45" s="95" t="s">
        <v>747</v>
      </c>
      <c r="C45" s="96"/>
      <c r="D45" s="97"/>
      <c r="E45" s="98"/>
      <c r="F45" s="96"/>
      <c r="G45" s="99"/>
      <c r="H45" s="99">
        <v>8.8258700000000001</v>
      </c>
      <c r="I45" s="97">
        <v>8.5166900000000005</v>
      </c>
      <c r="J45" s="96"/>
      <c r="K45" s="97"/>
      <c r="L45" s="96">
        <v>88.059200000000004</v>
      </c>
      <c r="M45" s="97"/>
      <c r="N45" s="96"/>
      <c r="O45" s="99"/>
      <c r="P45" s="99"/>
      <c r="Q45" s="99"/>
      <c r="R45" s="99"/>
      <c r="S45" s="99"/>
      <c r="T45" s="99"/>
      <c r="U45" s="97"/>
      <c r="V45" s="96">
        <v>18.14123</v>
      </c>
      <c r="W45" s="99">
        <v>19.191960000000002</v>
      </c>
      <c r="X45" s="99">
        <v>24.425360000000001</v>
      </c>
      <c r="Y45" s="97">
        <v>1.0612699999999999</v>
      </c>
      <c r="Z45" s="98"/>
      <c r="AA45" s="96"/>
      <c r="AB45" s="99"/>
      <c r="AC45" s="97">
        <v>17.295719999999999</v>
      </c>
      <c r="AD45" s="96"/>
      <c r="AE45" s="99"/>
      <c r="AF45" s="99"/>
      <c r="AG45" s="99"/>
      <c r="AH45" s="99">
        <v>12.23925</v>
      </c>
      <c r="AI45" s="99"/>
      <c r="AJ45" s="97">
        <v>5.1372099999999996</v>
      </c>
      <c r="AK45" s="98"/>
      <c r="AL45" s="98"/>
      <c r="AM45" s="98">
        <v>179.37322</v>
      </c>
      <c r="AN45" s="96">
        <v>217.12262999999999</v>
      </c>
      <c r="AO45" s="97">
        <v>7.9327300000000003</v>
      </c>
      <c r="AP45" s="96"/>
      <c r="AQ45" s="97"/>
      <c r="AR45" s="98"/>
      <c r="AS45" s="96"/>
      <c r="AT45" s="97"/>
      <c r="AU45" s="98"/>
      <c r="AV45" s="98"/>
      <c r="AW45" s="98"/>
      <c r="AX45" s="96"/>
      <c r="AY45" s="99"/>
      <c r="AZ45" s="97">
        <v>286.56643000000003</v>
      </c>
      <c r="BA45" s="96"/>
      <c r="BB45" s="99"/>
      <c r="BC45" s="99"/>
      <c r="BD45" s="99"/>
      <c r="BE45" s="99"/>
      <c r="BF45" s="99"/>
      <c r="BG45" s="99"/>
      <c r="BH45" s="97"/>
      <c r="BI45" s="98"/>
      <c r="BJ45" s="96"/>
      <c r="BK45" s="99">
        <v>184.87493000000001</v>
      </c>
      <c r="BL45" s="97"/>
      <c r="BM45" s="96">
        <v>167.61232000000001</v>
      </c>
      <c r="BN45" s="99">
        <v>166.56063</v>
      </c>
      <c r="BO45" s="99">
        <v>168.58996999999999</v>
      </c>
      <c r="BP45" s="99"/>
      <c r="BQ45" s="99"/>
      <c r="BR45" s="99"/>
      <c r="BS45" s="99"/>
      <c r="BT45" s="99">
        <v>514.04182000000003</v>
      </c>
      <c r="BU45" s="99"/>
      <c r="BV45" s="99">
        <v>110.49702000000001</v>
      </c>
      <c r="BW45" s="99">
        <v>206.49456000000001</v>
      </c>
      <c r="BX45" s="99">
        <v>206.11548999999999</v>
      </c>
      <c r="BY45" s="99">
        <v>205.99002999999999</v>
      </c>
      <c r="BZ45" s="97"/>
      <c r="CA45" s="96">
        <v>17.41583</v>
      </c>
      <c r="CB45" s="97">
        <v>44.053669999999997</v>
      </c>
      <c r="CC45" s="96"/>
      <c r="CD45" s="99"/>
      <c r="CE45" s="99"/>
      <c r="CF45" s="99"/>
      <c r="CG45" s="99"/>
      <c r="CH45" s="99">
        <v>118.14735</v>
      </c>
      <c r="CI45" s="99">
        <v>47.905140000000003</v>
      </c>
      <c r="CJ45" s="99">
        <v>53.710120000000003</v>
      </c>
      <c r="CK45" s="99"/>
      <c r="CL45" s="99"/>
      <c r="CM45" s="99"/>
      <c r="CN45" s="97">
        <v>191.19621000000001</v>
      </c>
      <c r="CO45" s="96">
        <v>180.55348000000001</v>
      </c>
      <c r="CP45" s="99">
        <v>180.52450999999999</v>
      </c>
      <c r="CQ45" s="99">
        <v>181.33356000000001</v>
      </c>
      <c r="CR45" s="97">
        <v>181.02912000000001</v>
      </c>
      <c r="CS45" s="96"/>
      <c r="CT45" s="97"/>
      <c r="CU45" s="96"/>
      <c r="CV45" s="99"/>
      <c r="CW45" s="100"/>
      <c r="CX45" s="96"/>
      <c r="CY45" s="99"/>
      <c r="CZ45" s="99"/>
      <c r="DA45" s="97"/>
      <c r="DB45" s="96"/>
      <c r="DC45" s="99"/>
      <c r="DD45" s="99"/>
      <c r="DE45" s="99"/>
      <c r="DF45" s="99"/>
      <c r="DG45" s="99"/>
      <c r="DH45" s="99"/>
      <c r="DI45" s="99"/>
      <c r="DJ45" s="99"/>
      <c r="DK45" s="99"/>
      <c r="DL45" s="99"/>
      <c r="DM45" s="97"/>
      <c r="DN45" s="101"/>
      <c r="DO45" s="102"/>
      <c r="DP45" s="102"/>
      <c r="DQ45" s="103"/>
      <c r="DR45" s="96"/>
      <c r="DS45" s="99"/>
      <c r="DT45" s="99"/>
      <c r="DU45" s="97"/>
      <c r="DV45" s="98"/>
      <c r="DW45" s="96"/>
      <c r="DX45" s="99"/>
      <c r="DY45" s="99"/>
      <c r="DZ45" s="99"/>
      <c r="EA45" s="99"/>
      <c r="EB45" s="100"/>
      <c r="EC45" s="1"/>
      <c r="ED45" s="98"/>
      <c r="EE45" s="98"/>
      <c r="EF45" s="98"/>
      <c r="EG45" s="98"/>
      <c r="EH45" s="98"/>
      <c r="EI45" s="98"/>
      <c r="EJ45" s="98"/>
      <c r="EK45" s="96"/>
      <c r="EL45" s="97"/>
      <c r="EM45" s="98"/>
      <c r="EN45" s="98"/>
      <c r="EO45" s="98"/>
      <c r="EP45" s="98"/>
      <c r="EQ45" s="98"/>
      <c r="ER45" s="98"/>
      <c r="ES45" s="98"/>
      <c r="ET45" s="98"/>
      <c r="EU45" s="98"/>
      <c r="EV45" s="98"/>
      <c r="EW45" s="98"/>
      <c r="EX45" s="98"/>
      <c r="EY45" s="96"/>
      <c r="EZ45" s="99"/>
      <c r="FA45" s="99"/>
      <c r="FB45" s="97"/>
      <c r="FC45" s="98"/>
      <c r="FD45" s="98"/>
      <c r="FE45" s="98"/>
      <c r="FF45" s="98"/>
      <c r="FG45" s="98"/>
      <c r="FH45" s="98"/>
      <c r="FI45" s="98"/>
      <c r="FJ45" s="96"/>
      <c r="FK45" s="99"/>
      <c r="FL45" s="99"/>
      <c r="FM45" s="97"/>
      <c r="FN45" s="98"/>
      <c r="FO45" s="96"/>
      <c r="FP45" s="97"/>
      <c r="FQ45" s="96"/>
      <c r="FR45" s="99"/>
      <c r="FS45" s="99"/>
      <c r="FT45" s="99"/>
      <c r="FU45" s="97"/>
      <c r="FV45" s="96"/>
      <c r="FW45" s="97"/>
      <c r="FX45" s="96"/>
      <c r="FY45" s="99"/>
      <c r="FZ45" s="99"/>
      <c r="GA45" s="97"/>
      <c r="GB45" s="98"/>
      <c r="GC45" s="98"/>
      <c r="GD45" s="96"/>
      <c r="GE45" s="99"/>
      <c r="GF45" s="99"/>
      <c r="GG45" s="99"/>
      <c r="GH45" s="97"/>
      <c r="GI45" s="98"/>
      <c r="GJ45" s="96"/>
      <c r="GK45" s="97"/>
      <c r="GL45" s="1"/>
      <c r="GM45" s="98"/>
      <c r="GN45" s="96"/>
      <c r="GO45" s="97"/>
      <c r="GP45" s="96"/>
      <c r="GQ45" s="97"/>
      <c r="GR45" s="98"/>
      <c r="GS45" s="98"/>
      <c r="GT45" s="98"/>
      <c r="GU45" s="1"/>
      <c r="GV45" s="98"/>
      <c r="GW45" s="98"/>
      <c r="GX45" s="98"/>
      <c r="GY45" s="98"/>
      <c r="GZ45" s="98"/>
      <c r="HA45" s="98"/>
      <c r="HB45" s="98"/>
      <c r="HC45" s="96"/>
      <c r="HD45" s="97"/>
      <c r="HE45" s="1"/>
      <c r="HF45" s="96">
        <v>4020.5345300000004</v>
      </c>
      <c r="HG45" s="99">
        <v>3983.2013400000005</v>
      </c>
      <c r="HH45" s="97">
        <v>324.70759000000004</v>
      </c>
    </row>
    <row r="46" spans="1:216">
      <c r="A46" s="1"/>
      <c r="B46" s="95" t="s">
        <v>748</v>
      </c>
      <c r="C46" s="96"/>
      <c r="D46" s="97"/>
      <c r="E46" s="98"/>
      <c r="F46" s="96"/>
      <c r="G46" s="99"/>
      <c r="H46" s="99">
        <v>8.8258700000000001</v>
      </c>
      <c r="I46" s="97">
        <v>8.5166900000000005</v>
      </c>
      <c r="J46" s="96"/>
      <c r="K46" s="97"/>
      <c r="L46" s="96">
        <v>88.059200000000004</v>
      </c>
      <c r="M46" s="97"/>
      <c r="N46" s="96"/>
      <c r="O46" s="99"/>
      <c r="P46" s="99"/>
      <c r="Q46" s="99"/>
      <c r="R46" s="99"/>
      <c r="S46" s="99"/>
      <c r="T46" s="99"/>
      <c r="U46" s="97"/>
      <c r="V46" s="96">
        <v>18.14123</v>
      </c>
      <c r="W46" s="99">
        <v>19.191960000000002</v>
      </c>
      <c r="X46" s="99">
        <v>24.425360000000001</v>
      </c>
      <c r="Y46" s="97">
        <v>1.0612699999999999</v>
      </c>
      <c r="Z46" s="98"/>
      <c r="AA46" s="96"/>
      <c r="AB46" s="99"/>
      <c r="AC46" s="97">
        <v>17.295719999999999</v>
      </c>
      <c r="AD46" s="96"/>
      <c r="AE46" s="99"/>
      <c r="AF46" s="99"/>
      <c r="AG46" s="99"/>
      <c r="AH46" s="99">
        <v>12.23925</v>
      </c>
      <c r="AI46" s="99"/>
      <c r="AJ46" s="97">
        <v>5.1372099999999996</v>
      </c>
      <c r="AK46" s="98"/>
      <c r="AL46" s="98"/>
      <c r="AM46" s="98">
        <v>179.37322</v>
      </c>
      <c r="AN46" s="96">
        <v>217.12262999999999</v>
      </c>
      <c r="AO46" s="97">
        <v>7.9327300000000003</v>
      </c>
      <c r="AP46" s="96"/>
      <c r="AQ46" s="97"/>
      <c r="AR46" s="98"/>
      <c r="AS46" s="96"/>
      <c r="AT46" s="97"/>
      <c r="AU46" s="98"/>
      <c r="AV46" s="98"/>
      <c r="AW46" s="98"/>
      <c r="AX46" s="96"/>
      <c r="AY46" s="99"/>
      <c r="AZ46" s="97">
        <v>286.56643000000003</v>
      </c>
      <c r="BA46" s="96"/>
      <c r="BB46" s="99"/>
      <c r="BC46" s="99"/>
      <c r="BD46" s="99"/>
      <c r="BE46" s="99"/>
      <c r="BF46" s="99"/>
      <c r="BG46" s="99"/>
      <c r="BH46" s="97"/>
      <c r="BI46" s="98"/>
      <c r="BJ46" s="96"/>
      <c r="BK46" s="99">
        <v>184.87493000000001</v>
      </c>
      <c r="BL46" s="97"/>
      <c r="BM46" s="96">
        <v>167.61232000000001</v>
      </c>
      <c r="BN46" s="99">
        <v>166.56063</v>
      </c>
      <c r="BO46" s="99">
        <v>168.58996999999999</v>
      </c>
      <c r="BP46" s="99"/>
      <c r="BQ46" s="99"/>
      <c r="BR46" s="99"/>
      <c r="BS46" s="99"/>
      <c r="BT46" s="99">
        <v>514.04182000000003</v>
      </c>
      <c r="BU46" s="99"/>
      <c r="BV46" s="99">
        <v>110.49702000000001</v>
      </c>
      <c r="BW46" s="99">
        <v>206.49456000000001</v>
      </c>
      <c r="BX46" s="99">
        <v>206.11548999999999</v>
      </c>
      <c r="BY46" s="99">
        <v>205.99002999999999</v>
      </c>
      <c r="BZ46" s="97"/>
      <c r="CA46" s="96">
        <v>17.41583</v>
      </c>
      <c r="CB46" s="97">
        <v>44.053669999999997</v>
      </c>
      <c r="CC46" s="96"/>
      <c r="CD46" s="99"/>
      <c r="CE46" s="99"/>
      <c r="CF46" s="99"/>
      <c r="CG46" s="99"/>
      <c r="CH46" s="99">
        <v>118.14735</v>
      </c>
      <c r="CI46" s="99">
        <v>47.905140000000003</v>
      </c>
      <c r="CJ46" s="99">
        <v>53.710120000000003</v>
      </c>
      <c r="CK46" s="99"/>
      <c r="CL46" s="99"/>
      <c r="CM46" s="99"/>
      <c r="CN46" s="97">
        <v>191.19621000000001</v>
      </c>
      <c r="CO46" s="96">
        <v>180.55348000000001</v>
      </c>
      <c r="CP46" s="99">
        <v>180.52450999999999</v>
      </c>
      <c r="CQ46" s="99">
        <v>181.33356000000001</v>
      </c>
      <c r="CR46" s="97">
        <v>181.02912000000001</v>
      </c>
      <c r="CS46" s="96"/>
      <c r="CT46" s="97"/>
      <c r="CU46" s="96"/>
      <c r="CV46" s="99"/>
      <c r="CW46" s="100"/>
      <c r="CX46" s="96"/>
      <c r="CY46" s="99"/>
      <c r="CZ46" s="99"/>
      <c r="DA46" s="97"/>
      <c r="DB46" s="96"/>
      <c r="DC46" s="99"/>
      <c r="DD46" s="99"/>
      <c r="DE46" s="99"/>
      <c r="DF46" s="99"/>
      <c r="DG46" s="99"/>
      <c r="DH46" s="99"/>
      <c r="DI46" s="99"/>
      <c r="DJ46" s="99"/>
      <c r="DK46" s="99"/>
      <c r="DL46" s="99"/>
      <c r="DM46" s="97"/>
      <c r="DN46" s="101"/>
      <c r="DO46" s="102"/>
      <c r="DP46" s="102"/>
      <c r="DQ46" s="103"/>
      <c r="DR46" s="96"/>
      <c r="DS46" s="99"/>
      <c r="DT46" s="99"/>
      <c r="DU46" s="97"/>
      <c r="DV46" s="98"/>
      <c r="DW46" s="96"/>
      <c r="DX46" s="99"/>
      <c r="DY46" s="99"/>
      <c r="DZ46" s="99"/>
      <c r="EA46" s="99"/>
      <c r="EB46" s="100"/>
      <c r="EC46" s="1"/>
      <c r="ED46" s="98"/>
      <c r="EE46" s="98"/>
      <c r="EF46" s="98"/>
      <c r="EG46" s="98"/>
      <c r="EH46" s="98"/>
      <c r="EI46" s="98"/>
      <c r="EJ46" s="98"/>
      <c r="EK46" s="96"/>
      <c r="EL46" s="97"/>
      <c r="EM46" s="98"/>
      <c r="EN46" s="98"/>
      <c r="EO46" s="98"/>
      <c r="EP46" s="98"/>
      <c r="EQ46" s="98"/>
      <c r="ER46" s="98"/>
      <c r="ES46" s="98"/>
      <c r="ET46" s="98"/>
      <c r="EU46" s="98"/>
      <c r="EV46" s="98"/>
      <c r="EW46" s="98"/>
      <c r="EX46" s="98"/>
      <c r="EY46" s="96"/>
      <c r="EZ46" s="99"/>
      <c r="FA46" s="99"/>
      <c r="FB46" s="97"/>
      <c r="FC46" s="98"/>
      <c r="FD46" s="98"/>
      <c r="FE46" s="98"/>
      <c r="FF46" s="98"/>
      <c r="FG46" s="98"/>
      <c r="FH46" s="98"/>
      <c r="FI46" s="98"/>
      <c r="FJ46" s="96"/>
      <c r="FK46" s="99"/>
      <c r="FL46" s="99"/>
      <c r="FM46" s="97"/>
      <c r="FN46" s="98"/>
      <c r="FO46" s="96"/>
      <c r="FP46" s="97"/>
      <c r="FQ46" s="96"/>
      <c r="FR46" s="99"/>
      <c r="FS46" s="99"/>
      <c r="FT46" s="99"/>
      <c r="FU46" s="97"/>
      <c r="FV46" s="96"/>
      <c r="FW46" s="97"/>
      <c r="FX46" s="96"/>
      <c r="FY46" s="99"/>
      <c r="FZ46" s="99"/>
      <c r="GA46" s="97"/>
      <c r="GB46" s="98"/>
      <c r="GC46" s="98"/>
      <c r="GD46" s="96"/>
      <c r="GE46" s="99"/>
      <c r="GF46" s="99"/>
      <c r="GG46" s="99"/>
      <c r="GH46" s="97"/>
      <c r="GI46" s="98"/>
      <c r="GJ46" s="96"/>
      <c r="GK46" s="97"/>
      <c r="GL46" s="1"/>
      <c r="GM46" s="98"/>
      <c r="GN46" s="96"/>
      <c r="GO46" s="97"/>
      <c r="GP46" s="96"/>
      <c r="GQ46" s="97"/>
      <c r="GR46" s="98"/>
      <c r="GS46" s="98"/>
      <c r="GT46" s="98"/>
      <c r="GU46" s="1"/>
      <c r="GV46" s="98"/>
      <c r="GW46" s="98"/>
      <c r="GX46" s="98"/>
      <c r="GY46" s="98"/>
      <c r="GZ46" s="98"/>
      <c r="HA46" s="98"/>
      <c r="HB46" s="98"/>
      <c r="HC46" s="96"/>
      <c r="HD46" s="97"/>
      <c r="HE46" s="1"/>
      <c r="HF46" s="96">
        <v>4020.5345300000004</v>
      </c>
      <c r="HG46" s="99">
        <v>3983.2013400000005</v>
      </c>
      <c r="HH46" s="97">
        <v>324.70759000000004</v>
      </c>
    </row>
    <row r="47" spans="1:216">
      <c r="A47" s="1"/>
      <c r="B47" s="95" t="s">
        <v>749</v>
      </c>
      <c r="C47" s="96"/>
      <c r="D47" s="97"/>
      <c r="E47" s="98"/>
      <c r="F47" s="96"/>
      <c r="G47" s="99"/>
      <c r="H47" s="99">
        <v>8.8258700000000001</v>
      </c>
      <c r="I47" s="97">
        <v>8.5166900000000005</v>
      </c>
      <c r="J47" s="96"/>
      <c r="K47" s="97"/>
      <c r="L47" s="96">
        <v>88.059200000000004</v>
      </c>
      <c r="M47" s="97"/>
      <c r="N47" s="96"/>
      <c r="O47" s="99"/>
      <c r="P47" s="99"/>
      <c r="Q47" s="99"/>
      <c r="R47" s="99"/>
      <c r="S47" s="99"/>
      <c r="T47" s="99"/>
      <c r="U47" s="97"/>
      <c r="V47" s="96">
        <v>18.14123</v>
      </c>
      <c r="W47" s="99">
        <v>19.191960000000002</v>
      </c>
      <c r="X47" s="99">
        <v>24.425360000000001</v>
      </c>
      <c r="Y47" s="97">
        <v>1.0612699999999999</v>
      </c>
      <c r="Z47" s="98"/>
      <c r="AA47" s="96"/>
      <c r="AB47" s="99"/>
      <c r="AC47" s="97">
        <v>17.295719999999999</v>
      </c>
      <c r="AD47" s="96"/>
      <c r="AE47" s="99"/>
      <c r="AF47" s="99"/>
      <c r="AG47" s="99"/>
      <c r="AH47" s="99">
        <v>12.23925</v>
      </c>
      <c r="AI47" s="99"/>
      <c r="AJ47" s="97">
        <v>5.1372099999999996</v>
      </c>
      <c r="AK47" s="98"/>
      <c r="AL47" s="98"/>
      <c r="AM47" s="98">
        <v>179.37322</v>
      </c>
      <c r="AN47" s="96">
        <v>217.12262999999999</v>
      </c>
      <c r="AO47" s="97">
        <v>7.9327300000000003</v>
      </c>
      <c r="AP47" s="96"/>
      <c r="AQ47" s="97"/>
      <c r="AR47" s="98"/>
      <c r="AS47" s="96"/>
      <c r="AT47" s="97"/>
      <c r="AU47" s="98"/>
      <c r="AV47" s="98"/>
      <c r="AW47" s="98"/>
      <c r="AX47" s="96"/>
      <c r="AY47" s="99"/>
      <c r="AZ47" s="97">
        <v>286.56643000000003</v>
      </c>
      <c r="BA47" s="96"/>
      <c r="BB47" s="99"/>
      <c r="BC47" s="99"/>
      <c r="BD47" s="99"/>
      <c r="BE47" s="99"/>
      <c r="BF47" s="99"/>
      <c r="BG47" s="99"/>
      <c r="BH47" s="97"/>
      <c r="BI47" s="98"/>
      <c r="BJ47" s="96"/>
      <c r="BK47" s="99">
        <v>184.87493000000001</v>
      </c>
      <c r="BL47" s="97"/>
      <c r="BM47" s="96">
        <v>167.61232000000001</v>
      </c>
      <c r="BN47" s="99">
        <v>166.56063</v>
      </c>
      <c r="BO47" s="99">
        <v>168.58996999999999</v>
      </c>
      <c r="BP47" s="99"/>
      <c r="BQ47" s="99"/>
      <c r="BR47" s="99"/>
      <c r="BS47" s="99"/>
      <c r="BT47" s="99">
        <v>514.04182000000003</v>
      </c>
      <c r="BU47" s="99"/>
      <c r="BV47" s="99">
        <v>110.49702000000001</v>
      </c>
      <c r="BW47" s="99">
        <v>206.49456000000001</v>
      </c>
      <c r="BX47" s="99">
        <v>206.11548999999999</v>
      </c>
      <c r="BY47" s="99">
        <v>205.99002999999999</v>
      </c>
      <c r="BZ47" s="97"/>
      <c r="CA47" s="96">
        <v>17.41583</v>
      </c>
      <c r="CB47" s="97">
        <v>44.053669999999997</v>
      </c>
      <c r="CC47" s="96"/>
      <c r="CD47" s="99"/>
      <c r="CE47" s="99"/>
      <c r="CF47" s="99"/>
      <c r="CG47" s="99"/>
      <c r="CH47" s="99">
        <v>118.14735</v>
      </c>
      <c r="CI47" s="99">
        <v>47.905140000000003</v>
      </c>
      <c r="CJ47" s="99">
        <v>53.710120000000003</v>
      </c>
      <c r="CK47" s="99"/>
      <c r="CL47" s="99"/>
      <c r="CM47" s="99"/>
      <c r="CN47" s="97">
        <v>191.19621000000001</v>
      </c>
      <c r="CO47" s="96">
        <v>180.55348000000001</v>
      </c>
      <c r="CP47" s="99">
        <v>180.52450999999999</v>
      </c>
      <c r="CQ47" s="99">
        <v>181.33356000000001</v>
      </c>
      <c r="CR47" s="97">
        <v>181.02912000000001</v>
      </c>
      <c r="CS47" s="96"/>
      <c r="CT47" s="97"/>
      <c r="CU47" s="96"/>
      <c r="CV47" s="99"/>
      <c r="CW47" s="100"/>
      <c r="CX47" s="96"/>
      <c r="CY47" s="99"/>
      <c r="CZ47" s="99"/>
      <c r="DA47" s="97"/>
      <c r="DB47" s="96"/>
      <c r="DC47" s="99"/>
      <c r="DD47" s="99"/>
      <c r="DE47" s="99"/>
      <c r="DF47" s="99"/>
      <c r="DG47" s="99"/>
      <c r="DH47" s="99"/>
      <c r="DI47" s="99"/>
      <c r="DJ47" s="99"/>
      <c r="DK47" s="99"/>
      <c r="DL47" s="99"/>
      <c r="DM47" s="97"/>
      <c r="DN47" s="101"/>
      <c r="DO47" s="102"/>
      <c r="DP47" s="102"/>
      <c r="DQ47" s="103"/>
      <c r="DR47" s="96"/>
      <c r="DS47" s="99"/>
      <c r="DT47" s="99"/>
      <c r="DU47" s="97"/>
      <c r="DV47" s="98"/>
      <c r="DW47" s="96"/>
      <c r="DX47" s="99"/>
      <c r="DY47" s="99"/>
      <c r="DZ47" s="99"/>
      <c r="EA47" s="99"/>
      <c r="EB47" s="100"/>
      <c r="EC47" s="1"/>
      <c r="ED47" s="98"/>
      <c r="EE47" s="98"/>
      <c r="EF47" s="98"/>
      <c r="EG47" s="98"/>
      <c r="EH47" s="98"/>
      <c r="EI47" s="98"/>
      <c r="EJ47" s="98"/>
      <c r="EK47" s="96"/>
      <c r="EL47" s="97"/>
      <c r="EM47" s="98"/>
      <c r="EN47" s="98"/>
      <c r="EO47" s="98"/>
      <c r="EP47" s="98"/>
      <c r="EQ47" s="98"/>
      <c r="ER47" s="98"/>
      <c r="ES47" s="98"/>
      <c r="ET47" s="98"/>
      <c r="EU47" s="98"/>
      <c r="EV47" s="98"/>
      <c r="EW47" s="98"/>
      <c r="EX47" s="98"/>
      <c r="EY47" s="96"/>
      <c r="EZ47" s="99"/>
      <c r="FA47" s="99"/>
      <c r="FB47" s="97"/>
      <c r="FC47" s="98"/>
      <c r="FD47" s="98"/>
      <c r="FE47" s="98"/>
      <c r="FF47" s="98"/>
      <c r="FG47" s="98"/>
      <c r="FH47" s="98"/>
      <c r="FI47" s="98"/>
      <c r="FJ47" s="96"/>
      <c r="FK47" s="99"/>
      <c r="FL47" s="99"/>
      <c r="FM47" s="97"/>
      <c r="FN47" s="98"/>
      <c r="FO47" s="96"/>
      <c r="FP47" s="97"/>
      <c r="FQ47" s="96"/>
      <c r="FR47" s="99"/>
      <c r="FS47" s="99"/>
      <c r="FT47" s="99"/>
      <c r="FU47" s="97"/>
      <c r="FV47" s="96"/>
      <c r="FW47" s="97"/>
      <c r="FX47" s="96"/>
      <c r="FY47" s="99"/>
      <c r="FZ47" s="99"/>
      <c r="GA47" s="97"/>
      <c r="GB47" s="98"/>
      <c r="GC47" s="98"/>
      <c r="GD47" s="96"/>
      <c r="GE47" s="99"/>
      <c r="GF47" s="99"/>
      <c r="GG47" s="99"/>
      <c r="GH47" s="97"/>
      <c r="GI47" s="98"/>
      <c r="GJ47" s="96"/>
      <c r="GK47" s="97"/>
      <c r="GL47" s="1"/>
      <c r="GM47" s="98"/>
      <c r="GN47" s="96"/>
      <c r="GO47" s="97"/>
      <c r="GP47" s="96"/>
      <c r="GQ47" s="97"/>
      <c r="GR47" s="98"/>
      <c r="GS47" s="98"/>
      <c r="GT47" s="98"/>
      <c r="GU47" s="1"/>
      <c r="GV47" s="98"/>
      <c r="GW47" s="98"/>
      <c r="GX47" s="98"/>
      <c r="GY47" s="98"/>
      <c r="GZ47" s="98"/>
      <c r="HA47" s="98"/>
      <c r="HB47" s="98"/>
      <c r="HC47" s="96"/>
      <c r="HD47" s="97"/>
      <c r="HE47" s="1"/>
      <c r="HF47" s="96">
        <v>4020.5345300000004</v>
      </c>
      <c r="HG47" s="99">
        <v>3983.2013400000005</v>
      </c>
      <c r="HH47" s="97">
        <v>324.70759000000004</v>
      </c>
    </row>
    <row r="48" spans="1:216">
      <c r="A48" s="1"/>
      <c r="B48" s="95" t="s">
        <v>750</v>
      </c>
      <c r="C48" s="96"/>
      <c r="D48" s="97"/>
      <c r="E48" s="98"/>
      <c r="F48" s="96"/>
      <c r="G48" s="99"/>
      <c r="H48" s="99">
        <v>8.8258700000000001</v>
      </c>
      <c r="I48" s="97">
        <v>8.5166900000000005</v>
      </c>
      <c r="J48" s="96"/>
      <c r="K48" s="97"/>
      <c r="L48" s="96">
        <v>88.059200000000004</v>
      </c>
      <c r="M48" s="97"/>
      <c r="N48" s="96"/>
      <c r="O48" s="99"/>
      <c r="P48" s="99"/>
      <c r="Q48" s="99"/>
      <c r="R48" s="99"/>
      <c r="S48" s="99"/>
      <c r="T48" s="99"/>
      <c r="U48" s="97"/>
      <c r="V48" s="96">
        <v>18.14123</v>
      </c>
      <c r="W48" s="99">
        <v>19.191960000000002</v>
      </c>
      <c r="X48" s="99">
        <v>24.425360000000001</v>
      </c>
      <c r="Y48" s="97">
        <v>1.0612699999999999</v>
      </c>
      <c r="Z48" s="98"/>
      <c r="AA48" s="96"/>
      <c r="AB48" s="99"/>
      <c r="AC48" s="97">
        <v>17.295719999999999</v>
      </c>
      <c r="AD48" s="96"/>
      <c r="AE48" s="99"/>
      <c r="AF48" s="99"/>
      <c r="AG48" s="99"/>
      <c r="AH48" s="99">
        <v>12.23925</v>
      </c>
      <c r="AI48" s="99"/>
      <c r="AJ48" s="97">
        <v>5.1372099999999996</v>
      </c>
      <c r="AK48" s="98"/>
      <c r="AL48" s="98"/>
      <c r="AM48" s="98">
        <v>179.37322</v>
      </c>
      <c r="AN48" s="96">
        <v>217.12262999999999</v>
      </c>
      <c r="AO48" s="97">
        <v>7.9327300000000003</v>
      </c>
      <c r="AP48" s="96"/>
      <c r="AQ48" s="97"/>
      <c r="AR48" s="98"/>
      <c r="AS48" s="96"/>
      <c r="AT48" s="97"/>
      <c r="AU48" s="98"/>
      <c r="AV48" s="98"/>
      <c r="AW48" s="98"/>
      <c r="AX48" s="96"/>
      <c r="AY48" s="99"/>
      <c r="AZ48" s="97">
        <v>286.56643000000003</v>
      </c>
      <c r="BA48" s="96"/>
      <c r="BB48" s="99"/>
      <c r="BC48" s="99"/>
      <c r="BD48" s="99"/>
      <c r="BE48" s="99"/>
      <c r="BF48" s="99"/>
      <c r="BG48" s="99"/>
      <c r="BH48" s="97"/>
      <c r="BI48" s="98"/>
      <c r="BJ48" s="96"/>
      <c r="BK48" s="99">
        <v>184.87493000000001</v>
      </c>
      <c r="BL48" s="97"/>
      <c r="BM48" s="96">
        <v>167.61232000000001</v>
      </c>
      <c r="BN48" s="99">
        <v>166.56063</v>
      </c>
      <c r="BO48" s="99">
        <v>168.58996999999999</v>
      </c>
      <c r="BP48" s="99"/>
      <c r="BQ48" s="99"/>
      <c r="BR48" s="99"/>
      <c r="BS48" s="99"/>
      <c r="BT48" s="99">
        <v>514.04182000000003</v>
      </c>
      <c r="BU48" s="99"/>
      <c r="BV48" s="99">
        <v>110.49702000000001</v>
      </c>
      <c r="BW48" s="99">
        <v>206.49456000000001</v>
      </c>
      <c r="BX48" s="99">
        <v>206.11548999999999</v>
      </c>
      <c r="BY48" s="99">
        <v>205.99002999999999</v>
      </c>
      <c r="BZ48" s="97"/>
      <c r="CA48" s="96">
        <v>17.41583</v>
      </c>
      <c r="CB48" s="97">
        <v>44.053669999999997</v>
      </c>
      <c r="CC48" s="96"/>
      <c r="CD48" s="99"/>
      <c r="CE48" s="99"/>
      <c r="CF48" s="99"/>
      <c r="CG48" s="99"/>
      <c r="CH48" s="99">
        <v>118.14735</v>
      </c>
      <c r="CI48" s="99">
        <v>47.905140000000003</v>
      </c>
      <c r="CJ48" s="99">
        <v>53.710120000000003</v>
      </c>
      <c r="CK48" s="99"/>
      <c r="CL48" s="99"/>
      <c r="CM48" s="99"/>
      <c r="CN48" s="97">
        <v>191.19621000000001</v>
      </c>
      <c r="CO48" s="96">
        <v>180.55348000000001</v>
      </c>
      <c r="CP48" s="99">
        <v>180.52450999999999</v>
      </c>
      <c r="CQ48" s="99">
        <v>181.33356000000001</v>
      </c>
      <c r="CR48" s="97">
        <v>181.02912000000001</v>
      </c>
      <c r="CS48" s="96"/>
      <c r="CT48" s="97"/>
      <c r="CU48" s="96"/>
      <c r="CV48" s="99"/>
      <c r="CW48" s="100"/>
      <c r="CX48" s="96"/>
      <c r="CY48" s="99"/>
      <c r="CZ48" s="99"/>
      <c r="DA48" s="97"/>
      <c r="DB48" s="96"/>
      <c r="DC48" s="99"/>
      <c r="DD48" s="99"/>
      <c r="DE48" s="99"/>
      <c r="DF48" s="99"/>
      <c r="DG48" s="99"/>
      <c r="DH48" s="99"/>
      <c r="DI48" s="99"/>
      <c r="DJ48" s="99"/>
      <c r="DK48" s="99"/>
      <c r="DL48" s="99"/>
      <c r="DM48" s="97"/>
      <c r="DN48" s="101"/>
      <c r="DO48" s="102"/>
      <c r="DP48" s="102"/>
      <c r="DQ48" s="103"/>
      <c r="DR48" s="96"/>
      <c r="DS48" s="99"/>
      <c r="DT48" s="99"/>
      <c r="DU48" s="97"/>
      <c r="DV48" s="98"/>
      <c r="DW48" s="96"/>
      <c r="DX48" s="99"/>
      <c r="DY48" s="99"/>
      <c r="DZ48" s="99"/>
      <c r="EA48" s="99"/>
      <c r="EB48" s="100"/>
      <c r="EC48" s="1"/>
      <c r="ED48" s="98"/>
      <c r="EE48" s="98"/>
      <c r="EF48" s="98"/>
      <c r="EG48" s="98"/>
      <c r="EH48" s="98"/>
      <c r="EI48" s="98"/>
      <c r="EJ48" s="98"/>
      <c r="EK48" s="96"/>
      <c r="EL48" s="97"/>
      <c r="EM48" s="98"/>
      <c r="EN48" s="98"/>
      <c r="EO48" s="98"/>
      <c r="EP48" s="98"/>
      <c r="EQ48" s="98"/>
      <c r="ER48" s="98"/>
      <c r="ES48" s="98"/>
      <c r="ET48" s="98"/>
      <c r="EU48" s="98"/>
      <c r="EV48" s="98"/>
      <c r="EW48" s="98"/>
      <c r="EX48" s="98"/>
      <c r="EY48" s="96"/>
      <c r="EZ48" s="99"/>
      <c r="FA48" s="99"/>
      <c r="FB48" s="97"/>
      <c r="FC48" s="98"/>
      <c r="FD48" s="98"/>
      <c r="FE48" s="98"/>
      <c r="FF48" s="98"/>
      <c r="FG48" s="98"/>
      <c r="FH48" s="98"/>
      <c r="FI48" s="98"/>
      <c r="FJ48" s="96"/>
      <c r="FK48" s="99"/>
      <c r="FL48" s="99"/>
      <c r="FM48" s="97"/>
      <c r="FN48" s="98"/>
      <c r="FO48" s="96"/>
      <c r="FP48" s="97"/>
      <c r="FQ48" s="96"/>
      <c r="FR48" s="99"/>
      <c r="FS48" s="99"/>
      <c r="FT48" s="99"/>
      <c r="FU48" s="97"/>
      <c r="FV48" s="96"/>
      <c r="FW48" s="97"/>
      <c r="FX48" s="96"/>
      <c r="FY48" s="99"/>
      <c r="FZ48" s="99"/>
      <c r="GA48" s="97"/>
      <c r="GB48" s="98"/>
      <c r="GC48" s="98"/>
      <c r="GD48" s="96"/>
      <c r="GE48" s="99"/>
      <c r="GF48" s="99"/>
      <c r="GG48" s="99"/>
      <c r="GH48" s="97"/>
      <c r="GI48" s="98"/>
      <c r="GJ48" s="96"/>
      <c r="GK48" s="97"/>
      <c r="GL48" s="1"/>
      <c r="GM48" s="98"/>
      <c r="GN48" s="96"/>
      <c r="GO48" s="97"/>
      <c r="GP48" s="96"/>
      <c r="GQ48" s="97"/>
      <c r="GR48" s="98"/>
      <c r="GS48" s="98"/>
      <c r="GT48" s="98"/>
      <c r="GU48" s="1"/>
      <c r="GV48" s="98"/>
      <c r="GW48" s="98"/>
      <c r="GX48" s="98"/>
      <c r="GY48" s="98"/>
      <c r="GZ48" s="98"/>
      <c r="HA48" s="98"/>
      <c r="HB48" s="98"/>
      <c r="HC48" s="96"/>
      <c r="HD48" s="97"/>
      <c r="HE48" s="1"/>
      <c r="HF48" s="96">
        <v>4020.5345300000004</v>
      </c>
      <c r="HG48" s="99">
        <v>3983.2013400000005</v>
      </c>
      <c r="HH48" s="97">
        <v>324.70759000000004</v>
      </c>
    </row>
    <row r="49" spans="1:216">
      <c r="A49" s="1"/>
      <c r="B49" s="95" t="s">
        <v>751</v>
      </c>
      <c r="C49" s="96"/>
      <c r="D49" s="97"/>
      <c r="E49" s="98"/>
      <c r="F49" s="96"/>
      <c r="G49" s="99"/>
      <c r="H49" s="99">
        <v>8.8258700000000001</v>
      </c>
      <c r="I49" s="97">
        <v>8.5166900000000005</v>
      </c>
      <c r="J49" s="96"/>
      <c r="K49" s="97"/>
      <c r="L49" s="96">
        <v>88.059200000000004</v>
      </c>
      <c r="M49" s="97"/>
      <c r="N49" s="96"/>
      <c r="O49" s="99"/>
      <c r="P49" s="99"/>
      <c r="Q49" s="99"/>
      <c r="R49" s="99"/>
      <c r="S49" s="99"/>
      <c r="T49" s="99"/>
      <c r="U49" s="97"/>
      <c r="V49" s="96">
        <v>18.14123</v>
      </c>
      <c r="W49" s="99">
        <v>19.191960000000002</v>
      </c>
      <c r="X49" s="99">
        <v>24.425360000000001</v>
      </c>
      <c r="Y49" s="97">
        <v>1.0612699999999999</v>
      </c>
      <c r="Z49" s="98"/>
      <c r="AA49" s="96"/>
      <c r="AB49" s="99"/>
      <c r="AC49" s="97">
        <v>17.295719999999999</v>
      </c>
      <c r="AD49" s="96"/>
      <c r="AE49" s="99"/>
      <c r="AF49" s="99"/>
      <c r="AG49" s="99"/>
      <c r="AH49" s="99">
        <v>12.23925</v>
      </c>
      <c r="AI49" s="99"/>
      <c r="AJ49" s="97">
        <v>5.1372099999999996</v>
      </c>
      <c r="AK49" s="98"/>
      <c r="AL49" s="98"/>
      <c r="AM49" s="98">
        <v>179.37322</v>
      </c>
      <c r="AN49" s="96">
        <v>217.12262999999999</v>
      </c>
      <c r="AO49" s="97">
        <v>7.9327300000000003</v>
      </c>
      <c r="AP49" s="96"/>
      <c r="AQ49" s="97"/>
      <c r="AR49" s="98"/>
      <c r="AS49" s="96"/>
      <c r="AT49" s="97"/>
      <c r="AU49" s="98"/>
      <c r="AV49" s="98"/>
      <c r="AW49" s="98"/>
      <c r="AX49" s="96"/>
      <c r="AY49" s="99"/>
      <c r="AZ49" s="97">
        <v>286.56643000000003</v>
      </c>
      <c r="BA49" s="96"/>
      <c r="BB49" s="99"/>
      <c r="BC49" s="99"/>
      <c r="BD49" s="99"/>
      <c r="BE49" s="99"/>
      <c r="BF49" s="99"/>
      <c r="BG49" s="99"/>
      <c r="BH49" s="97"/>
      <c r="BI49" s="98"/>
      <c r="BJ49" s="96"/>
      <c r="BK49" s="99">
        <v>184.87493000000001</v>
      </c>
      <c r="BL49" s="97"/>
      <c r="BM49" s="96">
        <v>167.61232000000001</v>
      </c>
      <c r="BN49" s="99">
        <v>166.56063</v>
      </c>
      <c r="BO49" s="99">
        <v>168.58996999999999</v>
      </c>
      <c r="BP49" s="99"/>
      <c r="BQ49" s="99"/>
      <c r="BR49" s="99"/>
      <c r="BS49" s="99"/>
      <c r="BT49" s="99">
        <v>514.04182000000003</v>
      </c>
      <c r="BU49" s="99"/>
      <c r="BV49" s="99">
        <v>110.49702000000001</v>
      </c>
      <c r="BW49" s="99">
        <v>206.49456000000001</v>
      </c>
      <c r="BX49" s="99">
        <v>206.11548999999999</v>
      </c>
      <c r="BY49" s="99">
        <v>205.99002999999999</v>
      </c>
      <c r="BZ49" s="97"/>
      <c r="CA49" s="96">
        <v>17.41583</v>
      </c>
      <c r="CB49" s="97">
        <v>44.053669999999997</v>
      </c>
      <c r="CC49" s="96"/>
      <c r="CD49" s="99"/>
      <c r="CE49" s="99"/>
      <c r="CF49" s="99"/>
      <c r="CG49" s="99"/>
      <c r="CH49" s="99">
        <v>118.14735</v>
      </c>
      <c r="CI49" s="99">
        <v>47.905140000000003</v>
      </c>
      <c r="CJ49" s="99">
        <v>53.710120000000003</v>
      </c>
      <c r="CK49" s="99"/>
      <c r="CL49" s="99"/>
      <c r="CM49" s="99"/>
      <c r="CN49" s="97">
        <v>191.19621000000001</v>
      </c>
      <c r="CO49" s="96">
        <v>180.55348000000001</v>
      </c>
      <c r="CP49" s="99">
        <v>180.52450999999999</v>
      </c>
      <c r="CQ49" s="99">
        <v>181.33356000000001</v>
      </c>
      <c r="CR49" s="97">
        <v>181.02912000000001</v>
      </c>
      <c r="CS49" s="96"/>
      <c r="CT49" s="97"/>
      <c r="CU49" s="96"/>
      <c r="CV49" s="99"/>
      <c r="CW49" s="100"/>
      <c r="CX49" s="96"/>
      <c r="CY49" s="99"/>
      <c r="CZ49" s="99"/>
      <c r="DA49" s="97"/>
      <c r="DB49" s="96"/>
      <c r="DC49" s="99"/>
      <c r="DD49" s="99"/>
      <c r="DE49" s="99"/>
      <c r="DF49" s="99"/>
      <c r="DG49" s="99"/>
      <c r="DH49" s="99"/>
      <c r="DI49" s="99"/>
      <c r="DJ49" s="99"/>
      <c r="DK49" s="99"/>
      <c r="DL49" s="99"/>
      <c r="DM49" s="97"/>
      <c r="DN49" s="101"/>
      <c r="DO49" s="102"/>
      <c r="DP49" s="102"/>
      <c r="DQ49" s="103"/>
      <c r="DR49" s="96"/>
      <c r="DS49" s="99"/>
      <c r="DT49" s="99"/>
      <c r="DU49" s="97"/>
      <c r="DV49" s="98"/>
      <c r="DW49" s="96"/>
      <c r="DX49" s="99"/>
      <c r="DY49" s="99"/>
      <c r="DZ49" s="99"/>
      <c r="EA49" s="99"/>
      <c r="EB49" s="100"/>
      <c r="EC49" s="1"/>
      <c r="ED49" s="98"/>
      <c r="EE49" s="98"/>
      <c r="EF49" s="98"/>
      <c r="EG49" s="98"/>
      <c r="EH49" s="98"/>
      <c r="EI49" s="98"/>
      <c r="EJ49" s="98"/>
      <c r="EK49" s="96"/>
      <c r="EL49" s="97"/>
      <c r="EM49" s="98"/>
      <c r="EN49" s="98"/>
      <c r="EO49" s="98"/>
      <c r="EP49" s="98"/>
      <c r="EQ49" s="98"/>
      <c r="ER49" s="98"/>
      <c r="ES49" s="98"/>
      <c r="ET49" s="98"/>
      <c r="EU49" s="98"/>
      <c r="EV49" s="98"/>
      <c r="EW49" s="98"/>
      <c r="EX49" s="98"/>
      <c r="EY49" s="96"/>
      <c r="EZ49" s="99"/>
      <c r="FA49" s="99"/>
      <c r="FB49" s="97"/>
      <c r="FC49" s="98"/>
      <c r="FD49" s="98"/>
      <c r="FE49" s="98"/>
      <c r="FF49" s="98"/>
      <c r="FG49" s="98"/>
      <c r="FH49" s="98"/>
      <c r="FI49" s="98"/>
      <c r="FJ49" s="96"/>
      <c r="FK49" s="99"/>
      <c r="FL49" s="99"/>
      <c r="FM49" s="97"/>
      <c r="FN49" s="98"/>
      <c r="FO49" s="96"/>
      <c r="FP49" s="97"/>
      <c r="FQ49" s="96"/>
      <c r="FR49" s="99"/>
      <c r="FS49" s="99"/>
      <c r="FT49" s="99"/>
      <c r="FU49" s="97"/>
      <c r="FV49" s="96"/>
      <c r="FW49" s="97"/>
      <c r="FX49" s="96"/>
      <c r="FY49" s="99"/>
      <c r="FZ49" s="99"/>
      <c r="GA49" s="97"/>
      <c r="GB49" s="98"/>
      <c r="GC49" s="98"/>
      <c r="GD49" s="96"/>
      <c r="GE49" s="99"/>
      <c r="GF49" s="99"/>
      <c r="GG49" s="99"/>
      <c r="GH49" s="97"/>
      <c r="GI49" s="98"/>
      <c r="GJ49" s="96"/>
      <c r="GK49" s="97"/>
      <c r="GL49" s="1"/>
      <c r="GM49" s="98"/>
      <c r="GN49" s="96"/>
      <c r="GO49" s="97"/>
      <c r="GP49" s="96"/>
      <c r="GQ49" s="97"/>
      <c r="GR49" s="98"/>
      <c r="GS49" s="98"/>
      <c r="GT49" s="98"/>
      <c r="GU49" s="1"/>
      <c r="GV49" s="98"/>
      <c r="GW49" s="98"/>
      <c r="GX49" s="98"/>
      <c r="GY49" s="98"/>
      <c r="GZ49" s="98"/>
      <c r="HA49" s="98"/>
      <c r="HB49" s="98"/>
      <c r="HC49" s="96"/>
      <c r="HD49" s="97"/>
      <c r="HE49" s="1"/>
      <c r="HF49" s="96">
        <v>4020.5345300000004</v>
      </c>
      <c r="HG49" s="99">
        <v>3983.2013400000005</v>
      </c>
      <c r="HH49" s="97">
        <v>324.70759000000004</v>
      </c>
    </row>
    <row r="50" spans="1:216">
      <c r="A50" s="1"/>
      <c r="B50" s="95" t="s">
        <v>752</v>
      </c>
      <c r="C50" s="96"/>
      <c r="D50" s="97"/>
      <c r="E50" s="98"/>
      <c r="F50" s="96"/>
      <c r="G50" s="99"/>
      <c r="H50" s="99">
        <v>8.8258700000000001</v>
      </c>
      <c r="I50" s="97">
        <v>8.5166900000000005</v>
      </c>
      <c r="J50" s="96"/>
      <c r="K50" s="97"/>
      <c r="L50" s="96">
        <v>88.059200000000004</v>
      </c>
      <c r="M50" s="97"/>
      <c r="N50" s="96"/>
      <c r="O50" s="99"/>
      <c r="P50" s="99"/>
      <c r="Q50" s="99"/>
      <c r="R50" s="99"/>
      <c r="S50" s="99"/>
      <c r="T50" s="99"/>
      <c r="U50" s="97"/>
      <c r="V50" s="96">
        <v>18.14123</v>
      </c>
      <c r="W50" s="99">
        <v>19.191960000000002</v>
      </c>
      <c r="X50" s="99">
        <v>24.425360000000001</v>
      </c>
      <c r="Y50" s="97">
        <v>1.0612699999999999</v>
      </c>
      <c r="Z50" s="98"/>
      <c r="AA50" s="96"/>
      <c r="AB50" s="99"/>
      <c r="AC50" s="97">
        <v>17.295719999999999</v>
      </c>
      <c r="AD50" s="96"/>
      <c r="AE50" s="99"/>
      <c r="AF50" s="99"/>
      <c r="AG50" s="99"/>
      <c r="AH50" s="99">
        <v>12.23925</v>
      </c>
      <c r="AI50" s="99"/>
      <c r="AJ50" s="97">
        <v>5.1372099999999996</v>
      </c>
      <c r="AK50" s="98"/>
      <c r="AL50" s="98"/>
      <c r="AM50" s="98">
        <v>179.37322</v>
      </c>
      <c r="AN50" s="96">
        <v>217.12262999999999</v>
      </c>
      <c r="AO50" s="97">
        <v>7.9327300000000003</v>
      </c>
      <c r="AP50" s="96"/>
      <c r="AQ50" s="97"/>
      <c r="AR50" s="98"/>
      <c r="AS50" s="96"/>
      <c r="AT50" s="97"/>
      <c r="AU50" s="98"/>
      <c r="AV50" s="98"/>
      <c r="AW50" s="98"/>
      <c r="AX50" s="96"/>
      <c r="AY50" s="99"/>
      <c r="AZ50" s="97">
        <v>286.56643000000003</v>
      </c>
      <c r="BA50" s="96"/>
      <c r="BB50" s="99"/>
      <c r="BC50" s="99"/>
      <c r="BD50" s="99"/>
      <c r="BE50" s="99"/>
      <c r="BF50" s="99"/>
      <c r="BG50" s="99"/>
      <c r="BH50" s="97"/>
      <c r="BI50" s="98"/>
      <c r="BJ50" s="96"/>
      <c r="BK50" s="99">
        <v>184.87493000000001</v>
      </c>
      <c r="BL50" s="97"/>
      <c r="BM50" s="96">
        <v>167.61232000000001</v>
      </c>
      <c r="BN50" s="99">
        <v>166.56063</v>
      </c>
      <c r="BO50" s="99">
        <v>168.58996999999999</v>
      </c>
      <c r="BP50" s="99"/>
      <c r="BQ50" s="99"/>
      <c r="BR50" s="99"/>
      <c r="BS50" s="99"/>
      <c r="BT50" s="99">
        <v>514.04182000000003</v>
      </c>
      <c r="BU50" s="99"/>
      <c r="BV50" s="99">
        <v>110.49702000000001</v>
      </c>
      <c r="BW50" s="99">
        <v>206.49456000000001</v>
      </c>
      <c r="BX50" s="99">
        <v>206.11548999999999</v>
      </c>
      <c r="BY50" s="99">
        <v>205.99002999999999</v>
      </c>
      <c r="BZ50" s="97"/>
      <c r="CA50" s="96">
        <v>17.41583</v>
      </c>
      <c r="CB50" s="97">
        <v>44.053669999999997</v>
      </c>
      <c r="CC50" s="96"/>
      <c r="CD50" s="99"/>
      <c r="CE50" s="99"/>
      <c r="CF50" s="99"/>
      <c r="CG50" s="99"/>
      <c r="CH50" s="99">
        <v>118.14735</v>
      </c>
      <c r="CI50" s="99">
        <v>47.905140000000003</v>
      </c>
      <c r="CJ50" s="99">
        <v>53.710120000000003</v>
      </c>
      <c r="CK50" s="99"/>
      <c r="CL50" s="99"/>
      <c r="CM50" s="99"/>
      <c r="CN50" s="97">
        <v>191.19621000000001</v>
      </c>
      <c r="CO50" s="96">
        <v>180.55348000000001</v>
      </c>
      <c r="CP50" s="99">
        <v>180.52450999999999</v>
      </c>
      <c r="CQ50" s="99">
        <v>181.33356000000001</v>
      </c>
      <c r="CR50" s="97">
        <v>181.02912000000001</v>
      </c>
      <c r="CS50" s="96"/>
      <c r="CT50" s="97"/>
      <c r="CU50" s="96"/>
      <c r="CV50" s="99"/>
      <c r="CW50" s="100"/>
      <c r="CX50" s="96"/>
      <c r="CY50" s="99"/>
      <c r="CZ50" s="99"/>
      <c r="DA50" s="97"/>
      <c r="DB50" s="96"/>
      <c r="DC50" s="99"/>
      <c r="DD50" s="99"/>
      <c r="DE50" s="99"/>
      <c r="DF50" s="99"/>
      <c r="DG50" s="99"/>
      <c r="DH50" s="99"/>
      <c r="DI50" s="99"/>
      <c r="DJ50" s="99"/>
      <c r="DK50" s="99"/>
      <c r="DL50" s="99"/>
      <c r="DM50" s="97"/>
      <c r="DN50" s="101"/>
      <c r="DO50" s="102"/>
      <c r="DP50" s="102"/>
      <c r="DQ50" s="103"/>
      <c r="DR50" s="96"/>
      <c r="DS50" s="99"/>
      <c r="DT50" s="99"/>
      <c r="DU50" s="97"/>
      <c r="DV50" s="98"/>
      <c r="DW50" s="96"/>
      <c r="DX50" s="99"/>
      <c r="DY50" s="99"/>
      <c r="DZ50" s="99"/>
      <c r="EA50" s="99"/>
      <c r="EB50" s="100"/>
      <c r="EC50" s="1"/>
      <c r="ED50" s="98"/>
      <c r="EE50" s="98"/>
      <c r="EF50" s="98"/>
      <c r="EG50" s="98"/>
      <c r="EH50" s="98"/>
      <c r="EI50" s="98"/>
      <c r="EJ50" s="98"/>
      <c r="EK50" s="96"/>
      <c r="EL50" s="97"/>
      <c r="EM50" s="98"/>
      <c r="EN50" s="98"/>
      <c r="EO50" s="98"/>
      <c r="EP50" s="98"/>
      <c r="EQ50" s="98"/>
      <c r="ER50" s="98"/>
      <c r="ES50" s="98"/>
      <c r="ET50" s="98"/>
      <c r="EU50" s="98"/>
      <c r="EV50" s="98"/>
      <c r="EW50" s="98"/>
      <c r="EX50" s="98"/>
      <c r="EY50" s="96"/>
      <c r="EZ50" s="99"/>
      <c r="FA50" s="99"/>
      <c r="FB50" s="97"/>
      <c r="FC50" s="98"/>
      <c r="FD50" s="98"/>
      <c r="FE50" s="98"/>
      <c r="FF50" s="98"/>
      <c r="FG50" s="98"/>
      <c r="FH50" s="98"/>
      <c r="FI50" s="98"/>
      <c r="FJ50" s="96"/>
      <c r="FK50" s="99"/>
      <c r="FL50" s="99"/>
      <c r="FM50" s="97"/>
      <c r="FN50" s="98"/>
      <c r="FO50" s="96"/>
      <c r="FP50" s="97"/>
      <c r="FQ50" s="96"/>
      <c r="FR50" s="99"/>
      <c r="FS50" s="99"/>
      <c r="FT50" s="99"/>
      <c r="FU50" s="97"/>
      <c r="FV50" s="96"/>
      <c r="FW50" s="97"/>
      <c r="FX50" s="96"/>
      <c r="FY50" s="99"/>
      <c r="FZ50" s="99"/>
      <c r="GA50" s="97"/>
      <c r="GB50" s="98"/>
      <c r="GC50" s="98"/>
      <c r="GD50" s="96"/>
      <c r="GE50" s="99"/>
      <c r="GF50" s="99"/>
      <c r="GG50" s="99"/>
      <c r="GH50" s="97"/>
      <c r="GI50" s="98"/>
      <c r="GJ50" s="96"/>
      <c r="GK50" s="97"/>
      <c r="GL50" s="1"/>
      <c r="GM50" s="98"/>
      <c r="GN50" s="96"/>
      <c r="GO50" s="97"/>
      <c r="GP50" s="96"/>
      <c r="GQ50" s="97"/>
      <c r="GR50" s="98"/>
      <c r="GS50" s="98"/>
      <c r="GT50" s="98"/>
      <c r="GU50" s="1"/>
      <c r="GV50" s="98"/>
      <c r="GW50" s="98"/>
      <c r="GX50" s="98"/>
      <c r="GY50" s="98"/>
      <c r="GZ50" s="98"/>
      <c r="HA50" s="98"/>
      <c r="HB50" s="98"/>
      <c r="HC50" s="96"/>
      <c r="HD50" s="97"/>
      <c r="HE50" s="1"/>
      <c r="HF50" s="96">
        <v>4020.5345300000004</v>
      </c>
      <c r="HG50" s="99">
        <v>3983.2013400000005</v>
      </c>
      <c r="HH50" s="97">
        <v>324.70759000000004</v>
      </c>
    </row>
    <row r="51" spans="1:216">
      <c r="A51" s="1"/>
      <c r="B51" s="95" t="s">
        <v>753</v>
      </c>
      <c r="C51" s="96"/>
      <c r="D51" s="97"/>
      <c r="E51" s="98"/>
      <c r="F51" s="96"/>
      <c r="G51" s="99"/>
      <c r="H51" s="99">
        <v>8.8258700000000001</v>
      </c>
      <c r="I51" s="97">
        <v>8.5166900000000005</v>
      </c>
      <c r="J51" s="96"/>
      <c r="K51" s="97"/>
      <c r="L51" s="96">
        <v>88.059200000000004</v>
      </c>
      <c r="M51" s="97"/>
      <c r="N51" s="96"/>
      <c r="O51" s="99"/>
      <c r="P51" s="99"/>
      <c r="Q51" s="99"/>
      <c r="R51" s="99"/>
      <c r="S51" s="99"/>
      <c r="T51" s="99"/>
      <c r="U51" s="97"/>
      <c r="V51" s="96">
        <v>18.14123</v>
      </c>
      <c r="W51" s="99">
        <v>19.191960000000002</v>
      </c>
      <c r="X51" s="99">
        <v>24.425360000000001</v>
      </c>
      <c r="Y51" s="97">
        <v>1.0612699999999999</v>
      </c>
      <c r="Z51" s="98"/>
      <c r="AA51" s="96"/>
      <c r="AB51" s="99"/>
      <c r="AC51" s="97">
        <v>17.295719999999999</v>
      </c>
      <c r="AD51" s="96"/>
      <c r="AE51" s="99"/>
      <c r="AF51" s="99"/>
      <c r="AG51" s="99"/>
      <c r="AH51" s="99">
        <v>12.23925</v>
      </c>
      <c r="AI51" s="99"/>
      <c r="AJ51" s="97">
        <v>5.1372099999999996</v>
      </c>
      <c r="AK51" s="98"/>
      <c r="AL51" s="98"/>
      <c r="AM51" s="98">
        <v>179.37322</v>
      </c>
      <c r="AN51" s="96">
        <v>217.12262999999999</v>
      </c>
      <c r="AO51" s="97">
        <v>7.9327300000000003</v>
      </c>
      <c r="AP51" s="96"/>
      <c r="AQ51" s="97"/>
      <c r="AR51" s="98"/>
      <c r="AS51" s="96"/>
      <c r="AT51" s="97"/>
      <c r="AU51" s="98"/>
      <c r="AV51" s="98"/>
      <c r="AW51" s="98"/>
      <c r="AX51" s="96"/>
      <c r="AY51" s="99"/>
      <c r="AZ51" s="97">
        <v>286.56643000000003</v>
      </c>
      <c r="BA51" s="96"/>
      <c r="BB51" s="99"/>
      <c r="BC51" s="99"/>
      <c r="BD51" s="99"/>
      <c r="BE51" s="99"/>
      <c r="BF51" s="99"/>
      <c r="BG51" s="99"/>
      <c r="BH51" s="97"/>
      <c r="BI51" s="98"/>
      <c r="BJ51" s="96"/>
      <c r="BK51" s="99">
        <v>184.87493000000001</v>
      </c>
      <c r="BL51" s="97"/>
      <c r="BM51" s="96">
        <v>167.61232000000001</v>
      </c>
      <c r="BN51" s="99">
        <v>166.56063</v>
      </c>
      <c r="BO51" s="99">
        <v>168.58996999999999</v>
      </c>
      <c r="BP51" s="99"/>
      <c r="BQ51" s="99"/>
      <c r="BR51" s="99"/>
      <c r="BS51" s="99"/>
      <c r="BT51" s="99">
        <v>514.04182000000003</v>
      </c>
      <c r="BU51" s="99"/>
      <c r="BV51" s="99">
        <v>110.49702000000001</v>
      </c>
      <c r="BW51" s="99">
        <v>206.49456000000001</v>
      </c>
      <c r="BX51" s="99">
        <v>206.11548999999999</v>
      </c>
      <c r="BY51" s="99">
        <v>205.99002999999999</v>
      </c>
      <c r="BZ51" s="97"/>
      <c r="CA51" s="96">
        <v>17.41583</v>
      </c>
      <c r="CB51" s="97">
        <v>44.053669999999997</v>
      </c>
      <c r="CC51" s="96"/>
      <c r="CD51" s="99"/>
      <c r="CE51" s="99"/>
      <c r="CF51" s="99"/>
      <c r="CG51" s="99"/>
      <c r="CH51" s="99">
        <v>118.14735</v>
      </c>
      <c r="CI51" s="99">
        <v>47.905140000000003</v>
      </c>
      <c r="CJ51" s="99">
        <v>53.710120000000003</v>
      </c>
      <c r="CK51" s="99"/>
      <c r="CL51" s="99"/>
      <c r="CM51" s="99"/>
      <c r="CN51" s="97">
        <v>191.19621000000001</v>
      </c>
      <c r="CO51" s="96">
        <v>180.55348000000001</v>
      </c>
      <c r="CP51" s="99">
        <v>180.52450999999999</v>
      </c>
      <c r="CQ51" s="99">
        <v>181.33356000000001</v>
      </c>
      <c r="CR51" s="97">
        <v>181.02912000000001</v>
      </c>
      <c r="CS51" s="96"/>
      <c r="CT51" s="97"/>
      <c r="CU51" s="96"/>
      <c r="CV51" s="99"/>
      <c r="CW51" s="100"/>
      <c r="CX51" s="96"/>
      <c r="CY51" s="99"/>
      <c r="CZ51" s="99"/>
      <c r="DA51" s="97"/>
      <c r="DB51" s="96"/>
      <c r="DC51" s="99"/>
      <c r="DD51" s="99"/>
      <c r="DE51" s="99"/>
      <c r="DF51" s="99"/>
      <c r="DG51" s="99"/>
      <c r="DH51" s="99"/>
      <c r="DI51" s="99"/>
      <c r="DJ51" s="99"/>
      <c r="DK51" s="99"/>
      <c r="DL51" s="99"/>
      <c r="DM51" s="97"/>
      <c r="DN51" s="101"/>
      <c r="DO51" s="102"/>
      <c r="DP51" s="102"/>
      <c r="DQ51" s="103"/>
      <c r="DR51" s="96"/>
      <c r="DS51" s="99"/>
      <c r="DT51" s="99"/>
      <c r="DU51" s="97"/>
      <c r="DV51" s="98"/>
      <c r="DW51" s="96"/>
      <c r="DX51" s="99"/>
      <c r="DY51" s="99"/>
      <c r="DZ51" s="99"/>
      <c r="EA51" s="99"/>
      <c r="EB51" s="100"/>
      <c r="EC51" s="1"/>
      <c r="ED51" s="98"/>
      <c r="EE51" s="98"/>
      <c r="EF51" s="98"/>
      <c r="EG51" s="98"/>
      <c r="EH51" s="98"/>
      <c r="EI51" s="98"/>
      <c r="EJ51" s="98"/>
      <c r="EK51" s="96"/>
      <c r="EL51" s="97"/>
      <c r="EM51" s="98"/>
      <c r="EN51" s="98"/>
      <c r="EO51" s="98"/>
      <c r="EP51" s="98"/>
      <c r="EQ51" s="98"/>
      <c r="ER51" s="98"/>
      <c r="ES51" s="98"/>
      <c r="ET51" s="98"/>
      <c r="EU51" s="98"/>
      <c r="EV51" s="98"/>
      <c r="EW51" s="98"/>
      <c r="EX51" s="98"/>
      <c r="EY51" s="96"/>
      <c r="EZ51" s="99"/>
      <c r="FA51" s="99"/>
      <c r="FB51" s="97"/>
      <c r="FC51" s="98"/>
      <c r="FD51" s="98"/>
      <c r="FE51" s="98"/>
      <c r="FF51" s="98"/>
      <c r="FG51" s="98"/>
      <c r="FH51" s="98"/>
      <c r="FI51" s="98"/>
      <c r="FJ51" s="96"/>
      <c r="FK51" s="99"/>
      <c r="FL51" s="99"/>
      <c r="FM51" s="97"/>
      <c r="FN51" s="98"/>
      <c r="FO51" s="96"/>
      <c r="FP51" s="97"/>
      <c r="FQ51" s="96"/>
      <c r="FR51" s="99"/>
      <c r="FS51" s="99"/>
      <c r="FT51" s="99"/>
      <c r="FU51" s="97"/>
      <c r="FV51" s="96"/>
      <c r="FW51" s="97"/>
      <c r="FX51" s="96"/>
      <c r="FY51" s="99"/>
      <c r="FZ51" s="99"/>
      <c r="GA51" s="97"/>
      <c r="GB51" s="98"/>
      <c r="GC51" s="98"/>
      <c r="GD51" s="96"/>
      <c r="GE51" s="99"/>
      <c r="GF51" s="99"/>
      <c r="GG51" s="99"/>
      <c r="GH51" s="97"/>
      <c r="GI51" s="98"/>
      <c r="GJ51" s="96"/>
      <c r="GK51" s="97"/>
      <c r="GL51" s="1"/>
      <c r="GM51" s="98"/>
      <c r="GN51" s="96"/>
      <c r="GO51" s="97"/>
      <c r="GP51" s="96"/>
      <c r="GQ51" s="97"/>
      <c r="GR51" s="98"/>
      <c r="GS51" s="98"/>
      <c r="GT51" s="98"/>
      <c r="GU51" s="1"/>
      <c r="GV51" s="98"/>
      <c r="GW51" s="98"/>
      <c r="GX51" s="98"/>
      <c r="GY51" s="98"/>
      <c r="GZ51" s="98"/>
      <c r="HA51" s="98"/>
      <c r="HB51" s="98"/>
      <c r="HC51" s="96"/>
      <c r="HD51" s="97"/>
      <c r="HE51" s="1"/>
      <c r="HF51" s="96">
        <v>4020.5345300000004</v>
      </c>
      <c r="HG51" s="99">
        <v>3983.2013400000005</v>
      </c>
      <c r="HH51" s="97">
        <v>324.70759000000004</v>
      </c>
    </row>
    <row r="52" spans="1:216">
      <c r="A52" s="1"/>
      <c r="B52" s="95" t="s">
        <v>754</v>
      </c>
      <c r="C52" s="96"/>
      <c r="D52" s="97"/>
      <c r="E52" s="98"/>
      <c r="F52" s="96"/>
      <c r="G52" s="99"/>
      <c r="H52" s="99">
        <v>8.8258700000000001</v>
      </c>
      <c r="I52" s="97">
        <v>8.5166900000000005</v>
      </c>
      <c r="J52" s="96"/>
      <c r="K52" s="97"/>
      <c r="L52" s="96">
        <v>88.059200000000004</v>
      </c>
      <c r="M52" s="97"/>
      <c r="N52" s="96"/>
      <c r="O52" s="99"/>
      <c r="P52" s="99"/>
      <c r="Q52" s="99"/>
      <c r="R52" s="99"/>
      <c r="S52" s="99"/>
      <c r="T52" s="99"/>
      <c r="U52" s="97"/>
      <c r="V52" s="96">
        <v>18.14123</v>
      </c>
      <c r="W52" s="99">
        <v>19.191960000000002</v>
      </c>
      <c r="X52" s="99">
        <v>24.425360000000001</v>
      </c>
      <c r="Y52" s="97">
        <v>1.0612699999999999</v>
      </c>
      <c r="Z52" s="98"/>
      <c r="AA52" s="96"/>
      <c r="AB52" s="99"/>
      <c r="AC52" s="97">
        <v>17.295719999999999</v>
      </c>
      <c r="AD52" s="96"/>
      <c r="AE52" s="99"/>
      <c r="AF52" s="99"/>
      <c r="AG52" s="99"/>
      <c r="AH52" s="99">
        <v>12.23925</v>
      </c>
      <c r="AI52" s="99"/>
      <c r="AJ52" s="97">
        <v>5.1372099999999996</v>
      </c>
      <c r="AK52" s="98"/>
      <c r="AL52" s="98"/>
      <c r="AM52" s="98">
        <v>179.37322</v>
      </c>
      <c r="AN52" s="96">
        <v>217.12262999999999</v>
      </c>
      <c r="AO52" s="97">
        <v>7.9327300000000003</v>
      </c>
      <c r="AP52" s="96"/>
      <c r="AQ52" s="97"/>
      <c r="AR52" s="98"/>
      <c r="AS52" s="96"/>
      <c r="AT52" s="97"/>
      <c r="AU52" s="98"/>
      <c r="AV52" s="98"/>
      <c r="AW52" s="98"/>
      <c r="AX52" s="96"/>
      <c r="AY52" s="99"/>
      <c r="AZ52" s="97">
        <v>286.56643000000003</v>
      </c>
      <c r="BA52" s="96"/>
      <c r="BB52" s="99"/>
      <c r="BC52" s="99"/>
      <c r="BD52" s="99"/>
      <c r="BE52" s="99"/>
      <c r="BF52" s="99"/>
      <c r="BG52" s="99"/>
      <c r="BH52" s="97"/>
      <c r="BI52" s="98"/>
      <c r="BJ52" s="96"/>
      <c r="BK52" s="99">
        <v>184.87493000000001</v>
      </c>
      <c r="BL52" s="97"/>
      <c r="BM52" s="96">
        <v>167.61232000000001</v>
      </c>
      <c r="BN52" s="99">
        <v>166.56063</v>
      </c>
      <c r="BO52" s="99">
        <v>168.58996999999999</v>
      </c>
      <c r="BP52" s="99"/>
      <c r="BQ52" s="99"/>
      <c r="BR52" s="99"/>
      <c r="BS52" s="99"/>
      <c r="BT52" s="99">
        <v>514.04182000000003</v>
      </c>
      <c r="BU52" s="99"/>
      <c r="BV52" s="99">
        <v>110.49702000000001</v>
      </c>
      <c r="BW52" s="99">
        <v>206.49456000000001</v>
      </c>
      <c r="BX52" s="99">
        <v>206.11548999999999</v>
      </c>
      <c r="BY52" s="99">
        <v>205.99002999999999</v>
      </c>
      <c r="BZ52" s="97"/>
      <c r="CA52" s="96">
        <v>17.41583</v>
      </c>
      <c r="CB52" s="97">
        <v>44.053669999999997</v>
      </c>
      <c r="CC52" s="96"/>
      <c r="CD52" s="99"/>
      <c r="CE52" s="99"/>
      <c r="CF52" s="99"/>
      <c r="CG52" s="99"/>
      <c r="CH52" s="99">
        <v>118.14735</v>
      </c>
      <c r="CI52" s="99">
        <v>47.905140000000003</v>
      </c>
      <c r="CJ52" s="99">
        <v>53.710120000000003</v>
      </c>
      <c r="CK52" s="99"/>
      <c r="CL52" s="99"/>
      <c r="CM52" s="99"/>
      <c r="CN52" s="97">
        <v>191.19621000000001</v>
      </c>
      <c r="CO52" s="96">
        <v>180.55348000000001</v>
      </c>
      <c r="CP52" s="99">
        <v>180.52450999999999</v>
      </c>
      <c r="CQ52" s="99">
        <v>181.33356000000001</v>
      </c>
      <c r="CR52" s="97">
        <v>181.02912000000001</v>
      </c>
      <c r="CS52" s="96"/>
      <c r="CT52" s="97"/>
      <c r="CU52" s="96"/>
      <c r="CV52" s="99"/>
      <c r="CW52" s="100"/>
      <c r="CX52" s="96"/>
      <c r="CY52" s="99"/>
      <c r="CZ52" s="99"/>
      <c r="DA52" s="97"/>
      <c r="DB52" s="96"/>
      <c r="DC52" s="99"/>
      <c r="DD52" s="99"/>
      <c r="DE52" s="99"/>
      <c r="DF52" s="99"/>
      <c r="DG52" s="99"/>
      <c r="DH52" s="99"/>
      <c r="DI52" s="99"/>
      <c r="DJ52" s="99"/>
      <c r="DK52" s="99"/>
      <c r="DL52" s="99"/>
      <c r="DM52" s="97"/>
      <c r="DN52" s="101"/>
      <c r="DO52" s="102"/>
      <c r="DP52" s="102"/>
      <c r="DQ52" s="103"/>
      <c r="DR52" s="96"/>
      <c r="DS52" s="99"/>
      <c r="DT52" s="99"/>
      <c r="DU52" s="97"/>
      <c r="DV52" s="98"/>
      <c r="DW52" s="96"/>
      <c r="DX52" s="99"/>
      <c r="DY52" s="99"/>
      <c r="DZ52" s="99"/>
      <c r="EA52" s="99"/>
      <c r="EB52" s="100"/>
      <c r="EC52" s="1"/>
      <c r="ED52" s="98"/>
      <c r="EE52" s="98"/>
      <c r="EF52" s="98"/>
      <c r="EG52" s="98"/>
      <c r="EH52" s="98"/>
      <c r="EI52" s="98"/>
      <c r="EJ52" s="98"/>
      <c r="EK52" s="96"/>
      <c r="EL52" s="97"/>
      <c r="EM52" s="98"/>
      <c r="EN52" s="98"/>
      <c r="EO52" s="98"/>
      <c r="EP52" s="98"/>
      <c r="EQ52" s="98"/>
      <c r="ER52" s="98"/>
      <c r="ES52" s="98"/>
      <c r="ET52" s="98"/>
      <c r="EU52" s="98"/>
      <c r="EV52" s="98"/>
      <c r="EW52" s="98"/>
      <c r="EX52" s="98"/>
      <c r="EY52" s="96"/>
      <c r="EZ52" s="99"/>
      <c r="FA52" s="99"/>
      <c r="FB52" s="97"/>
      <c r="FC52" s="98"/>
      <c r="FD52" s="98"/>
      <c r="FE52" s="98"/>
      <c r="FF52" s="98"/>
      <c r="FG52" s="98"/>
      <c r="FH52" s="98"/>
      <c r="FI52" s="98"/>
      <c r="FJ52" s="96"/>
      <c r="FK52" s="99"/>
      <c r="FL52" s="99"/>
      <c r="FM52" s="97"/>
      <c r="FN52" s="98"/>
      <c r="FO52" s="96"/>
      <c r="FP52" s="97"/>
      <c r="FQ52" s="96"/>
      <c r="FR52" s="99"/>
      <c r="FS52" s="99"/>
      <c r="FT52" s="99"/>
      <c r="FU52" s="97"/>
      <c r="FV52" s="96"/>
      <c r="FW52" s="97"/>
      <c r="FX52" s="96"/>
      <c r="FY52" s="99"/>
      <c r="FZ52" s="99"/>
      <c r="GA52" s="97"/>
      <c r="GB52" s="98"/>
      <c r="GC52" s="98"/>
      <c r="GD52" s="96"/>
      <c r="GE52" s="99"/>
      <c r="GF52" s="99"/>
      <c r="GG52" s="99"/>
      <c r="GH52" s="97"/>
      <c r="GI52" s="98"/>
      <c r="GJ52" s="96"/>
      <c r="GK52" s="97"/>
      <c r="GL52" s="1"/>
      <c r="GM52" s="98"/>
      <c r="GN52" s="96"/>
      <c r="GO52" s="97"/>
      <c r="GP52" s="96"/>
      <c r="GQ52" s="97"/>
      <c r="GR52" s="98"/>
      <c r="GS52" s="98"/>
      <c r="GT52" s="98"/>
      <c r="GU52" s="1"/>
      <c r="GV52" s="98"/>
      <c r="GW52" s="98"/>
      <c r="GX52" s="98"/>
      <c r="GY52" s="98"/>
      <c r="GZ52" s="98"/>
      <c r="HA52" s="98"/>
      <c r="HB52" s="98"/>
      <c r="HC52" s="96"/>
      <c r="HD52" s="97"/>
      <c r="HE52" s="1"/>
      <c r="HF52" s="96">
        <v>4020.5345300000004</v>
      </c>
      <c r="HG52" s="99">
        <v>3983.2013400000005</v>
      </c>
      <c r="HH52" s="97">
        <v>324.70759000000004</v>
      </c>
    </row>
    <row r="53" spans="1:216">
      <c r="A53" s="1"/>
      <c r="B53" s="95" t="s">
        <v>755</v>
      </c>
      <c r="C53" s="96"/>
      <c r="D53" s="97"/>
      <c r="E53" s="98"/>
      <c r="F53" s="96"/>
      <c r="G53" s="99"/>
      <c r="H53" s="99">
        <v>8.8258700000000001</v>
      </c>
      <c r="I53" s="97">
        <v>8.5166900000000005</v>
      </c>
      <c r="J53" s="96"/>
      <c r="K53" s="97"/>
      <c r="L53" s="96">
        <v>88.059200000000004</v>
      </c>
      <c r="M53" s="97"/>
      <c r="N53" s="96"/>
      <c r="O53" s="99"/>
      <c r="P53" s="99"/>
      <c r="Q53" s="99"/>
      <c r="R53" s="99"/>
      <c r="S53" s="99"/>
      <c r="T53" s="99"/>
      <c r="U53" s="97"/>
      <c r="V53" s="96">
        <v>18.14123</v>
      </c>
      <c r="W53" s="99">
        <v>19.191960000000002</v>
      </c>
      <c r="X53" s="99">
        <v>24.425360000000001</v>
      </c>
      <c r="Y53" s="97">
        <v>1.0612699999999999</v>
      </c>
      <c r="Z53" s="98"/>
      <c r="AA53" s="96"/>
      <c r="AB53" s="99"/>
      <c r="AC53" s="97">
        <v>17.295719999999999</v>
      </c>
      <c r="AD53" s="96"/>
      <c r="AE53" s="99"/>
      <c r="AF53" s="99"/>
      <c r="AG53" s="99"/>
      <c r="AH53" s="99">
        <v>12.23925</v>
      </c>
      <c r="AI53" s="99"/>
      <c r="AJ53" s="97">
        <v>5.1372099999999996</v>
      </c>
      <c r="AK53" s="98"/>
      <c r="AL53" s="98"/>
      <c r="AM53" s="98">
        <v>179.37322</v>
      </c>
      <c r="AN53" s="96">
        <v>217.12262999999999</v>
      </c>
      <c r="AO53" s="97">
        <v>7.9327300000000003</v>
      </c>
      <c r="AP53" s="96"/>
      <c r="AQ53" s="97"/>
      <c r="AR53" s="98"/>
      <c r="AS53" s="96"/>
      <c r="AT53" s="97"/>
      <c r="AU53" s="98"/>
      <c r="AV53" s="98"/>
      <c r="AW53" s="98"/>
      <c r="AX53" s="96"/>
      <c r="AY53" s="99"/>
      <c r="AZ53" s="97">
        <v>177.09419</v>
      </c>
      <c r="BA53" s="96"/>
      <c r="BB53" s="99"/>
      <c r="BC53" s="99"/>
      <c r="BD53" s="99"/>
      <c r="BE53" s="99"/>
      <c r="BF53" s="99"/>
      <c r="BG53" s="99"/>
      <c r="BH53" s="97"/>
      <c r="BI53" s="98"/>
      <c r="BJ53" s="96"/>
      <c r="BK53" s="99">
        <v>184.87493000000001</v>
      </c>
      <c r="BL53" s="97"/>
      <c r="BM53" s="96">
        <v>167.61232000000001</v>
      </c>
      <c r="BN53" s="99">
        <v>166.56063</v>
      </c>
      <c r="BO53" s="99">
        <v>168.58996999999999</v>
      </c>
      <c r="BP53" s="99"/>
      <c r="BQ53" s="99"/>
      <c r="BR53" s="99"/>
      <c r="BS53" s="99"/>
      <c r="BT53" s="99">
        <v>514.04182000000003</v>
      </c>
      <c r="BU53" s="99"/>
      <c r="BV53" s="99">
        <v>110.49702000000001</v>
      </c>
      <c r="BW53" s="99">
        <v>206.49456000000001</v>
      </c>
      <c r="BX53" s="99">
        <v>206.11548999999999</v>
      </c>
      <c r="BY53" s="99">
        <v>205.99002999999999</v>
      </c>
      <c r="BZ53" s="97"/>
      <c r="CA53" s="96">
        <v>17.41583</v>
      </c>
      <c r="CB53" s="97">
        <v>44.053669999999997</v>
      </c>
      <c r="CC53" s="96"/>
      <c r="CD53" s="99"/>
      <c r="CE53" s="99"/>
      <c r="CF53" s="99"/>
      <c r="CG53" s="99"/>
      <c r="CH53" s="99">
        <v>118.14735</v>
      </c>
      <c r="CI53" s="99">
        <v>47.905140000000003</v>
      </c>
      <c r="CJ53" s="99">
        <v>53.710120000000003</v>
      </c>
      <c r="CK53" s="99"/>
      <c r="CL53" s="99"/>
      <c r="CM53" s="99"/>
      <c r="CN53" s="97">
        <v>191.19621000000001</v>
      </c>
      <c r="CO53" s="96">
        <v>180.55348000000001</v>
      </c>
      <c r="CP53" s="99">
        <v>180.52450999999999</v>
      </c>
      <c r="CQ53" s="99">
        <v>181.33356000000001</v>
      </c>
      <c r="CR53" s="97">
        <v>181.02912000000001</v>
      </c>
      <c r="CS53" s="96"/>
      <c r="CT53" s="97"/>
      <c r="CU53" s="96"/>
      <c r="CV53" s="99"/>
      <c r="CW53" s="100"/>
      <c r="CX53" s="96"/>
      <c r="CY53" s="99"/>
      <c r="CZ53" s="99"/>
      <c r="DA53" s="97"/>
      <c r="DB53" s="96"/>
      <c r="DC53" s="99"/>
      <c r="DD53" s="99"/>
      <c r="DE53" s="99"/>
      <c r="DF53" s="99"/>
      <c r="DG53" s="99"/>
      <c r="DH53" s="99"/>
      <c r="DI53" s="99"/>
      <c r="DJ53" s="99"/>
      <c r="DK53" s="99"/>
      <c r="DL53" s="99"/>
      <c r="DM53" s="97"/>
      <c r="DN53" s="101"/>
      <c r="DO53" s="102"/>
      <c r="DP53" s="102"/>
      <c r="DQ53" s="103"/>
      <c r="DR53" s="96"/>
      <c r="DS53" s="99"/>
      <c r="DT53" s="99"/>
      <c r="DU53" s="97"/>
      <c r="DV53" s="98"/>
      <c r="DW53" s="96"/>
      <c r="DX53" s="99"/>
      <c r="DY53" s="99"/>
      <c r="DZ53" s="99"/>
      <c r="EA53" s="99"/>
      <c r="EB53" s="100"/>
      <c r="EC53" s="1"/>
      <c r="ED53" s="98"/>
      <c r="EE53" s="98"/>
      <c r="EF53" s="98"/>
      <c r="EG53" s="98"/>
      <c r="EH53" s="98"/>
      <c r="EI53" s="98"/>
      <c r="EJ53" s="98"/>
      <c r="EK53" s="96"/>
      <c r="EL53" s="97"/>
      <c r="EM53" s="98"/>
      <c r="EN53" s="98"/>
      <c r="EO53" s="98"/>
      <c r="EP53" s="98"/>
      <c r="EQ53" s="98"/>
      <c r="ER53" s="98"/>
      <c r="ES53" s="98"/>
      <c r="ET53" s="98"/>
      <c r="EU53" s="98"/>
      <c r="EV53" s="98"/>
      <c r="EW53" s="98"/>
      <c r="EX53" s="98"/>
      <c r="EY53" s="96"/>
      <c r="EZ53" s="99"/>
      <c r="FA53" s="99"/>
      <c r="FB53" s="97"/>
      <c r="FC53" s="98"/>
      <c r="FD53" s="98"/>
      <c r="FE53" s="98"/>
      <c r="FF53" s="98"/>
      <c r="FG53" s="98"/>
      <c r="FH53" s="98"/>
      <c r="FI53" s="98"/>
      <c r="FJ53" s="96"/>
      <c r="FK53" s="99"/>
      <c r="FL53" s="99"/>
      <c r="FM53" s="97"/>
      <c r="FN53" s="98"/>
      <c r="FO53" s="96"/>
      <c r="FP53" s="97"/>
      <c r="FQ53" s="96"/>
      <c r="FR53" s="99"/>
      <c r="FS53" s="99"/>
      <c r="FT53" s="99"/>
      <c r="FU53" s="97"/>
      <c r="FV53" s="96"/>
      <c r="FW53" s="97"/>
      <c r="FX53" s="96"/>
      <c r="FY53" s="99"/>
      <c r="FZ53" s="99"/>
      <c r="GA53" s="97"/>
      <c r="GB53" s="98"/>
      <c r="GC53" s="98"/>
      <c r="GD53" s="96"/>
      <c r="GE53" s="99"/>
      <c r="GF53" s="99"/>
      <c r="GG53" s="99"/>
      <c r="GH53" s="97"/>
      <c r="GI53" s="98"/>
      <c r="GJ53" s="96"/>
      <c r="GK53" s="97"/>
      <c r="GL53" s="1"/>
      <c r="GM53" s="98"/>
      <c r="GN53" s="96"/>
      <c r="GO53" s="97"/>
      <c r="GP53" s="96"/>
      <c r="GQ53" s="97"/>
      <c r="GR53" s="98"/>
      <c r="GS53" s="98"/>
      <c r="GT53" s="98"/>
      <c r="GU53" s="1"/>
      <c r="GV53" s="98"/>
      <c r="GW53" s="98"/>
      <c r="GX53" s="98"/>
      <c r="GY53" s="98"/>
      <c r="GZ53" s="98"/>
      <c r="HA53" s="98"/>
      <c r="HB53" s="98"/>
      <c r="HC53" s="96"/>
      <c r="HD53" s="97"/>
      <c r="HE53" s="1"/>
      <c r="HF53" s="96">
        <v>3911.0622900000003</v>
      </c>
      <c r="HG53" s="99">
        <v>3873.7291000000005</v>
      </c>
      <c r="HH53" s="97">
        <v>324.70759000000004</v>
      </c>
    </row>
    <row r="54" spans="1:216">
      <c r="A54" s="1"/>
      <c r="B54" s="95" t="s">
        <v>1327</v>
      </c>
      <c r="C54" s="96"/>
      <c r="D54" s="97"/>
      <c r="E54" s="98"/>
      <c r="F54" s="96"/>
      <c r="G54" s="99"/>
      <c r="H54" s="99">
        <v>8.8258700000000001</v>
      </c>
      <c r="I54" s="97">
        <v>8.5166900000000005</v>
      </c>
      <c r="J54" s="96"/>
      <c r="K54" s="97"/>
      <c r="L54" s="96">
        <v>88.059200000000004</v>
      </c>
      <c r="M54" s="97"/>
      <c r="N54" s="96"/>
      <c r="O54" s="99"/>
      <c r="P54" s="99"/>
      <c r="Q54" s="99"/>
      <c r="R54" s="99"/>
      <c r="S54" s="99"/>
      <c r="T54" s="99"/>
      <c r="U54" s="97"/>
      <c r="V54" s="96">
        <v>18.14123</v>
      </c>
      <c r="W54" s="99">
        <v>19.191960000000002</v>
      </c>
      <c r="X54" s="99">
        <v>24.425360000000001</v>
      </c>
      <c r="Y54" s="97">
        <v>1.0612699999999999</v>
      </c>
      <c r="Z54" s="98"/>
      <c r="AA54" s="96"/>
      <c r="AB54" s="99"/>
      <c r="AC54" s="97">
        <v>17.295719999999999</v>
      </c>
      <c r="AD54" s="96"/>
      <c r="AE54" s="99"/>
      <c r="AF54" s="99"/>
      <c r="AG54" s="99"/>
      <c r="AH54" s="99">
        <v>12.23925</v>
      </c>
      <c r="AI54" s="99"/>
      <c r="AJ54" s="97">
        <v>5.1372099999999996</v>
      </c>
      <c r="AK54" s="98"/>
      <c r="AL54" s="98"/>
      <c r="AM54" s="98">
        <v>179.37322</v>
      </c>
      <c r="AN54" s="96">
        <v>217.12262999999999</v>
      </c>
      <c r="AO54" s="97">
        <v>7.9327300000000003</v>
      </c>
      <c r="AP54" s="96"/>
      <c r="AQ54" s="97"/>
      <c r="AR54" s="98"/>
      <c r="AS54" s="96"/>
      <c r="AT54" s="97"/>
      <c r="AU54" s="98"/>
      <c r="AV54" s="98"/>
      <c r="AW54" s="98"/>
      <c r="AX54" s="96"/>
      <c r="AY54" s="99"/>
      <c r="AZ54" s="97">
        <v>177.09419</v>
      </c>
      <c r="BA54" s="96"/>
      <c r="BB54" s="99"/>
      <c r="BC54" s="99"/>
      <c r="BD54" s="99"/>
      <c r="BE54" s="99"/>
      <c r="BF54" s="99"/>
      <c r="BG54" s="99"/>
      <c r="BH54" s="97"/>
      <c r="BI54" s="98"/>
      <c r="BJ54" s="96"/>
      <c r="BK54" s="99">
        <v>184.87493000000001</v>
      </c>
      <c r="BL54" s="97"/>
      <c r="BM54" s="96">
        <v>167.61232000000001</v>
      </c>
      <c r="BN54" s="99">
        <v>166.56063</v>
      </c>
      <c r="BO54" s="99">
        <v>168.58996999999999</v>
      </c>
      <c r="BP54" s="99"/>
      <c r="BQ54" s="99"/>
      <c r="BR54" s="99"/>
      <c r="BS54" s="99"/>
      <c r="BT54" s="99">
        <v>514.04182000000003</v>
      </c>
      <c r="BU54" s="99"/>
      <c r="BV54" s="99">
        <v>110.49702000000001</v>
      </c>
      <c r="BW54" s="99">
        <v>206.49456000000001</v>
      </c>
      <c r="BX54" s="99">
        <v>206.11548999999999</v>
      </c>
      <c r="BY54" s="99">
        <v>205.99002999999999</v>
      </c>
      <c r="BZ54" s="97"/>
      <c r="CA54" s="96">
        <v>17.41583</v>
      </c>
      <c r="CB54" s="97">
        <v>44.053669999999997</v>
      </c>
      <c r="CC54" s="96"/>
      <c r="CD54" s="99"/>
      <c r="CE54" s="99"/>
      <c r="CF54" s="99"/>
      <c r="CG54" s="99"/>
      <c r="CH54" s="99">
        <v>118.14735</v>
      </c>
      <c r="CI54" s="99">
        <v>47.905140000000003</v>
      </c>
      <c r="CJ54" s="99">
        <v>53.710120000000003</v>
      </c>
      <c r="CK54" s="99"/>
      <c r="CL54" s="99"/>
      <c r="CM54" s="99"/>
      <c r="CN54" s="97">
        <v>191.19621000000001</v>
      </c>
      <c r="CO54" s="96">
        <v>180.55348000000001</v>
      </c>
      <c r="CP54" s="99">
        <v>180.52450999999999</v>
      </c>
      <c r="CQ54" s="99">
        <v>181.33356000000001</v>
      </c>
      <c r="CR54" s="97">
        <v>181.02912000000001</v>
      </c>
      <c r="CS54" s="96"/>
      <c r="CT54" s="97"/>
      <c r="CU54" s="96"/>
      <c r="CV54" s="99"/>
      <c r="CW54" s="100"/>
      <c r="CX54" s="96"/>
      <c r="CY54" s="99"/>
      <c r="CZ54" s="99"/>
      <c r="DA54" s="97"/>
      <c r="DB54" s="96"/>
      <c r="DC54" s="99"/>
      <c r="DD54" s="99"/>
      <c r="DE54" s="99"/>
      <c r="DF54" s="99"/>
      <c r="DG54" s="99"/>
      <c r="DH54" s="99"/>
      <c r="DI54" s="99"/>
      <c r="DJ54" s="99"/>
      <c r="DK54" s="99"/>
      <c r="DL54" s="99"/>
      <c r="DM54" s="97"/>
      <c r="DN54" s="101"/>
      <c r="DO54" s="102"/>
      <c r="DP54" s="102"/>
      <c r="DQ54" s="103"/>
      <c r="DR54" s="96"/>
      <c r="DS54" s="99"/>
      <c r="DT54" s="99"/>
      <c r="DU54" s="97"/>
      <c r="DV54" s="98"/>
      <c r="DW54" s="96"/>
      <c r="DX54" s="99"/>
      <c r="DY54" s="99"/>
      <c r="DZ54" s="99"/>
      <c r="EA54" s="99"/>
      <c r="EB54" s="100"/>
      <c r="EC54" s="1"/>
      <c r="ED54" s="98"/>
      <c r="EE54" s="98"/>
      <c r="EF54" s="98"/>
      <c r="EG54" s="98"/>
      <c r="EH54" s="98"/>
      <c r="EI54" s="98"/>
      <c r="EJ54" s="98"/>
      <c r="EK54" s="96"/>
      <c r="EL54" s="97"/>
      <c r="EM54" s="98"/>
      <c r="EN54" s="98"/>
      <c r="EO54" s="98"/>
      <c r="EP54" s="98"/>
      <c r="EQ54" s="98"/>
      <c r="ER54" s="98"/>
      <c r="ES54" s="98"/>
      <c r="ET54" s="98"/>
      <c r="EU54" s="98"/>
      <c r="EV54" s="98"/>
      <c r="EW54" s="98"/>
      <c r="EX54" s="98"/>
      <c r="EY54" s="96"/>
      <c r="EZ54" s="99"/>
      <c r="FA54" s="99"/>
      <c r="FB54" s="97"/>
      <c r="FC54" s="98"/>
      <c r="FD54" s="98"/>
      <c r="FE54" s="98"/>
      <c r="FF54" s="98"/>
      <c r="FG54" s="98"/>
      <c r="FH54" s="98"/>
      <c r="FI54" s="98"/>
      <c r="FJ54" s="96"/>
      <c r="FK54" s="99"/>
      <c r="FL54" s="99"/>
      <c r="FM54" s="97"/>
      <c r="FN54" s="98"/>
      <c r="FO54" s="96"/>
      <c r="FP54" s="97"/>
      <c r="FQ54" s="96"/>
      <c r="FR54" s="99"/>
      <c r="FS54" s="99"/>
      <c r="FT54" s="99"/>
      <c r="FU54" s="97"/>
      <c r="FV54" s="96"/>
      <c r="FW54" s="97"/>
      <c r="FX54" s="96"/>
      <c r="FY54" s="99"/>
      <c r="FZ54" s="99"/>
      <c r="GA54" s="97"/>
      <c r="GB54" s="98"/>
      <c r="GC54" s="98"/>
      <c r="GD54" s="96"/>
      <c r="GE54" s="99"/>
      <c r="GF54" s="99"/>
      <c r="GG54" s="99"/>
      <c r="GH54" s="97"/>
      <c r="GI54" s="98"/>
      <c r="GJ54" s="96"/>
      <c r="GK54" s="97"/>
      <c r="GL54" s="1"/>
      <c r="GM54" s="98"/>
      <c r="GN54" s="96"/>
      <c r="GO54" s="97"/>
      <c r="GP54" s="96"/>
      <c r="GQ54" s="97"/>
      <c r="GR54" s="98"/>
      <c r="GS54" s="98"/>
      <c r="GT54" s="98"/>
      <c r="GU54" s="1"/>
      <c r="GV54" s="98"/>
      <c r="GW54" s="98"/>
      <c r="GX54" s="98"/>
      <c r="GY54" s="98"/>
      <c r="GZ54" s="98"/>
      <c r="HA54" s="98"/>
      <c r="HB54" s="98"/>
      <c r="HC54" s="96"/>
      <c r="HD54" s="97"/>
      <c r="HE54" s="1"/>
      <c r="HF54" s="96">
        <v>3911.0622900000003</v>
      </c>
      <c r="HG54" s="99">
        <v>3873.7291000000005</v>
      </c>
      <c r="HH54" s="97">
        <v>324.70759000000004</v>
      </c>
    </row>
    <row r="55" spans="1:216">
      <c r="A55" s="1"/>
      <c r="B55" s="104" t="s">
        <v>844</v>
      </c>
      <c r="C55" s="105">
        <v>0</v>
      </c>
      <c r="D55" s="106">
        <v>0</v>
      </c>
      <c r="E55" s="107">
        <v>0</v>
      </c>
      <c r="F55" s="105">
        <v>0</v>
      </c>
      <c r="G55" s="108">
        <v>0</v>
      </c>
      <c r="H55" s="108">
        <v>211.82087999999999</v>
      </c>
      <c r="I55" s="106">
        <v>204.40056000000001</v>
      </c>
      <c r="J55" s="105">
        <v>0</v>
      </c>
      <c r="K55" s="106">
        <v>0</v>
      </c>
      <c r="L55" s="105">
        <v>2113.4207999999999</v>
      </c>
      <c r="M55" s="106">
        <v>0</v>
      </c>
      <c r="N55" s="105">
        <v>0</v>
      </c>
      <c r="O55" s="108">
        <v>0</v>
      </c>
      <c r="P55" s="108">
        <v>0</v>
      </c>
      <c r="Q55" s="108">
        <v>0</v>
      </c>
      <c r="R55" s="108">
        <v>0</v>
      </c>
      <c r="S55" s="108">
        <v>0</v>
      </c>
      <c r="T55" s="108">
        <v>0</v>
      </c>
      <c r="U55" s="106">
        <v>0</v>
      </c>
      <c r="V55" s="105">
        <v>435.38952</v>
      </c>
      <c r="W55" s="108">
        <v>460.60703999999998</v>
      </c>
      <c r="X55" s="108">
        <v>586.20863999999995</v>
      </c>
      <c r="Y55" s="106">
        <v>25.470479999999998</v>
      </c>
      <c r="Z55" s="107">
        <v>0</v>
      </c>
      <c r="AA55" s="105">
        <v>0</v>
      </c>
      <c r="AB55" s="108">
        <v>0</v>
      </c>
      <c r="AC55" s="106">
        <v>299.79169000000002</v>
      </c>
      <c r="AD55" s="105">
        <v>0</v>
      </c>
      <c r="AE55" s="108">
        <v>0</v>
      </c>
      <c r="AF55" s="108">
        <v>0</v>
      </c>
      <c r="AG55" s="108">
        <v>0</v>
      </c>
      <c r="AH55" s="108">
        <v>269.26350000000002</v>
      </c>
      <c r="AI55" s="108">
        <v>0</v>
      </c>
      <c r="AJ55" s="106">
        <v>164.41821999999999</v>
      </c>
      <c r="AK55" s="107">
        <v>0</v>
      </c>
      <c r="AL55" s="107">
        <v>0</v>
      </c>
      <c r="AM55" s="107">
        <v>4304.9572799999996</v>
      </c>
      <c r="AN55" s="105">
        <v>5210.9431199999999</v>
      </c>
      <c r="AO55" s="106">
        <v>190.38552000000001</v>
      </c>
      <c r="AP55" s="105">
        <v>0</v>
      </c>
      <c r="AQ55" s="106">
        <v>0</v>
      </c>
      <c r="AR55" s="107">
        <v>0</v>
      </c>
      <c r="AS55" s="105">
        <v>0</v>
      </c>
      <c r="AT55" s="106">
        <v>0</v>
      </c>
      <c r="AU55" s="107">
        <v>0</v>
      </c>
      <c r="AV55" s="107">
        <v>0</v>
      </c>
      <c r="AW55" s="107">
        <v>0</v>
      </c>
      <c r="AX55" s="105">
        <v>0</v>
      </c>
      <c r="AY55" s="108">
        <v>0</v>
      </c>
      <c r="AZ55" s="106">
        <v>8492.1912900000007</v>
      </c>
      <c r="BA55" s="105">
        <v>0</v>
      </c>
      <c r="BB55" s="108">
        <v>0</v>
      </c>
      <c r="BC55" s="108">
        <v>0</v>
      </c>
      <c r="BD55" s="108">
        <v>0</v>
      </c>
      <c r="BE55" s="108">
        <v>0</v>
      </c>
      <c r="BF55" s="108">
        <v>0</v>
      </c>
      <c r="BG55" s="108">
        <v>0</v>
      </c>
      <c r="BH55" s="106">
        <v>0</v>
      </c>
      <c r="BI55" s="107">
        <v>0</v>
      </c>
      <c r="BJ55" s="105">
        <v>0</v>
      </c>
      <c r="BK55" s="108">
        <v>0</v>
      </c>
      <c r="BL55" s="106">
        <v>0</v>
      </c>
      <c r="BM55" s="105">
        <v>4022.6956799999998</v>
      </c>
      <c r="BN55" s="108">
        <v>3997.4551200000001</v>
      </c>
      <c r="BO55" s="108">
        <v>4046.1592799999999</v>
      </c>
      <c r="BP55" s="108">
        <v>0</v>
      </c>
      <c r="BQ55" s="108">
        <v>0</v>
      </c>
      <c r="BR55" s="108">
        <v>0</v>
      </c>
      <c r="BS55" s="108">
        <v>0</v>
      </c>
      <c r="BT55" s="108">
        <v>11651.466945</v>
      </c>
      <c r="BU55" s="108">
        <v>0</v>
      </c>
      <c r="BV55" s="108">
        <v>2651.92848</v>
      </c>
      <c r="BW55" s="108">
        <v>4955.8694400000004</v>
      </c>
      <c r="BX55" s="108">
        <v>4946.7717599999996</v>
      </c>
      <c r="BY55" s="108">
        <v>4943.7607200000002</v>
      </c>
      <c r="BZ55" s="106">
        <v>0</v>
      </c>
      <c r="CA55" s="105">
        <v>417.97991999999999</v>
      </c>
      <c r="CB55" s="106">
        <v>1057.28808</v>
      </c>
      <c r="CC55" s="105">
        <v>0</v>
      </c>
      <c r="CD55" s="108">
        <v>0</v>
      </c>
      <c r="CE55" s="108">
        <v>0</v>
      </c>
      <c r="CF55" s="108">
        <v>0</v>
      </c>
      <c r="CG55" s="108">
        <v>0</v>
      </c>
      <c r="CH55" s="108">
        <v>2835.5364</v>
      </c>
      <c r="CI55" s="108">
        <v>1149.72336</v>
      </c>
      <c r="CJ55" s="108">
        <v>1289.04288</v>
      </c>
      <c r="CK55" s="108">
        <v>0</v>
      </c>
      <c r="CL55" s="108">
        <v>0</v>
      </c>
      <c r="CM55" s="108">
        <v>0</v>
      </c>
      <c r="CN55" s="106">
        <v>4588.7090399999997</v>
      </c>
      <c r="CO55" s="105">
        <v>4333.28352</v>
      </c>
      <c r="CP55" s="108">
        <v>4332.58824</v>
      </c>
      <c r="CQ55" s="108">
        <v>4352.0054399999999</v>
      </c>
      <c r="CR55" s="106">
        <v>4344.6988799999999</v>
      </c>
      <c r="CS55" s="105">
        <v>0</v>
      </c>
      <c r="CT55" s="106">
        <v>0</v>
      </c>
      <c r="CU55" s="109"/>
      <c r="CV55" s="110"/>
      <c r="CW55" s="111"/>
      <c r="CX55" s="109"/>
      <c r="CY55" s="110"/>
      <c r="CZ55" s="110"/>
      <c r="DA55" s="111"/>
      <c r="DB55" s="109"/>
      <c r="DC55" s="110"/>
      <c r="DD55" s="110"/>
      <c r="DE55" s="110"/>
      <c r="DF55" s="110"/>
      <c r="DG55" s="110"/>
      <c r="DH55" s="110"/>
      <c r="DI55" s="110"/>
      <c r="DJ55" s="110"/>
      <c r="DK55" s="110"/>
      <c r="DL55" s="110"/>
      <c r="DM55" s="111"/>
      <c r="DN55" s="109"/>
      <c r="DO55" s="110"/>
      <c r="DP55" s="110"/>
      <c r="DQ55" s="111"/>
      <c r="DR55" s="109"/>
      <c r="DS55" s="110"/>
      <c r="DT55" s="110"/>
      <c r="DU55" s="111"/>
      <c r="DV55" s="104"/>
      <c r="DW55" s="109"/>
      <c r="DX55" s="110"/>
      <c r="DY55" s="110"/>
      <c r="DZ55" s="110"/>
      <c r="EA55" s="110"/>
      <c r="EB55" s="111"/>
      <c r="EC55" s="1"/>
      <c r="ED55" s="107">
        <v>0</v>
      </c>
      <c r="EE55" s="107">
        <v>0</v>
      </c>
      <c r="EF55" s="107">
        <v>0</v>
      </c>
      <c r="EG55" s="107">
        <v>0</v>
      </c>
      <c r="EH55" s="107">
        <v>0</v>
      </c>
      <c r="EI55" s="107">
        <v>0</v>
      </c>
      <c r="EJ55" s="107">
        <v>0</v>
      </c>
      <c r="EK55" s="105">
        <v>0</v>
      </c>
      <c r="EL55" s="106">
        <v>0</v>
      </c>
      <c r="EM55" s="107">
        <v>0</v>
      </c>
      <c r="EN55" s="107">
        <v>0</v>
      </c>
      <c r="EO55" s="107">
        <v>0</v>
      </c>
      <c r="EP55" s="107">
        <v>0</v>
      </c>
      <c r="EQ55" s="107">
        <v>0</v>
      </c>
      <c r="ER55" s="107">
        <v>0</v>
      </c>
      <c r="ES55" s="107">
        <v>0</v>
      </c>
      <c r="ET55" s="107">
        <v>0</v>
      </c>
      <c r="EU55" s="107">
        <v>0</v>
      </c>
      <c r="EV55" s="107">
        <v>0</v>
      </c>
      <c r="EW55" s="107">
        <v>0</v>
      </c>
      <c r="EX55" s="107">
        <v>0</v>
      </c>
      <c r="EY55" s="105">
        <v>0</v>
      </c>
      <c r="EZ55" s="108">
        <v>0</v>
      </c>
      <c r="FA55" s="108">
        <v>0</v>
      </c>
      <c r="FB55" s="106">
        <v>0</v>
      </c>
      <c r="FC55" s="107">
        <v>0</v>
      </c>
      <c r="FD55" s="107">
        <v>0</v>
      </c>
      <c r="FE55" s="107">
        <v>0</v>
      </c>
      <c r="FF55" s="107">
        <v>0</v>
      </c>
      <c r="FG55" s="107">
        <v>0</v>
      </c>
      <c r="FH55" s="107">
        <v>0</v>
      </c>
      <c r="FI55" s="107">
        <v>0</v>
      </c>
      <c r="FJ55" s="105">
        <v>0</v>
      </c>
      <c r="FK55" s="108">
        <v>0</v>
      </c>
      <c r="FL55" s="108">
        <v>0</v>
      </c>
      <c r="FM55" s="106">
        <v>0</v>
      </c>
      <c r="FN55" s="107">
        <v>0</v>
      </c>
      <c r="FO55" s="105">
        <v>0</v>
      </c>
      <c r="FP55" s="106">
        <v>0</v>
      </c>
      <c r="FQ55" s="105">
        <v>0</v>
      </c>
      <c r="FR55" s="108">
        <v>0</v>
      </c>
      <c r="FS55" s="108">
        <v>0</v>
      </c>
      <c r="FT55" s="108">
        <v>0</v>
      </c>
      <c r="FU55" s="106">
        <v>0</v>
      </c>
      <c r="FV55" s="105">
        <v>0</v>
      </c>
      <c r="FW55" s="106">
        <v>0</v>
      </c>
      <c r="FX55" s="105">
        <v>0</v>
      </c>
      <c r="FY55" s="108">
        <v>0</v>
      </c>
      <c r="FZ55" s="108">
        <v>0</v>
      </c>
      <c r="GA55" s="106">
        <v>0</v>
      </c>
      <c r="GB55" s="107">
        <v>0</v>
      </c>
      <c r="GC55" s="107">
        <v>0</v>
      </c>
      <c r="GD55" s="105">
        <v>0</v>
      </c>
      <c r="GE55" s="108">
        <v>0</v>
      </c>
      <c r="GF55" s="108">
        <v>0</v>
      </c>
      <c r="GG55" s="108">
        <v>0</v>
      </c>
      <c r="GH55" s="106">
        <v>0</v>
      </c>
      <c r="GI55" s="107">
        <v>0</v>
      </c>
      <c r="GJ55" s="105">
        <v>0</v>
      </c>
      <c r="GK55" s="106">
        <v>0</v>
      </c>
      <c r="GL55" s="1"/>
      <c r="GM55" s="107">
        <v>0</v>
      </c>
      <c r="GN55" s="105">
        <v>0</v>
      </c>
      <c r="GO55" s="106">
        <v>0</v>
      </c>
      <c r="GP55" s="105">
        <v>0</v>
      </c>
      <c r="GQ55" s="106">
        <v>0</v>
      </c>
      <c r="GR55" s="107">
        <v>0</v>
      </c>
      <c r="GS55" s="107">
        <v>0</v>
      </c>
      <c r="GT55" s="107">
        <v>0</v>
      </c>
      <c r="GU55" s="1"/>
      <c r="GV55" s="107">
        <v>0</v>
      </c>
      <c r="GW55" s="107">
        <v>0</v>
      </c>
      <c r="GX55" s="107">
        <v>0</v>
      </c>
      <c r="GY55" s="107">
        <v>0</v>
      </c>
      <c r="GZ55" s="107">
        <v>0</v>
      </c>
      <c r="HA55" s="107">
        <v>0</v>
      </c>
      <c r="HB55" s="107">
        <v>0</v>
      </c>
      <c r="HC55" s="105">
        <v>0</v>
      </c>
      <c r="HD55" s="106">
        <v>0</v>
      </c>
      <c r="HE55" s="1"/>
      <c r="HF55" s="109"/>
      <c r="HG55" s="110"/>
      <c r="HH55" s="111"/>
    </row>
    <row r="56" spans="1:21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c r="A57" s="1"/>
      <c r="B57" s="1"/>
      <c r="C57" s="112" t="s">
        <v>3207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c r="A59" s="1"/>
      <c r="B59" s="1"/>
      <c r="C59" s="112" t="s">
        <v>1328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c r="A60" s="1"/>
      <c r="B60" s="1"/>
      <c r="C60" s="1"/>
      <c r="D60" s="1" t="s">
        <v>1329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c r="A62" s="1"/>
      <c r="B62" s="1"/>
      <c r="C62" s="112" t="s">
        <v>772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c r="A63" s="1"/>
      <c r="B63" s="1"/>
      <c r="C63" s="113"/>
      <c r="D63" s="1" t="s">
        <v>1330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1331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4" t="s">
        <v>3</v>
      </c>
      <c r="B6" s="229" t="s">
        <v>68</v>
      </c>
      <c r="C6" s="229"/>
      <c r="D6" s="229"/>
      <c r="E6" s="229"/>
      <c r="F6" s="229"/>
      <c r="G6" s="229"/>
      <c r="H6" s="229" t="s">
        <v>500</v>
      </c>
      <c r="I6" s="229"/>
      <c r="J6" s="229" t="s">
        <v>73</v>
      </c>
      <c r="K6" s="229"/>
      <c r="L6" s="229"/>
      <c r="M6" s="229" t="s">
        <v>496</v>
      </c>
      <c r="N6" s="229"/>
      <c r="O6" s="229" t="s">
        <v>242</v>
      </c>
      <c r="P6" s="229" t="s">
        <v>36</v>
      </c>
      <c r="Q6" s="229"/>
      <c r="R6" s="229"/>
      <c r="S6" s="229"/>
      <c r="T6" s="229" t="s">
        <v>498</v>
      </c>
      <c r="U6" s="229" t="s">
        <v>888</v>
      </c>
      <c r="V6" s="229" t="s">
        <v>82</v>
      </c>
      <c r="W6" s="229"/>
      <c r="X6" s="229"/>
      <c r="Y6" s="229"/>
      <c r="Z6" s="229"/>
      <c r="AA6" s="229" t="s">
        <v>105</v>
      </c>
      <c r="AB6" s="229"/>
      <c r="AC6" s="229" t="s">
        <v>116</v>
      </c>
      <c r="AD6" s="229"/>
      <c r="AE6" s="229"/>
      <c r="AF6" s="229"/>
      <c r="AG6" s="229" t="s">
        <v>121</v>
      </c>
      <c r="AH6" s="229"/>
      <c r="AI6" s="229"/>
      <c r="AJ6" s="229"/>
      <c r="AK6" s="229"/>
      <c r="AL6" s="229" t="s">
        <v>406</v>
      </c>
      <c r="AM6" s="229"/>
      <c r="AN6" s="229" t="s">
        <v>139</v>
      </c>
      <c r="AO6" s="229"/>
      <c r="AP6" s="229"/>
      <c r="AQ6" s="229"/>
      <c r="AR6" s="229"/>
      <c r="AS6" s="229"/>
      <c r="AT6" s="229"/>
      <c r="AU6" s="229"/>
      <c r="AV6" s="229"/>
      <c r="AW6" s="229"/>
    </row>
    <row r="7" spans="1:49" ht="39.6">
      <c r="A7" s="114" t="s">
        <v>1332</v>
      </c>
      <c r="B7" s="114" t="s">
        <v>1333</v>
      </c>
      <c r="C7" s="114" t="s">
        <v>1333</v>
      </c>
      <c r="D7" s="114" t="s">
        <v>1333</v>
      </c>
      <c r="E7" s="114" t="s">
        <v>1333</v>
      </c>
      <c r="F7" s="114" t="s">
        <v>1333</v>
      </c>
      <c r="G7" s="114" t="s">
        <v>1333</v>
      </c>
      <c r="H7" s="114" t="s">
        <v>1334</v>
      </c>
      <c r="I7" s="114" t="s">
        <v>1335</v>
      </c>
      <c r="J7" s="114" t="s">
        <v>1336</v>
      </c>
      <c r="K7" s="114" t="s">
        <v>1336</v>
      </c>
      <c r="L7" s="114" t="s">
        <v>1336</v>
      </c>
      <c r="M7" s="114" t="s">
        <v>1337</v>
      </c>
      <c r="N7" s="114" t="s">
        <v>1337</v>
      </c>
      <c r="O7" s="114" t="s">
        <v>1338</v>
      </c>
      <c r="P7" s="114" t="s">
        <v>257</v>
      </c>
      <c r="Q7" s="114" t="s">
        <v>257</v>
      </c>
      <c r="R7" s="114" t="s">
        <v>257</v>
      </c>
      <c r="S7" s="114" t="s">
        <v>257</v>
      </c>
      <c r="T7" s="114" t="s">
        <v>1339</v>
      </c>
      <c r="U7" s="114" t="s">
        <v>1340</v>
      </c>
      <c r="V7" s="114" t="s">
        <v>1341</v>
      </c>
      <c r="W7" s="114" t="s">
        <v>1342</v>
      </c>
      <c r="X7" s="114" t="s">
        <v>1342</v>
      </c>
      <c r="Y7" s="114" t="s">
        <v>1343</v>
      </c>
      <c r="Z7" s="114" t="s">
        <v>1344</v>
      </c>
      <c r="AA7" s="114" t="s">
        <v>257</v>
      </c>
      <c r="AB7" s="114" t="s">
        <v>257</v>
      </c>
      <c r="AC7" s="114" t="s">
        <v>1345</v>
      </c>
      <c r="AD7" s="114" t="s">
        <v>1346</v>
      </c>
      <c r="AE7" s="114" t="s">
        <v>1347</v>
      </c>
      <c r="AF7" s="114" t="s">
        <v>1345</v>
      </c>
      <c r="AG7" s="114" t="s">
        <v>1348</v>
      </c>
      <c r="AH7" s="114" t="s">
        <v>1348</v>
      </c>
      <c r="AI7" s="114" t="s">
        <v>1349</v>
      </c>
      <c r="AJ7" s="114" t="s">
        <v>1350</v>
      </c>
      <c r="AK7" s="114" t="s">
        <v>1350</v>
      </c>
      <c r="AL7" s="114" t="s">
        <v>406</v>
      </c>
      <c r="AM7" s="114" t="s">
        <v>406</v>
      </c>
      <c r="AN7" s="114" t="s">
        <v>1351</v>
      </c>
      <c r="AO7" s="114" t="s">
        <v>257</v>
      </c>
      <c r="AP7" s="114" t="s">
        <v>257</v>
      </c>
      <c r="AQ7" s="114" t="s">
        <v>928</v>
      </c>
      <c r="AR7" s="114" t="s">
        <v>257</v>
      </c>
      <c r="AS7" s="114" t="s">
        <v>1342</v>
      </c>
      <c r="AT7" s="114" t="s">
        <v>1352</v>
      </c>
      <c r="AU7" s="114" t="s">
        <v>1341</v>
      </c>
      <c r="AV7" s="114" t="s">
        <v>1342</v>
      </c>
      <c r="AW7" s="114" t="s">
        <v>1353</v>
      </c>
    </row>
    <row r="8" spans="1:49" ht="26.4">
      <c r="A8" s="114" t="s">
        <v>1354</v>
      </c>
      <c r="B8" s="114" t="s">
        <v>1355</v>
      </c>
      <c r="C8" s="114" t="s">
        <v>1355</v>
      </c>
      <c r="D8" s="114" t="s">
        <v>1356</v>
      </c>
      <c r="E8" s="114" t="s">
        <v>1356</v>
      </c>
      <c r="F8" s="114" t="s">
        <v>43</v>
      </c>
      <c r="G8" s="114" t="s">
        <v>1356</v>
      </c>
      <c r="H8" s="114" t="s">
        <v>1356</v>
      </c>
      <c r="I8" s="114" t="s">
        <v>1356</v>
      </c>
      <c r="J8" s="114" t="s">
        <v>1355</v>
      </c>
      <c r="K8" s="114" t="s">
        <v>1355</v>
      </c>
      <c r="L8" s="114" t="s">
        <v>43</v>
      </c>
      <c r="M8" s="114" t="s">
        <v>1356</v>
      </c>
      <c r="N8" s="114" t="s">
        <v>1356</v>
      </c>
      <c r="O8" s="114" t="s">
        <v>1356</v>
      </c>
      <c r="P8" s="114" t="s">
        <v>1356</v>
      </c>
      <c r="Q8" s="114" t="s">
        <v>1356</v>
      </c>
      <c r="R8" s="114" t="s">
        <v>1356</v>
      </c>
      <c r="S8" s="114" t="s">
        <v>1356</v>
      </c>
      <c r="T8" s="114" t="s">
        <v>1356</v>
      </c>
      <c r="U8" s="114" t="s">
        <v>1356</v>
      </c>
      <c r="V8" s="114" t="s">
        <v>1356</v>
      </c>
      <c r="W8" s="114" t="s">
        <v>1356</v>
      </c>
      <c r="X8" s="114" t="s">
        <v>1356</v>
      </c>
      <c r="Y8" s="114" t="s">
        <v>1356</v>
      </c>
      <c r="Z8" s="114" t="s">
        <v>1356</v>
      </c>
      <c r="AA8" s="114" t="s">
        <v>1356</v>
      </c>
      <c r="AB8" s="114" t="s">
        <v>1356</v>
      </c>
      <c r="AC8" s="114" t="s">
        <v>1356</v>
      </c>
      <c r="AD8" s="114" t="s">
        <v>43</v>
      </c>
      <c r="AE8" s="114" t="s">
        <v>1355</v>
      </c>
      <c r="AF8" s="114" t="s">
        <v>1356</v>
      </c>
      <c r="AG8" s="114" t="s">
        <v>1356</v>
      </c>
      <c r="AH8" s="114" t="s">
        <v>1356</v>
      </c>
      <c r="AI8" s="114" t="s">
        <v>1355</v>
      </c>
      <c r="AJ8" s="114" t="s">
        <v>1356</v>
      </c>
      <c r="AK8" s="114" t="s">
        <v>1356</v>
      </c>
      <c r="AL8" s="114" t="s">
        <v>1356</v>
      </c>
      <c r="AM8" s="114" t="s">
        <v>1356</v>
      </c>
      <c r="AN8" s="114" t="s">
        <v>1356</v>
      </c>
      <c r="AO8" s="114" t="s">
        <v>1356</v>
      </c>
      <c r="AP8" s="114" t="s">
        <v>1356</v>
      </c>
      <c r="AQ8" s="114" t="s">
        <v>1356</v>
      </c>
      <c r="AR8" s="114" t="s">
        <v>1356</v>
      </c>
      <c r="AS8" s="114" t="s">
        <v>1356</v>
      </c>
      <c r="AT8" s="114" t="s">
        <v>1356</v>
      </c>
      <c r="AU8" s="114" t="s">
        <v>1356</v>
      </c>
      <c r="AV8" s="114" t="s">
        <v>1356</v>
      </c>
      <c r="AW8" s="114" t="s">
        <v>1356</v>
      </c>
    </row>
    <row r="9" spans="1:49" ht="39.6">
      <c r="A9" s="114" t="s">
        <v>6</v>
      </c>
      <c r="B9" s="114" t="s">
        <v>1357</v>
      </c>
      <c r="C9" s="114" t="s">
        <v>1358</v>
      </c>
      <c r="D9" s="114" t="s">
        <v>1359</v>
      </c>
      <c r="E9" s="114" t="s">
        <v>1359</v>
      </c>
      <c r="F9" s="114" t="s">
        <v>69</v>
      </c>
      <c r="G9" s="114" t="s">
        <v>1359</v>
      </c>
      <c r="H9" s="114" t="s">
        <v>585</v>
      </c>
      <c r="I9" s="114" t="s">
        <v>584</v>
      </c>
      <c r="J9" s="114" t="s">
        <v>1360</v>
      </c>
      <c r="K9" s="114" t="s">
        <v>1361</v>
      </c>
      <c r="L9" s="114" t="s">
        <v>871</v>
      </c>
      <c r="M9" s="114" t="s">
        <v>1362</v>
      </c>
      <c r="N9" s="114" t="s">
        <v>1362</v>
      </c>
      <c r="O9" s="114" t="s">
        <v>1363</v>
      </c>
      <c r="P9" s="114" t="s">
        <v>1364</v>
      </c>
      <c r="Q9" s="114" t="s">
        <v>1365</v>
      </c>
      <c r="R9" s="114" t="s">
        <v>1366</v>
      </c>
      <c r="S9" s="114" t="s">
        <v>1367</v>
      </c>
      <c r="T9" s="114" t="s">
        <v>583</v>
      </c>
      <c r="U9" s="114" t="s">
        <v>1368</v>
      </c>
      <c r="V9" s="114" t="s">
        <v>1369</v>
      </c>
      <c r="W9" s="114" t="s">
        <v>1370</v>
      </c>
      <c r="X9" s="114" t="s">
        <v>1370</v>
      </c>
      <c r="Y9" s="114" t="s">
        <v>1371</v>
      </c>
      <c r="Z9" s="114" t="s">
        <v>1372</v>
      </c>
      <c r="AA9" s="114" t="s">
        <v>1373</v>
      </c>
      <c r="AB9" s="114" t="s">
        <v>297</v>
      </c>
      <c r="AC9" s="114" t="s">
        <v>1374</v>
      </c>
      <c r="AD9" s="114" t="s">
        <v>909</v>
      </c>
      <c r="AE9" s="114" t="s">
        <v>1375</v>
      </c>
      <c r="AF9" s="114" t="s">
        <v>1374</v>
      </c>
      <c r="AG9" s="114" t="s">
        <v>1376</v>
      </c>
      <c r="AH9" s="114" t="s">
        <v>1376</v>
      </c>
      <c r="AI9" s="114" t="s">
        <v>1377</v>
      </c>
      <c r="AJ9" s="114" t="s">
        <v>1378</v>
      </c>
      <c r="AK9" s="114" t="s">
        <v>1378</v>
      </c>
      <c r="AL9" s="114" t="s">
        <v>406</v>
      </c>
      <c r="AM9" s="114" t="s">
        <v>1379</v>
      </c>
      <c r="AN9" s="114" t="s">
        <v>1380</v>
      </c>
      <c r="AO9" s="114" t="s">
        <v>1381</v>
      </c>
      <c r="AP9" s="114" t="s">
        <v>1381</v>
      </c>
      <c r="AQ9" s="114" t="s">
        <v>1382</v>
      </c>
      <c r="AR9" s="114" t="s">
        <v>1383</v>
      </c>
      <c r="AS9" s="114" t="s">
        <v>1384</v>
      </c>
      <c r="AT9" s="114" t="s">
        <v>1385</v>
      </c>
      <c r="AU9" s="114" t="s">
        <v>1386</v>
      </c>
      <c r="AV9" s="114" t="s">
        <v>1387</v>
      </c>
      <c r="AW9" s="114" t="s">
        <v>1388</v>
      </c>
    </row>
    <row r="10" spans="1:49" ht="52.8">
      <c r="A10" s="114" t="s">
        <v>986</v>
      </c>
      <c r="B10" s="114" t="s">
        <v>1389</v>
      </c>
      <c r="C10" s="114" t="s">
        <v>1389</v>
      </c>
      <c r="D10" s="114" t="s">
        <v>1390</v>
      </c>
      <c r="E10" s="114" t="s">
        <v>1391</v>
      </c>
      <c r="F10" s="114" t="s">
        <v>1392</v>
      </c>
      <c r="G10" s="114" t="s">
        <v>1393</v>
      </c>
      <c r="H10" s="114" t="s">
        <v>1390</v>
      </c>
      <c r="I10" s="114" t="s">
        <v>1390</v>
      </c>
      <c r="J10" s="114" t="s">
        <v>1389</v>
      </c>
      <c r="K10" s="114" t="s">
        <v>1389</v>
      </c>
      <c r="L10" s="114" t="s">
        <v>1392</v>
      </c>
      <c r="M10" s="114" t="s">
        <v>1391</v>
      </c>
      <c r="N10" s="114" t="s">
        <v>1393</v>
      </c>
      <c r="O10" s="114" t="s">
        <v>1390</v>
      </c>
      <c r="P10" s="114" t="s">
        <v>1393</v>
      </c>
      <c r="Q10" s="114" t="s">
        <v>1393</v>
      </c>
      <c r="R10" s="114" t="s">
        <v>1393</v>
      </c>
      <c r="S10" s="114" t="s">
        <v>1390</v>
      </c>
      <c r="T10" s="114" t="s">
        <v>1393</v>
      </c>
      <c r="U10" s="114" t="s">
        <v>1390</v>
      </c>
      <c r="V10" s="114" t="s">
        <v>1393</v>
      </c>
      <c r="W10" s="114" t="s">
        <v>1393</v>
      </c>
      <c r="X10" s="114" t="s">
        <v>1391</v>
      </c>
      <c r="Y10" s="114" t="s">
        <v>1393</v>
      </c>
      <c r="Z10" s="114" t="s">
        <v>1393</v>
      </c>
      <c r="AA10" s="114" t="s">
        <v>1390</v>
      </c>
      <c r="AB10" s="114" t="s">
        <v>1393</v>
      </c>
      <c r="AC10" s="114" t="s">
        <v>1390</v>
      </c>
      <c r="AD10" s="114" t="s">
        <v>1392</v>
      </c>
      <c r="AE10" s="114" t="s">
        <v>1390</v>
      </c>
      <c r="AF10" s="114" t="s">
        <v>1390</v>
      </c>
      <c r="AG10" s="114" t="s">
        <v>1390</v>
      </c>
      <c r="AH10" s="114" t="s">
        <v>1393</v>
      </c>
      <c r="AI10" s="114" t="s">
        <v>1393</v>
      </c>
      <c r="AJ10" s="114" t="s">
        <v>1390</v>
      </c>
      <c r="AK10" s="114" t="s">
        <v>1393</v>
      </c>
      <c r="AL10" s="114" t="s">
        <v>1390</v>
      </c>
      <c r="AM10" s="114" t="s">
        <v>1393</v>
      </c>
      <c r="AN10" s="114" t="s">
        <v>1393</v>
      </c>
      <c r="AO10" s="114" t="s">
        <v>1390</v>
      </c>
      <c r="AP10" s="114" t="s">
        <v>1393</v>
      </c>
      <c r="AQ10" s="114" t="s">
        <v>1393</v>
      </c>
      <c r="AR10" s="114" t="s">
        <v>1390</v>
      </c>
      <c r="AS10" s="114" t="s">
        <v>1390</v>
      </c>
      <c r="AT10" s="114" t="s">
        <v>1390</v>
      </c>
      <c r="AU10" s="114" t="s">
        <v>1390</v>
      </c>
      <c r="AV10" s="114" t="s">
        <v>1390</v>
      </c>
      <c r="AW10" s="114" t="s">
        <v>1393</v>
      </c>
    </row>
    <row r="11" spans="1:49">
      <c r="A11" s="114" t="s">
        <v>61</v>
      </c>
      <c r="B11" s="114" t="s">
        <v>1394</v>
      </c>
      <c r="C11" s="114" t="s">
        <v>1394</v>
      </c>
      <c r="D11" s="114" t="s">
        <v>1394</v>
      </c>
      <c r="E11" s="114" t="s">
        <v>1394</v>
      </c>
      <c r="F11" s="114" t="s">
        <v>1394</v>
      </c>
      <c r="G11" s="114" t="s">
        <v>1394</v>
      </c>
      <c r="H11" s="114" t="s">
        <v>1394</v>
      </c>
      <c r="I11" s="114" t="s">
        <v>1394</v>
      </c>
      <c r="J11" s="114" t="s">
        <v>1394</v>
      </c>
      <c r="K11" s="114" t="s">
        <v>1394</v>
      </c>
      <c r="L11" s="114" t="s">
        <v>1394</v>
      </c>
      <c r="M11" s="114" t="s">
        <v>1394</v>
      </c>
      <c r="N11" s="114" t="s">
        <v>1394</v>
      </c>
      <c r="O11" s="114" t="s">
        <v>1394</v>
      </c>
      <c r="P11" s="114" t="s">
        <v>1394</v>
      </c>
      <c r="Q11" s="114" t="s">
        <v>1394</v>
      </c>
      <c r="R11" s="114" t="s">
        <v>1394</v>
      </c>
      <c r="S11" s="114" t="s">
        <v>1394</v>
      </c>
      <c r="T11" s="114" t="s">
        <v>1394</v>
      </c>
      <c r="U11" s="114" t="s">
        <v>1394</v>
      </c>
      <c r="V11" s="114" t="s">
        <v>1394</v>
      </c>
      <c r="W11" s="114" t="s">
        <v>1394</v>
      </c>
      <c r="X11" s="114" t="s">
        <v>1394</v>
      </c>
      <c r="Y11" s="114" t="s">
        <v>1394</v>
      </c>
      <c r="Z11" s="114" t="s">
        <v>1394</v>
      </c>
      <c r="AA11" s="114" t="s">
        <v>1394</v>
      </c>
      <c r="AB11" s="114" t="s">
        <v>1394</v>
      </c>
      <c r="AC11" s="114" t="s">
        <v>1394</v>
      </c>
      <c r="AD11" s="114" t="s">
        <v>1394</v>
      </c>
      <c r="AE11" s="114" t="s">
        <v>1394</v>
      </c>
      <c r="AF11" s="114" t="s">
        <v>1394</v>
      </c>
      <c r="AG11" s="114" t="s">
        <v>1394</v>
      </c>
      <c r="AH11" s="114" t="s">
        <v>1394</v>
      </c>
      <c r="AI11" s="114" t="s">
        <v>1394</v>
      </c>
      <c r="AJ11" s="114" t="s">
        <v>1394</v>
      </c>
      <c r="AK11" s="114" t="s">
        <v>1394</v>
      </c>
      <c r="AL11" s="114" t="s">
        <v>1394</v>
      </c>
      <c r="AM11" s="114" t="s">
        <v>1394</v>
      </c>
      <c r="AN11" s="114" t="s">
        <v>1394</v>
      </c>
      <c r="AO11" s="114" t="s">
        <v>1394</v>
      </c>
      <c r="AP11" s="114" t="s">
        <v>1394</v>
      </c>
      <c r="AQ11" s="114" t="s">
        <v>1394</v>
      </c>
      <c r="AR11" s="114" t="s">
        <v>1394</v>
      </c>
      <c r="AS11" s="114" t="s">
        <v>1394</v>
      </c>
      <c r="AT11" s="114" t="s">
        <v>1394</v>
      </c>
      <c r="AU11" s="114" t="s">
        <v>1394</v>
      </c>
      <c r="AV11" s="114" t="s">
        <v>1394</v>
      </c>
      <c r="AW11" s="114" t="s">
        <v>1394</v>
      </c>
    </row>
    <row r="12" spans="1:49">
      <c r="A12" s="115" t="s">
        <v>66</v>
      </c>
      <c r="B12" s="116" t="s">
        <v>863</v>
      </c>
      <c r="C12" s="117">
        <v>38</v>
      </c>
      <c r="D12" s="117">
        <v>66.3</v>
      </c>
      <c r="E12" s="117">
        <v>45.9148</v>
      </c>
      <c r="F12" s="117">
        <v>39.200000000000003</v>
      </c>
      <c r="G12" s="118">
        <v>80</v>
      </c>
      <c r="H12" s="119">
        <v>20.3</v>
      </c>
      <c r="I12" s="118">
        <v>119</v>
      </c>
      <c r="J12" s="119">
        <v>10.51</v>
      </c>
      <c r="K12" s="117">
        <v>10.37</v>
      </c>
      <c r="L12" s="118">
        <v>14.27</v>
      </c>
      <c r="M12" s="116" t="s">
        <v>1395</v>
      </c>
      <c r="N12" s="120" t="s">
        <v>1395</v>
      </c>
      <c r="O12" s="121">
        <v>12.548</v>
      </c>
      <c r="P12" s="119">
        <v>96.99</v>
      </c>
      <c r="Q12" s="117">
        <v>99.44</v>
      </c>
      <c r="R12" s="117">
        <v>318.86</v>
      </c>
      <c r="S12" s="118">
        <v>254.65600000000001</v>
      </c>
      <c r="T12" s="121">
        <v>184.12799999999999</v>
      </c>
      <c r="U12" s="121">
        <v>7.34</v>
      </c>
      <c r="V12" s="119">
        <v>19.54</v>
      </c>
      <c r="W12" s="117">
        <v>12.15</v>
      </c>
      <c r="X12" s="117">
        <v>0.41</v>
      </c>
      <c r="Y12" s="117">
        <v>0.98</v>
      </c>
      <c r="Z12" s="118">
        <v>9.3550000000000004</v>
      </c>
      <c r="AA12" s="119">
        <v>213.85</v>
      </c>
      <c r="AB12" s="118">
        <v>564.96299999999997</v>
      </c>
      <c r="AC12" s="119">
        <v>102.121</v>
      </c>
      <c r="AD12" s="117">
        <v>67.540000000000006</v>
      </c>
      <c r="AE12" s="117">
        <v>17.41</v>
      </c>
      <c r="AF12" s="118">
        <v>0</v>
      </c>
      <c r="AG12" s="119">
        <v>8.0920000000000005</v>
      </c>
      <c r="AH12" s="117">
        <v>15.9</v>
      </c>
      <c r="AI12" s="117">
        <v>10.40592</v>
      </c>
      <c r="AJ12" s="117">
        <v>22.7</v>
      </c>
      <c r="AK12" s="118">
        <v>22.7</v>
      </c>
      <c r="AL12" s="119">
        <v>59.82</v>
      </c>
      <c r="AM12" s="118">
        <v>60.08</v>
      </c>
      <c r="AN12" s="119">
        <v>50.317</v>
      </c>
      <c r="AO12" s="122" t="s">
        <v>1395</v>
      </c>
      <c r="AP12" s="117">
        <v>83.551509999999993</v>
      </c>
      <c r="AQ12" s="117">
        <v>7.7480000000000002</v>
      </c>
      <c r="AR12" s="122" t="s">
        <v>1395</v>
      </c>
      <c r="AS12" s="117">
        <v>7.1744300000000001</v>
      </c>
      <c r="AT12" s="117">
        <v>2.3284600000000002</v>
      </c>
      <c r="AU12" s="117">
        <v>25.65</v>
      </c>
      <c r="AV12" s="117">
        <v>8.9280000000000008</v>
      </c>
      <c r="AW12" s="118">
        <v>29.286000000000001</v>
      </c>
    </row>
    <row r="13" spans="1:49">
      <c r="A13" s="123" t="s">
        <v>709</v>
      </c>
      <c r="B13" s="116" t="s">
        <v>863</v>
      </c>
      <c r="C13" s="117">
        <v>38</v>
      </c>
      <c r="D13" s="117">
        <v>66.3</v>
      </c>
      <c r="E13" s="117">
        <v>45.9148</v>
      </c>
      <c r="F13" s="117">
        <v>39.200000000000003</v>
      </c>
      <c r="G13" s="118">
        <v>80</v>
      </c>
      <c r="H13" s="119">
        <v>20.3</v>
      </c>
      <c r="I13" s="118">
        <v>119</v>
      </c>
      <c r="J13" s="119">
        <v>10.51</v>
      </c>
      <c r="K13" s="117">
        <v>10.37</v>
      </c>
      <c r="L13" s="118">
        <v>14.27</v>
      </c>
      <c r="M13" s="116" t="s">
        <v>1395</v>
      </c>
      <c r="N13" s="120" t="s">
        <v>1395</v>
      </c>
      <c r="O13" s="121">
        <v>12.548</v>
      </c>
      <c r="P13" s="119">
        <v>96.99</v>
      </c>
      <c r="Q13" s="117">
        <v>99.44</v>
      </c>
      <c r="R13" s="117">
        <v>318.86</v>
      </c>
      <c r="S13" s="118">
        <v>254.65600000000001</v>
      </c>
      <c r="T13" s="121">
        <v>184.12799999999999</v>
      </c>
      <c r="U13" s="121">
        <v>7.34</v>
      </c>
      <c r="V13" s="119">
        <v>19.54</v>
      </c>
      <c r="W13" s="117">
        <v>12.15</v>
      </c>
      <c r="X13" s="117">
        <v>0.41</v>
      </c>
      <c r="Y13" s="117">
        <v>0.98</v>
      </c>
      <c r="Z13" s="118">
        <v>9.3550000000000004</v>
      </c>
      <c r="AA13" s="119">
        <v>213.85</v>
      </c>
      <c r="AB13" s="118">
        <v>564.96299999999997</v>
      </c>
      <c r="AC13" s="119">
        <v>102.121</v>
      </c>
      <c r="AD13" s="117">
        <v>67.540000000000006</v>
      </c>
      <c r="AE13" s="117">
        <v>17.41</v>
      </c>
      <c r="AF13" s="118">
        <v>0</v>
      </c>
      <c r="AG13" s="119">
        <v>8.0920000000000005</v>
      </c>
      <c r="AH13" s="117">
        <v>15.9</v>
      </c>
      <c r="AI13" s="117">
        <v>10.40592</v>
      </c>
      <c r="AJ13" s="117">
        <v>22.7</v>
      </c>
      <c r="AK13" s="118">
        <v>22.7</v>
      </c>
      <c r="AL13" s="119">
        <v>59.82</v>
      </c>
      <c r="AM13" s="118">
        <v>60.08</v>
      </c>
      <c r="AN13" s="119">
        <v>50.317</v>
      </c>
      <c r="AO13" s="122" t="s">
        <v>1395</v>
      </c>
      <c r="AP13" s="117">
        <v>83.551509999999993</v>
      </c>
      <c r="AQ13" s="117">
        <v>7.7480000000000002</v>
      </c>
      <c r="AR13" s="122" t="s">
        <v>1395</v>
      </c>
      <c r="AS13" s="117">
        <v>7.1744300000000001</v>
      </c>
      <c r="AT13" s="117">
        <v>2.3284600000000002</v>
      </c>
      <c r="AU13" s="117">
        <v>25.65</v>
      </c>
      <c r="AV13" s="117">
        <v>8.9280000000000008</v>
      </c>
      <c r="AW13" s="118">
        <v>29.286000000000001</v>
      </c>
    </row>
    <row r="14" spans="1:49">
      <c r="A14" s="123" t="s">
        <v>710</v>
      </c>
      <c r="B14" s="116" t="s">
        <v>863</v>
      </c>
      <c r="C14" s="117">
        <v>38</v>
      </c>
      <c r="D14" s="117">
        <v>66.3</v>
      </c>
      <c r="E14" s="117">
        <v>46.636229999999998</v>
      </c>
      <c r="F14" s="117">
        <v>41.1</v>
      </c>
      <c r="G14" s="118">
        <v>80</v>
      </c>
      <c r="H14" s="119">
        <v>20.3</v>
      </c>
      <c r="I14" s="118">
        <v>119</v>
      </c>
      <c r="J14" s="119">
        <v>10.5</v>
      </c>
      <c r="K14" s="117">
        <v>10.34</v>
      </c>
      <c r="L14" s="118">
        <v>14.24</v>
      </c>
      <c r="M14" s="116" t="s">
        <v>1395</v>
      </c>
      <c r="N14" s="120" t="s">
        <v>1395</v>
      </c>
      <c r="O14" s="121">
        <v>12.548</v>
      </c>
      <c r="P14" s="119">
        <v>96.05</v>
      </c>
      <c r="Q14" s="117">
        <v>97.53</v>
      </c>
      <c r="R14" s="117">
        <v>313.49</v>
      </c>
      <c r="S14" s="118">
        <v>254.65600000000001</v>
      </c>
      <c r="T14" s="121">
        <v>181.934</v>
      </c>
      <c r="U14" s="121">
        <v>7.33</v>
      </c>
      <c r="V14" s="119">
        <v>17.54</v>
      </c>
      <c r="W14" s="117">
        <v>9.33</v>
      </c>
      <c r="X14" s="117">
        <v>0.42</v>
      </c>
      <c r="Y14" s="117">
        <v>0.86</v>
      </c>
      <c r="Z14" s="118">
        <v>9.35</v>
      </c>
      <c r="AA14" s="119">
        <v>209.76</v>
      </c>
      <c r="AB14" s="118">
        <v>546.58799999999997</v>
      </c>
      <c r="AC14" s="119">
        <v>103.28</v>
      </c>
      <c r="AD14" s="117">
        <v>68.290000000000006</v>
      </c>
      <c r="AE14" s="117">
        <v>20.059000000000001</v>
      </c>
      <c r="AF14" s="118">
        <v>0</v>
      </c>
      <c r="AG14" s="119">
        <v>8.0920000000000005</v>
      </c>
      <c r="AH14" s="117">
        <v>17.3</v>
      </c>
      <c r="AI14" s="117">
        <v>10.940049999999999</v>
      </c>
      <c r="AJ14" s="117">
        <v>22.5</v>
      </c>
      <c r="AK14" s="118">
        <v>22.5</v>
      </c>
      <c r="AL14" s="119">
        <v>71.75</v>
      </c>
      <c r="AM14" s="118">
        <v>72.010000000000005</v>
      </c>
      <c r="AN14" s="119">
        <v>50.994</v>
      </c>
      <c r="AO14" s="122" t="s">
        <v>1395</v>
      </c>
      <c r="AP14" s="122" t="s">
        <v>1395</v>
      </c>
      <c r="AQ14" s="117">
        <v>7.7</v>
      </c>
      <c r="AR14" s="122" t="s">
        <v>1395</v>
      </c>
      <c r="AS14" s="117">
        <v>7.1146700000000003</v>
      </c>
      <c r="AT14" s="117">
        <v>2.3284600000000002</v>
      </c>
      <c r="AU14" s="117">
        <v>25.327000000000002</v>
      </c>
      <c r="AV14" s="117">
        <v>8.9629999999999992</v>
      </c>
      <c r="AW14" s="118">
        <v>29.155999999999999</v>
      </c>
    </row>
    <row r="15" spans="1:49">
      <c r="A15" s="123" t="s">
        <v>711</v>
      </c>
      <c r="B15" s="116" t="s">
        <v>863</v>
      </c>
      <c r="C15" s="117">
        <v>38</v>
      </c>
      <c r="D15" s="117">
        <v>66.3</v>
      </c>
      <c r="E15" s="117">
        <v>46.636229999999998</v>
      </c>
      <c r="F15" s="117">
        <v>41.1</v>
      </c>
      <c r="G15" s="118">
        <v>80</v>
      </c>
      <c r="H15" s="119">
        <v>20.3</v>
      </c>
      <c r="I15" s="118">
        <v>119</v>
      </c>
      <c r="J15" s="119">
        <v>10.5</v>
      </c>
      <c r="K15" s="117">
        <v>10.34</v>
      </c>
      <c r="L15" s="118">
        <v>14.24</v>
      </c>
      <c r="M15" s="116" t="s">
        <v>1395</v>
      </c>
      <c r="N15" s="120" t="s">
        <v>1395</v>
      </c>
      <c r="O15" s="121">
        <v>12.548</v>
      </c>
      <c r="P15" s="119">
        <v>96.05</v>
      </c>
      <c r="Q15" s="117">
        <v>97.53</v>
      </c>
      <c r="R15" s="117">
        <v>313.49</v>
      </c>
      <c r="S15" s="118">
        <v>254.65600000000001</v>
      </c>
      <c r="T15" s="121">
        <v>181.934</v>
      </c>
      <c r="U15" s="121">
        <v>7.33</v>
      </c>
      <c r="V15" s="119">
        <v>17.54</v>
      </c>
      <c r="W15" s="117">
        <v>9.33</v>
      </c>
      <c r="X15" s="117">
        <v>0.42</v>
      </c>
      <c r="Y15" s="117">
        <v>0.86</v>
      </c>
      <c r="Z15" s="118">
        <v>9.35</v>
      </c>
      <c r="AA15" s="119">
        <v>209.76</v>
      </c>
      <c r="AB15" s="118">
        <v>546.58799999999997</v>
      </c>
      <c r="AC15" s="119">
        <v>103.28</v>
      </c>
      <c r="AD15" s="117">
        <v>68.290000000000006</v>
      </c>
      <c r="AE15" s="117">
        <v>20.059000000000001</v>
      </c>
      <c r="AF15" s="118">
        <v>0</v>
      </c>
      <c r="AG15" s="119">
        <v>8.0920000000000005</v>
      </c>
      <c r="AH15" s="117">
        <v>17.3</v>
      </c>
      <c r="AI15" s="117">
        <v>10.940049999999999</v>
      </c>
      <c r="AJ15" s="117">
        <v>22.5</v>
      </c>
      <c r="AK15" s="118">
        <v>22.5</v>
      </c>
      <c r="AL15" s="119">
        <v>71.75</v>
      </c>
      <c r="AM15" s="118">
        <v>72.010000000000005</v>
      </c>
      <c r="AN15" s="119">
        <v>50.994</v>
      </c>
      <c r="AO15" s="122" t="s">
        <v>1395</v>
      </c>
      <c r="AP15" s="122" t="s">
        <v>1395</v>
      </c>
      <c r="AQ15" s="117">
        <v>7.7</v>
      </c>
      <c r="AR15" s="122" t="s">
        <v>1395</v>
      </c>
      <c r="AS15" s="117">
        <v>7.1146700000000003</v>
      </c>
      <c r="AT15" s="117">
        <v>2.3284600000000002</v>
      </c>
      <c r="AU15" s="117">
        <v>25.327000000000002</v>
      </c>
      <c r="AV15" s="117">
        <v>8.9629999999999992</v>
      </c>
      <c r="AW15" s="118">
        <v>29.155999999999999</v>
      </c>
    </row>
    <row r="16" spans="1:49">
      <c r="A16" s="123" t="s">
        <v>712</v>
      </c>
      <c r="B16" s="116" t="s">
        <v>863</v>
      </c>
      <c r="C16" s="117">
        <v>38</v>
      </c>
      <c r="D16" s="117">
        <v>66.3</v>
      </c>
      <c r="E16" s="117">
        <v>45.327480000000001</v>
      </c>
      <c r="F16" s="117">
        <v>41.1</v>
      </c>
      <c r="G16" s="118">
        <v>80</v>
      </c>
      <c r="H16" s="119">
        <v>20.3</v>
      </c>
      <c r="I16" s="118">
        <v>116</v>
      </c>
      <c r="J16" s="119">
        <v>10.25</v>
      </c>
      <c r="K16" s="117">
        <v>10.27</v>
      </c>
      <c r="L16" s="118">
        <v>10.08</v>
      </c>
      <c r="M16" s="116" t="s">
        <v>1395</v>
      </c>
      <c r="N16" s="120" t="s">
        <v>1395</v>
      </c>
      <c r="O16" s="121">
        <v>12.548</v>
      </c>
      <c r="P16" s="119">
        <v>96.99</v>
      </c>
      <c r="Q16" s="117">
        <v>95.65</v>
      </c>
      <c r="R16" s="117">
        <v>311.70999999999998</v>
      </c>
      <c r="S16" s="118">
        <v>254.65600000000001</v>
      </c>
      <c r="T16" s="121">
        <v>177.87200000000001</v>
      </c>
      <c r="U16" s="121">
        <v>7.34</v>
      </c>
      <c r="V16" s="119">
        <v>18.86</v>
      </c>
      <c r="W16" s="117">
        <v>9.81</v>
      </c>
      <c r="X16" s="117">
        <v>0.41</v>
      </c>
      <c r="Y16" s="117">
        <v>0.86</v>
      </c>
      <c r="Z16" s="118">
        <v>9.35</v>
      </c>
      <c r="AA16" s="119">
        <v>203.72</v>
      </c>
      <c r="AB16" s="118">
        <v>536.64599999999996</v>
      </c>
      <c r="AC16" s="119">
        <v>104.28</v>
      </c>
      <c r="AD16" s="117">
        <v>66.489999999999995</v>
      </c>
      <c r="AE16" s="117">
        <v>19.295999999999999</v>
      </c>
      <c r="AF16" s="118">
        <v>0</v>
      </c>
      <c r="AG16" s="119">
        <v>8.0920000000000005</v>
      </c>
      <c r="AH16" s="117">
        <v>16.8</v>
      </c>
      <c r="AI16" s="117">
        <v>10.31251</v>
      </c>
      <c r="AJ16" s="117">
        <v>22.5</v>
      </c>
      <c r="AK16" s="118">
        <v>22.5</v>
      </c>
      <c r="AL16" s="119">
        <v>71.150000000000006</v>
      </c>
      <c r="AM16" s="118">
        <v>71.41</v>
      </c>
      <c r="AN16" s="119">
        <v>50.317</v>
      </c>
      <c r="AO16" s="122" t="s">
        <v>1395</v>
      </c>
      <c r="AP16" s="122" t="s">
        <v>1395</v>
      </c>
      <c r="AQ16" s="117">
        <v>7.7320000000000002</v>
      </c>
      <c r="AR16" s="122" t="s">
        <v>1395</v>
      </c>
      <c r="AS16" s="117">
        <v>7.0777400000000004</v>
      </c>
      <c r="AT16" s="117">
        <v>2.3284600000000002</v>
      </c>
      <c r="AU16" s="117">
        <v>25.251999999999999</v>
      </c>
      <c r="AV16" s="117">
        <v>8.86</v>
      </c>
      <c r="AW16" s="118">
        <v>29.106999999999999</v>
      </c>
    </row>
    <row r="17" spans="1:49">
      <c r="A17" s="123" t="s">
        <v>713</v>
      </c>
      <c r="B17" s="116" t="s">
        <v>863</v>
      </c>
      <c r="C17" s="117">
        <v>38</v>
      </c>
      <c r="D17" s="117">
        <v>66.3</v>
      </c>
      <c r="E17" s="117">
        <v>45.327480000000001</v>
      </c>
      <c r="F17" s="117">
        <v>41.1</v>
      </c>
      <c r="G17" s="118">
        <v>80</v>
      </c>
      <c r="H17" s="119">
        <v>20.3</v>
      </c>
      <c r="I17" s="118">
        <v>116</v>
      </c>
      <c r="J17" s="119">
        <v>10.25</v>
      </c>
      <c r="K17" s="117">
        <v>10.27</v>
      </c>
      <c r="L17" s="118">
        <v>10.08</v>
      </c>
      <c r="M17" s="116" t="s">
        <v>1395</v>
      </c>
      <c r="N17" s="120" t="s">
        <v>1395</v>
      </c>
      <c r="O17" s="121">
        <v>12.548</v>
      </c>
      <c r="P17" s="119">
        <v>96.99</v>
      </c>
      <c r="Q17" s="117">
        <v>95.65</v>
      </c>
      <c r="R17" s="117">
        <v>311.70999999999998</v>
      </c>
      <c r="S17" s="118">
        <v>254.65600000000001</v>
      </c>
      <c r="T17" s="121">
        <v>177.87200000000001</v>
      </c>
      <c r="U17" s="121">
        <v>7.34</v>
      </c>
      <c r="V17" s="119">
        <v>18.86</v>
      </c>
      <c r="W17" s="117">
        <v>9.81</v>
      </c>
      <c r="X17" s="117">
        <v>0.41</v>
      </c>
      <c r="Y17" s="117">
        <v>0.86</v>
      </c>
      <c r="Z17" s="118">
        <v>9.35</v>
      </c>
      <c r="AA17" s="119">
        <v>203.72</v>
      </c>
      <c r="AB17" s="118">
        <v>536.64599999999996</v>
      </c>
      <c r="AC17" s="119">
        <v>104.28</v>
      </c>
      <c r="AD17" s="117">
        <v>66.489999999999995</v>
      </c>
      <c r="AE17" s="117">
        <v>19.295999999999999</v>
      </c>
      <c r="AF17" s="118">
        <v>0</v>
      </c>
      <c r="AG17" s="119">
        <v>8.0920000000000005</v>
      </c>
      <c r="AH17" s="117">
        <v>16.8</v>
      </c>
      <c r="AI17" s="117">
        <v>10.31251</v>
      </c>
      <c r="AJ17" s="117">
        <v>22.5</v>
      </c>
      <c r="AK17" s="118">
        <v>22.5</v>
      </c>
      <c r="AL17" s="119">
        <v>71.150000000000006</v>
      </c>
      <c r="AM17" s="118">
        <v>71.41</v>
      </c>
      <c r="AN17" s="119">
        <v>50.317</v>
      </c>
      <c r="AO17" s="122" t="s">
        <v>1395</v>
      </c>
      <c r="AP17" s="122" t="s">
        <v>1395</v>
      </c>
      <c r="AQ17" s="117">
        <v>7.7320000000000002</v>
      </c>
      <c r="AR17" s="122" t="s">
        <v>1395</v>
      </c>
      <c r="AS17" s="117">
        <v>7.0777400000000004</v>
      </c>
      <c r="AT17" s="117">
        <v>2.3284600000000002</v>
      </c>
      <c r="AU17" s="117">
        <v>25.251999999999999</v>
      </c>
      <c r="AV17" s="117">
        <v>8.86</v>
      </c>
      <c r="AW17" s="118">
        <v>29.106999999999999</v>
      </c>
    </row>
    <row r="18" spans="1:49">
      <c r="A18" s="123" t="s">
        <v>714</v>
      </c>
      <c r="B18" s="116" t="s">
        <v>863</v>
      </c>
      <c r="C18" s="117">
        <v>38</v>
      </c>
      <c r="D18" s="117">
        <v>66.3</v>
      </c>
      <c r="E18" s="117">
        <v>44.519829999999999</v>
      </c>
      <c r="F18" s="117">
        <v>41</v>
      </c>
      <c r="G18" s="118">
        <v>80</v>
      </c>
      <c r="H18" s="119">
        <v>20.3</v>
      </c>
      <c r="I18" s="118">
        <v>117</v>
      </c>
      <c r="J18" s="119">
        <v>10</v>
      </c>
      <c r="K18" s="117">
        <v>10.19</v>
      </c>
      <c r="L18" s="118">
        <v>9.6999999999999993</v>
      </c>
      <c r="M18" s="116" t="s">
        <v>1395</v>
      </c>
      <c r="N18" s="120" t="s">
        <v>1395</v>
      </c>
      <c r="O18" s="121">
        <v>12.548</v>
      </c>
      <c r="P18" s="119">
        <v>96.05</v>
      </c>
      <c r="Q18" s="117">
        <v>95.65</v>
      </c>
      <c r="R18" s="117">
        <v>311.70999999999998</v>
      </c>
      <c r="S18" s="118">
        <v>254.65600000000001</v>
      </c>
      <c r="T18" s="121">
        <v>174.87</v>
      </c>
      <c r="U18" s="121">
        <v>7.36</v>
      </c>
      <c r="V18" s="119">
        <v>18.86</v>
      </c>
      <c r="W18" s="117">
        <v>9.4499999999999993</v>
      </c>
      <c r="X18" s="117">
        <v>0.41</v>
      </c>
      <c r="Y18" s="117">
        <v>0.86</v>
      </c>
      <c r="Z18" s="118">
        <v>9.07</v>
      </c>
      <c r="AA18" s="119">
        <v>203.93</v>
      </c>
      <c r="AB18" s="118">
        <v>535.202</v>
      </c>
      <c r="AC18" s="119">
        <v>104.28</v>
      </c>
      <c r="AD18" s="117">
        <v>67.61</v>
      </c>
      <c r="AE18" s="117">
        <v>17.901</v>
      </c>
      <c r="AF18" s="118">
        <v>0</v>
      </c>
      <c r="AG18" s="119">
        <v>8.0920000000000005</v>
      </c>
      <c r="AH18" s="117">
        <v>16.3</v>
      </c>
      <c r="AI18" s="117">
        <v>10.498939999999999</v>
      </c>
      <c r="AJ18" s="117">
        <v>22.5</v>
      </c>
      <c r="AK18" s="118">
        <v>22.5</v>
      </c>
      <c r="AL18" s="119">
        <v>71.3</v>
      </c>
      <c r="AM18" s="118">
        <v>71.56</v>
      </c>
      <c r="AN18" s="119">
        <v>50.317</v>
      </c>
      <c r="AO18" s="122" t="s">
        <v>1395</v>
      </c>
      <c r="AP18" s="122" t="s">
        <v>1395</v>
      </c>
      <c r="AQ18" s="117">
        <v>7.7320000000000002</v>
      </c>
      <c r="AR18" s="122" t="s">
        <v>1395</v>
      </c>
      <c r="AS18" s="117">
        <v>6.9603000000000002</v>
      </c>
      <c r="AT18" s="117">
        <v>2.3284600000000002</v>
      </c>
      <c r="AU18" s="117">
        <v>25.006</v>
      </c>
      <c r="AV18" s="117">
        <v>8.5399999999999991</v>
      </c>
      <c r="AW18" s="118">
        <v>28.93</v>
      </c>
    </row>
    <row r="19" spans="1:49">
      <c r="A19" s="123" t="s">
        <v>715</v>
      </c>
      <c r="B19" s="116" t="s">
        <v>863</v>
      </c>
      <c r="C19" s="117">
        <v>38</v>
      </c>
      <c r="D19" s="117">
        <v>66.3</v>
      </c>
      <c r="E19" s="117">
        <v>44.519829999999999</v>
      </c>
      <c r="F19" s="117">
        <v>41</v>
      </c>
      <c r="G19" s="118">
        <v>80</v>
      </c>
      <c r="H19" s="119">
        <v>20.3</v>
      </c>
      <c r="I19" s="118">
        <v>117</v>
      </c>
      <c r="J19" s="119">
        <v>10</v>
      </c>
      <c r="K19" s="117">
        <v>10.19</v>
      </c>
      <c r="L19" s="118">
        <v>9.6999999999999993</v>
      </c>
      <c r="M19" s="116" t="s">
        <v>1395</v>
      </c>
      <c r="N19" s="120" t="s">
        <v>1395</v>
      </c>
      <c r="O19" s="121">
        <v>12.548</v>
      </c>
      <c r="P19" s="119">
        <v>96.05</v>
      </c>
      <c r="Q19" s="117">
        <v>95.65</v>
      </c>
      <c r="R19" s="117">
        <v>311.70999999999998</v>
      </c>
      <c r="S19" s="118">
        <v>254.65600000000001</v>
      </c>
      <c r="T19" s="121">
        <v>174.87</v>
      </c>
      <c r="U19" s="121">
        <v>7.36</v>
      </c>
      <c r="V19" s="119">
        <v>18.86</v>
      </c>
      <c r="W19" s="117">
        <v>9.4499999999999993</v>
      </c>
      <c r="X19" s="117">
        <v>0.41</v>
      </c>
      <c r="Y19" s="117">
        <v>0.86</v>
      </c>
      <c r="Z19" s="118">
        <v>9.07</v>
      </c>
      <c r="AA19" s="119">
        <v>203.93</v>
      </c>
      <c r="AB19" s="118">
        <v>535.202</v>
      </c>
      <c r="AC19" s="119">
        <v>104.28</v>
      </c>
      <c r="AD19" s="117">
        <v>67.61</v>
      </c>
      <c r="AE19" s="117">
        <v>17.901</v>
      </c>
      <c r="AF19" s="118">
        <v>0</v>
      </c>
      <c r="AG19" s="119">
        <v>8.0920000000000005</v>
      </c>
      <c r="AH19" s="117">
        <v>16.3</v>
      </c>
      <c r="AI19" s="117">
        <v>10.498939999999999</v>
      </c>
      <c r="AJ19" s="117">
        <v>22.5</v>
      </c>
      <c r="AK19" s="118">
        <v>22.5</v>
      </c>
      <c r="AL19" s="119">
        <v>71.3</v>
      </c>
      <c r="AM19" s="118">
        <v>71.56</v>
      </c>
      <c r="AN19" s="119">
        <v>50.317</v>
      </c>
      <c r="AO19" s="122" t="s">
        <v>1395</v>
      </c>
      <c r="AP19" s="122" t="s">
        <v>1395</v>
      </c>
      <c r="AQ19" s="117">
        <v>7.7320000000000002</v>
      </c>
      <c r="AR19" s="122" t="s">
        <v>1395</v>
      </c>
      <c r="AS19" s="117">
        <v>6.9603000000000002</v>
      </c>
      <c r="AT19" s="117">
        <v>2.3284600000000002</v>
      </c>
      <c r="AU19" s="117">
        <v>25.006</v>
      </c>
      <c r="AV19" s="117">
        <v>8.5399999999999991</v>
      </c>
      <c r="AW19" s="118">
        <v>28.93</v>
      </c>
    </row>
    <row r="20" spans="1:49">
      <c r="A20" s="123" t="s">
        <v>716</v>
      </c>
      <c r="B20" s="116" t="s">
        <v>863</v>
      </c>
      <c r="C20" s="117">
        <v>38</v>
      </c>
      <c r="D20" s="117">
        <v>66.400000000000006</v>
      </c>
      <c r="E20" s="117">
        <v>44.465960000000003</v>
      </c>
      <c r="F20" s="117">
        <v>39.200000000000003</v>
      </c>
      <c r="G20" s="118">
        <v>80</v>
      </c>
      <c r="H20" s="119">
        <v>20.3</v>
      </c>
      <c r="I20" s="118">
        <v>119</v>
      </c>
      <c r="J20" s="119">
        <v>9.98</v>
      </c>
      <c r="K20" s="117">
        <v>10.31</v>
      </c>
      <c r="L20" s="118">
        <v>10.19</v>
      </c>
      <c r="M20" s="116" t="s">
        <v>1395</v>
      </c>
      <c r="N20" s="120" t="s">
        <v>1395</v>
      </c>
      <c r="O20" s="121">
        <v>12.548</v>
      </c>
      <c r="P20" s="119">
        <v>86.92</v>
      </c>
      <c r="Q20" s="117">
        <v>95.65</v>
      </c>
      <c r="R20" s="117">
        <v>313.49</v>
      </c>
      <c r="S20" s="118">
        <v>254.65600000000001</v>
      </c>
      <c r="T20" s="121">
        <v>171.452</v>
      </c>
      <c r="U20" s="121">
        <v>7.35</v>
      </c>
      <c r="V20" s="119">
        <v>18.86</v>
      </c>
      <c r="W20" s="117">
        <v>9.36</v>
      </c>
      <c r="X20" s="117">
        <v>0.41</v>
      </c>
      <c r="Y20" s="117">
        <v>0.92</v>
      </c>
      <c r="Z20" s="118">
        <v>9.6310000000000002</v>
      </c>
      <c r="AA20" s="119">
        <v>187.18</v>
      </c>
      <c r="AB20" s="118">
        <v>518.69799999999998</v>
      </c>
      <c r="AC20" s="119">
        <v>104.28</v>
      </c>
      <c r="AD20" s="117">
        <v>68.81</v>
      </c>
      <c r="AE20" s="117">
        <v>18.236000000000001</v>
      </c>
      <c r="AF20" s="118">
        <v>0</v>
      </c>
      <c r="AG20" s="119">
        <v>8.0920000000000005</v>
      </c>
      <c r="AH20" s="117">
        <v>16.5</v>
      </c>
      <c r="AI20" s="117">
        <v>10.357900000000001</v>
      </c>
      <c r="AJ20" s="117">
        <v>22.5</v>
      </c>
      <c r="AK20" s="118">
        <v>22.5</v>
      </c>
      <c r="AL20" s="119">
        <v>70.2</v>
      </c>
      <c r="AM20" s="118">
        <v>70.459999999999994</v>
      </c>
      <c r="AN20" s="119">
        <v>50.317</v>
      </c>
      <c r="AO20" s="122" t="s">
        <v>1395</v>
      </c>
      <c r="AP20" s="122" t="s">
        <v>1395</v>
      </c>
      <c r="AQ20" s="117">
        <v>7.6989999999999998</v>
      </c>
      <c r="AR20" s="122" t="s">
        <v>1395</v>
      </c>
      <c r="AS20" s="117">
        <v>6.9764900000000001</v>
      </c>
      <c r="AT20" s="117">
        <v>2.3284600000000002</v>
      </c>
      <c r="AU20" s="117">
        <v>24.931000000000001</v>
      </c>
      <c r="AV20" s="117">
        <v>8.6929999999999996</v>
      </c>
      <c r="AW20" s="118">
        <v>29.058</v>
      </c>
    </row>
    <row r="21" spans="1:49">
      <c r="A21" s="123" t="s">
        <v>717</v>
      </c>
      <c r="B21" s="116" t="s">
        <v>863</v>
      </c>
      <c r="C21" s="117">
        <v>38</v>
      </c>
      <c r="D21" s="117">
        <v>66.400000000000006</v>
      </c>
      <c r="E21" s="117">
        <v>44.465960000000003</v>
      </c>
      <c r="F21" s="117">
        <v>39.200000000000003</v>
      </c>
      <c r="G21" s="118">
        <v>80</v>
      </c>
      <c r="H21" s="119">
        <v>20.3</v>
      </c>
      <c r="I21" s="118">
        <v>119</v>
      </c>
      <c r="J21" s="119">
        <v>9.98</v>
      </c>
      <c r="K21" s="117">
        <v>10.31</v>
      </c>
      <c r="L21" s="118">
        <v>10.19</v>
      </c>
      <c r="M21" s="116" t="s">
        <v>1395</v>
      </c>
      <c r="N21" s="120" t="s">
        <v>1395</v>
      </c>
      <c r="O21" s="121">
        <v>12.548</v>
      </c>
      <c r="P21" s="119">
        <v>86.92</v>
      </c>
      <c r="Q21" s="117">
        <v>95.65</v>
      </c>
      <c r="R21" s="117">
        <v>313.49</v>
      </c>
      <c r="S21" s="118">
        <v>254.65600000000001</v>
      </c>
      <c r="T21" s="121">
        <v>171.452</v>
      </c>
      <c r="U21" s="121">
        <v>7.35</v>
      </c>
      <c r="V21" s="119">
        <v>18.86</v>
      </c>
      <c r="W21" s="117">
        <v>9.36</v>
      </c>
      <c r="X21" s="117">
        <v>0.41</v>
      </c>
      <c r="Y21" s="117">
        <v>0.92</v>
      </c>
      <c r="Z21" s="118">
        <v>9.6310000000000002</v>
      </c>
      <c r="AA21" s="119">
        <v>187.18</v>
      </c>
      <c r="AB21" s="118">
        <v>518.69799999999998</v>
      </c>
      <c r="AC21" s="119">
        <v>104.28</v>
      </c>
      <c r="AD21" s="117">
        <v>68.81</v>
      </c>
      <c r="AE21" s="117">
        <v>18.236000000000001</v>
      </c>
      <c r="AF21" s="118">
        <v>0</v>
      </c>
      <c r="AG21" s="119">
        <v>8.0920000000000005</v>
      </c>
      <c r="AH21" s="117">
        <v>16.5</v>
      </c>
      <c r="AI21" s="117">
        <v>10.357900000000001</v>
      </c>
      <c r="AJ21" s="117">
        <v>22.5</v>
      </c>
      <c r="AK21" s="118">
        <v>22.5</v>
      </c>
      <c r="AL21" s="119">
        <v>70.2</v>
      </c>
      <c r="AM21" s="118">
        <v>70.459999999999994</v>
      </c>
      <c r="AN21" s="119">
        <v>50.317</v>
      </c>
      <c r="AO21" s="122" t="s">
        <v>1395</v>
      </c>
      <c r="AP21" s="122" t="s">
        <v>1395</v>
      </c>
      <c r="AQ21" s="117">
        <v>7.6989999999999998</v>
      </c>
      <c r="AR21" s="122" t="s">
        <v>1395</v>
      </c>
      <c r="AS21" s="117">
        <v>6.9764900000000001</v>
      </c>
      <c r="AT21" s="117">
        <v>2.3284600000000002</v>
      </c>
      <c r="AU21" s="117">
        <v>24.931000000000001</v>
      </c>
      <c r="AV21" s="117">
        <v>8.6929999999999996</v>
      </c>
      <c r="AW21" s="118">
        <v>29.058</v>
      </c>
    </row>
    <row r="22" spans="1:49">
      <c r="A22" s="123" t="s">
        <v>718</v>
      </c>
      <c r="B22" s="116" t="s">
        <v>863</v>
      </c>
      <c r="C22" s="117">
        <v>38</v>
      </c>
      <c r="D22" s="117">
        <v>66.400000000000006</v>
      </c>
      <c r="E22" s="117">
        <v>43.641599999999997</v>
      </c>
      <c r="F22" s="117">
        <v>41</v>
      </c>
      <c r="G22" s="118">
        <v>80</v>
      </c>
      <c r="H22" s="119">
        <v>20.3</v>
      </c>
      <c r="I22" s="118">
        <v>134</v>
      </c>
      <c r="J22" s="119">
        <v>9.98</v>
      </c>
      <c r="K22" s="117">
        <v>10.31</v>
      </c>
      <c r="L22" s="118">
        <v>10.31</v>
      </c>
      <c r="M22" s="116" t="s">
        <v>1395</v>
      </c>
      <c r="N22" s="120" t="s">
        <v>1395</v>
      </c>
      <c r="O22" s="121">
        <v>12.548</v>
      </c>
      <c r="P22" s="119">
        <v>84.29</v>
      </c>
      <c r="Q22" s="117">
        <v>95.65</v>
      </c>
      <c r="R22" s="117">
        <v>313.49</v>
      </c>
      <c r="S22" s="118">
        <v>254.65600000000001</v>
      </c>
      <c r="T22" s="121">
        <v>168.52199999999999</v>
      </c>
      <c r="U22" s="121">
        <v>7.34</v>
      </c>
      <c r="V22" s="119">
        <v>18.2</v>
      </c>
      <c r="W22" s="117">
        <v>9.6999999999999993</v>
      </c>
      <c r="X22" s="117">
        <v>0.41</v>
      </c>
      <c r="Y22" s="117">
        <v>0.92</v>
      </c>
      <c r="Z22" s="118">
        <v>9.8800000000000008</v>
      </c>
      <c r="AA22" s="119">
        <v>189.23</v>
      </c>
      <c r="AB22" s="118">
        <v>521.37199999999996</v>
      </c>
      <c r="AC22" s="119">
        <v>104.28</v>
      </c>
      <c r="AD22" s="117">
        <v>67.89</v>
      </c>
      <c r="AE22" s="117">
        <v>17.771000000000001</v>
      </c>
      <c r="AF22" s="118">
        <v>0</v>
      </c>
      <c r="AG22" s="119">
        <v>8.0920000000000005</v>
      </c>
      <c r="AH22" s="117">
        <v>16.399999999999999</v>
      </c>
      <c r="AI22" s="117">
        <v>10.30397</v>
      </c>
      <c r="AJ22" s="117">
        <v>22.5</v>
      </c>
      <c r="AK22" s="118">
        <v>22.5</v>
      </c>
      <c r="AL22" s="119">
        <v>70.61</v>
      </c>
      <c r="AM22" s="118">
        <v>70.87</v>
      </c>
      <c r="AN22" s="119">
        <v>50.317</v>
      </c>
      <c r="AO22" s="122" t="s">
        <v>1395</v>
      </c>
      <c r="AP22" s="122" t="s">
        <v>1395</v>
      </c>
      <c r="AQ22" s="117">
        <v>7.6689999999999996</v>
      </c>
      <c r="AR22" s="122" t="s">
        <v>1395</v>
      </c>
      <c r="AS22" s="117">
        <v>6.9165200000000002</v>
      </c>
      <c r="AT22" s="117">
        <v>2.3284600000000002</v>
      </c>
      <c r="AU22" s="117">
        <v>24.931000000000001</v>
      </c>
      <c r="AV22" s="117">
        <v>8.4039999999999999</v>
      </c>
      <c r="AW22" s="118">
        <v>28.93</v>
      </c>
    </row>
    <row r="23" spans="1:49">
      <c r="A23" s="123" t="s">
        <v>719</v>
      </c>
      <c r="B23" s="116" t="s">
        <v>863</v>
      </c>
      <c r="C23" s="117">
        <v>38</v>
      </c>
      <c r="D23" s="117">
        <v>66.400000000000006</v>
      </c>
      <c r="E23" s="117">
        <v>43.641599999999997</v>
      </c>
      <c r="F23" s="117">
        <v>41</v>
      </c>
      <c r="G23" s="118">
        <v>80</v>
      </c>
      <c r="H23" s="119">
        <v>20.3</v>
      </c>
      <c r="I23" s="118">
        <v>134</v>
      </c>
      <c r="J23" s="119">
        <v>9.98</v>
      </c>
      <c r="K23" s="117">
        <v>10.31</v>
      </c>
      <c r="L23" s="118">
        <v>10.31</v>
      </c>
      <c r="M23" s="116" t="s">
        <v>1395</v>
      </c>
      <c r="N23" s="120" t="s">
        <v>1395</v>
      </c>
      <c r="O23" s="121">
        <v>12.548</v>
      </c>
      <c r="P23" s="119">
        <v>84.29</v>
      </c>
      <c r="Q23" s="117">
        <v>95.65</v>
      </c>
      <c r="R23" s="117">
        <v>313.49</v>
      </c>
      <c r="S23" s="118">
        <v>254.65600000000001</v>
      </c>
      <c r="T23" s="121">
        <v>168.52199999999999</v>
      </c>
      <c r="U23" s="121">
        <v>7.34</v>
      </c>
      <c r="V23" s="119">
        <v>18.2</v>
      </c>
      <c r="W23" s="117">
        <v>9.6999999999999993</v>
      </c>
      <c r="X23" s="117">
        <v>0.41</v>
      </c>
      <c r="Y23" s="117">
        <v>0.92</v>
      </c>
      <c r="Z23" s="118">
        <v>9.8800000000000008</v>
      </c>
      <c r="AA23" s="119">
        <v>189.23</v>
      </c>
      <c r="AB23" s="118">
        <v>521.37199999999996</v>
      </c>
      <c r="AC23" s="119">
        <v>104.28</v>
      </c>
      <c r="AD23" s="117">
        <v>67.89</v>
      </c>
      <c r="AE23" s="117">
        <v>17.771000000000001</v>
      </c>
      <c r="AF23" s="118">
        <v>0</v>
      </c>
      <c r="AG23" s="119">
        <v>8.0920000000000005</v>
      </c>
      <c r="AH23" s="117">
        <v>16.399999999999999</v>
      </c>
      <c r="AI23" s="117">
        <v>10.30397</v>
      </c>
      <c r="AJ23" s="117">
        <v>22.5</v>
      </c>
      <c r="AK23" s="118">
        <v>22.5</v>
      </c>
      <c r="AL23" s="119">
        <v>70.61</v>
      </c>
      <c r="AM23" s="118">
        <v>70.87</v>
      </c>
      <c r="AN23" s="119">
        <v>50.317</v>
      </c>
      <c r="AO23" s="122" t="s">
        <v>1395</v>
      </c>
      <c r="AP23" s="122" t="s">
        <v>1395</v>
      </c>
      <c r="AQ23" s="117">
        <v>7.6689999999999996</v>
      </c>
      <c r="AR23" s="122" t="s">
        <v>1395</v>
      </c>
      <c r="AS23" s="117">
        <v>6.9165200000000002</v>
      </c>
      <c r="AT23" s="117">
        <v>2.3284600000000002</v>
      </c>
      <c r="AU23" s="117">
        <v>24.931000000000001</v>
      </c>
      <c r="AV23" s="117">
        <v>8.4039999999999999</v>
      </c>
      <c r="AW23" s="118">
        <v>28.93</v>
      </c>
    </row>
    <row r="24" spans="1:49">
      <c r="A24" s="123" t="s">
        <v>720</v>
      </c>
      <c r="B24" s="116" t="s">
        <v>863</v>
      </c>
      <c r="C24" s="117">
        <v>38</v>
      </c>
      <c r="D24" s="117">
        <v>66.400000000000006</v>
      </c>
      <c r="E24" s="117">
        <v>42.96857</v>
      </c>
      <c r="F24" s="117">
        <v>40.700000000000003</v>
      </c>
      <c r="G24" s="118">
        <v>80</v>
      </c>
      <c r="H24" s="119">
        <v>20.3</v>
      </c>
      <c r="I24" s="118">
        <v>134</v>
      </c>
      <c r="J24" s="119">
        <v>9.76</v>
      </c>
      <c r="K24" s="117">
        <v>10.11</v>
      </c>
      <c r="L24" s="118">
        <v>10.029999999999999</v>
      </c>
      <c r="M24" s="119">
        <v>1.07</v>
      </c>
      <c r="N24" s="118">
        <v>297.43</v>
      </c>
      <c r="O24" s="121">
        <v>12.548</v>
      </c>
      <c r="P24" s="119">
        <v>83.43</v>
      </c>
      <c r="Q24" s="117">
        <v>95.65</v>
      </c>
      <c r="R24" s="117">
        <v>313.49</v>
      </c>
      <c r="S24" s="118">
        <v>254.65600000000001</v>
      </c>
      <c r="T24" s="121">
        <v>164.40700000000001</v>
      </c>
      <c r="U24" s="121">
        <v>7.37</v>
      </c>
      <c r="V24" s="119">
        <v>20</v>
      </c>
      <c r="W24" s="117">
        <v>9.42</v>
      </c>
      <c r="X24" s="117">
        <v>0.4</v>
      </c>
      <c r="Y24" s="117">
        <v>0.86</v>
      </c>
      <c r="Z24" s="118">
        <v>9.8179999999999996</v>
      </c>
      <c r="AA24" s="119">
        <v>186.14</v>
      </c>
      <c r="AB24" s="118">
        <v>518.79</v>
      </c>
      <c r="AC24" s="119">
        <v>104.28</v>
      </c>
      <c r="AD24" s="117">
        <v>67.680000000000007</v>
      </c>
      <c r="AE24" s="117">
        <v>19.18</v>
      </c>
      <c r="AF24" s="118">
        <v>0</v>
      </c>
      <c r="AG24" s="119">
        <v>8.0920000000000005</v>
      </c>
      <c r="AH24" s="117">
        <v>16.2</v>
      </c>
      <c r="AI24" s="117">
        <v>10.23123</v>
      </c>
      <c r="AJ24" s="117">
        <v>22.5</v>
      </c>
      <c r="AK24" s="118">
        <v>22.5</v>
      </c>
      <c r="AL24" s="119">
        <v>71.709999999999994</v>
      </c>
      <c r="AM24" s="118">
        <v>71.98</v>
      </c>
      <c r="AN24" s="119">
        <v>50.317</v>
      </c>
      <c r="AO24" s="122" t="s">
        <v>1395</v>
      </c>
      <c r="AP24" s="122" t="s">
        <v>1395</v>
      </c>
      <c r="AQ24" s="117">
        <v>7.7210000000000001</v>
      </c>
      <c r="AR24" s="122" t="s">
        <v>1395</v>
      </c>
      <c r="AS24" s="117">
        <v>6.87357</v>
      </c>
      <c r="AT24" s="117">
        <v>2.3284600000000002</v>
      </c>
      <c r="AU24" s="117">
        <v>24.69</v>
      </c>
      <c r="AV24" s="117">
        <v>8.4380000000000006</v>
      </c>
      <c r="AW24" s="118">
        <v>28.709</v>
      </c>
    </row>
    <row r="25" spans="1:49">
      <c r="A25" s="123" t="s">
        <v>721</v>
      </c>
      <c r="B25" s="116" t="s">
        <v>863</v>
      </c>
      <c r="C25" s="117">
        <v>38</v>
      </c>
      <c r="D25" s="117">
        <v>66.400000000000006</v>
      </c>
      <c r="E25" s="117">
        <v>42.96857</v>
      </c>
      <c r="F25" s="117">
        <v>40.700000000000003</v>
      </c>
      <c r="G25" s="118">
        <v>80</v>
      </c>
      <c r="H25" s="119">
        <v>20.3</v>
      </c>
      <c r="I25" s="118">
        <v>134</v>
      </c>
      <c r="J25" s="119">
        <v>9.76</v>
      </c>
      <c r="K25" s="117">
        <v>10.11</v>
      </c>
      <c r="L25" s="118">
        <v>10.029999999999999</v>
      </c>
      <c r="M25" s="119">
        <v>1.07</v>
      </c>
      <c r="N25" s="118">
        <v>297.43</v>
      </c>
      <c r="O25" s="121">
        <v>12.548</v>
      </c>
      <c r="P25" s="119">
        <v>83.43</v>
      </c>
      <c r="Q25" s="117">
        <v>95.65</v>
      </c>
      <c r="R25" s="117">
        <v>313.49</v>
      </c>
      <c r="S25" s="118">
        <v>254.65600000000001</v>
      </c>
      <c r="T25" s="121">
        <v>164.40700000000001</v>
      </c>
      <c r="U25" s="121">
        <v>7.37</v>
      </c>
      <c r="V25" s="119">
        <v>20</v>
      </c>
      <c r="W25" s="117">
        <v>9.42</v>
      </c>
      <c r="X25" s="117">
        <v>0.4</v>
      </c>
      <c r="Y25" s="117">
        <v>0.86</v>
      </c>
      <c r="Z25" s="118">
        <v>9.8179999999999996</v>
      </c>
      <c r="AA25" s="119">
        <v>186.14</v>
      </c>
      <c r="AB25" s="118">
        <v>518.79</v>
      </c>
      <c r="AC25" s="119">
        <v>104.28</v>
      </c>
      <c r="AD25" s="117">
        <v>67.680000000000007</v>
      </c>
      <c r="AE25" s="117">
        <v>19.18</v>
      </c>
      <c r="AF25" s="118">
        <v>0</v>
      </c>
      <c r="AG25" s="119">
        <v>8.0920000000000005</v>
      </c>
      <c r="AH25" s="117">
        <v>16.2</v>
      </c>
      <c r="AI25" s="117">
        <v>10.23123</v>
      </c>
      <c r="AJ25" s="117">
        <v>22.5</v>
      </c>
      <c r="AK25" s="118">
        <v>22.5</v>
      </c>
      <c r="AL25" s="119">
        <v>71.709999999999994</v>
      </c>
      <c r="AM25" s="118">
        <v>71.98</v>
      </c>
      <c r="AN25" s="119">
        <v>50.317</v>
      </c>
      <c r="AO25" s="122" t="s">
        <v>1395</v>
      </c>
      <c r="AP25" s="122" t="s">
        <v>1395</v>
      </c>
      <c r="AQ25" s="117">
        <v>7.7210000000000001</v>
      </c>
      <c r="AR25" s="122" t="s">
        <v>1395</v>
      </c>
      <c r="AS25" s="117">
        <v>6.87357</v>
      </c>
      <c r="AT25" s="117">
        <v>2.3284600000000002</v>
      </c>
      <c r="AU25" s="117">
        <v>24.69</v>
      </c>
      <c r="AV25" s="117">
        <v>8.4380000000000006</v>
      </c>
      <c r="AW25" s="118">
        <v>28.709</v>
      </c>
    </row>
    <row r="26" spans="1:49">
      <c r="A26" s="123" t="s">
        <v>722</v>
      </c>
      <c r="B26" s="116" t="s">
        <v>863</v>
      </c>
      <c r="C26" s="117">
        <v>38</v>
      </c>
      <c r="D26" s="117">
        <v>66.400000000000006</v>
      </c>
      <c r="E26" s="117">
        <v>44.838369999999998</v>
      </c>
      <c r="F26" s="117">
        <v>39.1</v>
      </c>
      <c r="G26" s="118">
        <v>80</v>
      </c>
      <c r="H26" s="119">
        <v>20.3</v>
      </c>
      <c r="I26" s="118">
        <v>130</v>
      </c>
      <c r="J26" s="119">
        <v>8.5</v>
      </c>
      <c r="K26" s="117">
        <v>10.36</v>
      </c>
      <c r="L26" s="118">
        <v>5.16</v>
      </c>
      <c r="M26" s="116" t="s">
        <v>1395</v>
      </c>
      <c r="N26" s="120" t="s">
        <v>1395</v>
      </c>
      <c r="O26" s="121">
        <v>12.548</v>
      </c>
      <c r="P26" s="119">
        <v>83.43</v>
      </c>
      <c r="Q26" s="117">
        <v>94.72</v>
      </c>
      <c r="R26" s="117">
        <v>315.27</v>
      </c>
      <c r="S26" s="118">
        <v>254.65600000000001</v>
      </c>
      <c r="T26" s="121">
        <v>164.30500000000001</v>
      </c>
      <c r="U26" s="121">
        <v>7.29</v>
      </c>
      <c r="V26" s="119">
        <v>18.2</v>
      </c>
      <c r="W26" s="117">
        <v>9.49</v>
      </c>
      <c r="X26" s="117">
        <v>0.41</v>
      </c>
      <c r="Y26" s="117">
        <v>0.86</v>
      </c>
      <c r="Z26" s="118">
        <v>9.6310000000000002</v>
      </c>
      <c r="AA26" s="119">
        <v>180.92</v>
      </c>
      <c r="AB26" s="118">
        <v>513.57000000000005</v>
      </c>
      <c r="AC26" s="119">
        <v>103.32</v>
      </c>
      <c r="AD26" s="117">
        <v>67.56</v>
      </c>
      <c r="AE26" s="117">
        <v>20.61</v>
      </c>
      <c r="AF26" s="118">
        <v>0</v>
      </c>
      <c r="AG26" s="119">
        <v>8.0920000000000005</v>
      </c>
      <c r="AH26" s="117">
        <v>8.5</v>
      </c>
      <c r="AI26" s="117">
        <v>10.38715</v>
      </c>
      <c r="AJ26" s="117">
        <v>22.5</v>
      </c>
      <c r="AK26" s="118">
        <v>22.5</v>
      </c>
      <c r="AL26" s="119">
        <v>72.55</v>
      </c>
      <c r="AM26" s="118">
        <v>72.81</v>
      </c>
      <c r="AN26" s="119">
        <v>49.645000000000003</v>
      </c>
      <c r="AO26" s="122" t="s">
        <v>1395</v>
      </c>
      <c r="AP26" s="122" t="s">
        <v>1395</v>
      </c>
      <c r="AQ26" s="117">
        <v>7.7190000000000003</v>
      </c>
      <c r="AR26" s="122" t="s">
        <v>1395</v>
      </c>
      <c r="AS26" s="117">
        <v>6.8252300000000004</v>
      </c>
      <c r="AT26" s="117">
        <v>2.3284600000000002</v>
      </c>
      <c r="AU26" s="117">
        <v>24.61</v>
      </c>
      <c r="AV26" s="117">
        <v>8.2850000000000001</v>
      </c>
      <c r="AW26" s="118">
        <v>28.832000000000001</v>
      </c>
    </row>
    <row r="27" spans="1:49">
      <c r="A27" s="123" t="s">
        <v>723</v>
      </c>
      <c r="B27" s="116" t="s">
        <v>863</v>
      </c>
      <c r="C27" s="117">
        <v>38</v>
      </c>
      <c r="D27" s="117">
        <v>66.400000000000006</v>
      </c>
      <c r="E27" s="117">
        <v>44.838369999999998</v>
      </c>
      <c r="F27" s="117">
        <v>39.1</v>
      </c>
      <c r="G27" s="118">
        <v>80</v>
      </c>
      <c r="H27" s="119">
        <v>20.3</v>
      </c>
      <c r="I27" s="118">
        <v>130</v>
      </c>
      <c r="J27" s="119">
        <v>8.5</v>
      </c>
      <c r="K27" s="117">
        <v>10.36</v>
      </c>
      <c r="L27" s="118">
        <v>5.16</v>
      </c>
      <c r="M27" s="116" t="s">
        <v>1395</v>
      </c>
      <c r="N27" s="120" t="s">
        <v>1395</v>
      </c>
      <c r="O27" s="121">
        <v>12.548</v>
      </c>
      <c r="P27" s="119">
        <v>83.43</v>
      </c>
      <c r="Q27" s="117">
        <v>94.72</v>
      </c>
      <c r="R27" s="117">
        <v>315.27</v>
      </c>
      <c r="S27" s="118">
        <v>254.65600000000001</v>
      </c>
      <c r="T27" s="121">
        <v>164.30500000000001</v>
      </c>
      <c r="U27" s="121">
        <v>7.29</v>
      </c>
      <c r="V27" s="119">
        <v>18.2</v>
      </c>
      <c r="W27" s="117">
        <v>9.49</v>
      </c>
      <c r="X27" s="117">
        <v>0.41</v>
      </c>
      <c r="Y27" s="117">
        <v>0.86</v>
      </c>
      <c r="Z27" s="118">
        <v>9.6310000000000002</v>
      </c>
      <c r="AA27" s="119">
        <v>180.92</v>
      </c>
      <c r="AB27" s="118">
        <v>513.57000000000005</v>
      </c>
      <c r="AC27" s="119">
        <v>103.32</v>
      </c>
      <c r="AD27" s="117">
        <v>67.56</v>
      </c>
      <c r="AE27" s="117">
        <v>20.61</v>
      </c>
      <c r="AF27" s="118">
        <v>0</v>
      </c>
      <c r="AG27" s="119">
        <v>8.0920000000000005</v>
      </c>
      <c r="AH27" s="117">
        <v>8.5</v>
      </c>
      <c r="AI27" s="117">
        <v>10.38715</v>
      </c>
      <c r="AJ27" s="117">
        <v>22.5</v>
      </c>
      <c r="AK27" s="118">
        <v>22.5</v>
      </c>
      <c r="AL27" s="119">
        <v>72.55</v>
      </c>
      <c r="AM27" s="118">
        <v>72.81</v>
      </c>
      <c r="AN27" s="119">
        <v>49.645000000000003</v>
      </c>
      <c r="AO27" s="122" t="s">
        <v>1395</v>
      </c>
      <c r="AP27" s="122" t="s">
        <v>1395</v>
      </c>
      <c r="AQ27" s="117">
        <v>7.7190000000000003</v>
      </c>
      <c r="AR27" s="122" t="s">
        <v>1395</v>
      </c>
      <c r="AS27" s="117">
        <v>6.8252300000000004</v>
      </c>
      <c r="AT27" s="117">
        <v>2.3284600000000002</v>
      </c>
      <c r="AU27" s="117">
        <v>24.61</v>
      </c>
      <c r="AV27" s="117">
        <v>8.2850000000000001</v>
      </c>
      <c r="AW27" s="118">
        <v>28.832000000000001</v>
      </c>
    </row>
    <row r="28" spans="1:49">
      <c r="A28" s="123" t="s">
        <v>724</v>
      </c>
      <c r="B28" s="116" t="s">
        <v>863</v>
      </c>
      <c r="C28" s="117">
        <v>38</v>
      </c>
      <c r="D28" s="117">
        <v>66.400000000000006</v>
      </c>
      <c r="E28" s="117">
        <v>44.717230000000001</v>
      </c>
      <c r="F28" s="117">
        <v>37.5</v>
      </c>
      <c r="G28" s="118">
        <v>80</v>
      </c>
      <c r="H28" s="119">
        <v>20.3</v>
      </c>
      <c r="I28" s="118">
        <v>126</v>
      </c>
      <c r="J28" s="119">
        <v>8.5</v>
      </c>
      <c r="K28" s="117">
        <v>10.19</v>
      </c>
      <c r="L28" s="118">
        <v>10.26</v>
      </c>
      <c r="M28" s="116" t="s">
        <v>1395</v>
      </c>
      <c r="N28" s="120" t="s">
        <v>1395</v>
      </c>
      <c r="O28" s="121">
        <v>12.548</v>
      </c>
      <c r="P28" s="119">
        <v>83.43</v>
      </c>
      <c r="Q28" s="117">
        <v>94.72</v>
      </c>
      <c r="R28" s="117">
        <v>315.27</v>
      </c>
      <c r="S28" s="118">
        <v>254.65600000000001</v>
      </c>
      <c r="T28" s="121">
        <v>170.34299999999999</v>
      </c>
      <c r="U28" s="121">
        <v>7.39</v>
      </c>
      <c r="V28" s="119">
        <v>18.86</v>
      </c>
      <c r="W28" s="117">
        <v>10.53</v>
      </c>
      <c r="X28" s="117">
        <v>0.41</v>
      </c>
      <c r="Y28" s="117">
        <v>0.8</v>
      </c>
      <c r="Z28" s="118">
        <v>9.7240000000000002</v>
      </c>
      <c r="AA28" s="119">
        <v>179.04</v>
      </c>
      <c r="AB28" s="118">
        <v>511.69</v>
      </c>
      <c r="AC28" s="119">
        <v>103.12</v>
      </c>
      <c r="AD28" s="117">
        <v>68</v>
      </c>
      <c r="AE28" s="117">
        <v>19.38</v>
      </c>
      <c r="AF28" s="118">
        <v>0</v>
      </c>
      <c r="AG28" s="119">
        <v>8.0920000000000005</v>
      </c>
      <c r="AH28" s="117">
        <v>8.9</v>
      </c>
      <c r="AI28" s="117">
        <v>10.29743</v>
      </c>
      <c r="AJ28" s="117">
        <v>22</v>
      </c>
      <c r="AK28" s="118">
        <v>22</v>
      </c>
      <c r="AL28" s="119">
        <v>71.739999999999995</v>
      </c>
      <c r="AM28" s="118">
        <v>72</v>
      </c>
      <c r="AN28" s="119">
        <v>49.645000000000003</v>
      </c>
      <c r="AO28" s="122" t="s">
        <v>1395</v>
      </c>
      <c r="AP28" s="122" t="s">
        <v>1395</v>
      </c>
      <c r="AQ28" s="117">
        <v>7.6769999999999996</v>
      </c>
      <c r="AR28" s="122" t="s">
        <v>1395</v>
      </c>
      <c r="AS28" s="117">
        <v>6.7439</v>
      </c>
      <c r="AT28" s="117">
        <v>2.3284600000000002</v>
      </c>
      <c r="AU28" s="117">
        <v>24.364999999999998</v>
      </c>
      <c r="AV28" s="117">
        <v>8.1379999999999999</v>
      </c>
      <c r="AW28" s="118">
        <v>29.058</v>
      </c>
    </row>
    <row r="29" spans="1:49">
      <c r="A29" s="123" t="s">
        <v>725</v>
      </c>
      <c r="B29" s="116" t="s">
        <v>863</v>
      </c>
      <c r="C29" s="117">
        <v>38</v>
      </c>
      <c r="D29" s="117">
        <v>66.400000000000006</v>
      </c>
      <c r="E29" s="117">
        <v>44.717230000000001</v>
      </c>
      <c r="F29" s="117">
        <v>37.5</v>
      </c>
      <c r="G29" s="118">
        <v>80</v>
      </c>
      <c r="H29" s="119">
        <v>20.3</v>
      </c>
      <c r="I29" s="118">
        <v>126</v>
      </c>
      <c r="J29" s="119">
        <v>8.5</v>
      </c>
      <c r="K29" s="117">
        <v>10.19</v>
      </c>
      <c r="L29" s="118">
        <v>10.26</v>
      </c>
      <c r="M29" s="116" t="s">
        <v>1395</v>
      </c>
      <c r="N29" s="120" t="s">
        <v>1395</v>
      </c>
      <c r="O29" s="121">
        <v>12.548</v>
      </c>
      <c r="P29" s="119">
        <v>83.43</v>
      </c>
      <c r="Q29" s="117">
        <v>94.72</v>
      </c>
      <c r="R29" s="117">
        <v>315.27</v>
      </c>
      <c r="S29" s="118">
        <v>254.65600000000001</v>
      </c>
      <c r="T29" s="121">
        <v>170.34299999999999</v>
      </c>
      <c r="U29" s="121">
        <v>7.39</v>
      </c>
      <c r="V29" s="119">
        <v>18.86</v>
      </c>
      <c r="W29" s="117">
        <v>10.53</v>
      </c>
      <c r="X29" s="117">
        <v>0.41</v>
      </c>
      <c r="Y29" s="117">
        <v>0.8</v>
      </c>
      <c r="Z29" s="118">
        <v>9.7240000000000002</v>
      </c>
      <c r="AA29" s="119">
        <v>179.04</v>
      </c>
      <c r="AB29" s="118">
        <v>511.69</v>
      </c>
      <c r="AC29" s="119">
        <v>103.12</v>
      </c>
      <c r="AD29" s="117">
        <v>68</v>
      </c>
      <c r="AE29" s="117">
        <v>19.38</v>
      </c>
      <c r="AF29" s="118">
        <v>0</v>
      </c>
      <c r="AG29" s="119">
        <v>8.0920000000000005</v>
      </c>
      <c r="AH29" s="117">
        <v>8.9</v>
      </c>
      <c r="AI29" s="117">
        <v>10.29743</v>
      </c>
      <c r="AJ29" s="117">
        <v>22</v>
      </c>
      <c r="AK29" s="118">
        <v>22</v>
      </c>
      <c r="AL29" s="119">
        <v>71.739999999999995</v>
      </c>
      <c r="AM29" s="118">
        <v>72</v>
      </c>
      <c r="AN29" s="119">
        <v>49.645000000000003</v>
      </c>
      <c r="AO29" s="122" t="s">
        <v>1395</v>
      </c>
      <c r="AP29" s="122" t="s">
        <v>1395</v>
      </c>
      <c r="AQ29" s="117">
        <v>7.6769999999999996</v>
      </c>
      <c r="AR29" s="122" t="s">
        <v>1395</v>
      </c>
      <c r="AS29" s="117">
        <v>6.7439</v>
      </c>
      <c r="AT29" s="117">
        <v>2.3284600000000002</v>
      </c>
      <c r="AU29" s="117">
        <v>24.364999999999998</v>
      </c>
      <c r="AV29" s="117">
        <v>8.1379999999999999</v>
      </c>
      <c r="AW29" s="118">
        <v>29.058</v>
      </c>
    </row>
    <row r="30" spans="1:49">
      <c r="A30" s="123" t="s">
        <v>726</v>
      </c>
      <c r="B30" s="116" t="s">
        <v>863</v>
      </c>
      <c r="C30" s="117">
        <v>38</v>
      </c>
      <c r="D30" s="117">
        <v>66.400000000000006</v>
      </c>
      <c r="E30" s="117">
        <v>45.328060000000001</v>
      </c>
      <c r="F30" s="117">
        <v>34.5</v>
      </c>
      <c r="G30" s="118">
        <v>80</v>
      </c>
      <c r="H30" s="119">
        <v>19.399999999999999</v>
      </c>
      <c r="I30" s="118">
        <v>126</v>
      </c>
      <c r="J30" s="119">
        <v>12.98</v>
      </c>
      <c r="K30" s="117">
        <v>10.199999999999999</v>
      </c>
      <c r="L30" s="118">
        <v>20.21</v>
      </c>
      <c r="M30" s="116" t="s">
        <v>1395</v>
      </c>
      <c r="N30" s="120" t="s">
        <v>1395</v>
      </c>
      <c r="O30" s="121">
        <v>12.548</v>
      </c>
      <c r="P30" s="119">
        <v>82.57</v>
      </c>
      <c r="Q30" s="117">
        <v>95.65</v>
      </c>
      <c r="R30" s="117">
        <v>315.27</v>
      </c>
      <c r="S30" s="118">
        <v>254.65600000000001</v>
      </c>
      <c r="T30" s="121">
        <v>161.488</v>
      </c>
      <c r="U30" s="121">
        <v>7.34</v>
      </c>
      <c r="V30" s="119">
        <v>18.86</v>
      </c>
      <c r="W30" s="117">
        <v>9.64</v>
      </c>
      <c r="X30" s="117">
        <v>0.41</v>
      </c>
      <c r="Y30" s="117">
        <v>0.8</v>
      </c>
      <c r="Z30" s="118">
        <v>9.8640000000000008</v>
      </c>
      <c r="AA30" s="119">
        <v>193.3</v>
      </c>
      <c r="AB30" s="118">
        <v>525.95000000000005</v>
      </c>
      <c r="AC30" s="119">
        <v>105.45</v>
      </c>
      <c r="AD30" s="117">
        <v>68.17</v>
      </c>
      <c r="AE30" s="117">
        <v>19.059999999999999</v>
      </c>
      <c r="AF30" s="118">
        <v>0</v>
      </c>
      <c r="AG30" s="119">
        <v>8.0920000000000005</v>
      </c>
      <c r="AH30" s="117">
        <v>10</v>
      </c>
      <c r="AI30" s="117">
        <v>10.235429999999999</v>
      </c>
      <c r="AJ30" s="117">
        <v>22</v>
      </c>
      <c r="AK30" s="118">
        <v>22</v>
      </c>
      <c r="AL30" s="119">
        <v>71.95</v>
      </c>
      <c r="AM30" s="118">
        <v>72.209999999999994</v>
      </c>
      <c r="AN30" s="119">
        <v>50.317</v>
      </c>
      <c r="AO30" s="122" t="s">
        <v>1395</v>
      </c>
      <c r="AP30" s="122" t="s">
        <v>1395</v>
      </c>
      <c r="AQ30" s="117">
        <v>7.6790000000000003</v>
      </c>
      <c r="AR30" s="122" t="s">
        <v>1395</v>
      </c>
      <c r="AS30" s="117">
        <v>6.7333100000000004</v>
      </c>
      <c r="AT30" s="117">
        <v>2.1939299999999999</v>
      </c>
      <c r="AU30" s="117">
        <v>24.29</v>
      </c>
      <c r="AV30" s="117">
        <v>8.1620000000000008</v>
      </c>
      <c r="AW30" s="118">
        <v>29.106999999999999</v>
      </c>
    </row>
    <row r="31" spans="1:49">
      <c r="A31" s="123" t="s">
        <v>727</v>
      </c>
      <c r="B31" s="116" t="s">
        <v>863</v>
      </c>
      <c r="C31" s="117">
        <v>38</v>
      </c>
      <c r="D31" s="117">
        <v>66.400000000000006</v>
      </c>
      <c r="E31" s="117">
        <v>45.328060000000001</v>
      </c>
      <c r="F31" s="117">
        <v>34.5</v>
      </c>
      <c r="G31" s="118">
        <v>80</v>
      </c>
      <c r="H31" s="119">
        <v>19.399999999999999</v>
      </c>
      <c r="I31" s="118">
        <v>126</v>
      </c>
      <c r="J31" s="119">
        <v>12.98</v>
      </c>
      <c r="K31" s="117">
        <v>10.199999999999999</v>
      </c>
      <c r="L31" s="118">
        <v>20.21</v>
      </c>
      <c r="M31" s="116" t="s">
        <v>1395</v>
      </c>
      <c r="N31" s="120" t="s">
        <v>1395</v>
      </c>
      <c r="O31" s="121">
        <v>12.548</v>
      </c>
      <c r="P31" s="119">
        <v>82.57</v>
      </c>
      <c r="Q31" s="117">
        <v>95.65</v>
      </c>
      <c r="R31" s="117">
        <v>315.27</v>
      </c>
      <c r="S31" s="118">
        <v>254.65600000000001</v>
      </c>
      <c r="T31" s="121">
        <v>161.488</v>
      </c>
      <c r="U31" s="121">
        <v>7.34</v>
      </c>
      <c r="V31" s="119">
        <v>18.86</v>
      </c>
      <c r="W31" s="117">
        <v>9.64</v>
      </c>
      <c r="X31" s="117">
        <v>0.41</v>
      </c>
      <c r="Y31" s="117">
        <v>0.8</v>
      </c>
      <c r="Z31" s="118">
        <v>9.8640000000000008</v>
      </c>
      <c r="AA31" s="119">
        <v>193.3</v>
      </c>
      <c r="AB31" s="118">
        <v>525.95000000000005</v>
      </c>
      <c r="AC31" s="119">
        <v>105.45</v>
      </c>
      <c r="AD31" s="117">
        <v>68.17</v>
      </c>
      <c r="AE31" s="117">
        <v>19.059999999999999</v>
      </c>
      <c r="AF31" s="118">
        <v>0</v>
      </c>
      <c r="AG31" s="119">
        <v>8.0920000000000005</v>
      </c>
      <c r="AH31" s="117">
        <v>10</v>
      </c>
      <c r="AI31" s="117">
        <v>10.235429999999999</v>
      </c>
      <c r="AJ31" s="117">
        <v>22</v>
      </c>
      <c r="AK31" s="118">
        <v>22</v>
      </c>
      <c r="AL31" s="119">
        <v>71.95</v>
      </c>
      <c r="AM31" s="118">
        <v>72.209999999999994</v>
      </c>
      <c r="AN31" s="119">
        <v>50.317</v>
      </c>
      <c r="AO31" s="122" t="s">
        <v>1395</v>
      </c>
      <c r="AP31" s="122" t="s">
        <v>1395</v>
      </c>
      <c r="AQ31" s="117">
        <v>7.6790000000000003</v>
      </c>
      <c r="AR31" s="122" t="s">
        <v>1395</v>
      </c>
      <c r="AS31" s="117">
        <v>6.7333100000000004</v>
      </c>
      <c r="AT31" s="117">
        <v>2.1939299999999999</v>
      </c>
      <c r="AU31" s="117">
        <v>24.29</v>
      </c>
      <c r="AV31" s="117">
        <v>8.1620000000000008</v>
      </c>
      <c r="AW31" s="118">
        <v>29.106999999999999</v>
      </c>
    </row>
    <row r="32" spans="1:49">
      <c r="A32" s="123" t="s">
        <v>728</v>
      </c>
      <c r="B32" s="116" t="s">
        <v>863</v>
      </c>
      <c r="C32" s="117">
        <v>38</v>
      </c>
      <c r="D32" s="117">
        <v>66.400000000000006</v>
      </c>
      <c r="E32" s="117">
        <v>48.413159999999998</v>
      </c>
      <c r="F32" s="117">
        <v>24.5</v>
      </c>
      <c r="G32" s="118">
        <v>80</v>
      </c>
      <c r="H32" s="119">
        <v>19.399999999999999</v>
      </c>
      <c r="I32" s="118">
        <v>126</v>
      </c>
      <c r="J32" s="119">
        <v>13</v>
      </c>
      <c r="K32" s="117">
        <v>10.27</v>
      </c>
      <c r="L32" s="118">
        <v>7.7</v>
      </c>
      <c r="M32" s="116" t="s">
        <v>1395</v>
      </c>
      <c r="N32" s="120" t="s">
        <v>1395</v>
      </c>
      <c r="O32" s="121">
        <v>12.548</v>
      </c>
      <c r="P32" s="119">
        <v>82.57</v>
      </c>
      <c r="Q32" s="117">
        <v>93.79</v>
      </c>
      <c r="R32" s="117">
        <v>313.49</v>
      </c>
      <c r="S32" s="118">
        <v>254.65600000000001</v>
      </c>
      <c r="T32" s="121">
        <v>162.05699999999999</v>
      </c>
      <c r="U32" s="121">
        <v>7.28</v>
      </c>
      <c r="V32" s="119">
        <v>19.54</v>
      </c>
      <c r="W32" s="117">
        <v>9.18</v>
      </c>
      <c r="X32" s="117">
        <v>0.41</v>
      </c>
      <c r="Y32" s="117">
        <v>0.69</v>
      </c>
      <c r="Z32" s="118">
        <v>9.5370000000000008</v>
      </c>
      <c r="AA32" s="119">
        <v>165.4</v>
      </c>
      <c r="AB32" s="118">
        <v>498.05</v>
      </c>
      <c r="AC32" s="119">
        <v>104.38</v>
      </c>
      <c r="AD32" s="117">
        <v>68.22</v>
      </c>
      <c r="AE32" s="117">
        <v>18.690000000000001</v>
      </c>
      <c r="AF32" s="118">
        <v>0</v>
      </c>
      <c r="AG32" s="119">
        <v>8.0920000000000005</v>
      </c>
      <c r="AH32" s="117">
        <v>15.5</v>
      </c>
      <c r="AI32" s="117">
        <v>10.66886</v>
      </c>
      <c r="AJ32" s="117">
        <v>21.8</v>
      </c>
      <c r="AK32" s="118">
        <v>21.8</v>
      </c>
      <c r="AL32" s="119">
        <v>72.38</v>
      </c>
      <c r="AM32" s="118">
        <v>72.64</v>
      </c>
      <c r="AN32" s="119">
        <v>49.645000000000003</v>
      </c>
      <c r="AO32" s="122" t="s">
        <v>1395</v>
      </c>
      <c r="AP32" s="122" t="s">
        <v>1395</v>
      </c>
      <c r="AQ32" s="117">
        <v>7.7270000000000003</v>
      </c>
      <c r="AR32" s="122" t="s">
        <v>1395</v>
      </c>
      <c r="AS32" s="117">
        <v>6.6808199999999998</v>
      </c>
      <c r="AT32" s="117">
        <v>2.0621</v>
      </c>
      <c r="AU32" s="117">
        <v>24.29</v>
      </c>
      <c r="AV32" s="117">
        <v>7.9089999999999998</v>
      </c>
      <c r="AW32" s="118">
        <v>28.93</v>
      </c>
    </row>
    <row r="33" spans="1:49">
      <c r="A33" s="123" t="s">
        <v>729</v>
      </c>
      <c r="B33" s="116" t="s">
        <v>863</v>
      </c>
      <c r="C33" s="117">
        <v>38</v>
      </c>
      <c r="D33" s="117">
        <v>66.400000000000006</v>
      </c>
      <c r="E33" s="117">
        <v>48.413159999999998</v>
      </c>
      <c r="F33" s="117">
        <v>24.5</v>
      </c>
      <c r="G33" s="118">
        <v>80</v>
      </c>
      <c r="H33" s="119">
        <v>19.399999999999999</v>
      </c>
      <c r="I33" s="118">
        <v>126</v>
      </c>
      <c r="J33" s="119">
        <v>13</v>
      </c>
      <c r="K33" s="117">
        <v>10.27</v>
      </c>
      <c r="L33" s="118">
        <v>7.7</v>
      </c>
      <c r="M33" s="116" t="s">
        <v>1395</v>
      </c>
      <c r="N33" s="120" t="s">
        <v>1395</v>
      </c>
      <c r="O33" s="121">
        <v>12.548</v>
      </c>
      <c r="P33" s="119">
        <v>82.57</v>
      </c>
      <c r="Q33" s="117">
        <v>93.79</v>
      </c>
      <c r="R33" s="117">
        <v>313.49</v>
      </c>
      <c r="S33" s="118">
        <v>254.65600000000001</v>
      </c>
      <c r="T33" s="121">
        <v>162.05699999999999</v>
      </c>
      <c r="U33" s="121">
        <v>7.28</v>
      </c>
      <c r="V33" s="119">
        <v>19.54</v>
      </c>
      <c r="W33" s="117">
        <v>9.18</v>
      </c>
      <c r="X33" s="117">
        <v>0.41</v>
      </c>
      <c r="Y33" s="117">
        <v>0.69</v>
      </c>
      <c r="Z33" s="118">
        <v>9.5370000000000008</v>
      </c>
      <c r="AA33" s="119">
        <v>165.4</v>
      </c>
      <c r="AB33" s="118">
        <v>498.05</v>
      </c>
      <c r="AC33" s="119">
        <v>104.38</v>
      </c>
      <c r="AD33" s="117">
        <v>68.22</v>
      </c>
      <c r="AE33" s="117">
        <v>18.690000000000001</v>
      </c>
      <c r="AF33" s="118">
        <v>0</v>
      </c>
      <c r="AG33" s="119">
        <v>8.0920000000000005</v>
      </c>
      <c r="AH33" s="117">
        <v>15.5</v>
      </c>
      <c r="AI33" s="117">
        <v>10.66886</v>
      </c>
      <c r="AJ33" s="117">
        <v>21.8</v>
      </c>
      <c r="AK33" s="118">
        <v>21.8</v>
      </c>
      <c r="AL33" s="119">
        <v>72.38</v>
      </c>
      <c r="AM33" s="118">
        <v>72.64</v>
      </c>
      <c r="AN33" s="119">
        <v>49.645000000000003</v>
      </c>
      <c r="AO33" s="122" t="s">
        <v>1395</v>
      </c>
      <c r="AP33" s="122" t="s">
        <v>1395</v>
      </c>
      <c r="AQ33" s="117">
        <v>7.7270000000000003</v>
      </c>
      <c r="AR33" s="122" t="s">
        <v>1395</v>
      </c>
      <c r="AS33" s="117">
        <v>6.6808199999999998</v>
      </c>
      <c r="AT33" s="117">
        <v>2.0621</v>
      </c>
      <c r="AU33" s="117">
        <v>24.29</v>
      </c>
      <c r="AV33" s="117">
        <v>7.9089999999999998</v>
      </c>
      <c r="AW33" s="118">
        <v>28.93</v>
      </c>
    </row>
    <row r="34" spans="1:49">
      <c r="A34" s="123" t="s">
        <v>730</v>
      </c>
      <c r="B34" s="116" t="s">
        <v>863</v>
      </c>
      <c r="C34" s="117">
        <v>38</v>
      </c>
      <c r="D34" s="117">
        <v>66.400000000000006</v>
      </c>
      <c r="E34" s="117">
        <v>48.524679999999996</v>
      </c>
      <c r="F34" s="117">
        <v>29.9</v>
      </c>
      <c r="G34" s="118">
        <v>80</v>
      </c>
      <c r="H34" s="119">
        <v>17.899999999999999</v>
      </c>
      <c r="I34" s="118">
        <v>120</v>
      </c>
      <c r="J34" s="119">
        <v>8.5</v>
      </c>
      <c r="K34" s="117">
        <v>10.199999999999999</v>
      </c>
      <c r="L34" s="118">
        <v>7.66</v>
      </c>
      <c r="M34" s="116" t="s">
        <v>1395</v>
      </c>
      <c r="N34" s="120" t="s">
        <v>1395</v>
      </c>
      <c r="O34" s="121">
        <v>12.548</v>
      </c>
      <c r="P34" s="119">
        <v>75.88</v>
      </c>
      <c r="Q34" s="117">
        <v>90.14</v>
      </c>
      <c r="R34" s="117">
        <v>315.27</v>
      </c>
      <c r="S34" s="118">
        <v>254.65600000000001</v>
      </c>
      <c r="T34" s="121">
        <v>166.59100000000001</v>
      </c>
      <c r="U34" s="121">
        <v>7.17</v>
      </c>
      <c r="V34" s="119">
        <v>18.86</v>
      </c>
      <c r="W34" s="117">
        <v>8.4</v>
      </c>
      <c r="X34" s="117">
        <v>0.4</v>
      </c>
      <c r="Y34" s="117">
        <v>0.69</v>
      </c>
      <c r="Z34" s="118">
        <v>9.35</v>
      </c>
      <c r="AA34" s="119">
        <v>178.16</v>
      </c>
      <c r="AB34" s="118">
        <v>510.81</v>
      </c>
      <c r="AC34" s="119">
        <v>104.78</v>
      </c>
      <c r="AD34" s="117">
        <v>67.75</v>
      </c>
      <c r="AE34" s="117">
        <v>18.34</v>
      </c>
      <c r="AF34" s="118">
        <v>0</v>
      </c>
      <c r="AG34" s="119">
        <v>8.0920000000000005</v>
      </c>
      <c r="AH34" s="117">
        <v>12.7</v>
      </c>
      <c r="AI34" s="117">
        <v>10.52028</v>
      </c>
      <c r="AJ34" s="117">
        <v>21.2</v>
      </c>
      <c r="AK34" s="118">
        <v>21.2</v>
      </c>
      <c r="AL34" s="119">
        <v>72.11</v>
      </c>
      <c r="AM34" s="118">
        <v>72.37</v>
      </c>
      <c r="AN34" s="119">
        <v>49.645000000000003</v>
      </c>
      <c r="AO34" s="122" t="s">
        <v>1395</v>
      </c>
      <c r="AP34" s="122" t="s">
        <v>1395</v>
      </c>
      <c r="AQ34" s="117">
        <v>7.8369999999999997</v>
      </c>
      <c r="AR34" s="122" t="s">
        <v>1395</v>
      </c>
      <c r="AS34" s="117">
        <v>6.6055000000000001</v>
      </c>
      <c r="AT34" s="117">
        <v>2.0621</v>
      </c>
      <c r="AU34" s="117">
        <v>24.045000000000002</v>
      </c>
      <c r="AV34" s="117">
        <v>7.7910000000000004</v>
      </c>
      <c r="AW34" s="118">
        <v>29.058</v>
      </c>
    </row>
    <row r="35" spans="1:49">
      <c r="A35" s="123" t="s">
        <v>731</v>
      </c>
      <c r="B35" s="116" t="s">
        <v>863</v>
      </c>
      <c r="C35" s="117">
        <v>38</v>
      </c>
      <c r="D35" s="117">
        <v>66.400000000000006</v>
      </c>
      <c r="E35" s="117">
        <v>48.524679999999996</v>
      </c>
      <c r="F35" s="117">
        <v>29.9</v>
      </c>
      <c r="G35" s="118">
        <v>80</v>
      </c>
      <c r="H35" s="119">
        <v>17.899999999999999</v>
      </c>
      <c r="I35" s="118">
        <v>120</v>
      </c>
      <c r="J35" s="119">
        <v>8.5</v>
      </c>
      <c r="K35" s="117">
        <v>10.199999999999999</v>
      </c>
      <c r="L35" s="118">
        <v>7.66</v>
      </c>
      <c r="M35" s="116" t="s">
        <v>1395</v>
      </c>
      <c r="N35" s="120" t="s">
        <v>1395</v>
      </c>
      <c r="O35" s="121">
        <v>12.548</v>
      </c>
      <c r="P35" s="119">
        <v>75.88</v>
      </c>
      <c r="Q35" s="117">
        <v>90.14</v>
      </c>
      <c r="R35" s="117">
        <v>315.27</v>
      </c>
      <c r="S35" s="118">
        <v>254.65600000000001</v>
      </c>
      <c r="T35" s="121">
        <v>166.59100000000001</v>
      </c>
      <c r="U35" s="121">
        <v>7.17</v>
      </c>
      <c r="V35" s="119">
        <v>18.86</v>
      </c>
      <c r="W35" s="117">
        <v>8.4</v>
      </c>
      <c r="X35" s="117">
        <v>0.4</v>
      </c>
      <c r="Y35" s="117">
        <v>0.69</v>
      </c>
      <c r="Z35" s="118">
        <v>9.35</v>
      </c>
      <c r="AA35" s="119">
        <v>178.16</v>
      </c>
      <c r="AB35" s="118">
        <v>510.81</v>
      </c>
      <c r="AC35" s="119">
        <v>104.78</v>
      </c>
      <c r="AD35" s="117">
        <v>67.75</v>
      </c>
      <c r="AE35" s="117">
        <v>18.34</v>
      </c>
      <c r="AF35" s="118">
        <v>0</v>
      </c>
      <c r="AG35" s="119">
        <v>8.0920000000000005</v>
      </c>
      <c r="AH35" s="117">
        <v>12.7</v>
      </c>
      <c r="AI35" s="117">
        <v>10.52028</v>
      </c>
      <c r="AJ35" s="117">
        <v>21.2</v>
      </c>
      <c r="AK35" s="118">
        <v>21.2</v>
      </c>
      <c r="AL35" s="119">
        <v>72.11</v>
      </c>
      <c r="AM35" s="118">
        <v>72.37</v>
      </c>
      <c r="AN35" s="119">
        <v>49.645000000000003</v>
      </c>
      <c r="AO35" s="122" t="s">
        <v>1395</v>
      </c>
      <c r="AP35" s="122" t="s">
        <v>1395</v>
      </c>
      <c r="AQ35" s="117">
        <v>7.8369999999999997</v>
      </c>
      <c r="AR35" s="122" t="s">
        <v>1395</v>
      </c>
      <c r="AS35" s="117">
        <v>6.6055000000000001</v>
      </c>
      <c r="AT35" s="117">
        <v>2.0621</v>
      </c>
      <c r="AU35" s="117">
        <v>24.045000000000002</v>
      </c>
      <c r="AV35" s="117">
        <v>7.7910000000000004</v>
      </c>
      <c r="AW35" s="118">
        <v>29.058</v>
      </c>
    </row>
    <row r="36" spans="1:49">
      <c r="A36" s="123" t="s">
        <v>732</v>
      </c>
      <c r="B36" s="116" t="s">
        <v>863</v>
      </c>
      <c r="C36" s="117">
        <v>38</v>
      </c>
      <c r="D36" s="117">
        <v>66.400000000000006</v>
      </c>
      <c r="E36" s="117">
        <v>48.96808</v>
      </c>
      <c r="F36" s="117">
        <v>28.4</v>
      </c>
      <c r="G36" s="118">
        <v>80</v>
      </c>
      <c r="H36" s="119">
        <v>18.600000000000001</v>
      </c>
      <c r="I36" s="118">
        <v>115</v>
      </c>
      <c r="J36" s="119">
        <v>8.49</v>
      </c>
      <c r="K36" s="117">
        <v>10.07</v>
      </c>
      <c r="L36" s="118">
        <v>7.28</v>
      </c>
      <c r="M36" s="116" t="s">
        <v>1395</v>
      </c>
      <c r="N36" s="120" t="s">
        <v>1395</v>
      </c>
      <c r="O36" s="121">
        <v>12.548</v>
      </c>
      <c r="P36" s="119">
        <v>67.239999999999995</v>
      </c>
      <c r="Q36" s="117">
        <v>86.58</v>
      </c>
      <c r="R36" s="117">
        <v>313.49</v>
      </c>
      <c r="S36" s="118">
        <v>254.65600000000001</v>
      </c>
      <c r="T36" s="121">
        <v>161.08600000000001</v>
      </c>
      <c r="U36" s="121">
        <v>7.13</v>
      </c>
      <c r="V36" s="119">
        <v>18.86</v>
      </c>
      <c r="W36" s="117">
        <v>8.34</v>
      </c>
      <c r="X36" s="117">
        <v>0.41</v>
      </c>
      <c r="Y36" s="117">
        <v>0.59</v>
      </c>
      <c r="Z36" s="118">
        <v>9.5370000000000008</v>
      </c>
      <c r="AA36" s="119">
        <v>179.21</v>
      </c>
      <c r="AB36" s="118">
        <v>511.86</v>
      </c>
      <c r="AC36" s="119">
        <v>101.12</v>
      </c>
      <c r="AD36" s="117">
        <v>67.489999999999995</v>
      </c>
      <c r="AE36" s="117">
        <v>18.399999999999999</v>
      </c>
      <c r="AF36" s="118">
        <v>0</v>
      </c>
      <c r="AG36" s="119">
        <v>8.0920000000000005</v>
      </c>
      <c r="AH36" s="117">
        <v>12.4</v>
      </c>
      <c r="AI36" s="117">
        <v>10.524889999999999</v>
      </c>
      <c r="AJ36" s="117">
        <v>20.8</v>
      </c>
      <c r="AK36" s="118">
        <v>20.8</v>
      </c>
      <c r="AL36" s="119">
        <v>71.11</v>
      </c>
      <c r="AM36" s="118">
        <v>71.37</v>
      </c>
      <c r="AN36" s="119">
        <v>49.645000000000003</v>
      </c>
      <c r="AO36" s="122" t="s">
        <v>1395</v>
      </c>
      <c r="AP36" s="122" t="s">
        <v>1395</v>
      </c>
      <c r="AQ36" s="117">
        <v>7.7450000000000001</v>
      </c>
      <c r="AR36" s="122" t="s">
        <v>1395</v>
      </c>
      <c r="AS36" s="117">
        <v>6.5648400000000002</v>
      </c>
      <c r="AT36" s="117">
        <v>2.0621</v>
      </c>
      <c r="AU36" s="117">
        <v>23.971</v>
      </c>
      <c r="AV36" s="117">
        <v>7.6689999999999996</v>
      </c>
      <c r="AW36" s="118">
        <v>28.754000000000001</v>
      </c>
    </row>
    <row r="37" spans="1:49">
      <c r="A37" s="123" t="s">
        <v>733</v>
      </c>
      <c r="B37" s="116" t="s">
        <v>863</v>
      </c>
      <c r="C37" s="117">
        <v>38</v>
      </c>
      <c r="D37" s="117">
        <v>66.400000000000006</v>
      </c>
      <c r="E37" s="117">
        <v>48.96808</v>
      </c>
      <c r="F37" s="117">
        <v>28.4</v>
      </c>
      <c r="G37" s="118">
        <v>80</v>
      </c>
      <c r="H37" s="119">
        <v>18.600000000000001</v>
      </c>
      <c r="I37" s="118">
        <v>115</v>
      </c>
      <c r="J37" s="119">
        <v>8.49</v>
      </c>
      <c r="K37" s="117">
        <v>10.07</v>
      </c>
      <c r="L37" s="118">
        <v>7.28</v>
      </c>
      <c r="M37" s="116" t="s">
        <v>1395</v>
      </c>
      <c r="N37" s="120" t="s">
        <v>1395</v>
      </c>
      <c r="O37" s="121">
        <v>12.548</v>
      </c>
      <c r="P37" s="119">
        <v>67.239999999999995</v>
      </c>
      <c r="Q37" s="117">
        <v>86.58</v>
      </c>
      <c r="R37" s="117">
        <v>313.49</v>
      </c>
      <c r="S37" s="118">
        <v>254.65600000000001</v>
      </c>
      <c r="T37" s="121">
        <v>161.08600000000001</v>
      </c>
      <c r="U37" s="121">
        <v>7.13</v>
      </c>
      <c r="V37" s="119">
        <v>18.86</v>
      </c>
      <c r="W37" s="117">
        <v>8.34</v>
      </c>
      <c r="X37" s="117">
        <v>0.41</v>
      </c>
      <c r="Y37" s="117">
        <v>0.59</v>
      </c>
      <c r="Z37" s="118">
        <v>9.5370000000000008</v>
      </c>
      <c r="AA37" s="119">
        <v>179.21</v>
      </c>
      <c r="AB37" s="118">
        <v>511.86</v>
      </c>
      <c r="AC37" s="119">
        <v>101.12</v>
      </c>
      <c r="AD37" s="117">
        <v>67.489999999999995</v>
      </c>
      <c r="AE37" s="117">
        <v>18.399999999999999</v>
      </c>
      <c r="AF37" s="118">
        <v>0</v>
      </c>
      <c r="AG37" s="119">
        <v>8.0920000000000005</v>
      </c>
      <c r="AH37" s="117">
        <v>12.4</v>
      </c>
      <c r="AI37" s="117">
        <v>10.524889999999999</v>
      </c>
      <c r="AJ37" s="117">
        <v>20.8</v>
      </c>
      <c r="AK37" s="118">
        <v>20.8</v>
      </c>
      <c r="AL37" s="119">
        <v>71.11</v>
      </c>
      <c r="AM37" s="118">
        <v>71.37</v>
      </c>
      <c r="AN37" s="119">
        <v>49.645000000000003</v>
      </c>
      <c r="AO37" s="122" t="s">
        <v>1395</v>
      </c>
      <c r="AP37" s="122" t="s">
        <v>1395</v>
      </c>
      <c r="AQ37" s="117">
        <v>7.7450000000000001</v>
      </c>
      <c r="AR37" s="122" t="s">
        <v>1395</v>
      </c>
      <c r="AS37" s="117">
        <v>6.5648400000000002</v>
      </c>
      <c r="AT37" s="117">
        <v>2.0621</v>
      </c>
      <c r="AU37" s="117">
        <v>23.971</v>
      </c>
      <c r="AV37" s="117">
        <v>7.6689999999999996</v>
      </c>
      <c r="AW37" s="118">
        <v>28.754000000000001</v>
      </c>
    </row>
    <row r="38" spans="1:49">
      <c r="A38" s="123" t="s">
        <v>734</v>
      </c>
      <c r="B38" s="116" t="s">
        <v>863</v>
      </c>
      <c r="C38" s="117">
        <v>38</v>
      </c>
      <c r="D38" s="117">
        <v>66.400000000000006</v>
      </c>
      <c r="E38" s="117">
        <v>46.954790000000003</v>
      </c>
      <c r="F38" s="117">
        <v>34.799999999999997</v>
      </c>
      <c r="G38" s="118">
        <v>80</v>
      </c>
      <c r="H38" s="119">
        <v>18.600000000000001</v>
      </c>
      <c r="I38" s="118">
        <v>122</v>
      </c>
      <c r="J38" s="119">
        <v>8.48</v>
      </c>
      <c r="K38" s="117">
        <v>10.050000000000001</v>
      </c>
      <c r="L38" s="118">
        <v>7.18</v>
      </c>
      <c r="M38" s="116" t="s">
        <v>1395</v>
      </c>
      <c r="N38" s="120" t="s">
        <v>1395</v>
      </c>
      <c r="O38" s="121">
        <v>12.548</v>
      </c>
      <c r="P38" s="119">
        <v>67.239999999999995</v>
      </c>
      <c r="Q38" s="117">
        <v>85.71</v>
      </c>
      <c r="R38" s="117">
        <v>309.93</v>
      </c>
      <c r="S38" s="118">
        <v>254.65600000000001</v>
      </c>
      <c r="T38" s="121">
        <v>163.78200000000001</v>
      </c>
      <c r="U38" s="121">
        <v>7.09</v>
      </c>
      <c r="V38" s="119">
        <v>18.2</v>
      </c>
      <c r="W38" s="117">
        <v>8.2799999999999994</v>
      </c>
      <c r="X38" s="117">
        <v>0.4</v>
      </c>
      <c r="Y38" s="117">
        <v>0.49</v>
      </c>
      <c r="Z38" s="118">
        <v>9.7240000000000002</v>
      </c>
      <c r="AA38" s="119">
        <v>180.47</v>
      </c>
      <c r="AB38" s="118">
        <v>513.12</v>
      </c>
      <c r="AC38" s="119">
        <v>99.97</v>
      </c>
      <c r="AD38" s="117">
        <v>67.290000000000006</v>
      </c>
      <c r="AE38" s="117">
        <v>17.43</v>
      </c>
      <c r="AF38" s="118">
        <v>0</v>
      </c>
      <c r="AG38" s="119">
        <v>8.0920000000000005</v>
      </c>
      <c r="AH38" s="117">
        <v>12.8</v>
      </c>
      <c r="AI38" s="117">
        <v>10.35868</v>
      </c>
      <c r="AJ38" s="117">
        <v>20.3</v>
      </c>
      <c r="AK38" s="118">
        <v>20.3</v>
      </c>
      <c r="AL38" s="119">
        <v>70.959999999999994</v>
      </c>
      <c r="AM38" s="118">
        <v>71.22</v>
      </c>
      <c r="AN38" s="119">
        <v>49.645000000000003</v>
      </c>
      <c r="AO38" s="122" t="s">
        <v>1395</v>
      </c>
      <c r="AP38" s="122" t="s">
        <v>1395</v>
      </c>
      <c r="AQ38" s="117">
        <v>7.7030000000000003</v>
      </c>
      <c r="AR38" s="122" t="s">
        <v>1395</v>
      </c>
      <c r="AS38" s="117">
        <v>6.6555099999999996</v>
      </c>
      <c r="AT38" s="117">
        <v>2.0621</v>
      </c>
      <c r="AU38" s="117">
        <v>23.971</v>
      </c>
      <c r="AV38" s="117">
        <v>8.1059999999999999</v>
      </c>
      <c r="AW38" s="118">
        <v>28.657</v>
      </c>
    </row>
    <row r="39" spans="1:49">
      <c r="A39" s="123" t="s">
        <v>735</v>
      </c>
      <c r="B39" s="116" t="s">
        <v>863</v>
      </c>
      <c r="C39" s="117">
        <v>38</v>
      </c>
      <c r="D39" s="117">
        <v>66.400000000000006</v>
      </c>
      <c r="E39" s="117">
        <v>46.954790000000003</v>
      </c>
      <c r="F39" s="117">
        <v>34.799999999999997</v>
      </c>
      <c r="G39" s="118">
        <v>80</v>
      </c>
      <c r="H39" s="119">
        <v>18.600000000000001</v>
      </c>
      <c r="I39" s="118">
        <v>122</v>
      </c>
      <c r="J39" s="119">
        <v>8.48</v>
      </c>
      <c r="K39" s="117">
        <v>10.050000000000001</v>
      </c>
      <c r="L39" s="118">
        <v>7.18</v>
      </c>
      <c r="M39" s="116" t="s">
        <v>1395</v>
      </c>
      <c r="N39" s="120" t="s">
        <v>1395</v>
      </c>
      <c r="O39" s="121">
        <v>12.548</v>
      </c>
      <c r="P39" s="119">
        <v>67.239999999999995</v>
      </c>
      <c r="Q39" s="117">
        <v>85.71</v>
      </c>
      <c r="R39" s="117">
        <v>309.93</v>
      </c>
      <c r="S39" s="118">
        <v>254.65600000000001</v>
      </c>
      <c r="T39" s="121">
        <v>163.78200000000001</v>
      </c>
      <c r="U39" s="121">
        <v>7.09</v>
      </c>
      <c r="V39" s="119">
        <v>18.2</v>
      </c>
      <c r="W39" s="117">
        <v>8.2799999999999994</v>
      </c>
      <c r="X39" s="117">
        <v>0.4</v>
      </c>
      <c r="Y39" s="117">
        <v>0.49</v>
      </c>
      <c r="Z39" s="118">
        <v>9.7240000000000002</v>
      </c>
      <c r="AA39" s="119">
        <v>180.47</v>
      </c>
      <c r="AB39" s="118">
        <v>513.12</v>
      </c>
      <c r="AC39" s="119">
        <v>99.97</v>
      </c>
      <c r="AD39" s="117">
        <v>67.290000000000006</v>
      </c>
      <c r="AE39" s="117">
        <v>17.43</v>
      </c>
      <c r="AF39" s="118">
        <v>0</v>
      </c>
      <c r="AG39" s="119">
        <v>8.0920000000000005</v>
      </c>
      <c r="AH39" s="117">
        <v>12.8</v>
      </c>
      <c r="AI39" s="117">
        <v>10.35868</v>
      </c>
      <c r="AJ39" s="117">
        <v>20.3</v>
      </c>
      <c r="AK39" s="118">
        <v>20.3</v>
      </c>
      <c r="AL39" s="119">
        <v>70.959999999999994</v>
      </c>
      <c r="AM39" s="118">
        <v>71.22</v>
      </c>
      <c r="AN39" s="119">
        <v>49.645000000000003</v>
      </c>
      <c r="AO39" s="122" t="s">
        <v>1395</v>
      </c>
      <c r="AP39" s="122" t="s">
        <v>1395</v>
      </c>
      <c r="AQ39" s="117">
        <v>7.7030000000000003</v>
      </c>
      <c r="AR39" s="122" t="s">
        <v>1395</v>
      </c>
      <c r="AS39" s="117">
        <v>6.6555099999999996</v>
      </c>
      <c r="AT39" s="117">
        <v>2.0621</v>
      </c>
      <c r="AU39" s="117">
        <v>23.971</v>
      </c>
      <c r="AV39" s="117">
        <v>8.1059999999999999</v>
      </c>
      <c r="AW39" s="118">
        <v>28.657</v>
      </c>
    </row>
    <row r="40" spans="1:49">
      <c r="A40" s="123" t="s">
        <v>736</v>
      </c>
      <c r="B40" s="116" t="s">
        <v>863</v>
      </c>
      <c r="C40" s="117">
        <v>38</v>
      </c>
      <c r="D40" s="117">
        <v>66.400000000000006</v>
      </c>
      <c r="E40" s="117">
        <v>47.119160000000001</v>
      </c>
      <c r="F40" s="117">
        <v>29.3</v>
      </c>
      <c r="G40" s="118">
        <v>80</v>
      </c>
      <c r="H40" s="119">
        <v>18.600000000000001</v>
      </c>
      <c r="I40" s="118">
        <v>120</v>
      </c>
      <c r="J40" s="119">
        <v>8.5</v>
      </c>
      <c r="K40" s="117">
        <v>10.06</v>
      </c>
      <c r="L40" s="118">
        <v>4.9800000000000004</v>
      </c>
      <c r="M40" s="116" t="s">
        <v>1395</v>
      </c>
      <c r="N40" s="120" t="s">
        <v>1395</v>
      </c>
      <c r="O40" s="121">
        <v>12.548</v>
      </c>
      <c r="P40" s="119">
        <v>66.489999999999995</v>
      </c>
      <c r="Q40" s="117">
        <v>84.84</v>
      </c>
      <c r="R40" s="117">
        <v>304.64</v>
      </c>
      <c r="S40" s="118">
        <v>254.65600000000001</v>
      </c>
      <c r="T40" s="121">
        <v>164.85300000000001</v>
      </c>
      <c r="U40" s="121">
        <v>7.06</v>
      </c>
      <c r="V40" s="119">
        <v>19.54</v>
      </c>
      <c r="W40" s="117">
        <v>8.08</v>
      </c>
      <c r="X40" s="117">
        <v>0.4</v>
      </c>
      <c r="Y40" s="117">
        <v>0.4</v>
      </c>
      <c r="Z40" s="118">
        <v>9.7240000000000002</v>
      </c>
      <c r="AA40" s="119">
        <v>189.57</v>
      </c>
      <c r="AB40" s="118">
        <v>522.22</v>
      </c>
      <c r="AC40" s="119">
        <v>98.84</v>
      </c>
      <c r="AD40" s="117">
        <v>68.040000000000006</v>
      </c>
      <c r="AE40" s="117">
        <v>17.399999999999999</v>
      </c>
      <c r="AF40" s="118">
        <v>0.8</v>
      </c>
      <c r="AG40" s="119">
        <v>8.0920000000000005</v>
      </c>
      <c r="AH40" s="117">
        <v>11.8</v>
      </c>
      <c r="AI40" s="117">
        <v>10.363</v>
      </c>
      <c r="AJ40" s="117">
        <v>20.100000000000001</v>
      </c>
      <c r="AK40" s="118">
        <v>20.100000000000001</v>
      </c>
      <c r="AL40" s="119">
        <v>71.239999999999995</v>
      </c>
      <c r="AM40" s="118">
        <v>71.5</v>
      </c>
      <c r="AN40" s="119">
        <v>48.978000000000002</v>
      </c>
      <c r="AO40" s="122" t="s">
        <v>1395</v>
      </c>
      <c r="AP40" s="122" t="s">
        <v>1395</v>
      </c>
      <c r="AQ40" s="117">
        <v>7.5759999999999996</v>
      </c>
      <c r="AR40" s="122" t="s">
        <v>1395</v>
      </c>
      <c r="AS40" s="117">
        <v>6.5436699999999997</v>
      </c>
      <c r="AT40" s="117">
        <v>1.80674</v>
      </c>
      <c r="AU40" s="117">
        <v>23.727</v>
      </c>
      <c r="AV40" s="117">
        <v>7.8109999999999999</v>
      </c>
      <c r="AW40" s="118">
        <v>28.481999999999999</v>
      </c>
    </row>
    <row r="41" spans="1:49">
      <c r="A41" s="123" t="s">
        <v>737</v>
      </c>
      <c r="B41" s="116" t="s">
        <v>863</v>
      </c>
      <c r="C41" s="117">
        <v>38</v>
      </c>
      <c r="D41" s="117">
        <v>66.400000000000006</v>
      </c>
      <c r="E41" s="117">
        <v>47.119160000000001</v>
      </c>
      <c r="F41" s="117">
        <v>29.3</v>
      </c>
      <c r="G41" s="118">
        <v>80</v>
      </c>
      <c r="H41" s="119">
        <v>18.600000000000001</v>
      </c>
      <c r="I41" s="118">
        <v>120</v>
      </c>
      <c r="J41" s="119">
        <v>8.5</v>
      </c>
      <c r="K41" s="117">
        <v>10.06</v>
      </c>
      <c r="L41" s="118">
        <v>4.9800000000000004</v>
      </c>
      <c r="M41" s="116" t="s">
        <v>1395</v>
      </c>
      <c r="N41" s="120" t="s">
        <v>1395</v>
      </c>
      <c r="O41" s="121">
        <v>12.548</v>
      </c>
      <c r="P41" s="119">
        <v>66.489999999999995</v>
      </c>
      <c r="Q41" s="117">
        <v>84.84</v>
      </c>
      <c r="R41" s="117">
        <v>304.64</v>
      </c>
      <c r="S41" s="118">
        <v>254.65600000000001</v>
      </c>
      <c r="T41" s="121">
        <v>164.85300000000001</v>
      </c>
      <c r="U41" s="121">
        <v>7.06</v>
      </c>
      <c r="V41" s="119">
        <v>19.54</v>
      </c>
      <c r="W41" s="117">
        <v>8.08</v>
      </c>
      <c r="X41" s="117">
        <v>0.4</v>
      </c>
      <c r="Y41" s="117">
        <v>0.4</v>
      </c>
      <c r="Z41" s="118">
        <v>9.7240000000000002</v>
      </c>
      <c r="AA41" s="119">
        <v>189.57</v>
      </c>
      <c r="AB41" s="118">
        <v>522.22</v>
      </c>
      <c r="AC41" s="119">
        <v>98.84</v>
      </c>
      <c r="AD41" s="117">
        <v>68.040000000000006</v>
      </c>
      <c r="AE41" s="117">
        <v>17.399999999999999</v>
      </c>
      <c r="AF41" s="118">
        <v>0.8</v>
      </c>
      <c r="AG41" s="119">
        <v>8.0920000000000005</v>
      </c>
      <c r="AH41" s="117">
        <v>11.8</v>
      </c>
      <c r="AI41" s="117">
        <v>10.363</v>
      </c>
      <c r="AJ41" s="117">
        <v>20.100000000000001</v>
      </c>
      <c r="AK41" s="118">
        <v>20.100000000000001</v>
      </c>
      <c r="AL41" s="119">
        <v>71.239999999999995</v>
      </c>
      <c r="AM41" s="118">
        <v>71.5</v>
      </c>
      <c r="AN41" s="119">
        <v>48.978000000000002</v>
      </c>
      <c r="AO41" s="122" t="s">
        <v>1395</v>
      </c>
      <c r="AP41" s="122" t="s">
        <v>1395</v>
      </c>
      <c r="AQ41" s="117">
        <v>7.5759999999999996</v>
      </c>
      <c r="AR41" s="122" t="s">
        <v>1395</v>
      </c>
      <c r="AS41" s="117">
        <v>6.5436699999999997</v>
      </c>
      <c r="AT41" s="117">
        <v>1.80674</v>
      </c>
      <c r="AU41" s="117">
        <v>23.727</v>
      </c>
      <c r="AV41" s="117">
        <v>7.8109999999999999</v>
      </c>
      <c r="AW41" s="118">
        <v>28.481999999999999</v>
      </c>
    </row>
    <row r="42" spans="1:49">
      <c r="A42" s="123" t="s">
        <v>738</v>
      </c>
      <c r="B42" s="116" t="s">
        <v>863</v>
      </c>
      <c r="C42" s="117">
        <v>38</v>
      </c>
      <c r="D42" s="117">
        <v>66.400000000000006</v>
      </c>
      <c r="E42" s="117">
        <v>45.786940000000001</v>
      </c>
      <c r="F42" s="117">
        <v>34.1</v>
      </c>
      <c r="G42" s="118">
        <v>80</v>
      </c>
      <c r="H42" s="119">
        <v>19.399999999999999</v>
      </c>
      <c r="I42" s="118">
        <v>120</v>
      </c>
      <c r="J42" s="119">
        <v>8.49</v>
      </c>
      <c r="K42" s="117">
        <v>10.220000000000001</v>
      </c>
      <c r="L42" s="118">
        <v>5.03</v>
      </c>
      <c r="M42" s="116" t="s">
        <v>1395</v>
      </c>
      <c r="N42" s="120" t="s">
        <v>1395</v>
      </c>
      <c r="O42" s="121">
        <v>12.548</v>
      </c>
      <c r="P42" s="119">
        <v>67.239999999999995</v>
      </c>
      <c r="Q42" s="117">
        <v>85.71</v>
      </c>
      <c r="R42" s="117">
        <v>302.89</v>
      </c>
      <c r="S42" s="118">
        <v>254.65600000000001</v>
      </c>
      <c r="T42" s="121">
        <v>161.29499999999999</v>
      </c>
      <c r="U42" s="121">
        <v>7.01</v>
      </c>
      <c r="V42" s="119">
        <v>18.86</v>
      </c>
      <c r="W42" s="117">
        <v>8.15</v>
      </c>
      <c r="X42" s="117">
        <v>0.4</v>
      </c>
      <c r="Y42" s="117">
        <v>0.36</v>
      </c>
      <c r="Z42" s="118">
        <v>9.7240000000000002</v>
      </c>
      <c r="AA42" s="119">
        <v>192.81</v>
      </c>
      <c r="AB42" s="118">
        <v>525.46</v>
      </c>
      <c r="AC42" s="119">
        <v>98.84</v>
      </c>
      <c r="AD42" s="117">
        <v>68.34</v>
      </c>
      <c r="AE42" s="117">
        <v>17.34</v>
      </c>
      <c r="AF42" s="118">
        <v>0</v>
      </c>
      <c r="AG42" s="119">
        <v>8.0920000000000005</v>
      </c>
      <c r="AH42" s="117">
        <v>7.9</v>
      </c>
      <c r="AI42" s="117">
        <v>10.570959999999999</v>
      </c>
      <c r="AJ42" s="117">
        <v>20</v>
      </c>
      <c r="AK42" s="118">
        <v>20</v>
      </c>
      <c r="AL42" s="119">
        <v>71.66</v>
      </c>
      <c r="AM42" s="118">
        <v>71.92</v>
      </c>
      <c r="AN42" s="119">
        <v>48.978000000000002</v>
      </c>
      <c r="AO42" s="122" t="s">
        <v>1395</v>
      </c>
      <c r="AP42" s="122" t="s">
        <v>1395</v>
      </c>
      <c r="AQ42" s="117">
        <v>7.57</v>
      </c>
      <c r="AR42" s="122" t="s">
        <v>1395</v>
      </c>
      <c r="AS42" s="117">
        <v>6.5250000000000004</v>
      </c>
      <c r="AT42" s="117">
        <v>1.80674</v>
      </c>
      <c r="AU42" s="117">
        <v>23.652999999999999</v>
      </c>
      <c r="AV42" s="117">
        <v>7.7949999999999999</v>
      </c>
      <c r="AW42" s="118">
        <v>28.434000000000001</v>
      </c>
    </row>
    <row r="43" spans="1:49">
      <c r="A43" s="123" t="s">
        <v>739</v>
      </c>
      <c r="B43" s="116" t="s">
        <v>863</v>
      </c>
      <c r="C43" s="117">
        <v>38</v>
      </c>
      <c r="D43" s="117">
        <v>66.400000000000006</v>
      </c>
      <c r="E43" s="117">
        <v>45.786940000000001</v>
      </c>
      <c r="F43" s="117">
        <v>34.1</v>
      </c>
      <c r="G43" s="118">
        <v>80</v>
      </c>
      <c r="H43" s="119">
        <v>19.399999999999999</v>
      </c>
      <c r="I43" s="118">
        <v>120</v>
      </c>
      <c r="J43" s="119">
        <v>8.49</v>
      </c>
      <c r="K43" s="117">
        <v>10.220000000000001</v>
      </c>
      <c r="L43" s="118">
        <v>5.03</v>
      </c>
      <c r="M43" s="116" t="s">
        <v>1395</v>
      </c>
      <c r="N43" s="120" t="s">
        <v>1395</v>
      </c>
      <c r="O43" s="121">
        <v>12.548</v>
      </c>
      <c r="P43" s="119">
        <v>67.239999999999995</v>
      </c>
      <c r="Q43" s="117">
        <v>85.71</v>
      </c>
      <c r="R43" s="117">
        <v>302.89</v>
      </c>
      <c r="S43" s="118">
        <v>254.65600000000001</v>
      </c>
      <c r="T43" s="121">
        <v>161.29499999999999</v>
      </c>
      <c r="U43" s="121">
        <v>7.01</v>
      </c>
      <c r="V43" s="119">
        <v>18.86</v>
      </c>
      <c r="W43" s="117">
        <v>8.15</v>
      </c>
      <c r="X43" s="117">
        <v>0.4</v>
      </c>
      <c r="Y43" s="117">
        <v>0.36</v>
      </c>
      <c r="Z43" s="118">
        <v>9.7240000000000002</v>
      </c>
      <c r="AA43" s="119">
        <v>192.81</v>
      </c>
      <c r="AB43" s="118">
        <v>525.46</v>
      </c>
      <c r="AC43" s="119">
        <v>98.84</v>
      </c>
      <c r="AD43" s="117">
        <v>68.34</v>
      </c>
      <c r="AE43" s="117">
        <v>17.34</v>
      </c>
      <c r="AF43" s="118">
        <v>0</v>
      </c>
      <c r="AG43" s="119">
        <v>8.0920000000000005</v>
      </c>
      <c r="AH43" s="117">
        <v>7.9</v>
      </c>
      <c r="AI43" s="117">
        <v>10.570959999999999</v>
      </c>
      <c r="AJ43" s="117">
        <v>20</v>
      </c>
      <c r="AK43" s="118">
        <v>20</v>
      </c>
      <c r="AL43" s="119">
        <v>71.66</v>
      </c>
      <c r="AM43" s="118">
        <v>71.92</v>
      </c>
      <c r="AN43" s="119">
        <v>48.978000000000002</v>
      </c>
      <c r="AO43" s="122" t="s">
        <v>1395</v>
      </c>
      <c r="AP43" s="122" t="s">
        <v>1395</v>
      </c>
      <c r="AQ43" s="117">
        <v>7.57</v>
      </c>
      <c r="AR43" s="122" t="s">
        <v>1395</v>
      </c>
      <c r="AS43" s="117">
        <v>6.5250000000000004</v>
      </c>
      <c r="AT43" s="117">
        <v>1.80674</v>
      </c>
      <c r="AU43" s="117">
        <v>23.652999999999999</v>
      </c>
      <c r="AV43" s="117">
        <v>7.7949999999999999</v>
      </c>
      <c r="AW43" s="118">
        <v>28.434000000000001</v>
      </c>
    </row>
    <row r="44" spans="1:49">
      <c r="A44" s="123" t="s">
        <v>740</v>
      </c>
      <c r="B44" s="116" t="s">
        <v>863</v>
      </c>
      <c r="C44" s="117">
        <v>38</v>
      </c>
      <c r="D44" s="117">
        <v>66.400000000000006</v>
      </c>
      <c r="E44" s="117">
        <v>44.325519999999997</v>
      </c>
      <c r="F44" s="117">
        <v>34.6</v>
      </c>
      <c r="G44" s="118">
        <v>80</v>
      </c>
      <c r="H44" s="119">
        <v>19.399999999999999</v>
      </c>
      <c r="I44" s="118">
        <v>120</v>
      </c>
      <c r="J44" s="119">
        <v>8.5</v>
      </c>
      <c r="K44" s="117">
        <v>10.44</v>
      </c>
      <c r="L44" s="118">
        <v>5.08</v>
      </c>
      <c r="M44" s="116" t="s">
        <v>1395</v>
      </c>
      <c r="N44" s="120" t="s">
        <v>1395</v>
      </c>
      <c r="O44" s="121">
        <v>12.548</v>
      </c>
      <c r="P44" s="119">
        <v>66.489999999999995</v>
      </c>
      <c r="Q44" s="117">
        <v>83.98</v>
      </c>
      <c r="R44" s="117">
        <v>301.14999999999998</v>
      </c>
      <c r="S44" s="118">
        <v>254.65600000000001</v>
      </c>
      <c r="T44" s="121">
        <v>158.11600000000001</v>
      </c>
      <c r="U44" s="121">
        <v>7.17</v>
      </c>
      <c r="V44" s="119">
        <v>18.2</v>
      </c>
      <c r="W44" s="117">
        <v>8.7200000000000006</v>
      </c>
      <c r="X44" s="117">
        <v>0.39</v>
      </c>
      <c r="Y44" s="117">
        <v>0.45</v>
      </c>
      <c r="Z44" s="118">
        <v>9.2569999999999997</v>
      </c>
      <c r="AA44" s="119">
        <v>208.42</v>
      </c>
      <c r="AB44" s="118">
        <v>541.07000000000005</v>
      </c>
      <c r="AC44" s="119">
        <v>98.86</v>
      </c>
      <c r="AD44" s="117">
        <v>67.58</v>
      </c>
      <c r="AE44" s="117">
        <v>16.940000000000001</v>
      </c>
      <c r="AF44" s="118">
        <v>0</v>
      </c>
      <c r="AG44" s="119">
        <v>8.0920000000000005</v>
      </c>
      <c r="AH44" s="117">
        <v>8.1</v>
      </c>
      <c r="AI44" s="117">
        <v>10.566459999999999</v>
      </c>
      <c r="AJ44" s="117">
        <v>20</v>
      </c>
      <c r="AK44" s="118">
        <v>20</v>
      </c>
      <c r="AL44" s="119">
        <v>74.540000000000006</v>
      </c>
      <c r="AM44" s="118">
        <v>74.8</v>
      </c>
      <c r="AN44" s="119">
        <v>48.316000000000003</v>
      </c>
      <c r="AO44" s="122" t="s">
        <v>1395</v>
      </c>
      <c r="AP44" s="122" t="s">
        <v>1395</v>
      </c>
      <c r="AQ44" s="117">
        <v>7.5149999999999997</v>
      </c>
      <c r="AR44" s="122" t="s">
        <v>1395</v>
      </c>
      <c r="AS44" s="117">
        <v>6.62148</v>
      </c>
      <c r="AT44" s="117">
        <v>1.80674</v>
      </c>
      <c r="AU44" s="117">
        <v>23.652999999999999</v>
      </c>
      <c r="AV44" s="117">
        <v>8.26</v>
      </c>
      <c r="AW44" s="118">
        <v>28.434000000000001</v>
      </c>
    </row>
    <row r="45" spans="1:49">
      <c r="A45" s="123" t="s">
        <v>741</v>
      </c>
      <c r="B45" s="116" t="s">
        <v>863</v>
      </c>
      <c r="C45" s="117">
        <v>38</v>
      </c>
      <c r="D45" s="117">
        <v>66.400000000000006</v>
      </c>
      <c r="E45" s="117">
        <v>44.325519999999997</v>
      </c>
      <c r="F45" s="117">
        <v>34.6</v>
      </c>
      <c r="G45" s="118">
        <v>80</v>
      </c>
      <c r="H45" s="119">
        <v>19.399999999999999</v>
      </c>
      <c r="I45" s="118">
        <v>120</v>
      </c>
      <c r="J45" s="119">
        <v>8.5</v>
      </c>
      <c r="K45" s="117">
        <v>10.44</v>
      </c>
      <c r="L45" s="118">
        <v>5.08</v>
      </c>
      <c r="M45" s="116" t="s">
        <v>1395</v>
      </c>
      <c r="N45" s="120" t="s">
        <v>1395</v>
      </c>
      <c r="O45" s="121">
        <v>12.548</v>
      </c>
      <c r="P45" s="119">
        <v>66.489999999999995</v>
      </c>
      <c r="Q45" s="117">
        <v>83.98</v>
      </c>
      <c r="R45" s="117">
        <v>301.14999999999998</v>
      </c>
      <c r="S45" s="118">
        <v>254.65600000000001</v>
      </c>
      <c r="T45" s="121">
        <v>158.11600000000001</v>
      </c>
      <c r="U45" s="121">
        <v>7.17</v>
      </c>
      <c r="V45" s="119">
        <v>18.2</v>
      </c>
      <c r="W45" s="117">
        <v>8.7200000000000006</v>
      </c>
      <c r="X45" s="117">
        <v>0.39</v>
      </c>
      <c r="Y45" s="117">
        <v>0.45</v>
      </c>
      <c r="Z45" s="118">
        <v>9.2569999999999997</v>
      </c>
      <c r="AA45" s="119">
        <v>208.42</v>
      </c>
      <c r="AB45" s="118">
        <v>541.07000000000005</v>
      </c>
      <c r="AC45" s="119">
        <v>98.86</v>
      </c>
      <c r="AD45" s="117">
        <v>67.58</v>
      </c>
      <c r="AE45" s="117">
        <v>16.940000000000001</v>
      </c>
      <c r="AF45" s="118">
        <v>0</v>
      </c>
      <c r="AG45" s="119">
        <v>8.0920000000000005</v>
      </c>
      <c r="AH45" s="117">
        <v>8.1</v>
      </c>
      <c r="AI45" s="117">
        <v>10.566459999999999</v>
      </c>
      <c r="AJ45" s="117">
        <v>20</v>
      </c>
      <c r="AK45" s="118">
        <v>20</v>
      </c>
      <c r="AL45" s="119">
        <v>74.540000000000006</v>
      </c>
      <c r="AM45" s="118">
        <v>74.8</v>
      </c>
      <c r="AN45" s="119">
        <v>48.316000000000003</v>
      </c>
      <c r="AO45" s="122" t="s">
        <v>1395</v>
      </c>
      <c r="AP45" s="122" t="s">
        <v>1395</v>
      </c>
      <c r="AQ45" s="117">
        <v>7.5149999999999997</v>
      </c>
      <c r="AR45" s="122" t="s">
        <v>1395</v>
      </c>
      <c r="AS45" s="117">
        <v>6.62148</v>
      </c>
      <c r="AT45" s="117">
        <v>1.80674</v>
      </c>
      <c r="AU45" s="117">
        <v>23.652999999999999</v>
      </c>
      <c r="AV45" s="117">
        <v>8.26</v>
      </c>
      <c r="AW45" s="118">
        <v>28.434000000000001</v>
      </c>
    </row>
    <row r="46" spans="1:49">
      <c r="A46" s="123" t="s">
        <v>742</v>
      </c>
      <c r="B46" s="116" t="s">
        <v>863</v>
      </c>
      <c r="C46" s="117">
        <v>38</v>
      </c>
      <c r="D46" s="117">
        <v>66.400000000000006</v>
      </c>
      <c r="E46" s="117">
        <v>42.721020000000003</v>
      </c>
      <c r="F46" s="117">
        <v>35.700000000000003</v>
      </c>
      <c r="G46" s="118">
        <v>80</v>
      </c>
      <c r="H46" s="119">
        <v>18.600000000000001</v>
      </c>
      <c r="I46" s="118">
        <v>120</v>
      </c>
      <c r="J46" s="119">
        <v>9.9600000000000009</v>
      </c>
      <c r="K46" s="117">
        <v>10.17</v>
      </c>
      <c r="L46" s="118">
        <v>5.0999999999999996</v>
      </c>
      <c r="M46" s="116" t="s">
        <v>1395</v>
      </c>
      <c r="N46" s="120" t="s">
        <v>1395</v>
      </c>
      <c r="O46" s="121">
        <v>12.548</v>
      </c>
      <c r="P46" s="119">
        <v>67.239999999999995</v>
      </c>
      <c r="Q46" s="117">
        <v>84.84</v>
      </c>
      <c r="R46" s="117">
        <v>299.41000000000003</v>
      </c>
      <c r="S46" s="118">
        <v>254.65600000000001</v>
      </c>
      <c r="T46" s="121">
        <v>159.041</v>
      </c>
      <c r="U46" s="121">
        <v>7.49</v>
      </c>
      <c r="V46" s="119">
        <v>19.54</v>
      </c>
      <c r="W46" s="117">
        <v>9.5399999999999991</v>
      </c>
      <c r="X46" s="117">
        <v>0.39</v>
      </c>
      <c r="Y46" s="117">
        <v>1.89</v>
      </c>
      <c r="Z46" s="118">
        <v>7.9009999999999998</v>
      </c>
      <c r="AA46" s="119">
        <v>213.8</v>
      </c>
      <c r="AB46" s="118">
        <v>546.45000000000005</v>
      </c>
      <c r="AC46" s="119">
        <v>97.76</v>
      </c>
      <c r="AD46" s="117">
        <v>67.739999999999995</v>
      </c>
      <c r="AE46" s="117">
        <v>17.59</v>
      </c>
      <c r="AF46" s="118">
        <v>0</v>
      </c>
      <c r="AG46" s="119">
        <v>8.0920000000000005</v>
      </c>
      <c r="AH46" s="117">
        <v>8.4</v>
      </c>
      <c r="AI46" s="117">
        <v>10.781219999999999</v>
      </c>
      <c r="AJ46" s="117">
        <v>20</v>
      </c>
      <c r="AK46" s="118">
        <v>20</v>
      </c>
      <c r="AL46" s="119">
        <v>76.52</v>
      </c>
      <c r="AM46" s="118">
        <v>76.78</v>
      </c>
      <c r="AN46" s="119">
        <v>48.316000000000003</v>
      </c>
      <c r="AO46" s="122" t="s">
        <v>1395</v>
      </c>
      <c r="AP46" s="122" t="s">
        <v>1395</v>
      </c>
      <c r="AQ46" s="117">
        <v>7.7690000000000001</v>
      </c>
      <c r="AR46" s="122" t="s">
        <v>1395</v>
      </c>
      <c r="AS46" s="117">
        <v>6.5486500000000003</v>
      </c>
      <c r="AT46" s="117">
        <v>1.80674</v>
      </c>
      <c r="AU46" s="117">
        <v>23.652999999999999</v>
      </c>
      <c r="AV46" s="117">
        <v>7.9089999999999998</v>
      </c>
      <c r="AW46" s="118">
        <v>28.154</v>
      </c>
    </row>
    <row r="47" spans="1:49">
      <c r="A47" s="123" t="s">
        <v>743</v>
      </c>
      <c r="B47" s="116" t="s">
        <v>863</v>
      </c>
      <c r="C47" s="117">
        <v>38</v>
      </c>
      <c r="D47" s="117">
        <v>66.400000000000006</v>
      </c>
      <c r="E47" s="117">
        <v>42.721020000000003</v>
      </c>
      <c r="F47" s="117">
        <v>35.700000000000003</v>
      </c>
      <c r="G47" s="118">
        <v>80</v>
      </c>
      <c r="H47" s="119">
        <v>18.600000000000001</v>
      </c>
      <c r="I47" s="118">
        <v>120</v>
      </c>
      <c r="J47" s="119">
        <v>9.9600000000000009</v>
      </c>
      <c r="K47" s="117">
        <v>10.17</v>
      </c>
      <c r="L47" s="118">
        <v>5.0999999999999996</v>
      </c>
      <c r="M47" s="116" t="s">
        <v>1395</v>
      </c>
      <c r="N47" s="120" t="s">
        <v>1395</v>
      </c>
      <c r="O47" s="121">
        <v>12.548</v>
      </c>
      <c r="P47" s="119">
        <v>67.239999999999995</v>
      </c>
      <c r="Q47" s="117">
        <v>84.84</v>
      </c>
      <c r="R47" s="117">
        <v>299.41000000000003</v>
      </c>
      <c r="S47" s="118">
        <v>254.65600000000001</v>
      </c>
      <c r="T47" s="121">
        <v>159.041</v>
      </c>
      <c r="U47" s="121">
        <v>7.49</v>
      </c>
      <c r="V47" s="119">
        <v>19.54</v>
      </c>
      <c r="W47" s="117">
        <v>9.5399999999999991</v>
      </c>
      <c r="X47" s="117">
        <v>0.39</v>
      </c>
      <c r="Y47" s="117">
        <v>1.89</v>
      </c>
      <c r="Z47" s="118">
        <v>7.9009999999999998</v>
      </c>
      <c r="AA47" s="119">
        <v>213.8</v>
      </c>
      <c r="AB47" s="118">
        <v>546.45000000000005</v>
      </c>
      <c r="AC47" s="119">
        <v>97.76</v>
      </c>
      <c r="AD47" s="117">
        <v>67.739999999999995</v>
      </c>
      <c r="AE47" s="117">
        <v>17.59</v>
      </c>
      <c r="AF47" s="118">
        <v>0</v>
      </c>
      <c r="AG47" s="119">
        <v>8.0920000000000005</v>
      </c>
      <c r="AH47" s="117">
        <v>8.4</v>
      </c>
      <c r="AI47" s="117">
        <v>10.781219999999999</v>
      </c>
      <c r="AJ47" s="117">
        <v>20</v>
      </c>
      <c r="AK47" s="118">
        <v>20</v>
      </c>
      <c r="AL47" s="119">
        <v>76.52</v>
      </c>
      <c r="AM47" s="118">
        <v>76.78</v>
      </c>
      <c r="AN47" s="119">
        <v>48.316000000000003</v>
      </c>
      <c r="AO47" s="122" t="s">
        <v>1395</v>
      </c>
      <c r="AP47" s="122" t="s">
        <v>1395</v>
      </c>
      <c r="AQ47" s="117">
        <v>7.7690000000000001</v>
      </c>
      <c r="AR47" s="122" t="s">
        <v>1395</v>
      </c>
      <c r="AS47" s="117">
        <v>6.5486500000000003</v>
      </c>
      <c r="AT47" s="117">
        <v>1.80674</v>
      </c>
      <c r="AU47" s="117">
        <v>23.652999999999999</v>
      </c>
      <c r="AV47" s="117">
        <v>7.9089999999999998</v>
      </c>
      <c r="AW47" s="118">
        <v>28.154</v>
      </c>
    </row>
    <row r="48" spans="1:49">
      <c r="A48" s="123" t="s">
        <v>744</v>
      </c>
      <c r="B48" s="116" t="s">
        <v>863</v>
      </c>
      <c r="C48" s="117">
        <v>38</v>
      </c>
      <c r="D48" s="117">
        <v>66.400000000000006</v>
      </c>
      <c r="E48" s="117">
        <v>41.931669999999997</v>
      </c>
      <c r="F48" s="117">
        <v>35.1</v>
      </c>
      <c r="G48" s="118">
        <v>80</v>
      </c>
      <c r="H48" s="119">
        <v>18.600000000000001</v>
      </c>
      <c r="I48" s="118">
        <v>120</v>
      </c>
      <c r="J48" s="119">
        <v>13.93</v>
      </c>
      <c r="K48" s="117">
        <v>10.122999999999999</v>
      </c>
      <c r="L48" s="118">
        <v>5.13</v>
      </c>
      <c r="M48" s="119">
        <v>1.07</v>
      </c>
      <c r="N48" s="118">
        <v>296.5</v>
      </c>
      <c r="O48" s="121">
        <v>12.548</v>
      </c>
      <c r="P48" s="119">
        <v>67.239999999999995</v>
      </c>
      <c r="Q48" s="117">
        <v>81.42</v>
      </c>
      <c r="R48" s="117">
        <v>295.95</v>
      </c>
      <c r="S48" s="118">
        <v>254.65600000000001</v>
      </c>
      <c r="T48" s="121">
        <v>160.13399999999999</v>
      </c>
      <c r="U48" s="121">
        <v>7.98</v>
      </c>
      <c r="V48" s="119">
        <v>18.86</v>
      </c>
      <c r="W48" s="117">
        <v>9.26</v>
      </c>
      <c r="X48" s="117">
        <v>0.4</v>
      </c>
      <c r="Y48" s="117">
        <v>1.89</v>
      </c>
      <c r="Z48" s="118">
        <v>7.0590000000000002</v>
      </c>
      <c r="AA48" s="119">
        <v>221.53</v>
      </c>
      <c r="AB48" s="118">
        <v>554.17999999999995</v>
      </c>
      <c r="AC48" s="119">
        <v>97.72</v>
      </c>
      <c r="AD48" s="117">
        <v>59.81</v>
      </c>
      <c r="AE48" s="117">
        <v>17.38</v>
      </c>
      <c r="AF48" s="118">
        <v>0</v>
      </c>
      <c r="AG48" s="119">
        <v>8.0920000000000005</v>
      </c>
      <c r="AH48" s="117">
        <v>13.5</v>
      </c>
      <c r="AI48" s="117">
        <v>10.915559999999999</v>
      </c>
      <c r="AJ48" s="117">
        <v>20</v>
      </c>
      <c r="AK48" s="118">
        <v>20</v>
      </c>
      <c r="AL48" s="119">
        <v>76.03</v>
      </c>
      <c r="AM48" s="118">
        <v>76.290000000000006</v>
      </c>
      <c r="AN48" s="119">
        <v>47.658000000000001</v>
      </c>
      <c r="AO48" s="122" t="s">
        <v>1395</v>
      </c>
      <c r="AP48" s="122" t="s">
        <v>1395</v>
      </c>
      <c r="AQ48" s="117">
        <v>8.3510000000000009</v>
      </c>
      <c r="AR48" s="122" t="s">
        <v>1395</v>
      </c>
      <c r="AS48" s="117">
        <v>6.5673300000000001</v>
      </c>
      <c r="AT48" s="117">
        <v>1.80674</v>
      </c>
      <c r="AU48" s="117">
        <v>23.652999999999999</v>
      </c>
      <c r="AV48" s="117">
        <v>7.9989999999999997</v>
      </c>
      <c r="AW48" s="118">
        <v>28.077000000000002</v>
      </c>
    </row>
    <row r="49" spans="1:49">
      <c r="A49" s="123" t="s">
        <v>745</v>
      </c>
      <c r="B49" s="116" t="s">
        <v>863</v>
      </c>
      <c r="C49" s="117">
        <v>38</v>
      </c>
      <c r="D49" s="117">
        <v>66.400000000000006</v>
      </c>
      <c r="E49" s="117">
        <v>41.931669999999997</v>
      </c>
      <c r="F49" s="117">
        <v>35.1</v>
      </c>
      <c r="G49" s="118">
        <v>80</v>
      </c>
      <c r="H49" s="119">
        <v>18.600000000000001</v>
      </c>
      <c r="I49" s="118">
        <v>120</v>
      </c>
      <c r="J49" s="119">
        <v>13.93</v>
      </c>
      <c r="K49" s="117">
        <v>10.122999999999999</v>
      </c>
      <c r="L49" s="118">
        <v>5.13</v>
      </c>
      <c r="M49" s="119">
        <v>1.07</v>
      </c>
      <c r="N49" s="118">
        <v>296.5</v>
      </c>
      <c r="O49" s="121">
        <v>12.548</v>
      </c>
      <c r="P49" s="119">
        <v>67.239999999999995</v>
      </c>
      <c r="Q49" s="117">
        <v>81.42</v>
      </c>
      <c r="R49" s="117">
        <v>295.95</v>
      </c>
      <c r="S49" s="118">
        <v>254.65600000000001</v>
      </c>
      <c r="T49" s="121">
        <v>160.13399999999999</v>
      </c>
      <c r="U49" s="121">
        <v>7.98</v>
      </c>
      <c r="V49" s="119">
        <v>18.86</v>
      </c>
      <c r="W49" s="117">
        <v>9.26</v>
      </c>
      <c r="X49" s="117">
        <v>0.4</v>
      </c>
      <c r="Y49" s="117">
        <v>1.89</v>
      </c>
      <c r="Z49" s="118">
        <v>7.0590000000000002</v>
      </c>
      <c r="AA49" s="119">
        <v>221.53</v>
      </c>
      <c r="AB49" s="118">
        <v>554.17999999999995</v>
      </c>
      <c r="AC49" s="119">
        <v>97.72</v>
      </c>
      <c r="AD49" s="117">
        <v>59.81</v>
      </c>
      <c r="AE49" s="117">
        <v>17.38</v>
      </c>
      <c r="AF49" s="118">
        <v>0</v>
      </c>
      <c r="AG49" s="119">
        <v>8.0920000000000005</v>
      </c>
      <c r="AH49" s="117">
        <v>13.5</v>
      </c>
      <c r="AI49" s="117">
        <v>10.915559999999999</v>
      </c>
      <c r="AJ49" s="117">
        <v>20</v>
      </c>
      <c r="AK49" s="118">
        <v>20</v>
      </c>
      <c r="AL49" s="119">
        <v>76.03</v>
      </c>
      <c r="AM49" s="118">
        <v>76.290000000000006</v>
      </c>
      <c r="AN49" s="119">
        <v>47.658000000000001</v>
      </c>
      <c r="AO49" s="122" t="s">
        <v>1395</v>
      </c>
      <c r="AP49" s="122" t="s">
        <v>1395</v>
      </c>
      <c r="AQ49" s="117">
        <v>8.3510000000000009</v>
      </c>
      <c r="AR49" s="122" t="s">
        <v>1395</v>
      </c>
      <c r="AS49" s="117">
        <v>6.5673300000000001</v>
      </c>
      <c r="AT49" s="117">
        <v>1.80674</v>
      </c>
      <c r="AU49" s="117">
        <v>23.652999999999999</v>
      </c>
      <c r="AV49" s="117">
        <v>7.9989999999999997</v>
      </c>
      <c r="AW49" s="118">
        <v>28.077000000000002</v>
      </c>
    </row>
    <row r="50" spans="1:49">
      <c r="A50" s="123" t="s">
        <v>746</v>
      </c>
      <c r="B50" s="116" t="s">
        <v>863</v>
      </c>
      <c r="C50" s="117">
        <v>38</v>
      </c>
      <c r="D50" s="117">
        <v>66.400000000000006</v>
      </c>
      <c r="E50" s="117">
        <v>39.156440000000003</v>
      </c>
      <c r="F50" s="117">
        <v>39.6</v>
      </c>
      <c r="G50" s="118">
        <v>80</v>
      </c>
      <c r="H50" s="119">
        <v>18.600000000000001</v>
      </c>
      <c r="I50" s="118">
        <v>130</v>
      </c>
      <c r="J50" s="119">
        <v>13.92</v>
      </c>
      <c r="K50" s="117">
        <v>10.32</v>
      </c>
      <c r="L50" s="118">
        <v>19.309999999999999</v>
      </c>
      <c r="M50" s="116" t="s">
        <v>1395</v>
      </c>
      <c r="N50" s="120" t="s">
        <v>1395</v>
      </c>
      <c r="O50" s="121">
        <v>12.548</v>
      </c>
      <c r="P50" s="119">
        <v>66.489999999999995</v>
      </c>
      <c r="Q50" s="117">
        <v>75.66</v>
      </c>
      <c r="R50" s="117">
        <v>294.23</v>
      </c>
      <c r="S50" s="118">
        <v>254.65600000000001</v>
      </c>
      <c r="T50" s="121">
        <v>159.614</v>
      </c>
      <c r="U50" s="121">
        <v>7.85</v>
      </c>
      <c r="V50" s="119">
        <v>19.54</v>
      </c>
      <c r="W50" s="117">
        <v>9.35</v>
      </c>
      <c r="X50" s="117">
        <v>0.39</v>
      </c>
      <c r="Y50" s="117">
        <v>1.89</v>
      </c>
      <c r="Z50" s="118">
        <v>7.1189999999999998</v>
      </c>
      <c r="AA50" s="119">
        <v>233.56</v>
      </c>
      <c r="AB50" s="118">
        <v>566.21</v>
      </c>
      <c r="AC50" s="119">
        <v>97.72</v>
      </c>
      <c r="AD50" s="117">
        <v>67.72</v>
      </c>
      <c r="AE50" s="117">
        <v>16.84</v>
      </c>
      <c r="AF50" s="118">
        <v>0.8</v>
      </c>
      <c r="AG50" s="119">
        <v>8.0920000000000005</v>
      </c>
      <c r="AH50" s="117">
        <v>20.399999999999999</v>
      </c>
      <c r="AI50" s="117">
        <v>10.752649999999999</v>
      </c>
      <c r="AJ50" s="117">
        <v>20</v>
      </c>
      <c r="AK50" s="118">
        <v>20</v>
      </c>
      <c r="AL50" s="119">
        <v>76.8</v>
      </c>
      <c r="AM50" s="118">
        <v>77.06</v>
      </c>
      <c r="AN50" s="119">
        <v>47.658000000000001</v>
      </c>
      <c r="AO50" s="122" t="s">
        <v>1395</v>
      </c>
      <c r="AP50" s="122" t="s">
        <v>1395</v>
      </c>
      <c r="AQ50" s="117">
        <v>9.3170000000000002</v>
      </c>
      <c r="AR50" s="122" t="s">
        <v>1395</v>
      </c>
      <c r="AS50" s="117">
        <v>6.5505199999999997</v>
      </c>
      <c r="AT50" s="117">
        <v>1.80674</v>
      </c>
      <c r="AU50" s="117">
        <v>23.652999999999999</v>
      </c>
      <c r="AV50" s="117">
        <v>7.9180000000000001</v>
      </c>
      <c r="AW50" s="118">
        <v>28.077000000000002</v>
      </c>
    </row>
    <row r="51" spans="1:49">
      <c r="A51" s="123" t="s">
        <v>747</v>
      </c>
      <c r="B51" s="116" t="s">
        <v>863</v>
      </c>
      <c r="C51" s="117">
        <v>38</v>
      </c>
      <c r="D51" s="117">
        <v>66.400000000000006</v>
      </c>
      <c r="E51" s="117">
        <v>39.156440000000003</v>
      </c>
      <c r="F51" s="117">
        <v>39.6</v>
      </c>
      <c r="G51" s="118">
        <v>80</v>
      </c>
      <c r="H51" s="119">
        <v>18.600000000000001</v>
      </c>
      <c r="I51" s="118">
        <v>130</v>
      </c>
      <c r="J51" s="119">
        <v>13.92</v>
      </c>
      <c r="K51" s="117">
        <v>10.32</v>
      </c>
      <c r="L51" s="118">
        <v>19.309999999999999</v>
      </c>
      <c r="M51" s="116" t="s">
        <v>1395</v>
      </c>
      <c r="N51" s="120" t="s">
        <v>1395</v>
      </c>
      <c r="O51" s="121">
        <v>12.548</v>
      </c>
      <c r="P51" s="119">
        <v>66.489999999999995</v>
      </c>
      <c r="Q51" s="117">
        <v>75.66</v>
      </c>
      <c r="R51" s="117">
        <v>294.23</v>
      </c>
      <c r="S51" s="118">
        <v>254.65600000000001</v>
      </c>
      <c r="T51" s="121">
        <v>159.614</v>
      </c>
      <c r="U51" s="121">
        <v>7.85</v>
      </c>
      <c r="V51" s="119">
        <v>19.54</v>
      </c>
      <c r="W51" s="117">
        <v>9.35</v>
      </c>
      <c r="X51" s="117">
        <v>0.39</v>
      </c>
      <c r="Y51" s="117">
        <v>1.89</v>
      </c>
      <c r="Z51" s="118">
        <v>7.1189999999999998</v>
      </c>
      <c r="AA51" s="119">
        <v>233.56</v>
      </c>
      <c r="AB51" s="118">
        <v>566.21</v>
      </c>
      <c r="AC51" s="119">
        <v>97.72</v>
      </c>
      <c r="AD51" s="117">
        <v>67.72</v>
      </c>
      <c r="AE51" s="117">
        <v>16.84</v>
      </c>
      <c r="AF51" s="118">
        <v>0.8</v>
      </c>
      <c r="AG51" s="119">
        <v>8.0920000000000005</v>
      </c>
      <c r="AH51" s="117">
        <v>20.399999999999999</v>
      </c>
      <c r="AI51" s="117">
        <v>10.752649999999999</v>
      </c>
      <c r="AJ51" s="117">
        <v>20</v>
      </c>
      <c r="AK51" s="118">
        <v>20</v>
      </c>
      <c r="AL51" s="119">
        <v>76.8</v>
      </c>
      <c r="AM51" s="118">
        <v>77.06</v>
      </c>
      <c r="AN51" s="119">
        <v>47.658000000000001</v>
      </c>
      <c r="AO51" s="122" t="s">
        <v>1395</v>
      </c>
      <c r="AP51" s="122" t="s">
        <v>1395</v>
      </c>
      <c r="AQ51" s="117">
        <v>9.3170000000000002</v>
      </c>
      <c r="AR51" s="122" t="s">
        <v>1395</v>
      </c>
      <c r="AS51" s="117">
        <v>6.5505199999999997</v>
      </c>
      <c r="AT51" s="117">
        <v>1.80674</v>
      </c>
      <c r="AU51" s="117">
        <v>23.652999999999999</v>
      </c>
      <c r="AV51" s="117">
        <v>7.9180000000000001</v>
      </c>
      <c r="AW51" s="118">
        <v>28.077000000000002</v>
      </c>
    </row>
    <row r="52" spans="1:49">
      <c r="A52" s="123" t="s">
        <v>748</v>
      </c>
      <c r="B52" s="116" t="s">
        <v>863</v>
      </c>
      <c r="C52" s="117">
        <v>38</v>
      </c>
      <c r="D52" s="117">
        <v>66.400000000000006</v>
      </c>
      <c r="E52" s="117">
        <v>36.221409999999999</v>
      </c>
      <c r="F52" s="117">
        <v>41.1</v>
      </c>
      <c r="G52" s="118">
        <v>80</v>
      </c>
      <c r="H52" s="119">
        <v>18.600000000000001</v>
      </c>
      <c r="I52" s="118">
        <v>135</v>
      </c>
      <c r="J52" s="119">
        <v>15.01</v>
      </c>
      <c r="K52" s="117">
        <v>10.34</v>
      </c>
      <c r="L52" s="118">
        <v>19.32</v>
      </c>
      <c r="M52" s="116" t="s">
        <v>1395</v>
      </c>
      <c r="N52" s="120" t="s">
        <v>1395</v>
      </c>
      <c r="O52" s="121">
        <v>12.548</v>
      </c>
      <c r="P52" s="119">
        <v>66.489999999999995</v>
      </c>
      <c r="Q52" s="117">
        <v>74.06</v>
      </c>
      <c r="R52" s="117">
        <v>294.23</v>
      </c>
      <c r="S52" s="118">
        <v>254.65600000000001</v>
      </c>
      <c r="T52" s="121">
        <v>160.001</v>
      </c>
      <c r="U52" s="121">
        <v>7.92</v>
      </c>
      <c r="V52" s="119">
        <v>20</v>
      </c>
      <c r="W52" s="117">
        <v>9.43</v>
      </c>
      <c r="X52" s="117">
        <v>0.38</v>
      </c>
      <c r="Y52" s="117">
        <v>1.89</v>
      </c>
      <c r="Z52" s="118">
        <v>7.0439999999999996</v>
      </c>
      <c r="AA52" s="119">
        <v>234.2</v>
      </c>
      <c r="AB52" s="118">
        <v>566.85</v>
      </c>
      <c r="AC52" s="119">
        <v>96.61</v>
      </c>
      <c r="AD52" s="117">
        <v>67.760000000000005</v>
      </c>
      <c r="AE52" s="117">
        <v>16.059999999999999</v>
      </c>
      <c r="AF52" s="118">
        <v>0</v>
      </c>
      <c r="AG52" s="119">
        <v>8.0920000000000005</v>
      </c>
      <c r="AH52" s="117">
        <v>24.2</v>
      </c>
      <c r="AI52" s="117">
        <v>10.75414</v>
      </c>
      <c r="AJ52" s="117">
        <v>20</v>
      </c>
      <c r="AK52" s="118">
        <v>20</v>
      </c>
      <c r="AL52" s="119">
        <v>76.08</v>
      </c>
      <c r="AM52" s="118">
        <v>76.34</v>
      </c>
      <c r="AN52" s="119">
        <v>47.006</v>
      </c>
      <c r="AO52" s="122" t="s">
        <v>1395</v>
      </c>
      <c r="AP52" s="122" t="s">
        <v>1395</v>
      </c>
      <c r="AQ52" s="117">
        <v>10.683</v>
      </c>
      <c r="AR52" s="122" t="s">
        <v>1395</v>
      </c>
      <c r="AS52" s="117">
        <v>6.6795799999999996</v>
      </c>
      <c r="AT52" s="117">
        <v>1.80674</v>
      </c>
      <c r="AU52" s="117">
        <v>23.652999999999999</v>
      </c>
      <c r="AV52" s="117">
        <v>8.5399999999999991</v>
      </c>
      <c r="AW52" s="118">
        <v>27.907</v>
      </c>
    </row>
    <row r="53" spans="1:49">
      <c r="A53" s="123" t="s">
        <v>749</v>
      </c>
      <c r="B53" s="116" t="s">
        <v>863</v>
      </c>
      <c r="C53" s="117">
        <v>38</v>
      </c>
      <c r="D53" s="117">
        <v>66.400000000000006</v>
      </c>
      <c r="E53" s="117">
        <v>36.221409999999999</v>
      </c>
      <c r="F53" s="117">
        <v>41.1</v>
      </c>
      <c r="G53" s="118">
        <v>80</v>
      </c>
      <c r="H53" s="119">
        <v>18.600000000000001</v>
      </c>
      <c r="I53" s="118">
        <v>135</v>
      </c>
      <c r="J53" s="119">
        <v>15.01</v>
      </c>
      <c r="K53" s="117">
        <v>10.34</v>
      </c>
      <c r="L53" s="118">
        <v>19.32</v>
      </c>
      <c r="M53" s="116" t="s">
        <v>1395</v>
      </c>
      <c r="N53" s="120" t="s">
        <v>1395</v>
      </c>
      <c r="O53" s="121">
        <v>12.548</v>
      </c>
      <c r="P53" s="119">
        <v>66.489999999999995</v>
      </c>
      <c r="Q53" s="117">
        <v>74.06</v>
      </c>
      <c r="R53" s="117">
        <v>294.23</v>
      </c>
      <c r="S53" s="118">
        <v>254.65600000000001</v>
      </c>
      <c r="T53" s="121">
        <v>160.001</v>
      </c>
      <c r="U53" s="121">
        <v>7.92</v>
      </c>
      <c r="V53" s="119">
        <v>20</v>
      </c>
      <c r="W53" s="117">
        <v>9.43</v>
      </c>
      <c r="X53" s="117">
        <v>0.38</v>
      </c>
      <c r="Y53" s="117">
        <v>1.89</v>
      </c>
      <c r="Z53" s="118">
        <v>7.0439999999999996</v>
      </c>
      <c r="AA53" s="119">
        <v>234.2</v>
      </c>
      <c r="AB53" s="118">
        <v>566.85</v>
      </c>
      <c r="AC53" s="119">
        <v>96.61</v>
      </c>
      <c r="AD53" s="117">
        <v>67.760000000000005</v>
      </c>
      <c r="AE53" s="117">
        <v>16.059999999999999</v>
      </c>
      <c r="AF53" s="118">
        <v>0</v>
      </c>
      <c r="AG53" s="119">
        <v>8.0920000000000005</v>
      </c>
      <c r="AH53" s="117">
        <v>24.2</v>
      </c>
      <c r="AI53" s="117">
        <v>10.75414</v>
      </c>
      <c r="AJ53" s="117">
        <v>20</v>
      </c>
      <c r="AK53" s="118">
        <v>20</v>
      </c>
      <c r="AL53" s="119">
        <v>76.08</v>
      </c>
      <c r="AM53" s="118">
        <v>76.34</v>
      </c>
      <c r="AN53" s="119">
        <v>47.006</v>
      </c>
      <c r="AO53" s="122" t="s">
        <v>1395</v>
      </c>
      <c r="AP53" s="122" t="s">
        <v>1395</v>
      </c>
      <c r="AQ53" s="117">
        <v>10.683</v>
      </c>
      <c r="AR53" s="122" t="s">
        <v>1395</v>
      </c>
      <c r="AS53" s="117">
        <v>6.6795799999999996</v>
      </c>
      <c r="AT53" s="117">
        <v>1.80674</v>
      </c>
      <c r="AU53" s="117">
        <v>23.652999999999999</v>
      </c>
      <c r="AV53" s="117">
        <v>8.5399999999999991</v>
      </c>
      <c r="AW53" s="118">
        <v>27.907</v>
      </c>
    </row>
    <row r="54" spans="1:49">
      <c r="A54" s="123" t="s">
        <v>750</v>
      </c>
      <c r="B54" s="116" t="s">
        <v>863</v>
      </c>
      <c r="C54" s="117">
        <v>38</v>
      </c>
      <c r="D54" s="117">
        <v>66.400000000000006</v>
      </c>
      <c r="E54" s="117">
        <v>35.840739999999997</v>
      </c>
      <c r="F54" s="117">
        <v>41.1</v>
      </c>
      <c r="G54" s="118">
        <v>80</v>
      </c>
      <c r="H54" s="119">
        <v>18.600000000000001</v>
      </c>
      <c r="I54" s="118">
        <v>160</v>
      </c>
      <c r="J54" s="119">
        <v>14.96</v>
      </c>
      <c r="K54" s="117">
        <v>10.29</v>
      </c>
      <c r="L54" s="118">
        <v>19.3</v>
      </c>
      <c r="M54" s="116" t="s">
        <v>1395</v>
      </c>
      <c r="N54" s="120" t="s">
        <v>1395</v>
      </c>
      <c r="O54" s="121">
        <v>12.548</v>
      </c>
      <c r="P54" s="119">
        <v>67.239999999999995</v>
      </c>
      <c r="Q54" s="117">
        <v>73.27</v>
      </c>
      <c r="R54" s="117">
        <v>295.95</v>
      </c>
      <c r="S54" s="118">
        <v>254.65600000000001</v>
      </c>
      <c r="T54" s="121">
        <v>159.93</v>
      </c>
      <c r="U54" s="121">
        <v>8.3000000000000007</v>
      </c>
      <c r="V54" s="119">
        <v>18.2</v>
      </c>
      <c r="W54" s="117">
        <v>9.65</v>
      </c>
      <c r="X54" s="117">
        <v>0.39</v>
      </c>
      <c r="Y54" s="117">
        <v>1.89</v>
      </c>
      <c r="Z54" s="118">
        <v>7.0880000000000001</v>
      </c>
      <c r="AA54" s="119">
        <v>237.3</v>
      </c>
      <c r="AB54" s="118">
        <v>569.95000000000005</v>
      </c>
      <c r="AC54" s="119">
        <v>96.61</v>
      </c>
      <c r="AD54" s="117">
        <v>68.14</v>
      </c>
      <c r="AE54" s="117">
        <v>16.61</v>
      </c>
      <c r="AF54" s="118">
        <v>0</v>
      </c>
      <c r="AG54" s="119">
        <v>8.0920000000000005</v>
      </c>
      <c r="AH54" s="117">
        <v>24.5</v>
      </c>
      <c r="AI54" s="117">
        <v>10.39841</v>
      </c>
      <c r="AJ54" s="117">
        <v>20</v>
      </c>
      <c r="AK54" s="118">
        <v>20</v>
      </c>
      <c r="AL54" s="119">
        <v>75.25</v>
      </c>
      <c r="AM54" s="118">
        <v>75.510000000000005</v>
      </c>
      <c r="AN54" s="119">
        <v>46.357999999999997</v>
      </c>
      <c r="AO54" s="122" t="s">
        <v>1395</v>
      </c>
      <c r="AP54" s="122" t="s">
        <v>1395</v>
      </c>
      <c r="AQ54" s="117">
        <v>12.444000000000001</v>
      </c>
      <c r="AR54" s="122" t="s">
        <v>1395</v>
      </c>
      <c r="AS54" s="117">
        <v>6.7324799999999998</v>
      </c>
      <c r="AT54" s="117">
        <v>1.80674</v>
      </c>
      <c r="AU54" s="117">
        <v>23.652999999999999</v>
      </c>
      <c r="AV54" s="117">
        <v>8.7949999999999999</v>
      </c>
      <c r="AW54" s="118">
        <v>28.204000000000001</v>
      </c>
    </row>
    <row r="55" spans="1:49">
      <c r="A55" s="123" t="s">
        <v>751</v>
      </c>
      <c r="B55" s="116" t="s">
        <v>863</v>
      </c>
      <c r="C55" s="117">
        <v>38</v>
      </c>
      <c r="D55" s="117">
        <v>66.400000000000006</v>
      </c>
      <c r="E55" s="117">
        <v>35.840739999999997</v>
      </c>
      <c r="F55" s="117">
        <v>41.1</v>
      </c>
      <c r="G55" s="118">
        <v>80</v>
      </c>
      <c r="H55" s="119">
        <v>18.600000000000001</v>
      </c>
      <c r="I55" s="118">
        <v>160</v>
      </c>
      <c r="J55" s="119">
        <v>14.96</v>
      </c>
      <c r="K55" s="117">
        <v>10.29</v>
      </c>
      <c r="L55" s="118">
        <v>19.3</v>
      </c>
      <c r="M55" s="116" t="s">
        <v>1395</v>
      </c>
      <c r="N55" s="120" t="s">
        <v>1395</v>
      </c>
      <c r="O55" s="121">
        <v>12.548</v>
      </c>
      <c r="P55" s="119">
        <v>67.239999999999995</v>
      </c>
      <c r="Q55" s="117">
        <v>73.27</v>
      </c>
      <c r="R55" s="117">
        <v>295.95</v>
      </c>
      <c r="S55" s="118">
        <v>254.65600000000001</v>
      </c>
      <c r="T55" s="121">
        <v>159.93</v>
      </c>
      <c r="U55" s="121">
        <v>8.3000000000000007</v>
      </c>
      <c r="V55" s="119">
        <v>18.2</v>
      </c>
      <c r="W55" s="117">
        <v>9.65</v>
      </c>
      <c r="X55" s="117">
        <v>0.39</v>
      </c>
      <c r="Y55" s="117">
        <v>1.89</v>
      </c>
      <c r="Z55" s="118">
        <v>7.0880000000000001</v>
      </c>
      <c r="AA55" s="119">
        <v>237.3</v>
      </c>
      <c r="AB55" s="118">
        <v>569.95000000000005</v>
      </c>
      <c r="AC55" s="119">
        <v>96.61</v>
      </c>
      <c r="AD55" s="117">
        <v>68.14</v>
      </c>
      <c r="AE55" s="117">
        <v>16.61</v>
      </c>
      <c r="AF55" s="118">
        <v>0</v>
      </c>
      <c r="AG55" s="119">
        <v>8.0920000000000005</v>
      </c>
      <c r="AH55" s="117">
        <v>24.5</v>
      </c>
      <c r="AI55" s="117">
        <v>10.39841</v>
      </c>
      <c r="AJ55" s="117">
        <v>20</v>
      </c>
      <c r="AK55" s="118">
        <v>20</v>
      </c>
      <c r="AL55" s="119">
        <v>75.25</v>
      </c>
      <c r="AM55" s="118">
        <v>75.510000000000005</v>
      </c>
      <c r="AN55" s="119">
        <v>46.357999999999997</v>
      </c>
      <c r="AO55" s="122" t="s">
        <v>1395</v>
      </c>
      <c r="AP55" s="122" t="s">
        <v>1395</v>
      </c>
      <c r="AQ55" s="117">
        <v>12.444000000000001</v>
      </c>
      <c r="AR55" s="122" t="s">
        <v>1395</v>
      </c>
      <c r="AS55" s="117">
        <v>6.7324799999999998</v>
      </c>
      <c r="AT55" s="117">
        <v>1.80674</v>
      </c>
      <c r="AU55" s="117">
        <v>23.652999999999999</v>
      </c>
      <c r="AV55" s="117">
        <v>8.7949999999999999</v>
      </c>
      <c r="AW55" s="118">
        <v>28.204000000000001</v>
      </c>
    </row>
    <row r="56" spans="1:49">
      <c r="A56" s="123" t="s">
        <v>752</v>
      </c>
      <c r="B56" s="116" t="s">
        <v>863</v>
      </c>
      <c r="C56" s="117">
        <v>38</v>
      </c>
      <c r="D56" s="117">
        <v>66.400000000000006</v>
      </c>
      <c r="E56" s="117">
        <v>38.085070000000002</v>
      </c>
      <c r="F56" s="117">
        <v>41.1</v>
      </c>
      <c r="G56" s="118">
        <v>80</v>
      </c>
      <c r="H56" s="119">
        <v>18.600000000000001</v>
      </c>
      <c r="I56" s="118">
        <v>155</v>
      </c>
      <c r="J56" s="119">
        <v>11.05</v>
      </c>
      <c r="K56" s="117">
        <v>10.32</v>
      </c>
      <c r="L56" s="118">
        <v>19.260000000000002</v>
      </c>
      <c r="M56" s="116" t="s">
        <v>1395</v>
      </c>
      <c r="N56" s="120" t="s">
        <v>1395</v>
      </c>
      <c r="O56" s="121">
        <v>12.548</v>
      </c>
      <c r="P56" s="119">
        <v>67.239999999999995</v>
      </c>
      <c r="Q56" s="117">
        <v>74.06</v>
      </c>
      <c r="R56" s="117">
        <v>292.51</v>
      </c>
      <c r="S56" s="118">
        <v>254.65600000000001</v>
      </c>
      <c r="T56" s="121">
        <v>160.14400000000001</v>
      </c>
      <c r="U56" s="121">
        <v>8.5399999999999991</v>
      </c>
      <c r="V56" s="119">
        <v>20</v>
      </c>
      <c r="W56" s="117">
        <v>10.3</v>
      </c>
      <c r="X56" s="117">
        <v>0.39</v>
      </c>
      <c r="Y56" s="117">
        <v>1.89</v>
      </c>
      <c r="Z56" s="118">
        <v>7.1059999999999999</v>
      </c>
      <c r="AA56" s="119">
        <v>242.58</v>
      </c>
      <c r="AB56" s="118">
        <v>575.22900000000004</v>
      </c>
      <c r="AC56" s="119">
        <v>96.23</v>
      </c>
      <c r="AD56" s="117">
        <v>67.72</v>
      </c>
      <c r="AE56" s="117">
        <v>16.84</v>
      </c>
      <c r="AF56" s="118">
        <v>0</v>
      </c>
      <c r="AG56" s="119">
        <v>8.0920000000000005</v>
      </c>
      <c r="AH56" s="117">
        <v>24.3</v>
      </c>
      <c r="AI56" s="117">
        <v>10.843170000000001</v>
      </c>
      <c r="AJ56" s="117">
        <v>25</v>
      </c>
      <c r="AK56" s="118">
        <v>25</v>
      </c>
      <c r="AL56" s="119">
        <v>74.92</v>
      </c>
      <c r="AM56" s="118">
        <v>75.180000000000007</v>
      </c>
      <c r="AN56" s="119">
        <v>46.357999999999997</v>
      </c>
      <c r="AO56" s="122" t="s">
        <v>1395</v>
      </c>
      <c r="AP56" s="122" t="s">
        <v>1395</v>
      </c>
      <c r="AQ56" s="117">
        <v>13.8</v>
      </c>
      <c r="AR56" s="122" t="s">
        <v>1395</v>
      </c>
      <c r="AS56" s="117">
        <v>6.6820599999999999</v>
      </c>
      <c r="AT56" s="117">
        <v>1.80674</v>
      </c>
      <c r="AU56" s="117">
        <v>23.41</v>
      </c>
      <c r="AV56" s="117">
        <v>8.7949999999999999</v>
      </c>
      <c r="AW56" s="118">
        <v>28.3</v>
      </c>
    </row>
    <row r="57" spans="1:49">
      <c r="A57" s="123" t="s">
        <v>753</v>
      </c>
      <c r="B57" s="116" t="s">
        <v>863</v>
      </c>
      <c r="C57" s="117">
        <v>38</v>
      </c>
      <c r="D57" s="117">
        <v>66.400000000000006</v>
      </c>
      <c r="E57" s="117">
        <v>38.085070000000002</v>
      </c>
      <c r="F57" s="117">
        <v>41.1</v>
      </c>
      <c r="G57" s="118">
        <v>80</v>
      </c>
      <c r="H57" s="119">
        <v>18.600000000000001</v>
      </c>
      <c r="I57" s="118">
        <v>155</v>
      </c>
      <c r="J57" s="119">
        <v>11.05</v>
      </c>
      <c r="K57" s="117">
        <v>10.32</v>
      </c>
      <c r="L57" s="118">
        <v>19.260000000000002</v>
      </c>
      <c r="M57" s="116" t="s">
        <v>1395</v>
      </c>
      <c r="N57" s="120" t="s">
        <v>1395</v>
      </c>
      <c r="O57" s="121">
        <v>12.548</v>
      </c>
      <c r="P57" s="119">
        <v>67.239999999999995</v>
      </c>
      <c r="Q57" s="117">
        <v>74.06</v>
      </c>
      <c r="R57" s="117">
        <v>292.51</v>
      </c>
      <c r="S57" s="118">
        <v>254.65600000000001</v>
      </c>
      <c r="T57" s="121">
        <v>160.14400000000001</v>
      </c>
      <c r="U57" s="121">
        <v>8.5399999999999991</v>
      </c>
      <c r="V57" s="119">
        <v>20</v>
      </c>
      <c r="W57" s="117">
        <v>10.3</v>
      </c>
      <c r="X57" s="117">
        <v>0.39</v>
      </c>
      <c r="Y57" s="117">
        <v>1.89</v>
      </c>
      <c r="Z57" s="118">
        <v>7.1059999999999999</v>
      </c>
      <c r="AA57" s="119">
        <v>242.58</v>
      </c>
      <c r="AB57" s="118">
        <v>575.22900000000004</v>
      </c>
      <c r="AC57" s="119">
        <v>96.23</v>
      </c>
      <c r="AD57" s="117">
        <v>67.72</v>
      </c>
      <c r="AE57" s="117">
        <v>16.84</v>
      </c>
      <c r="AF57" s="118">
        <v>0</v>
      </c>
      <c r="AG57" s="119">
        <v>8.0920000000000005</v>
      </c>
      <c r="AH57" s="117">
        <v>24.3</v>
      </c>
      <c r="AI57" s="117">
        <v>10.843170000000001</v>
      </c>
      <c r="AJ57" s="117">
        <v>25</v>
      </c>
      <c r="AK57" s="118">
        <v>25</v>
      </c>
      <c r="AL57" s="119">
        <v>74.92</v>
      </c>
      <c r="AM57" s="118">
        <v>75.180000000000007</v>
      </c>
      <c r="AN57" s="119">
        <v>46.357999999999997</v>
      </c>
      <c r="AO57" s="122" t="s">
        <v>1395</v>
      </c>
      <c r="AP57" s="122" t="s">
        <v>1395</v>
      </c>
      <c r="AQ57" s="117">
        <v>13.8</v>
      </c>
      <c r="AR57" s="122" t="s">
        <v>1395</v>
      </c>
      <c r="AS57" s="117">
        <v>6.6820599999999999</v>
      </c>
      <c r="AT57" s="117">
        <v>1.80674</v>
      </c>
      <c r="AU57" s="117">
        <v>23.41</v>
      </c>
      <c r="AV57" s="117">
        <v>8.7949999999999999</v>
      </c>
      <c r="AW57" s="118">
        <v>28.3</v>
      </c>
    </row>
    <row r="58" spans="1:49">
      <c r="A58" s="123" t="s">
        <v>754</v>
      </c>
      <c r="B58" s="116" t="s">
        <v>863</v>
      </c>
      <c r="C58" s="117">
        <v>38</v>
      </c>
      <c r="D58" s="117">
        <v>66.400000000000006</v>
      </c>
      <c r="E58" s="117">
        <v>45.328060000000001</v>
      </c>
      <c r="F58" s="117">
        <v>35.1</v>
      </c>
      <c r="G58" s="118">
        <v>80</v>
      </c>
      <c r="H58" s="119">
        <v>18.600000000000001</v>
      </c>
      <c r="I58" s="118">
        <v>150</v>
      </c>
      <c r="J58" s="119">
        <v>10.039999999999999</v>
      </c>
      <c r="K58" s="117">
        <v>10.220000000000001</v>
      </c>
      <c r="L58" s="118">
        <v>18.84</v>
      </c>
      <c r="M58" s="116" t="s">
        <v>1395</v>
      </c>
      <c r="N58" s="120" t="s">
        <v>1395</v>
      </c>
      <c r="O58" s="121">
        <v>12.548</v>
      </c>
      <c r="P58" s="119">
        <v>66.489999999999995</v>
      </c>
      <c r="Q58" s="117">
        <v>74.86</v>
      </c>
      <c r="R58" s="117">
        <v>289.10000000000002</v>
      </c>
      <c r="S58" s="118">
        <v>254.65600000000001</v>
      </c>
      <c r="T58" s="121">
        <v>159.44900000000001</v>
      </c>
      <c r="U58" s="121">
        <v>8.5500000000000007</v>
      </c>
      <c r="V58" s="119">
        <v>20</v>
      </c>
      <c r="W58" s="117">
        <v>10.33</v>
      </c>
      <c r="X58" s="117">
        <v>0.39</v>
      </c>
      <c r="Y58" s="117">
        <v>1.89</v>
      </c>
      <c r="Z58" s="118">
        <v>7.085</v>
      </c>
      <c r="AA58" s="119">
        <v>275.02</v>
      </c>
      <c r="AB58" s="118">
        <v>607.66399999999999</v>
      </c>
      <c r="AC58" s="119">
        <v>95.76</v>
      </c>
      <c r="AD58" s="117">
        <v>67.92</v>
      </c>
      <c r="AE58" s="117">
        <v>16.649999999999999</v>
      </c>
      <c r="AF58" s="118">
        <v>0</v>
      </c>
      <c r="AG58" s="119">
        <v>8.0920000000000005</v>
      </c>
      <c r="AH58" s="117">
        <v>24.1</v>
      </c>
      <c r="AI58" s="117">
        <v>10.57466</v>
      </c>
      <c r="AJ58" s="117">
        <v>28.5</v>
      </c>
      <c r="AK58" s="118">
        <v>28.5</v>
      </c>
      <c r="AL58" s="119">
        <v>75.430000000000007</v>
      </c>
      <c r="AM58" s="118">
        <v>75.69</v>
      </c>
      <c r="AN58" s="119">
        <v>45.715000000000003</v>
      </c>
      <c r="AO58" s="117">
        <v>49.358930000000001</v>
      </c>
      <c r="AP58" s="117">
        <v>53.615369999999999</v>
      </c>
      <c r="AQ58" s="117">
        <v>14.064</v>
      </c>
      <c r="AR58" s="117">
        <v>56.762770000000003</v>
      </c>
      <c r="AS58" s="117">
        <v>6.6438899999999999</v>
      </c>
      <c r="AT58" s="117">
        <v>2.0621</v>
      </c>
      <c r="AU58" s="117">
        <v>23.335999999999999</v>
      </c>
      <c r="AV58" s="117">
        <v>8.6850000000000005</v>
      </c>
      <c r="AW58" s="118">
        <v>28.3</v>
      </c>
    </row>
    <row r="59" spans="1:49">
      <c r="A59" s="124" t="s">
        <v>755</v>
      </c>
      <c r="B59" s="125" t="s">
        <v>863</v>
      </c>
      <c r="C59" s="126">
        <v>38</v>
      </c>
      <c r="D59" s="126">
        <v>66.400000000000006</v>
      </c>
      <c r="E59" s="126">
        <v>45.328060000000001</v>
      </c>
      <c r="F59" s="126">
        <v>35.1</v>
      </c>
      <c r="G59" s="127">
        <v>80</v>
      </c>
      <c r="H59" s="128">
        <v>18.600000000000001</v>
      </c>
      <c r="I59" s="127">
        <v>150</v>
      </c>
      <c r="J59" s="128">
        <v>10.039999999999999</v>
      </c>
      <c r="K59" s="126">
        <v>10.220000000000001</v>
      </c>
      <c r="L59" s="127">
        <v>18.84</v>
      </c>
      <c r="M59" s="125" t="s">
        <v>1395</v>
      </c>
      <c r="N59" s="129" t="s">
        <v>1395</v>
      </c>
      <c r="O59" s="130">
        <v>12.548</v>
      </c>
      <c r="P59" s="128">
        <v>66.489999999999995</v>
      </c>
      <c r="Q59" s="126">
        <v>74.86</v>
      </c>
      <c r="R59" s="126">
        <v>289.10000000000002</v>
      </c>
      <c r="S59" s="127">
        <v>254.65600000000001</v>
      </c>
      <c r="T59" s="130">
        <v>159.44900000000001</v>
      </c>
      <c r="U59" s="130">
        <v>8.5500000000000007</v>
      </c>
      <c r="V59" s="128">
        <v>20</v>
      </c>
      <c r="W59" s="126">
        <v>10.33</v>
      </c>
      <c r="X59" s="126">
        <v>0.39</v>
      </c>
      <c r="Y59" s="126">
        <v>1.89</v>
      </c>
      <c r="Z59" s="127">
        <v>7.085</v>
      </c>
      <c r="AA59" s="128">
        <v>275.02</v>
      </c>
      <c r="AB59" s="127">
        <v>607.66399999999999</v>
      </c>
      <c r="AC59" s="128">
        <v>95.76</v>
      </c>
      <c r="AD59" s="126">
        <v>67.92</v>
      </c>
      <c r="AE59" s="126">
        <v>16.649999999999999</v>
      </c>
      <c r="AF59" s="127">
        <v>0</v>
      </c>
      <c r="AG59" s="128">
        <v>8.0920000000000005</v>
      </c>
      <c r="AH59" s="126">
        <v>24.1</v>
      </c>
      <c r="AI59" s="126">
        <v>10.57466</v>
      </c>
      <c r="AJ59" s="126">
        <v>28.5</v>
      </c>
      <c r="AK59" s="127">
        <v>28.5</v>
      </c>
      <c r="AL59" s="128">
        <v>75.430000000000007</v>
      </c>
      <c r="AM59" s="127">
        <v>75.69</v>
      </c>
      <c r="AN59" s="128">
        <v>45.715000000000003</v>
      </c>
      <c r="AO59" s="126">
        <v>49.358930000000001</v>
      </c>
      <c r="AP59" s="126">
        <v>53.615369999999999</v>
      </c>
      <c r="AQ59" s="126">
        <v>14.064</v>
      </c>
      <c r="AR59" s="126">
        <v>56.762770000000003</v>
      </c>
      <c r="AS59" s="126">
        <v>6.6438899999999999</v>
      </c>
      <c r="AT59" s="126">
        <v>2.0621</v>
      </c>
      <c r="AU59" s="126">
        <v>23.335999999999999</v>
      </c>
      <c r="AV59" s="126">
        <v>8.6850000000000005</v>
      </c>
      <c r="AW59" s="127">
        <v>28.3</v>
      </c>
    </row>
    <row r="60" spans="1:49">
      <c r="A60" s="131" t="s">
        <v>1326</v>
      </c>
      <c r="B60" s="132">
        <f t="shared" ref="B60:AW60" si="0">MIN(B12:B59)</f>
        <v>0</v>
      </c>
      <c r="C60" s="132">
        <f t="shared" si="0"/>
        <v>38</v>
      </c>
      <c r="D60" s="132">
        <f t="shared" si="0"/>
        <v>66.3</v>
      </c>
      <c r="E60" s="132">
        <f t="shared" si="0"/>
        <v>35.840739999999997</v>
      </c>
      <c r="F60" s="132">
        <f t="shared" si="0"/>
        <v>24.5</v>
      </c>
      <c r="G60" s="132">
        <f t="shared" si="0"/>
        <v>80</v>
      </c>
      <c r="H60" s="132">
        <f t="shared" si="0"/>
        <v>17.899999999999999</v>
      </c>
      <c r="I60" s="132">
        <f t="shared" si="0"/>
        <v>115</v>
      </c>
      <c r="J60" s="132">
        <f t="shared" si="0"/>
        <v>8.48</v>
      </c>
      <c r="K60" s="132">
        <f t="shared" si="0"/>
        <v>10.050000000000001</v>
      </c>
      <c r="L60" s="132">
        <f t="shared" si="0"/>
        <v>4.9800000000000004</v>
      </c>
      <c r="M60" s="132">
        <f t="shared" si="0"/>
        <v>1.07</v>
      </c>
      <c r="N60" s="132">
        <f t="shared" si="0"/>
        <v>296.5</v>
      </c>
      <c r="O60" s="132">
        <f t="shared" si="0"/>
        <v>12.548</v>
      </c>
      <c r="P60" s="132">
        <f t="shared" si="0"/>
        <v>66.489999999999995</v>
      </c>
      <c r="Q60" s="132">
        <f t="shared" si="0"/>
        <v>73.27</v>
      </c>
      <c r="R60" s="132">
        <f t="shared" si="0"/>
        <v>289.10000000000002</v>
      </c>
      <c r="S60" s="132">
        <f t="shared" si="0"/>
        <v>254.65600000000001</v>
      </c>
      <c r="T60" s="132">
        <f t="shared" si="0"/>
        <v>158.11600000000001</v>
      </c>
      <c r="U60" s="132">
        <f t="shared" si="0"/>
        <v>7.01</v>
      </c>
      <c r="V60" s="132">
        <f t="shared" si="0"/>
        <v>17.54</v>
      </c>
      <c r="W60" s="132">
        <f t="shared" si="0"/>
        <v>8.08</v>
      </c>
      <c r="X60" s="132">
        <f t="shared" si="0"/>
        <v>0.38</v>
      </c>
      <c r="Y60" s="132">
        <f t="shared" si="0"/>
        <v>0.36</v>
      </c>
      <c r="Z60" s="132">
        <f t="shared" si="0"/>
        <v>7.0439999999999996</v>
      </c>
      <c r="AA60" s="132">
        <f t="shared" si="0"/>
        <v>165.4</v>
      </c>
      <c r="AB60" s="132">
        <f t="shared" si="0"/>
        <v>498.05</v>
      </c>
      <c r="AC60" s="132">
        <f t="shared" si="0"/>
        <v>95.76</v>
      </c>
      <c r="AD60" s="132">
        <f t="shared" si="0"/>
        <v>59.81</v>
      </c>
      <c r="AE60" s="132">
        <f t="shared" si="0"/>
        <v>16.059999999999999</v>
      </c>
      <c r="AF60" s="132">
        <f t="shared" si="0"/>
        <v>0</v>
      </c>
      <c r="AG60" s="132">
        <f t="shared" si="0"/>
        <v>8.0920000000000005</v>
      </c>
      <c r="AH60" s="132">
        <f t="shared" si="0"/>
        <v>7.9</v>
      </c>
      <c r="AI60" s="132">
        <f t="shared" si="0"/>
        <v>10.23123</v>
      </c>
      <c r="AJ60" s="132">
        <f t="shared" si="0"/>
        <v>20</v>
      </c>
      <c r="AK60" s="132">
        <f t="shared" si="0"/>
        <v>20</v>
      </c>
      <c r="AL60" s="132">
        <f t="shared" si="0"/>
        <v>59.82</v>
      </c>
      <c r="AM60" s="132">
        <f t="shared" si="0"/>
        <v>60.08</v>
      </c>
      <c r="AN60" s="132">
        <f t="shared" si="0"/>
        <v>45.715000000000003</v>
      </c>
      <c r="AO60" s="132">
        <f t="shared" si="0"/>
        <v>49.358930000000001</v>
      </c>
      <c r="AP60" s="132">
        <f t="shared" si="0"/>
        <v>53.615369999999999</v>
      </c>
      <c r="AQ60" s="132">
        <f t="shared" si="0"/>
        <v>7.5149999999999997</v>
      </c>
      <c r="AR60" s="132">
        <f t="shared" si="0"/>
        <v>56.762770000000003</v>
      </c>
      <c r="AS60" s="132">
        <f t="shared" si="0"/>
        <v>6.5250000000000004</v>
      </c>
      <c r="AT60" s="132">
        <f t="shared" si="0"/>
        <v>1.80674</v>
      </c>
      <c r="AU60" s="132">
        <f t="shared" si="0"/>
        <v>23.335999999999999</v>
      </c>
      <c r="AV60" s="132">
        <f t="shared" si="0"/>
        <v>7.6689999999999996</v>
      </c>
      <c r="AW60" s="133">
        <f t="shared" si="0"/>
        <v>27.907</v>
      </c>
    </row>
    <row r="61" spans="1:49">
      <c r="A61" s="134" t="s">
        <v>1325</v>
      </c>
      <c r="B61" s="135">
        <f t="shared" ref="B61:AW61" si="1">MAX(B12:B59)</f>
        <v>0</v>
      </c>
      <c r="C61" s="135">
        <f t="shared" si="1"/>
        <v>38</v>
      </c>
      <c r="D61" s="135">
        <f t="shared" si="1"/>
        <v>66.400000000000006</v>
      </c>
      <c r="E61" s="135">
        <f t="shared" si="1"/>
        <v>48.96808</v>
      </c>
      <c r="F61" s="135">
        <f t="shared" si="1"/>
        <v>41.1</v>
      </c>
      <c r="G61" s="135">
        <f t="shared" si="1"/>
        <v>80</v>
      </c>
      <c r="H61" s="135">
        <f t="shared" si="1"/>
        <v>20.3</v>
      </c>
      <c r="I61" s="135">
        <f t="shared" si="1"/>
        <v>160</v>
      </c>
      <c r="J61" s="135">
        <f t="shared" si="1"/>
        <v>15.01</v>
      </c>
      <c r="K61" s="135">
        <f t="shared" si="1"/>
        <v>10.44</v>
      </c>
      <c r="L61" s="135">
        <f t="shared" si="1"/>
        <v>20.21</v>
      </c>
      <c r="M61" s="135">
        <f t="shared" si="1"/>
        <v>1.07</v>
      </c>
      <c r="N61" s="135">
        <f t="shared" si="1"/>
        <v>297.43</v>
      </c>
      <c r="O61" s="135">
        <f t="shared" si="1"/>
        <v>12.548</v>
      </c>
      <c r="P61" s="135">
        <f t="shared" si="1"/>
        <v>96.99</v>
      </c>
      <c r="Q61" s="135">
        <f t="shared" si="1"/>
        <v>99.44</v>
      </c>
      <c r="R61" s="135">
        <f t="shared" si="1"/>
        <v>318.86</v>
      </c>
      <c r="S61" s="135">
        <f t="shared" si="1"/>
        <v>254.65600000000001</v>
      </c>
      <c r="T61" s="135">
        <f t="shared" si="1"/>
        <v>184.12799999999999</v>
      </c>
      <c r="U61" s="135">
        <f t="shared" si="1"/>
        <v>8.5500000000000007</v>
      </c>
      <c r="V61" s="135">
        <f t="shared" si="1"/>
        <v>20</v>
      </c>
      <c r="W61" s="135">
        <f t="shared" si="1"/>
        <v>12.15</v>
      </c>
      <c r="X61" s="135">
        <f t="shared" si="1"/>
        <v>0.42</v>
      </c>
      <c r="Y61" s="135">
        <f t="shared" si="1"/>
        <v>1.89</v>
      </c>
      <c r="Z61" s="135">
        <f t="shared" si="1"/>
        <v>9.8800000000000008</v>
      </c>
      <c r="AA61" s="135">
        <f t="shared" si="1"/>
        <v>275.02</v>
      </c>
      <c r="AB61" s="135">
        <f t="shared" si="1"/>
        <v>607.66399999999999</v>
      </c>
      <c r="AC61" s="135">
        <f t="shared" si="1"/>
        <v>105.45</v>
      </c>
      <c r="AD61" s="135">
        <f t="shared" si="1"/>
        <v>68.81</v>
      </c>
      <c r="AE61" s="135">
        <f t="shared" si="1"/>
        <v>20.61</v>
      </c>
      <c r="AF61" s="135">
        <f t="shared" si="1"/>
        <v>0.8</v>
      </c>
      <c r="AG61" s="135">
        <f t="shared" si="1"/>
        <v>8.0920000000000005</v>
      </c>
      <c r="AH61" s="135">
        <f t="shared" si="1"/>
        <v>24.5</v>
      </c>
      <c r="AI61" s="135">
        <f t="shared" si="1"/>
        <v>10.940049999999999</v>
      </c>
      <c r="AJ61" s="135">
        <f t="shared" si="1"/>
        <v>28.5</v>
      </c>
      <c r="AK61" s="135">
        <f t="shared" si="1"/>
        <v>28.5</v>
      </c>
      <c r="AL61" s="135">
        <f t="shared" si="1"/>
        <v>76.8</v>
      </c>
      <c r="AM61" s="135">
        <f t="shared" si="1"/>
        <v>77.06</v>
      </c>
      <c r="AN61" s="135">
        <f t="shared" si="1"/>
        <v>50.994</v>
      </c>
      <c r="AO61" s="135">
        <f t="shared" si="1"/>
        <v>49.358930000000001</v>
      </c>
      <c r="AP61" s="135">
        <f t="shared" si="1"/>
        <v>83.551509999999993</v>
      </c>
      <c r="AQ61" s="135">
        <f t="shared" si="1"/>
        <v>14.064</v>
      </c>
      <c r="AR61" s="135">
        <f t="shared" si="1"/>
        <v>56.762770000000003</v>
      </c>
      <c r="AS61" s="135">
        <f t="shared" si="1"/>
        <v>7.1744300000000001</v>
      </c>
      <c r="AT61" s="135">
        <f t="shared" si="1"/>
        <v>2.3284600000000002</v>
      </c>
      <c r="AU61" s="135">
        <f t="shared" si="1"/>
        <v>25.65</v>
      </c>
      <c r="AV61" s="135">
        <f t="shared" si="1"/>
        <v>8.9629999999999992</v>
      </c>
      <c r="AW61" s="136">
        <f t="shared" si="1"/>
        <v>29.286000000000001</v>
      </c>
    </row>
    <row r="62" spans="1:49">
      <c r="A62" s="137" t="s">
        <v>1396</v>
      </c>
      <c r="B62" s="138" t="e">
        <f t="shared" ref="B62:AW62" si="2">AVERAGE(B12:B59)</f>
        <v>#DIV/0!</v>
      </c>
      <c r="C62" s="138">
        <f t="shared" si="2"/>
        <v>38</v>
      </c>
      <c r="D62" s="138">
        <f t="shared" si="2"/>
        <v>66.383333333333397</v>
      </c>
      <c r="E62" s="138">
        <f t="shared" si="2"/>
        <v>44.072286249999998</v>
      </c>
      <c r="F62" s="138">
        <f t="shared" si="2"/>
        <v>36.616666666666639</v>
      </c>
      <c r="G62" s="138">
        <f t="shared" si="2"/>
        <v>80</v>
      </c>
      <c r="H62" s="138">
        <f t="shared" si="2"/>
        <v>19.341666666666672</v>
      </c>
      <c r="I62" s="138">
        <f t="shared" si="2"/>
        <v>127.20833333333333</v>
      </c>
      <c r="J62" s="138">
        <f t="shared" si="2"/>
        <v>10.574583333333335</v>
      </c>
      <c r="K62" s="138">
        <f t="shared" si="2"/>
        <v>10.239291666666668</v>
      </c>
      <c r="L62" s="138">
        <f t="shared" si="2"/>
        <v>11.067500000000001</v>
      </c>
      <c r="M62" s="138">
        <f t="shared" si="2"/>
        <v>1.07</v>
      </c>
      <c r="N62" s="138">
        <f t="shared" si="2"/>
        <v>296.96500000000003</v>
      </c>
      <c r="O62" s="138">
        <f t="shared" si="2"/>
        <v>12.548</v>
      </c>
      <c r="P62" s="138">
        <f t="shared" si="2"/>
        <v>77.155416666666554</v>
      </c>
      <c r="Q62" s="138">
        <f t="shared" si="2"/>
        <v>87.884583333333339</v>
      </c>
      <c r="R62" s="138">
        <f t="shared" si="2"/>
        <v>306.84541666666667</v>
      </c>
      <c r="S62" s="138">
        <f t="shared" si="2"/>
        <v>254.65600000000026</v>
      </c>
      <c r="T62" s="138">
        <f t="shared" si="2"/>
        <v>165.64224999999999</v>
      </c>
      <c r="U62" s="138">
        <f t="shared" si="2"/>
        <v>7.4995833333333364</v>
      </c>
      <c r="V62" s="138">
        <f t="shared" si="2"/>
        <v>18.999166666666671</v>
      </c>
      <c r="W62" s="138">
        <f t="shared" si="2"/>
        <v>9.4120833333333334</v>
      </c>
      <c r="X62" s="138">
        <f t="shared" si="2"/>
        <v>0.40166666666666684</v>
      </c>
      <c r="Y62" s="138">
        <f t="shared" si="2"/>
        <v>1.0675000000000001</v>
      </c>
      <c r="Z62" s="138">
        <f t="shared" si="2"/>
        <v>8.8719999999999999</v>
      </c>
      <c r="AA62" s="138">
        <f t="shared" si="2"/>
        <v>204.12916666666669</v>
      </c>
      <c r="AB62" s="138">
        <f t="shared" si="2"/>
        <v>537.60800000000006</v>
      </c>
      <c r="AC62" s="138">
        <f t="shared" si="2"/>
        <v>100.9954583333333</v>
      </c>
      <c r="AD62" s="138">
        <f t="shared" si="2"/>
        <v>67.481666666666641</v>
      </c>
      <c r="AE62" s="138">
        <f t="shared" si="2"/>
        <v>17.975541666666668</v>
      </c>
      <c r="AF62" s="138">
        <f t="shared" si="2"/>
        <v>6.6666666666666666E-2</v>
      </c>
      <c r="AG62" s="138">
        <f t="shared" si="2"/>
        <v>8.0919999999999987</v>
      </c>
      <c r="AH62" s="138">
        <f t="shared" si="2"/>
        <v>15.141666666666666</v>
      </c>
      <c r="AI62" s="138">
        <f t="shared" si="2"/>
        <v>10.523477916666671</v>
      </c>
      <c r="AJ62" s="138">
        <f t="shared" si="2"/>
        <v>21.745833333333334</v>
      </c>
      <c r="AK62" s="138">
        <f t="shared" si="2"/>
        <v>21.745833333333334</v>
      </c>
      <c r="AL62" s="138">
        <f t="shared" si="2"/>
        <v>72.408749999999984</v>
      </c>
      <c r="AM62" s="138">
        <f t="shared" si="2"/>
        <v>72.669166666666698</v>
      </c>
      <c r="AN62" s="138">
        <f t="shared" si="2"/>
        <v>49.017666666666685</v>
      </c>
      <c r="AO62" s="138">
        <f t="shared" si="2"/>
        <v>49.358930000000001</v>
      </c>
      <c r="AP62" s="138">
        <f t="shared" si="2"/>
        <v>68.583439999999996</v>
      </c>
      <c r="AQ62" s="138">
        <f t="shared" si="2"/>
        <v>8.6323750000000015</v>
      </c>
      <c r="AR62" s="138">
        <f t="shared" si="2"/>
        <v>56.762770000000003</v>
      </c>
      <c r="AS62" s="138">
        <f t="shared" si="2"/>
        <v>6.7498954166666669</v>
      </c>
      <c r="AT62" s="138">
        <f t="shared" si="2"/>
        <v>2.0717179166666688</v>
      </c>
      <c r="AU62" s="138">
        <f t="shared" si="2"/>
        <v>24.223875000000007</v>
      </c>
      <c r="AV62" s="138">
        <f t="shared" si="2"/>
        <v>8.3080416666666697</v>
      </c>
      <c r="AW62" s="139">
        <f t="shared" si="2"/>
        <v>28.66420833333332</v>
      </c>
    </row>
    <row r="63" spans="1:49">
      <c r="A63" s="140" t="s">
        <v>7</v>
      </c>
      <c r="B63" s="135" t="str">
        <f t="shared" ref="B63:AW63" si="3">B12</f>
        <v/>
      </c>
      <c r="C63" s="135">
        <f t="shared" si="3"/>
        <v>38</v>
      </c>
      <c r="D63" s="135">
        <f t="shared" si="3"/>
        <v>66.3</v>
      </c>
      <c r="E63" s="135">
        <f t="shared" si="3"/>
        <v>45.9148</v>
      </c>
      <c r="F63" s="135">
        <f t="shared" si="3"/>
        <v>39.200000000000003</v>
      </c>
      <c r="G63" s="135">
        <f t="shared" si="3"/>
        <v>80</v>
      </c>
      <c r="H63" s="135">
        <f t="shared" si="3"/>
        <v>20.3</v>
      </c>
      <c r="I63" s="135">
        <f t="shared" si="3"/>
        <v>119</v>
      </c>
      <c r="J63" s="135">
        <f t="shared" si="3"/>
        <v>10.51</v>
      </c>
      <c r="K63" s="135">
        <f t="shared" si="3"/>
        <v>10.37</v>
      </c>
      <c r="L63" s="135">
        <f t="shared" si="3"/>
        <v>14.27</v>
      </c>
      <c r="M63" s="135" t="str">
        <f t="shared" si="3"/>
        <v>--</v>
      </c>
      <c r="N63" s="135" t="str">
        <f t="shared" si="3"/>
        <v>--</v>
      </c>
      <c r="O63" s="135">
        <f t="shared" si="3"/>
        <v>12.548</v>
      </c>
      <c r="P63" s="135">
        <f t="shared" si="3"/>
        <v>96.99</v>
      </c>
      <c r="Q63" s="135">
        <f t="shared" si="3"/>
        <v>99.44</v>
      </c>
      <c r="R63" s="135">
        <f t="shared" si="3"/>
        <v>318.86</v>
      </c>
      <c r="S63" s="135">
        <f t="shared" si="3"/>
        <v>254.65600000000001</v>
      </c>
      <c r="T63" s="135">
        <f t="shared" si="3"/>
        <v>184.12799999999999</v>
      </c>
      <c r="U63" s="135">
        <f t="shared" si="3"/>
        <v>7.34</v>
      </c>
      <c r="V63" s="135">
        <f t="shared" si="3"/>
        <v>19.54</v>
      </c>
      <c r="W63" s="135">
        <f t="shared" si="3"/>
        <v>12.15</v>
      </c>
      <c r="X63" s="135">
        <f t="shared" si="3"/>
        <v>0.41</v>
      </c>
      <c r="Y63" s="135">
        <f t="shared" si="3"/>
        <v>0.98</v>
      </c>
      <c r="Z63" s="135">
        <f t="shared" si="3"/>
        <v>9.3550000000000004</v>
      </c>
      <c r="AA63" s="135">
        <f t="shared" si="3"/>
        <v>213.85</v>
      </c>
      <c r="AB63" s="135">
        <f t="shared" si="3"/>
        <v>564.96299999999997</v>
      </c>
      <c r="AC63" s="135">
        <f t="shared" si="3"/>
        <v>102.121</v>
      </c>
      <c r="AD63" s="135">
        <f t="shared" si="3"/>
        <v>67.540000000000006</v>
      </c>
      <c r="AE63" s="135">
        <f t="shared" si="3"/>
        <v>17.41</v>
      </c>
      <c r="AF63" s="135">
        <f t="shared" si="3"/>
        <v>0</v>
      </c>
      <c r="AG63" s="135">
        <f t="shared" si="3"/>
        <v>8.0920000000000005</v>
      </c>
      <c r="AH63" s="135">
        <f t="shared" si="3"/>
        <v>15.9</v>
      </c>
      <c r="AI63" s="135">
        <f t="shared" si="3"/>
        <v>10.40592</v>
      </c>
      <c r="AJ63" s="135">
        <f t="shared" si="3"/>
        <v>22.7</v>
      </c>
      <c r="AK63" s="135">
        <f t="shared" si="3"/>
        <v>22.7</v>
      </c>
      <c r="AL63" s="135">
        <f t="shared" si="3"/>
        <v>59.82</v>
      </c>
      <c r="AM63" s="135">
        <f t="shared" si="3"/>
        <v>60.08</v>
      </c>
      <c r="AN63" s="135">
        <f t="shared" si="3"/>
        <v>50.317</v>
      </c>
      <c r="AO63" s="135" t="str">
        <f t="shared" si="3"/>
        <v>--</v>
      </c>
      <c r="AP63" s="135">
        <f t="shared" si="3"/>
        <v>83.551509999999993</v>
      </c>
      <c r="AQ63" s="135">
        <f t="shared" si="3"/>
        <v>7.7480000000000002</v>
      </c>
      <c r="AR63" s="135" t="str">
        <f t="shared" si="3"/>
        <v>--</v>
      </c>
      <c r="AS63" s="135">
        <f t="shared" si="3"/>
        <v>7.1744300000000001</v>
      </c>
      <c r="AT63" s="135">
        <f t="shared" si="3"/>
        <v>2.3284600000000002</v>
      </c>
      <c r="AU63" s="135">
        <f t="shared" si="3"/>
        <v>25.65</v>
      </c>
      <c r="AV63" s="135">
        <f t="shared" si="3"/>
        <v>8.9280000000000008</v>
      </c>
      <c r="AW63" s="135">
        <f t="shared" si="3"/>
        <v>29.286000000000001</v>
      </c>
    </row>
    <row r="64" spans="1:49">
      <c r="A64" s="140" t="s">
        <v>8</v>
      </c>
      <c r="B64" s="135" t="str">
        <f t="shared" ref="B64:AW64" si="4">B59</f>
        <v/>
      </c>
      <c r="C64" s="135">
        <f t="shared" si="4"/>
        <v>38</v>
      </c>
      <c r="D64" s="135">
        <f t="shared" si="4"/>
        <v>66.400000000000006</v>
      </c>
      <c r="E64" s="135">
        <f t="shared" si="4"/>
        <v>45.328060000000001</v>
      </c>
      <c r="F64" s="135">
        <f t="shared" si="4"/>
        <v>35.1</v>
      </c>
      <c r="G64" s="135">
        <f t="shared" si="4"/>
        <v>80</v>
      </c>
      <c r="H64" s="135">
        <f t="shared" si="4"/>
        <v>18.600000000000001</v>
      </c>
      <c r="I64" s="135">
        <f t="shared" si="4"/>
        <v>150</v>
      </c>
      <c r="J64" s="135">
        <f t="shared" si="4"/>
        <v>10.039999999999999</v>
      </c>
      <c r="K64" s="135">
        <f t="shared" si="4"/>
        <v>10.220000000000001</v>
      </c>
      <c r="L64" s="135">
        <f t="shared" si="4"/>
        <v>18.84</v>
      </c>
      <c r="M64" s="135" t="str">
        <f t="shared" si="4"/>
        <v>--</v>
      </c>
      <c r="N64" s="135" t="str">
        <f t="shared" si="4"/>
        <v>--</v>
      </c>
      <c r="O64" s="135">
        <f t="shared" si="4"/>
        <v>12.548</v>
      </c>
      <c r="P64" s="135">
        <f t="shared" si="4"/>
        <v>66.489999999999995</v>
      </c>
      <c r="Q64" s="135">
        <f t="shared" si="4"/>
        <v>74.86</v>
      </c>
      <c r="R64" s="135">
        <f t="shared" si="4"/>
        <v>289.10000000000002</v>
      </c>
      <c r="S64" s="135">
        <f t="shared" si="4"/>
        <v>254.65600000000001</v>
      </c>
      <c r="T64" s="135">
        <f t="shared" si="4"/>
        <v>159.44900000000001</v>
      </c>
      <c r="U64" s="135">
        <f t="shared" si="4"/>
        <v>8.5500000000000007</v>
      </c>
      <c r="V64" s="135">
        <f t="shared" si="4"/>
        <v>20</v>
      </c>
      <c r="W64" s="135">
        <f t="shared" si="4"/>
        <v>10.33</v>
      </c>
      <c r="X64" s="135">
        <f t="shared" si="4"/>
        <v>0.39</v>
      </c>
      <c r="Y64" s="135">
        <f t="shared" si="4"/>
        <v>1.89</v>
      </c>
      <c r="Z64" s="135">
        <f t="shared" si="4"/>
        <v>7.085</v>
      </c>
      <c r="AA64" s="135">
        <f t="shared" si="4"/>
        <v>275.02</v>
      </c>
      <c r="AB64" s="135">
        <f t="shared" si="4"/>
        <v>607.66399999999999</v>
      </c>
      <c r="AC64" s="135">
        <f t="shared" si="4"/>
        <v>95.76</v>
      </c>
      <c r="AD64" s="135">
        <f t="shared" si="4"/>
        <v>67.92</v>
      </c>
      <c r="AE64" s="135">
        <f t="shared" si="4"/>
        <v>16.649999999999999</v>
      </c>
      <c r="AF64" s="135">
        <f t="shared" si="4"/>
        <v>0</v>
      </c>
      <c r="AG64" s="135">
        <f t="shared" si="4"/>
        <v>8.0920000000000005</v>
      </c>
      <c r="AH64" s="135">
        <f t="shared" si="4"/>
        <v>24.1</v>
      </c>
      <c r="AI64" s="135">
        <f t="shared" si="4"/>
        <v>10.57466</v>
      </c>
      <c r="AJ64" s="135">
        <f t="shared" si="4"/>
        <v>28.5</v>
      </c>
      <c r="AK64" s="135">
        <f t="shared" si="4"/>
        <v>28.5</v>
      </c>
      <c r="AL64" s="135">
        <f t="shared" si="4"/>
        <v>75.430000000000007</v>
      </c>
      <c r="AM64" s="135">
        <f t="shared" si="4"/>
        <v>75.69</v>
      </c>
      <c r="AN64" s="135">
        <f t="shared" si="4"/>
        <v>45.715000000000003</v>
      </c>
      <c r="AO64" s="135">
        <f t="shared" si="4"/>
        <v>49.358930000000001</v>
      </c>
      <c r="AP64" s="135">
        <f t="shared" si="4"/>
        <v>53.615369999999999</v>
      </c>
      <c r="AQ64" s="135">
        <f t="shared" si="4"/>
        <v>14.064</v>
      </c>
      <c r="AR64" s="135">
        <f t="shared" si="4"/>
        <v>56.762770000000003</v>
      </c>
      <c r="AS64" s="135">
        <f t="shared" si="4"/>
        <v>6.6438899999999999</v>
      </c>
      <c r="AT64" s="135">
        <f t="shared" si="4"/>
        <v>2.0621</v>
      </c>
      <c r="AU64" s="135">
        <f t="shared" si="4"/>
        <v>23.335999999999999</v>
      </c>
      <c r="AV64" s="135">
        <f t="shared" si="4"/>
        <v>8.6850000000000005</v>
      </c>
      <c r="AW64" s="135">
        <f t="shared" si="4"/>
        <v>28.3</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1"/>
      <c r="C66" s="1" t="s">
        <v>1397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4" t="s">
        <v>3</v>
      </c>
      <c r="B5" s="114" t="s">
        <v>36</v>
      </c>
      <c r="C5" s="114" t="s">
        <v>498</v>
      </c>
      <c r="D5" s="114" t="s">
        <v>500</v>
      </c>
      <c r="E5" s="114" t="s">
        <v>121</v>
      </c>
      <c r="F5" s="114" t="s">
        <v>121</v>
      </c>
      <c r="G5" s="114" t="s">
        <v>121</v>
      </c>
      <c r="H5" s="114" t="s">
        <v>139</v>
      </c>
      <c r="I5" s="114" t="s">
        <v>139</v>
      </c>
      <c r="J5" s="114" t="s">
        <v>139</v>
      </c>
      <c r="K5" s="114" t="s">
        <v>139</v>
      </c>
      <c r="L5" s="114" t="s">
        <v>139</v>
      </c>
      <c r="M5" s="114" t="s">
        <v>139</v>
      </c>
      <c r="N5" s="114" t="s">
        <v>139</v>
      </c>
      <c r="O5" s="114" t="s">
        <v>139</v>
      </c>
      <c r="P5" s="114" t="s">
        <v>82</v>
      </c>
      <c r="Q5" s="114" t="s">
        <v>82</v>
      </c>
      <c r="R5" s="114" t="s">
        <v>82</v>
      </c>
      <c r="S5" s="114" t="s">
        <v>116</v>
      </c>
      <c r="T5" s="114" t="s">
        <v>116</v>
      </c>
      <c r="U5" s="114" t="s">
        <v>496</v>
      </c>
      <c r="V5" s="114" t="s">
        <v>242</v>
      </c>
      <c r="W5" s="114" t="s">
        <v>73</v>
      </c>
      <c r="X5" s="114" t="s">
        <v>73</v>
      </c>
      <c r="Y5" s="114" t="s">
        <v>406</v>
      </c>
      <c r="Z5" s="114" t="s">
        <v>406</v>
      </c>
      <c r="AA5" s="114" t="s">
        <v>68</v>
      </c>
      <c r="AB5" s="114" t="s">
        <v>68</v>
      </c>
      <c r="AC5" s="114" t="s">
        <v>105</v>
      </c>
      <c r="AD5" s="114" t="s">
        <v>888</v>
      </c>
    </row>
    <row r="6" spans="1:30" ht="26.4">
      <c r="A6" s="114" t="s">
        <v>1332</v>
      </c>
      <c r="B6" s="114" t="s">
        <v>257</v>
      </c>
      <c r="C6" s="114" t="s">
        <v>1398</v>
      </c>
      <c r="D6" s="114" t="s">
        <v>1399</v>
      </c>
      <c r="E6" s="114" t="s">
        <v>1349</v>
      </c>
      <c r="F6" s="114" t="s">
        <v>1349</v>
      </c>
      <c r="G6" s="114" t="s">
        <v>1349</v>
      </c>
      <c r="H6" s="114" t="s">
        <v>257</v>
      </c>
      <c r="I6" s="114" t="s">
        <v>1342</v>
      </c>
      <c r="J6" s="114" t="s">
        <v>1351</v>
      </c>
      <c r="K6" s="114" t="s">
        <v>1400</v>
      </c>
      <c r="L6" s="114" t="s">
        <v>257</v>
      </c>
      <c r="M6" s="114" t="s">
        <v>257</v>
      </c>
      <c r="N6" s="114" t="s">
        <v>1401</v>
      </c>
      <c r="O6" s="114" t="s">
        <v>1401</v>
      </c>
      <c r="P6" s="114" t="s">
        <v>1342</v>
      </c>
      <c r="Q6" s="114" t="s">
        <v>1342</v>
      </c>
      <c r="R6" s="114" t="s">
        <v>1346</v>
      </c>
      <c r="S6" s="114" t="s">
        <v>1346</v>
      </c>
      <c r="T6" s="114" t="s">
        <v>1347</v>
      </c>
      <c r="U6" s="114" t="s">
        <v>1337</v>
      </c>
      <c r="V6" s="114" t="s">
        <v>1402</v>
      </c>
      <c r="W6" s="114" t="s">
        <v>1336</v>
      </c>
      <c r="X6" s="114" t="s">
        <v>1336</v>
      </c>
      <c r="Y6" s="114" t="s">
        <v>406</v>
      </c>
      <c r="Z6" s="114" t="s">
        <v>406</v>
      </c>
      <c r="AA6" s="114" t="s">
        <v>1333</v>
      </c>
      <c r="AB6" s="114" t="s">
        <v>1333</v>
      </c>
      <c r="AC6" s="114" t="s">
        <v>257</v>
      </c>
      <c r="AD6" s="114" t="s">
        <v>1349</v>
      </c>
    </row>
    <row r="7" spans="1:30" ht="26.4">
      <c r="A7" s="114" t="s">
        <v>1354</v>
      </c>
      <c r="B7" s="114" t="s">
        <v>1355</v>
      </c>
      <c r="C7" s="114" t="s">
        <v>1355</v>
      </c>
      <c r="D7" s="114" t="s">
        <v>1355</v>
      </c>
      <c r="E7" s="114" t="s">
        <v>1355</v>
      </c>
      <c r="F7" s="114" t="s">
        <v>1355</v>
      </c>
      <c r="G7" s="114" t="s">
        <v>1355</v>
      </c>
      <c r="H7" s="114" t="s">
        <v>1355</v>
      </c>
      <c r="I7" s="114" t="s">
        <v>1355</v>
      </c>
      <c r="J7" s="114" t="s">
        <v>1355</v>
      </c>
      <c r="K7" s="114" t="s">
        <v>1355</v>
      </c>
      <c r="L7" s="114" t="s">
        <v>1355</v>
      </c>
      <c r="M7" s="114" t="s">
        <v>1355</v>
      </c>
      <c r="N7" s="114" t="s">
        <v>1355</v>
      </c>
      <c r="O7" s="114" t="s">
        <v>1355</v>
      </c>
      <c r="P7" s="114" t="s">
        <v>1355</v>
      </c>
      <c r="Q7" s="114" t="s">
        <v>1355</v>
      </c>
      <c r="R7" s="114" t="s">
        <v>1355</v>
      </c>
      <c r="S7" s="114" t="s">
        <v>1355</v>
      </c>
      <c r="T7" s="114" t="s">
        <v>1355</v>
      </c>
      <c r="U7" s="114" t="s">
        <v>1355</v>
      </c>
      <c r="V7" s="114" t="s">
        <v>1355</v>
      </c>
      <c r="W7" s="114" t="s">
        <v>1355</v>
      </c>
      <c r="X7" s="114" t="s">
        <v>1355</v>
      </c>
      <c r="Y7" s="114" t="s">
        <v>1355</v>
      </c>
      <c r="Z7" s="114" t="s">
        <v>1355</v>
      </c>
      <c r="AA7" s="114" t="s">
        <v>1355</v>
      </c>
      <c r="AB7" s="114" t="s">
        <v>1355</v>
      </c>
      <c r="AC7" s="114" t="s">
        <v>1355</v>
      </c>
      <c r="AD7" s="114" t="s">
        <v>1355</v>
      </c>
    </row>
    <row r="8" spans="1:30" ht="39.6">
      <c r="A8" s="114" t="s">
        <v>6</v>
      </c>
      <c r="B8" s="114" t="s">
        <v>1403</v>
      </c>
      <c r="C8" s="114" t="s">
        <v>1404</v>
      </c>
      <c r="D8" s="114" t="s">
        <v>1405</v>
      </c>
      <c r="E8" s="114" t="s">
        <v>1406</v>
      </c>
      <c r="F8" s="114" t="s">
        <v>1407</v>
      </c>
      <c r="G8" s="114" t="s">
        <v>1408</v>
      </c>
      <c r="H8" s="114" t="s">
        <v>1409</v>
      </c>
      <c r="I8" s="114" t="s">
        <v>1410</v>
      </c>
      <c r="J8" s="114" t="s">
        <v>1411</v>
      </c>
      <c r="K8" s="114" t="s">
        <v>1412</v>
      </c>
      <c r="L8" s="114" t="s">
        <v>1409</v>
      </c>
      <c r="M8" s="114" t="s">
        <v>1413</v>
      </c>
      <c r="N8" s="114" t="s">
        <v>1414</v>
      </c>
      <c r="O8" s="114" t="s">
        <v>1353</v>
      </c>
      <c r="P8" s="114" t="s">
        <v>1370</v>
      </c>
      <c r="Q8" s="114" t="s">
        <v>1370</v>
      </c>
      <c r="R8" s="114" t="s">
        <v>1344</v>
      </c>
      <c r="S8" s="114" t="s">
        <v>1415</v>
      </c>
      <c r="T8" s="114" t="s">
        <v>1375</v>
      </c>
      <c r="U8" s="114" t="s">
        <v>1416</v>
      </c>
      <c r="V8" s="114" t="s">
        <v>1417</v>
      </c>
      <c r="W8" s="114" t="s">
        <v>1360</v>
      </c>
      <c r="X8" s="114" t="s">
        <v>1361</v>
      </c>
      <c r="Y8" s="114" t="s">
        <v>1418</v>
      </c>
      <c r="Z8" s="114" t="s">
        <v>1419</v>
      </c>
      <c r="AA8" s="114" t="s">
        <v>1358</v>
      </c>
      <c r="AB8" s="114" t="s">
        <v>1420</v>
      </c>
      <c r="AC8" s="114" t="s">
        <v>1421</v>
      </c>
      <c r="AD8" s="114" t="s">
        <v>1422</v>
      </c>
    </row>
    <row r="9" spans="1:30" ht="26.4">
      <c r="A9" s="114" t="s">
        <v>986</v>
      </c>
      <c r="B9" s="114" t="s">
        <v>1423</v>
      </c>
      <c r="C9" s="114" t="s">
        <v>1424</v>
      </c>
      <c r="D9" s="114" t="s">
        <v>1424</v>
      </c>
      <c r="E9" s="114" t="s">
        <v>1424</v>
      </c>
      <c r="F9" s="114" t="s">
        <v>1424</v>
      </c>
      <c r="G9" s="114" t="s">
        <v>1424</v>
      </c>
      <c r="H9" s="114" t="s">
        <v>1423</v>
      </c>
      <c r="I9" s="114" t="s">
        <v>1424</v>
      </c>
      <c r="J9" s="114" t="s">
        <v>1424</v>
      </c>
      <c r="K9" s="114" t="s">
        <v>1424</v>
      </c>
      <c r="L9" s="114" t="s">
        <v>1424</v>
      </c>
      <c r="M9" s="114" t="s">
        <v>1424</v>
      </c>
      <c r="N9" s="114" t="s">
        <v>1424</v>
      </c>
      <c r="O9" s="114" t="s">
        <v>1424</v>
      </c>
      <c r="P9" s="114" t="s">
        <v>1423</v>
      </c>
      <c r="Q9" s="114" t="s">
        <v>1424</v>
      </c>
      <c r="R9" s="114" t="s">
        <v>1424</v>
      </c>
      <c r="S9" s="114" t="s">
        <v>1424</v>
      </c>
      <c r="T9" s="114" t="s">
        <v>863</v>
      </c>
      <c r="U9" s="114" t="s">
        <v>1424</v>
      </c>
      <c r="V9" s="114" t="s">
        <v>1424</v>
      </c>
      <c r="W9" s="114" t="s">
        <v>1424</v>
      </c>
      <c r="X9" s="114" t="s">
        <v>1424</v>
      </c>
      <c r="Y9" s="114" t="s">
        <v>1424</v>
      </c>
      <c r="Z9" s="114" t="s">
        <v>1424</v>
      </c>
      <c r="AA9" s="114" t="s">
        <v>1424</v>
      </c>
      <c r="AB9" s="114" t="s">
        <v>1424</v>
      </c>
      <c r="AC9" s="114" t="s">
        <v>1424</v>
      </c>
      <c r="AD9" s="114" t="s">
        <v>1424</v>
      </c>
    </row>
    <row r="10" spans="1:30">
      <c r="A10" s="114" t="s">
        <v>61</v>
      </c>
      <c r="B10" s="114" t="s">
        <v>1425</v>
      </c>
      <c r="C10" s="114" t="s">
        <v>1426</v>
      </c>
      <c r="D10" s="114" t="s">
        <v>1426</v>
      </c>
      <c r="E10" s="114" t="s">
        <v>1426</v>
      </c>
      <c r="F10" s="114" t="s">
        <v>1426</v>
      </c>
      <c r="G10" s="114" t="s">
        <v>1426</v>
      </c>
      <c r="H10" s="114" t="s">
        <v>1425</v>
      </c>
      <c r="I10" s="114" t="s">
        <v>1426</v>
      </c>
      <c r="J10" s="114" t="s">
        <v>1426</v>
      </c>
      <c r="K10" s="114" t="s">
        <v>1426</v>
      </c>
      <c r="L10" s="114" t="s">
        <v>1426</v>
      </c>
      <c r="M10" s="114" t="s">
        <v>1426</v>
      </c>
      <c r="N10" s="114" t="s">
        <v>1426</v>
      </c>
      <c r="O10" s="114" t="s">
        <v>1426</v>
      </c>
      <c r="P10" s="114" t="s">
        <v>1425</v>
      </c>
      <c r="Q10" s="114" t="s">
        <v>1426</v>
      </c>
      <c r="R10" s="114" t="s">
        <v>1426</v>
      </c>
      <c r="S10" s="114" t="s">
        <v>1426</v>
      </c>
      <c r="T10" s="114" t="s">
        <v>1426</v>
      </c>
      <c r="U10" s="114" t="s">
        <v>1426</v>
      </c>
      <c r="V10" s="114" t="s">
        <v>1426</v>
      </c>
      <c r="W10" s="114" t="s">
        <v>1426</v>
      </c>
      <c r="X10" s="114" t="s">
        <v>1426</v>
      </c>
      <c r="Y10" s="114" t="s">
        <v>1426</v>
      </c>
      <c r="Z10" s="114" t="s">
        <v>1426</v>
      </c>
      <c r="AA10" s="114" t="s">
        <v>1426</v>
      </c>
      <c r="AB10" s="114" t="s">
        <v>1426</v>
      </c>
      <c r="AC10" s="114" t="s">
        <v>1426</v>
      </c>
      <c r="AD10" s="114" t="s">
        <v>1426</v>
      </c>
    </row>
    <row r="11" spans="1:30">
      <c r="A11" s="115" t="s">
        <v>66</v>
      </c>
      <c r="B11" s="142">
        <v>2695</v>
      </c>
      <c r="C11" s="142">
        <v>10.942679999999999</v>
      </c>
      <c r="D11" s="142">
        <v>0.43203000000000003</v>
      </c>
      <c r="E11" s="142">
        <v>0.35199999999999998</v>
      </c>
      <c r="F11" s="142">
        <v>0.14599999999999999</v>
      </c>
      <c r="G11" s="142">
        <v>2.24E-2</v>
      </c>
      <c r="H11" s="142">
        <v>3874.9668999999999</v>
      </c>
      <c r="I11" s="115" t="s">
        <v>1395</v>
      </c>
      <c r="J11" s="115" t="s">
        <v>1395</v>
      </c>
      <c r="K11" s="142">
        <v>0.4047</v>
      </c>
      <c r="L11" s="142">
        <v>22.127040000000001</v>
      </c>
      <c r="M11" s="115" t="s">
        <v>1395</v>
      </c>
      <c r="N11" s="142">
        <v>0.42272999999999999</v>
      </c>
      <c r="O11" s="142">
        <v>0.19312000000000001</v>
      </c>
      <c r="P11" s="142">
        <v>2411.66</v>
      </c>
      <c r="Q11" s="142">
        <v>0.91900000000000004</v>
      </c>
      <c r="R11" s="142">
        <v>0.16</v>
      </c>
      <c r="S11" s="142">
        <v>0.68500000000000005</v>
      </c>
      <c r="T11" s="142">
        <v>0.40799999999999997</v>
      </c>
      <c r="U11" s="115" t="s">
        <v>1395</v>
      </c>
      <c r="V11" s="142">
        <v>234.53299999999999</v>
      </c>
      <c r="W11" s="142">
        <v>0.14099999999999999</v>
      </c>
      <c r="X11" s="142">
        <v>6.6000000000000003E-2</v>
      </c>
      <c r="Y11" s="142">
        <v>30.56</v>
      </c>
      <c r="Z11" s="142">
        <v>0.14799999999999999</v>
      </c>
      <c r="AA11" s="142">
        <v>0.42564999999999997</v>
      </c>
      <c r="AB11" s="142">
        <v>0.24965999999999999</v>
      </c>
      <c r="AC11" s="142">
        <v>11.41</v>
      </c>
      <c r="AD11" s="142">
        <v>0.30995</v>
      </c>
    </row>
    <row r="12" spans="1:30">
      <c r="A12" s="123" t="s">
        <v>709</v>
      </c>
      <c r="B12" s="121">
        <v>2695</v>
      </c>
      <c r="C12" s="121">
        <v>10.942679999999999</v>
      </c>
      <c r="D12" s="121">
        <v>0.43203000000000003</v>
      </c>
      <c r="E12" s="121">
        <v>0.35199999999999998</v>
      </c>
      <c r="F12" s="121">
        <v>0.14599999999999999</v>
      </c>
      <c r="G12" s="121">
        <v>2.24E-2</v>
      </c>
      <c r="H12" s="121">
        <v>3874.9668999999999</v>
      </c>
      <c r="I12" s="123" t="s">
        <v>1395</v>
      </c>
      <c r="J12" s="123" t="s">
        <v>1395</v>
      </c>
      <c r="K12" s="121">
        <v>0.4047</v>
      </c>
      <c r="L12" s="121">
        <v>22.127040000000001</v>
      </c>
      <c r="M12" s="123" t="s">
        <v>1395</v>
      </c>
      <c r="N12" s="121">
        <v>0.42272999999999999</v>
      </c>
      <c r="O12" s="121">
        <v>0.19312000000000001</v>
      </c>
      <c r="P12" s="121">
        <v>2411.66</v>
      </c>
      <c r="Q12" s="121">
        <v>0.91900000000000004</v>
      </c>
      <c r="R12" s="121">
        <v>0.16</v>
      </c>
      <c r="S12" s="121">
        <v>0.68500000000000005</v>
      </c>
      <c r="T12" s="121">
        <v>0.40799999999999997</v>
      </c>
      <c r="U12" s="123" t="s">
        <v>1395</v>
      </c>
      <c r="V12" s="121">
        <v>234.53299999999999</v>
      </c>
      <c r="W12" s="121">
        <v>0.14099999999999999</v>
      </c>
      <c r="X12" s="121">
        <v>6.6000000000000003E-2</v>
      </c>
      <c r="Y12" s="121">
        <v>30.56</v>
      </c>
      <c r="Z12" s="121">
        <v>0.14799999999999999</v>
      </c>
      <c r="AA12" s="121">
        <v>0.42564999999999997</v>
      </c>
      <c r="AB12" s="121">
        <v>0.24965999999999999</v>
      </c>
      <c r="AC12" s="121">
        <v>11.41</v>
      </c>
      <c r="AD12" s="121">
        <v>0.30995</v>
      </c>
    </row>
    <row r="13" spans="1:30">
      <c r="A13" s="123" t="s">
        <v>710</v>
      </c>
      <c r="B13" s="121">
        <v>2695</v>
      </c>
      <c r="C13" s="121">
        <v>11.05715</v>
      </c>
      <c r="D13" s="121">
        <v>0.43203000000000003</v>
      </c>
      <c r="E13" s="121">
        <v>0.32600000000000001</v>
      </c>
      <c r="F13" s="121">
        <v>0.17599999999999999</v>
      </c>
      <c r="G13" s="121">
        <v>2.129E-2</v>
      </c>
      <c r="H13" s="121">
        <v>3874.9495299999999</v>
      </c>
      <c r="I13" s="123" t="s">
        <v>1395</v>
      </c>
      <c r="J13" s="123" t="s">
        <v>1395</v>
      </c>
      <c r="K13" s="121">
        <v>0.41395999999999999</v>
      </c>
      <c r="L13" s="121">
        <v>22.083159999999999</v>
      </c>
      <c r="M13" s="123" t="s">
        <v>1395</v>
      </c>
      <c r="N13" s="121">
        <v>0.41570000000000001</v>
      </c>
      <c r="O13" s="121">
        <v>0.19800999999999999</v>
      </c>
      <c r="P13" s="121">
        <v>2411.61</v>
      </c>
      <c r="Q13" s="121">
        <v>0.91300000000000003</v>
      </c>
      <c r="R13" s="121">
        <v>0.14099999999999999</v>
      </c>
      <c r="S13" s="121">
        <v>0.68500000000000005</v>
      </c>
      <c r="T13" s="121">
        <v>0.43</v>
      </c>
      <c r="U13" s="123" t="s">
        <v>1395</v>
      </c>
      <c r="V13" s="121">
        <v>234.53399999999999</v>
      </c>
      <c r="W13" s="121">
        <v>0.153</v>
      </c>
      <c r="X13" s="121">
        <v>6.6000000000000003E-2</v>
      </c>
      <c r="Y13" s="121">
        <v>30.56</v>
      </c>
      <c r="Z13" s="121">
        <v>0.14799999999999999</v>
      </c>
      <c r="AA13" s="121">
        <v>0.43869999999999998</v>
      </c>
      <c r="AB13" s="121">
        <v>0.23028999999999999</v>
      </c>
      <c r="AC13" s="121">
        <v>11.39</v>
      </c>
      <c r="AD13" s="121">
        <v>0.30797000000000002</v>
      </c>
    </row>
    <row r="14" spans="1:30">
      <c r="A14" s="123" t="s">
        <v>711</v>
      </c>
      <c r="B14" s="121">
        <v>2695</v>
      </c>
      <c r="C14" s="121">
        <v>11.05715</v>
      </c>
      <c r="D14" s="121">
        <v>0.43203000000000003</v>
      </c>
      <c r="E14" s="121">
        <v>0.32600000000000001</v>
      </c>
      <c r="F14" s="121">
        <v>0.17599999999999999</v>
      </c>
      <c r="G14" s="121">
        <v>2.129E-2</v>
      </c>
      <c r="H14" s="121">
        <v>3874.9495299999999</v>
      </c>
      <c r="I14" s="123" t="s">
        <v>1395</v>
      </c>
      <c r="J14" s="123" t="s">
        <v>1395</v>
      </c>
      <c r="K14" s="121">
        <v>0.41395999999999999</v>
      </c>
      <c r="L14" s="121">
        <v>22.083159999999999</v>
      </c>
      <c r="M14" s="123" t="s">
        <v>1395</v>
      </c>
      <c r="N14" s="121">
        <v>0.41570000000000001</v>
      </c>
      <c r="O14" s="121">
        <v>0.19800999999999999</v>
      </c>
      <c r="P14" s="121">
        <v>2411.61</v>
      </c>
      <c r="Q14" s="121">
        <v>0.91300000000000003</v>
      </c>
      <c r="R14" s="121">
        <v>0.14099999999999999</v>
      </c>
      <c r="S14" s="121">
        <v>0.68500000000000005</v>
      </c>
      <c r="T14" s="121">
        <v>0.43</v>
      </c>
      <c r="U14" s="123" t="s">
        <v>1395</v>
      </c>
      <c r="V14" s="121">
        <v>234.53399999999999</v>
      </c>
      <c r="W14" s="121">
        <v>0.153</v>
      </c>
      <c r="X14" s="121">
        <v>6.6000000000000003E-2</v>
      </c>
      <c r="Y14" s="121">
        <v>30.56</v>
      </c>
      <c r="Z14" s="121">
        <v>0.14799999999999999</v>
      </c>
      <c r="AA14" s="121">
        <v>0.43869999999999998</v>
      </c>
      <c r="AB14" s="121">
        <v>0.23028999999999999</v>
      </c>
      <c r="AC14" s="121">
        <v>11.39</v>
      </c>
      <c r="AD14" s="121">
        <v>0.30797000000000002</v>
      </c>
    </row>
    <row r="15" spans="1:30">
      <c r="A15" s="123" t="s">
        <v>712</v>
      </c>
      <c r="B15" s="121">
        <v>2695</v>
      </c>
      <c r="C15" s="121">
        <v>11.15728</v>
      </c>
      <c r="D15" s="121">
        <v>0.42971999999999999</v>
      </c>
      <c r="E15" s="121">
        <v>0.31</v>
      </c>
      <c r="F15" s="121">
        <v>0.18</v>
      </c>
      <c r="G15" s="121">
        <v>2.0219999999999998E-2</v>
      </c>
      <c r="H15" s="121">
        <v>3874.9358099999999</v>
      </c>
      <c r="I15" s="123" t="s">
        <v>1395</v>
      </c>
      <c r="J15" s="123" t="s">
        <v>1395</v>
      </c>
      <c r="K15" s="121">
        <v>0.42318</v>
      </c>
      <c r="L15" s="121">
        <v>22.048539999999999</v>
      </c>
      <c r="M15" s="123" t="s">
        <v>1395</v>
      </c>
      <c r="N15" s="121">
        <v>0.40165000000000001</v>
      </c>
      <c r="O15" s="121">
        <v>0.20299</v>
      </c>
      <c r="P15" s="121">
        <v>2411.61</v>
      </c>
      <c r="Q15" s="121">
        <v>0.91300000000000003</v>
      </c>
      <c r="R15" s="121">
        <v>0.121</v>
      </c>
      <c r="S15" s="121">
        <v>0.68500000000000005</v>
      </c>
      <c r="T15" s="121">
        <v>0.45200000000000001</v>
      </c>
      <c r="U15" s="123" t="s">
        <v>1395</v>
      </c>
      <c r="V15" s="121">
        <v>234.535</v>
      </c>
      <c r="W15" s="121">
        <v>0.158</v>
      </c>
      <c r="X15" s="121">
        <v>6.9000000000000006E-2</v>
      </c>
      <c r="Y15" s="121">
        <v>30.56</v>
      </c>
      <c r="Z15" s="121">
        <v>0.14299999999999999</v>
      </c>
      <c r="AA15" s="121">
        <v>0.44885999999999998</v>
      </c>
      <c r="AB15" s="121">
        <v>0.21273</v>
      </c>
      <c r="AC15" s="121">
        <v>11.35</v>
      </c>
      <c r="AD15" s="121">
        <v>0.30442999999999998</v>
      </c>
    </row>
    <row r="16" spans="1:30">
      <c r="A16" s="123" t="s">
        <v>713</v>
      </c>
      <c r="B16" s="121">
        <v>2695</v>
      </c>
      <c r="C16" s="121">
        <v>11.15728</v>
      </c>
      <c r="D16" s="121">
        <v>0.42971999999999999</v>
      </c>
      <c r="E16" s="121">
        <v>0.31</v>
      </c>
      <c r="F16" s="121">
        <v>0.18</v>
      </c>
      <c r="G16" s="121">
        <v>2.0219999999999998E-2</v>
      </c>
      <c r="H16" s="121">
        <v>3874.9358099999999</v>
      </c>
      <c r="I16" s="123" t="s">
        <v>1395</v>
      </c>
      <c r="J16" s="123" t="s">
        <v>1395</v>
      </c>
      <c r="K16" s="121">
        <v>0.42318</v>
      </c>
      <c r="L16" s="121">
        <v>22.048539999999999</v>
      </c>
      <c r="M16" s="123" t="s">
        <v>1395</v>
      </c>
      <c r="N16" s="121">
        <v>0.40165000000000001</v>
      </c>
      <c r="O16" s="121">
        <v>0.20299</v>
      </c>
      <c r="P16" s="121">
        <v>2411.61</v>
      </c>
      <c r="Q16" s="121">
        <v>0.91300000000000003</v>
      </c>
      <c r="R16" s="121">
        <v>0.121</v>
      </c>
      <c r="S16" s="121">
        <v>0.68500000000000005</v>
      </c>
      <c r="T16" s="121">
        <v>0.45200000000000001</v>
      </c>
      <c r="U16" s="123" t="s">
        <v>1395</v>
      </c>
      <c r="V16" s="121">
        <v>234.535</v>
      </c>
      <c r="W16" s="121">
        <v>0.158</v>
      </c>
      <c r="X16" s="121">
        <v>6.9000000000000006E-2</v>
      </c>
      <c r="Y16" s="121">
        <v>30.56</v>
      </c>
      <c r="Z16" s="121">
        <v>0.14299999999999999</v>
      </c>
      <c r="AA16" s="121">
        <v>0.44885999999999998</v>
      </c>
      <c r="AB16" s="121">
        <v>0.21273</v>
      </c>
      <c r="AC16" s="121">
        <v>11.35</v>
      </c>
      <c r="AD16" s="121">
        <v>0.30442999999999998</v>
      </c>
    </row>
    <row r="17" spans="1:30">
      <c r="A17" s="123" t="s">
        <v>714</v>
      </c>
      <c r="B17" s="121">
        <v>2695</v>
      </c>
      <c r="C17" s="121">
        <v>11.25193</v>
      </c>
      <c r="D17" s="121">
        <v>0.42741000000000001</v>
      </c>
      <c r="E17" s="121">
        <v>0.28100000000000003</v>
      </c>
      <c r="F17" s="121">
        <v>0.186</v>
      </c>
      <c r="G17" s="121">
        <v>1.7829999999999999E-2</v>
      </c>
      <c r="H17" s="121">
        <v>3874.9099000000001</v>
      </c>
      <c r="I17" s="123" t="s">
        <v>1395</v>
      </c>
      <c r="J17" s="123" t="s">
        <v>1395</v>
      </c>
      <c r="K17" s="121">
        <v>0.43252000000000002</v>
      </c>
      <c r="L17" s="121">
        <v>21.983170000000001</v>
      </c>
      <c r="M17" s="123" t="s">
        <v>1395</v>
      </c>
      <c r="N17" s="121">
        <v>0.39462000000000003</v>
      </c>
      <c r="O17" s="121">
        <v>0.20805999999999999</v>
      </c>
      <c r="P17" s="121">
        <v>2411.6</v>
      </c>
      <c r="Q17" s="121">
        <v>0.91200000000000003</v>
      </c>
      <c r="R17" s="121">
        <v>0.11600000000000001</v>
      </c>
      <c r="S17" s="121">
        <v>0.68500000000000005</v>
      </c>
      <c r="T17" s="121">
        <v>0.46800000000000003</v>
      </c>
      <c r="U17" s="123" t="s">
        <v>1395</v>
      </c>
      <c r="V17" s="121">
        <v>234.536</v>
      </c>
      <c r="W17" s="121">
        <v>0.158</v>
      </c>
      <c r="X17" s="121">
        <v>6.9000000000000006E-2</v>
      </c>
      <c r="Y17" s="121">
        <v>30.56</v>
      </c>
      <c r="Z17" s="121">
        <v>0.14000000000000001</v>
      </c>
      <c r="AA17" s="121">
        <v>0.46261000000000002</v>
      </c>
      <c r="AB17" s="121">
        <v>0.20172000000000001</v>
      </c>
      <c r="AC17" s="121">
        <v>11.31</v>
      </c>
      <c r="AD17" s="121">
        <v>0.30092000000000002</v>
      </c>
    </row>
    <row r="18" spans="1:30">
      <c r="A18" s="123" t="s">
        <v>715</v>
      </c>
      <c r="B18" s="121">
        <v>2695</v>
      </c>
      <c r="C18" s="121">
        <v>11.25193</v>
      </c>
      <c r="D18" s="121">
        <v>0.42741000000000001</v>
      </c>
      <c r="E18" s="121">
        <v>0.28100000000000003</v>
      </c>
      <c r="F18" s="121">
        <v>0.186</v>
      </c>
      <c r="G18" s="121">
        <v>1.7829999999999999E-2</v>
      </c>
      <c r="H18" s="121">
        <v>3874.9099000000001</v>
      </c>
      <c r="I18" s="123" t="s">
        <v>1395</v>
      </c>
      <c r="J18" s="123" t="s">
        <v>1395</v>
      </c>
      <c r="K18" s="121">
        <v>0.43252000000000002</v>
      </c>
      <c r="L18" s="121">
        <v>21.983170000000001</v>
      </c>
      <c r="M18" s="123" t="s">
        <v>1395</v>
      </c>
      <c r="N18" s="121">
        <v>0.39462000000000003</v>
      </c>
      <c r="O18" s="121">
        <v>0.20805999999999999</v>
      </c>
      <c r="P18" s="121">
        <v>2411.6</v>
      </c>
      <c r="Q18" s="121">
        <v>0.91200000000000003</v>
      </c>
      <c r="R18" s="121">
        <v>0.11600000000000001</v>
      </c>
      <c r="S18" s="121">
        <v>0.68500000000000005</v>
      </c>
      <c r="T18" s="121">
        <v>0.46800000000000003</v>
      </c>
      <c r="U18" s="123" t="s">
        <v>1395</v>
      </c>
      <c r="V18" s="121">
        <v>234.536</v>
      </c>
      <c r="W18" s="121">
        <v>0.158</v>
      </c>
      <c r="X18" s="121">
        <v>6.9000000000000006E-2</v>
      </c>
      <c r="Y18" s="121">
        <v>30.56</v>
      </c>
      <c r="Z18" s="121">
        <v>0.14000000000000001</v>
      </c>
      <c r="AA18" s="121">
        <v>0.46261000000000002</v>
      </c>
      <c r="AB18" s="121">
        <v>0.20172000000000001</v>
      </c>
      <c r="AC18" s="121">
        <v>11.31</v>
      </c>
      <c r="AD18" s="121">
        <v>0.30092000000000002</v>
      </c>
    </row>
    <row r="19" spans="1:30">
      <c r="A19" s="123" t="s">
        <v>716</v>
      </c>
      <c r="B19" s="121">
        <v>2695</v>
      </c>
      <c r="C19" s="121">
        <v>11.32024</v>
      </c>
      <c r="D19" s="121">
        <v>0.43664999999999998</v>
      </c>
      <c r="E19" s="121">
        <v>0.26100000000000001</v>
      </c>
      <c r="F19" s="121">
        <v>0.17499999999999999</v>
      </c>
      <c r="G19" s="121">
        <v>1.9460000000000002E-2</v>
      </c>
      <c r="H19" s="121">
        <v>3874.8885700000001</v>
      </c>
      <c r="I19" s="123" t="s">
        <v>1395</v>
      </c>
      <c r="J19" s="123" t="s">
        <v>1395</v>
      </c>
      <c r="K19" s="121">
        <v>0.44162000000000001</v>
      </c>
      <c r="L19" s="121">
        <v>21.929379999999998</v>
      </c>
      <c r="M19" s="123" t="s">
        <v>1395</v>
      </c>
      <c r="N19" s="121">
        <v>0.38081999999999999</v>
      </c>
      <c r="O19" s="121">
        <v>0.2132</v>
      </c>
      <c r="P19" s="121">
        <v>2411.61</v>
      </c>
      <c r="Q19" s="121">
        <v>0.91300000000000003</v>
      </c>
      <c r="R19" s="121">
        <v>0.126</v>
      </c>
      <c r="S19" s="121">
        <v>0.68500000000000005</v>
      </c>
      <c r="T19" s="121">
        <v>0.48399999999999999</v>
      </c>
      <c r="U19" s="123" t="s">
        <v>1395</v>
      </c>
      <c r="V19" s="121">
        <v>234.53700000000001</v>
      </c>
      <c r="W19" s="121">
        <v>0.157</v>
      </c>
      <c r="X19" s="121">
        <v>7.0000000000000007E-2</v>
      </c>
      <c r="Y19" s="121">
        <v>30.56</v>
      </c>
      <c r="Z19" s="121">
        <v>0.13200000000000001</v>
      </c>
      <c r="AA19" s="121">
        <v>0.47101999999999999</v>
      </c>
      <c r="AB19" s="121">
        <v>0.20072999999999999</v>
      </c>
      <c r="AC19" s="121">
        <v>11.35</v>
      </c>
      <c r="AD19" s="121">
        <v>0.29707</v>
      </c>
    </row>
    <row r="20" spans="1:30">
      <c r="A20" s="123" t="s">
        <v>717</v>
      </c>
      <c r="B20" s="121">
        <v>2695</v>
      </c>
      <c r="C20" s="121">
        <v>11.32024</v>
      </c>
      <c r="D20" s="121">
        <v>0.43664999999999998</v>
      </c>
      <c r="E20" s="121">
        <v>0.26100000000000001</v>
      </c>
      <c r="F20" s="121">
        <v>0.17499999999999999</v>
      </c>
      <c r="G20" s="121">
        <v>1.9460000000000002E-2</v>
      </c>
      <c r="H20" s="121">
        <v>3874.8885700000001</v>
      </c>
      <c r="I20" s="123" t="s">
        <v>1395</v>
      </c>
      <c r="J20" s="123" t="s">
        <v>1395</v>
      </c>
      <c r="K20" s="121">
        <v>0.44162000000000001</v>
      </c>
      <c r="L20" s="121">
        <v>21.929379999999998</v>
      </c>
      <c r="M20" s="123" t="s">
        <v>1395</v>
      </c>
      <c r="N20" s="121">
        <v>0.38081999999999999</v>
      </c>
      <c r="O20" s="121">
        <v>0.2132</v>
      </c>
      <c r="P20" s="121">
        <v>2411.61</v>
      </c>
      <c r="Q20" s="121">
        <v>0.91300000000000003</v>
      </c>
      <c r="R20" s="121">
        <v>0.126</v>
      </c>
      <c r="S20" s="121">
        <v>0.68500000000000005</v>
      </c>
      <c r="T20" s="121">
        <v>0.48399999999999999</v>
      </c>
      <c r="U20" s="123" t="s">
        <v>1395</v>
      </c>
      <c r="V20" s="121">
        <v>234.53700000000001</v>
      </c>
      <c r="W20" s="121">
        <v>0.157</v>
      </c>
      <c r="X20" s="121">
        <v>7.0000000000000007E-2</v>
      </c>
      <c r="Y20" s="121">
        <v>30.56</v>
      </c>
      <c r="Z20" s="121">
        <v>0.13200000000000001</v>
      </c>
      <c r="AA20" s="121">
        <v>0.47101999999999999</v>
      </c>
      <c r="AB20" s="121">
        <v>0.20072999999999999</v>
      </c>
      <c r="AC20" s="121">
        <v>11.35</v>
      </c>
      <c r="AD20" s="121">
        <v>0.29707</v>
      </c>
    </row>
    <row r="21" spans="1:30">
      <c r="A21" s="123" t="s">
        <v>718</v>
      </c>
      <c r="B21" s="121">
        <v>2695</v>
      </c>
      <c r="C21" s="121">
        <v>11.39936</v>
      </c>
      <c r="D21" s="121">
        <v>0.48285</v>
      </c>
      <c r="E21" s="121">
        <v>0.249</v>
      </c>
      <c r="F21" s="121">
        <v>0.158</v>
      </c>
      <c r="G21" s="121">
        <v>2.1160000000000002E-2</v>
      </c>
      <c r="H21" s="121">
        <v>3874.8687599999998</v>
      </c>
      <c r="I21" s="123" t="s">
        <v>1395</v>
      </c>
      <c r="J21" s="123" t="s">
        <v>1395</v>
      </c>
      <c r="K21" s="121">
        <v>0.45078000000000001</v>
      </c>
      <c r="L21" s="121">
        <v>21.879449999999999</v>
      </c>
      <c r="M21" s="123" t="s">
        <v>1395</v>
      </c>
      <c r="N21" s="121">
        <v>0.36725999999999998</v>
      </c>
      <c r="O21" s="121">
        <v>0.21842</v>
      </c>
      <c r="P21" s="121">
        <v>2411.61</v>
      </c>
      <c r="Q21" s="121">
        <v>0.91300000000000003</v>
      </c>
      <c r="R21" s="121">
        <v>0.13900000000000001</v>
      </c>
      <c r="S21" s="121">
        <v>0.68500000000000005</v>
      </c>
      <c r="T21" s="121">
        <v>0.5</v>
      </c>
      <c r="U21" s="123" t="s">
        <v>1395</v>
      </c>
      <c r="V21" s="121">
        <v>234.53800000000001</v>
      </c>
      <c r="W21" s="121">
        <v>0.155</v>
      </c>
      <c r="X21" s="121">
        <v>7.0000000000000007E-2</v>
      </c>
      <c r="Y21" s="121">
        <v>30.56</v>
      </c>
      <c r="Z21" s="121">
        <v>0.123</v>
      </c>
      <c r="AA21" s="121">
        <v>0.47943000000000002</v>
      </c>
      <c r="AB21" s="121">
        <v>0.19101000000000001</v>
      </c>
      <c r="AC21" s="121">
        <v>11.39</v>
      </c>
      <c r="AD21" s="121">
        <v>0.29363</v>
      </c>
    </row>
    <row r="22" spans="1:30">
      <c r="A22" s="123" t="s">
        <v>719</v>
      </c>
      <c r="B22" s="121">
        <v>2695</v>
      </c>
      <c r="C22" s="121">
        <v>11.39936</v>
      </c>
      <c r="D22" s="121">
        <v>0.48285</v>
      </c>
      <c r="E22" s="121">
        <v>0.249</v>
      </c>
      <c r="F22" s="121">
        <v>0.158</v>
      </c>
      <c r="G22" s="121">
        <v>2.1160000000000002E-2</v>
      </c>
      <c r="H22" s="121">
        <v>3874.8687599999998</v>
      </c>
      <c r="I22" s="123" t="s">
        <v>1395</v>
      </c>
      <c r="J22" s="123" t="s">
        <v>1395</v>
      </c>
      <c r="K22" s="121">
        <v>0.45078000000000001</v>
      </c>
      <c r="L22" s="121">
        <v>21.879449999999999</v>
      </c>
      <c r="M22" s="123" t="s">
        <v>1395</v>
      </c>
      <c r="N22" s="121">
        <v>0.36725999999999998</v>
      </c>
      <c r="O22" s="121">
        <v>0.21842</v>
      </c>
      <c r="P22" s="121">
        <v>2411.61</v>
      </c>
      <c r="Q22" s="121">
        <v>0.91300000000000003</v>
      </c>
      <c r="R22" s="121">
        <v>0.13900000000000001</v>
      </c>
      <c r="S22" s="121">
        <v>0.68500000000000005</v>
      </c>
      <c r="T22" s="121">
        <v>0.5</v>
      </c>
      <c r="U22" s="123" t="s">
        <v>1395</v>
      </c>
      <c r="V22" s="121">
        <v>234.53800000000001</v>
      </c>
      <c r="W22" s="121">
        <v>0.155</v>
      </c>
      <c r="X22" s="121">
        <v>7.0000000000000007E-2</v>
      </c>
      <c r="Y22" s="121">
        <v>30.56</v>
      </c>
      <c r="Z22" s="121">
        <v>0.123</v>
      </c>
      <c r="AA22" s="121">
        <v>0.47943000000000002</v>
      </c>
      <c r="AB22" s="121">
        <v>0.19101000000000001</v>
      </c>
      <c r="AC22" s="121">
        <v>11.39</v>
      </c>
      <c r="AD22" s="121">
        <v>0.29363</v>
      </c>
    </row>
    <row r="23" spans="1:30">
      <c r="A23" s="123" t="s">
        <v>720</v>
      </c>
      <c r="B23" s="121">
        <v>2695</v>
      </c>
      <c r="C23" s="121">
        <v>11.44298</v>
      </c>
      <c r="D23" s="121">
        <v>0.48515999999999998</v>
      </c>
      <c r="E23" s="121">
        <v>0.248</v>
      </c>
      <c r="F23" s="121">
        <v>0.14699999999999999</v>
      </c>
      <c r="G23" s="121">
        <v>2.2290000000000001E-2</v>
      </c>
      <c r="H23" s="121">
        <v>3874.8535200000001</v>
      </c>
      <c r="I23" s="123" t="s">
        <v>1395</v>
      </c>
      <c r="J23" s="123" t="s">
        <v>1395</v>
      </c>
      <c r="K23" s="121">
        <v>0.45974999999999999</v>
      </c>
      <c r="L23" s="121">
        <v>21.841069999999998</v>
      </c>
      <c r="M23" s="123" t="s">
        <v>1395</v>
      </c>
      <c r="N23" s="121">
        <v>0.35371000000000002</v>
      </c>
      <c r="O23" s="121">
        <v>0.22369</v>
      </c>
      <c r="P23" s="121">
        <v>2411.59</v>
      </c>
      <c r="Q23" s="121">
        <v>0.91100000000000003</v>
      </c>
      <c r="R23" s="121">
        <v>0.17199999999999999</v>
      </c>
      <c r="S23" s="121">
        <v>0.68500000000000005</v>
      </c>
      <c r="T23" s="121">
        <v>0.52200000000000002</v>
      </c>
      <c r="U23" s="121">
        <v>75.569999999999993</v>
      </c>
      <c r="V23" s="121">
        <v>234.54</v>
      </c>
      <c r="W23" s="121">
        <v>0.154</v>
      </c>
      <c r="X23" s="121">
        <v>7.0000000000000007E-2</v>
      </c>
      <c r="Y23" s="121">
        <v>30.56</v>
      </c>
      <c r="Z23" s="121">
        <v>0.13</v>
      </c>
      <c r="AA23" s="121">
        <v>0.47943000000000002</v>
      </c>
      <c r="AB23" s="121">
        <v>0.18254000000000001</v>
      </c>
      <c r="AC23" s="121">
        <v>11.42</v>
      </c>
      <c r="AD23" s="121">
        <v>0.28983999999999999</v>
      </c>
    </row>
    <row r="24" spans="1:30">
      <c r="A24" s="123" t="s">
        <v>721</v>
      </c>
      <c r="B24" s="121">
        <v>2695</v>
      </c>
      <c r="C24" s="121">
        <v>11.44298</v>
      </c>
      <c r="D24" s="121">
        <v>0.48515999999999998</v>
      </c>
      <c r="E24" s="121">
        <v>0.248</v>
      </c>
      <c r="F24" s="121">
        <v>0.14699999999999999</v>
      </c>
      <c r="G24" s="121">
        <v>2.2290000000000001E-2</v>
      </c>
      <c r="H24" s="121">
        <v>3874.8535200000001</v>
      </c>
      <c r="I24" s="123" t="s">
        <v>1395</v>
      </c>
      <c r="J24" s="123" t="s">
        <v>1395</v>
      </c>
      <c r="K24" s="121">
        <v>0.45974999999999999</v>
      </c>
      <c r="L24" s="121">
        <v>21.841069999999998</v>
      </c>
      <c r="M24" s="123" t="s">
        <v>1395</v>
      </c>
      <c r="N24" s="121">
        <v>0.35371000000000002</v>
      </c>
      <c r="O24" s="121">
        <v>0.22369</v>
      </c>
      <c r="P24" s="121">
        <v>2411.59</v>
      </c>
      <c r="Q24" s="121">
        <v>0.91100000000000003</v>
      </c>
      <c r="R24" s="121">
        <v>0.17199999999999999</v>
      </c>
      <c r="S24" s="121">
        <v>0.68500000000000005</v>
      </c>
      <c r="T24" s="121">
        <v>0.52200000000000002</v>
      </c>
      <c r="U24" s="121">
        <v>75.569999999999993</v>
      </c>
      <c r="V24" s="121">
        <v>234.54</v>
      </c>
      <c r="W24" s="121">
        <v>0.154</v>
      </c>
      <c r="X24" s="121">
        <v>7.0000000000000007E-2</v>
      </c>
      <c r="Y24" s="121">
        <v>30.56</v>
      </c>
      <c r="Z24" s="121">
        <v>0.13</v>
      </c>
      <c r="AA24" s="121">
        <v>0.47943000000000002</v>
      </c>
      <c r="AB24" s="121">
        <v>0.18254000000000001</v>
      </c>
      <c r="AC24" s="121">
        <v>11.42</v>
      </c>
      <c r="AD24" s="121">
        <v>0.28983999999999999</v>
      </c>
    </row>
    <row r="25" spans="1:30">
      <c r="A25" s="123" t="s">
        <v>722</v>
      </c>
      <c r="B25" s="121">
        <v>2695</v>
      </c>
      <c r="C25" s="121">
        <v>11.545339999999999</v>
      </c>
      <c r="D25" s="121">
        <v>0.45974999999999999</v>
      </c>
      <c r="E25" s="121">
        <v>0.28299999999999997</v>
      </c>
      <c r="F25" s="121">
        <v>0.115</v>
      </c>
      <c r="G25" s="121">
        <v>2.376E-2</v>
      </c>
      <c r="H25" s="121">
        <v>3874.8272999999999</v>
      </c>
      <c r="I25" s="123" t="s">
        <v>1395</v>
      </c>
      <c r="J25" s="123" t="s">
        <v>1395</v>
      </c>
      <c r="K25" s="121">
        <v>0.46922000000000003</v>
      </c>
      <c r="L25" s="121">
        <v>21.775089999999999</v>
      </c>
      <c r="M25" s="123" t="s">
        <v>1395</v>
      </c>
      <c r="N25" s="121">
        <v>0.34088000000000002</v>
      </c>
      <c r="O25" s="121">
        <v>0.22903000000000001</v>
      </c>
      <c r="P25" s="121">
        <v>2411.6</v>
      </c>
      <c r="Q25" s="121">
        <v>0.91200000000000003</v>
      </c>
      <c r="R25" s="121">
        <v>0.20399999999999999</v>
      </c>
      <c r="S25" s="121">
        <v>0.68500000000000005</v>
      </c>
      <c r="T25" s="121">
        <v>0.53500000000000003</v>
      </c>
      <c r="U25" s="123" t="s">
        <v>1395</v>
      </c>
      <c r="V25" s="121">
        <v>234.541</v>
      </c>
      <c r="W25" s="121">
        <v>0.15</v>
      </c>
      <c r="X25" s="121">
        <v>6.8000000000000005E-2</v>
      </c>
      <c r="Y25" s="121">
        <v>30.56</v>
      </c>
      <c r="Z25" s="121">
        <v>0.14399999999999999</v>
      </c>
      <c r="AA25" s="121">
        <v>0.47438000000000002</v>
      </c>
      <c r="AB25" s="121">
        <v>0.17885000000000001</v>
      </c>
      <c r="AC25" s="121">
        <v>11.44</v>
      </c>
      <c r="AD25" s="121">
        <v>0.29476999999999998</v>
      </c>
    </row>
    <row r="26" spans="1:30">
      <c r="A26" s="123" t="s">
        <v>723</v>
      </c>
      <c r="B26" s="121">
        <v>2695</v>
      </c>
      <c r="C26" s="121">
        <v>11.545339999999999</v>
      </c>
      <c r="D26" s="121">
        <v>0.45974999999999999</v>
      </c>
      <c r="E26" s="121">
        <v>0.28299999999999997</v>
      </c>
      <c r="F26" s="121">
        <v>0.115</v>
      </c>
      <c r="G26" s="121">
        <v>2.376E-2</v>
      </c>
      <c r="H26" s="121">
        <v>3874.8272999999999</v>
      </c>
      <c r="I26" s="123" t="s">
        <v>1395</v>
      </c>
      <c r="J26" s="123" t="s">
        <v>1395</v>
      </c>
      <c r="K26" s="121">
        <v>0.46922000000000003</v>
      </c>
      <c r="L26" s="121">
        <v>21.775089999999999</v>
      </c>
      <c r="M26" s="123" t="s">
        <v>1395</v>
      </c>
      <c r="N26" s="121">
        <v>0.34088000000000002</v>
      </c>
      <c r="O26" s="121">
        <v>0.22903000000000001</v>
      </c>
      <c r="P26" s="121">
        <v>2411.6</v>
      </c>
      <c r="Q26" s="121">
        <v>0.91200000000000003</v>
      </c>
      <c r="R26" s="121">
        <v>0.20399999999999999</v>
      </c>
      <c r="S26" s="121">
        <v>0.68500000000000005</v>
      </c>
      <c r="T26" s="121">
        <v>0.53500000000000003</v>
      </c>
      <c r="U26" s="123" t="s">
        <v>1395</v>
      </c>
      <c r="V26" s="121">
        <v>234.541</v>
      </c>
      <c r="W26" s="121">
        <v>0.15</v>
      </c>
      <c r="X26" s="121">
        <v>6.8000000000000005E-2</v>
      </c>
      <c r="Y26" s="121">
        <v>30.56</v>
      </c>
      <c r="Z26" s="121">
        <v>0.14399999999999999</v>
      </c>
      <c r="AA26" s="121">
        <v>0.47438000000000002</v>
      </c>
      <c r="AB26" s="121">
        <v>0.17885000000000001</v>
      </c>
      <c r="AC26" s="121">
        <v>11.44</v>
      </c>
      <c r="AD26" s="121">
        <v>0.29476999999999998</v>
      </c>
    </row>
    <row r="27" spans="1:30">
      <c r="A27" s="123" t="s">
        <v>724</v>
      </c>
      <c r="B27" s="121">
        <v>2695</v>
      </c>
      <c r="C27" s="121">
        <v>11.577909999999999</v>
      </c>
      <c r="D27" s="121">
        <v>0.42741000000000001</v>
      </c>
      <c r="E27" s="121">
        <v>0.29399999999999998</v>
      </c>
      <c r="F27" s="121">
        <v>9.4E-2</v>
      </c>
      <c r="G27" s="121">
        <v>2.3429999999999999E-2</v>
      </c>
      <c r="H27" s="121">
        <v>3874.8041400000002</v>
      </c>
      <c r="I27" s="123" t="s">
        <v>1395</v>
      </c>
      <c r="J27" s="123" t="s">
        <v>1395</v>
      </c>
      <c r="K27" s="121">
        <v>0.47782999999999998</v>
      </c>
      <c r="L27" s="121">
        <v>21.716830000000002</v>
      </c>
      <c r="M27" s="121">
        <v>143.6019</v>
      </c>
      <c r="N27" s="121">
        <v>0.32806000000000002</v>
      </c>
      <c r="O27" s="121">
        <v>0.22903000000000001</v>
      </c>
      <c r="P27" s="121">
        <v>2411.62</v>
      </c>
      <c r="Q27" s="121">
        <v>0.91400000000000003</v>
      </c>
      <c r="R27" s="121">
        <v>0.23599999999999999</v>
      </c>
      <c r="S27" s="121">
        <v>0.68400000000000005</v>
      </c>
      <c r="T27" s="121">
        <v>0.54200000000000004</v>
      </c>
      <c r="U27" s="123" t="s">
        <v>1395</v>
      </c>
      <c r="V27" s="121">
        <v>234.542</v>
      </c>
      <c r="W27" s="121">
        <v>0.13800000000000001</v>
      </c>
      <c r="X27" s="121">
        <v>6.0999999999999999E-2</v>
      </c>
      <c r="Y27" s="121">
        <v>30.56</v>
      </c>
      <c r="Z27" s="121">
        <v>0.14899999999999999</v>
      </c>
      <c r="AA27" s="121">
        <v>0.46261000000000002</v>
      </c>
      <c r="AB27" s="121">
        <v>0.17793</v>
      </c>
      <c r="AC27" s="121">
        <v>11.44</v>
      </c>
      <c r="AD27" s="121">
        <v>0.31796000000000002</v>
      </c>
    </row>
    <row r="28" spans="1:30">
      <c r="A28" s="123" t="s">
        <v>725</v>
      </c>
      <c r="B28" s="121">
        <v>2695</v>
      </c>
      <c r="C28" s="121">
        <v>11.577909999999999</v>
      </c>
      <c r="D28" s="121">
        <v>0.42741000000000001</v>
      </c>
      <c r="E28" s="121">
        <v>0.29399999999999998</v>
      </c>
      <c r="F28" s="121">
        <v>9.4E-2</v>
      </c>
      <c r="G28" s="121">
        <v>2.3429999999999999E-2</v>
      </c>
      <c r="H28" s="121">
        <v>3874.8041400000002</v>
      </c>
      <c r="I28" s="123" t="s">
        <v>1395</v>
      </c>
      <c r="J28" s="123" t="s">
        <v>1395</v>
      </c>
      <c r="K28" s="121">
        <v>0.47782999999999998</v>
      </c>
      <c r="L28" s="121">
        <v>21.716830000000002</v>
      </c>
      <c r="M28" s="121">
        <v>143.6019</v>
      </c>
      <c r="N28" s="121">
        <v>0.32806000000000002</v>
      </c>
      <c r="O28" s="121">
        <v>0.22903000000000001</v>
      </c>
      <c r="P28" s="121">
        <v>2411.62</v>
      </c>
      <c r="Q28" s="121">
        <v>0.91400000000000003</v>
      </c>
      <c r="R28" s="121">
        <v>0.23599999999999999</v>
      </c>
      <c r="S28" s="121">
        <v>0.68400000000000005</v>
      </c>
      <c r="T28" s="121">
        <v>0.54200000000000004</v>
      </c>
      <c r="U28" s="123" t="s">
        <v>1395</v>
      </c>
      <c r="V28" s="121">
        <v>234.542</v>
      </c>
      <c r="W28" s="121">
        <v>0.13800000000000001</v>
      </c>
      <c r="X28" s="121">
        <v>6.0999999999999999E-2</v>
      </c>
      <c r="Y28" s="121">
        <v>30.56</v>
      </c>
      <c r="Z28" s="121">
        <v>0.14899999999999999</v>
      </c>
      <c r="AA28" s="121">
        <v>0.46261000000000002</v>
      </c>
      <c r="AB28" s="121">
        <v>0.17793</v>
      </c>
      <c r="AC28" s="121">
        <v>11.44</v>
      </c>
      <c r="AD28" s="121">
        <v>0.31796000000000002</v>
      </c>
    </row>
    <row r="29" spans="1:30">
      <c r="A29" s="123" t="s">
        <v>726</v>
      </c>
      <c r="B29" s="121">
        <v>2695</v>
      </c>
      <c r="C29" s="121">
        <v>11.63006</v>
      </c>
      <c r="D29" s="121">
        <v>0.45282</v>
      </c>
      <c r="E29" s="121">
        <v>0.29399999999999998</v>
      </c>
      <c r="F29" s="121">
        <v>8.6999999999999994E-2</v>
      </c>
      <c r="G29" s="121">
        <v>2.5010000000000001E-2</v>
      </c>
      <c r="H29" s="121">
        <v>3874.7904199999998</v>
      </c>
      <c r="I29" s="123" t="s">
        <v>1395</v>
      </c>
      <c r="J29" s="123" t="s">
        <v>1395</v>
      </c>
      <c r="K29" s="121">
        <v>0.48365999999999998</v>
      </c>
      <c r="L29" s="121">
        <v>21.68235</v>
      </c>
      <c r="M29" s="123" t="s">
        <v>1395</v>
      </c>
      <c r="N29" s="121">
        <v>0.31575999999999999</v>
      </c>
      <c r="O29" s="121">
        <v>0.2399</v>
      </c>
      <c r="P29" s="121">
        <v>2411.63</v>
      </c>
      <c r="Q29" s="121">
        <v>0.91600000000000004</v>
      </c>
      <c r="R29" s="121">
        <v>0.23300000000000001</v>
      </c>
      <c r="S29" s="121">
        <v>0.68400000000000005</v>
      </c>
      <c r="T29" s="121">
        <v>0.54800000000000004</v>
      </c>
      <c r="U29" s="123" t="s">
        <v>1395</v>
      </c>
      <c r="V29" s="121">
        <v>234.59800000000001</v>
      </c>
      <c r="W29" s="121">
        <v>0.13200000000000001</v>
      </c>
      <c r="X29" s="121">
        <v>5.1999999999999998E-2</v>
      </c>
      <c r="Y29" s="121">
        <v>30.56</v>
      </c>
      <c r="Z29" s="121">
        <v>0.151</v>
      </c>
      <c r="AA29" s="121">
        <v>0.44306000000000001</v>
      </c>
      <c r="AB29" s="121">
        <v>0.18440000000000001</v>
      </c>
      <c r="AC29" s="121">
        <v>11.44</v>
      </c>
      <c r="AD29" s="121">
        <v>0.33910000000000001</v>
      </c>
    </row>
    <row r="30" spans="1:30">
      <c r="A30" s="123" t="s">
        <v>727</v>
      </c>
      <c r="B30" s="121">
        <v>2695</v>
      </c>
      <c r="C30" s="121">
        <v>11.63006</v>
      </c>
      <c r="D30" s="121">
        <v>0.45282</v>
      </c>
      <c r="E30" s="121">
        <v>0.29399999999999998</v>
      </c>
      <c r="F30" s="121">
        <v>8.6999999999999994E-2</v>
      </c>
      <c r="G30" s="121">
        <v>2.5010000000000001E-2</v>
      </c>
      <c r="H30" s="121">
        <v>3874.7904199999998</v>
      </c>
      <c r="I30" s="123" t="s">
        <v>1395</v>
      </c>
      <c r="J30" s="123" t="s">
        <v>1395</v>
      </c>
      <c r="K30" s="121">
        <v>0.48365999999999998</v>
      </c>
      <c r="L30" s="121">
        <v>21.68235</v>
      </c>
      <c r="M30" s="123" t="s">
        <v>1395</v>
      </c>
      <c r="N30" s="121">
        <v>0.31575999999999999</v>
      </c>
      <c r="O30" s="121">
        <v>0.2399</v>
      </c>
      <c r="P30" s="121">
        <v>2411.63</v>
      </c>
      <c r="Q30" s="121">
        <v>0.91600000000000004</v>
      </c>
      <c r="R30" s="121">
        <v>0.23300000000000001</v>
      </c>
      <c r="S30" s="121">
        <v>0.68400000000000005</v>
      </c>
      <c r="T30" s="121">
        <v>0.54800000000000004</v>
      </c>
      <c r="U30" s="123" t="s">
        <v>1395</v>
      </c>
      <c r="V30" s="121">
        <v>234.59800000000001</v>
      </c>
      <c r="W30" s="121">
        <v>0.13200000000000001</v>
      </c>
      <c r="X30" s="121">
        <v>5.1999999999999998E-2</v>
      </c>
      <c r="Y30" s="121">
        <v>30.56</v>
      </c>
      <c r="Z30" s="121">
        <v>0.151</v>
      </c>
      <c r="AA30" s="121">
        <v>0.44306000000000001</v>
      </c>
      <c r="AB30" s="121">
        <v>0.18440000000000001</v>
      </c>
      <c r="AC30" s="121">
        <v>11.44</v>
      </c>
      <c r="AD30" s="121">
        <v>0.33910000000000001</v>
      </c>
    </row>
    <row r="31" spans="1:30">
      <c r="A31" s="123" t="s">
        <v>728</v>
      </c>
      <c r="B31" s="121">
        <v>2695</v>
      </c>
      <c r="C31" s="121">
        <v>11.673260000000001</v>
      </c>
      <c r="D31" s="121">
        <v>0.45282</v>
      </c>
      <c r="E31" s="121">
        <v>0.30199999999999999</v>
      </c>
      <c r="F31" s="121">
        <v>0.111</v>
      </c>
      <c r="G31" s="121">
        <v>3.2960000000000003E-2</v>
      </c>
      <c r="H31" s="121">
        <v>3874.7776199999998</v>
      </c>
      <c r="I31" s="123" t="s">
        <v>1395</v>
      </c>
      <c r="J31" s="123" t="s">
        <v>1395</v>
      </c>
      <c r="K31" s="121">
        <v>0.49045</v>
      </c>
      <c r="L31" s="121">
        <v>21.650179999999999</v>
      </c>
      <c r="M31" s="123" t="s">
        <v>1395</v>
      </c>
      <c r="N31" s="121">
        <v>0.32163999999999998</v>
      </c>
      <c r="O31" s="121">
        <v>0.24543000000000001</v>
      </c>
      <c r="P31" s="121">
        <v>2411.61</v>
      </c>
      <c r="Q31" s="121">
        <v>0.91300000000000003</v>
      </c>
      <c r="R31" s="121">
        <v>0.24399999999999999</v>
      </c>
      <c r="S31" s="121">
        <v>0.68400000000000005</v>
      </c>
      <c r="T31" s="121">
        <v>0.55200000000000005</v>
      </c>
      <c r="U31" s="123" t="s">
        <v>1395</v>
      </c>
      <c r="V31" s="121">
        <v>234.655</v>
      </c>
      <c r="W31" s="121">
        <v>0.13500000000000001</v>
      </c>
      <c r="X31" s="121">
        <v>5.2999999999999999E-2</v>
      </c>
      <c r="Y31" s="121">
        <v>30.56</v>
      </c>
      <c r="Z31" s="121">
        <v>9.2999999999999999E-2</v>
      </c>
      <c r="AA31" s="121">
        <v>0.38791999999999999</v>
      </c>
      <c r="AB31" s="121">
        <v>0.22091</v>
      </c>
      <c r="AC31" s="121">
        <v>11.25</v>
      </c>
      <c r="AD31" s="121">
        <v>0.32861000000000001</v>
      </c>
    </row>
    <row r="32" spans="1:30">
      <c r="A32" s="123" t="s">
        <v>729</v>
      </c>
      <c r="B32" s="121">
        <v>2695</v>
      </c>
      <c r="C32" s="121">
        <v>11.673260000000001</v>
      </c>
      <c r="D32" s="121">
        <v>0.45282</v>
      </c>
      <c r="E32" s="121">
        <v>0.30199999999999999</v>
      </c>
      <c r="F32" s="121">
        <v>0.111</v>
      </c>
      <c r="G32" s="121">
        <v>3.2960000000000003E-2</v>
      </c>
      <c r="H32" s="121">
        <v>3874.7776199999998</v>
      </c>
      <c r="I32" s="123" t="s">
        <v>1395</v>
      </c>
      <c r="J32" s="123" t="s">
        <v>1395</v>
      </c>
      <c r="K32" s="121">
        <v>0.49045</v>
      </c>
      <c r="L32" s="121">
        <v>21.650179999999999</v>
      </c>
      <c r="M32" s="123" t="s">
        <v>1395</v>
      </c>
      <c r="N32" s="121">
        <v>0.32163999999999998</v>
      </c>
      <c r="O32" s="121">
        <v>0.24543000000000001</v>
      </c>
      <c r="P32" s="121">
        <v>2411.61</v>
      </c>
      <c r="Q32" s="121">
        <v>0.91300000000000003</v>
      </c>
      <c r="R32" s="121">
        <v>0.24399999999999999</v>
      </c>
      <c r="S32" s="121">
        <v>0.68400000000000005</v>
      </c>
      <c r="T32" s="121">
        <v>0.55200000000000005</v>
      </c>
      <c r="U32" s="123" t="s">
        <v>1395</v>
      </c>
      <c r="V32" s="121">
        <v>234.655</v>
      </c>
      <c r="W32" s="121">
        <v>0.13500000000000001</v>
      </c>
      <c r="X32" s="121">
        <v>5.2999999999999999E-2</v>
      </c>
      <c r="Y32" s="121">
        <v>30.56</v>
      </c>
      <c r="Z32" s="121">
        <v>9.2999999999999999E-2</v>
      </c>
      <c r="AA32" s="121">
        <v>0.38791999999999999</v>
      </c>
      <c r="AB32" s="121">
        <v>0.22091</v>
      </c>
      <c r="AC32" s="121">
        <v>11.25</v>
      </c>
      <c r="AD32" s="121">
        <v>0.32861000000000001</v>
      </c>
    </row>
    <row r="33" spans="1:30">
      <c r="A33" s="123" t="s">
        <v>730</v>
      </c>
      <c r="B33" s="121">
        <v>2695</v>
      </c>
      <c r="C33" s="121">
        <v>11.733470000000001</v>
      </c>
      <c r="D33" s="121">
        <v>0.42509999999999998</v>
      </c>
      <c r="E33" s="121">
        <v>0.32600000000000001</v>
      </c>
      <c r="F33" s="121">
        <v>0.1</v>
      </c>
      <c r="G33" s="121">
        <v>3.6499999999999998E-2</v>
      </c>
      <c r="H33" s="121">
        <v>3874.7788399999999</v>
      </c>
      <c r="I33" s="123" t="s">
        <v>1395</v>
      </c>
      <c r="J33" s="123" t="s">
        <v>1395</v>
      </c>
      <c r="K33" s="121">
        <v>0.49875999999999998</v>
      </c>
      <c r="L33" s="121">
        <v>21.65324</v>
      </c>
      <c r="M33" s="123" t="s">
        <v>1395</v>
      </c>
      <c r="N33" s="121">
        <v>0.30986999999999998</v>
      </c>
      <c r="O33" s="121">
        <v>0.23443</v>
      </c>
      <c r="P33" s="121">
        <v>2411.58</v>
      </c>
      <c r="Q33" s="121">
        <v>0.91</v>
      </c>
      <c r="R33" s="121">
        <v>0.27</v>
      </c>
      <c r="S33" s="121">
        <v>0.68400000000000005</v>
      </c>
      <c r="T33" s="121">
        <v>0.55400000000000005</v>
      </c>
      <c r="U33" s="123" t="s">
        <v>1395</v>
      </c>
      <c r="V33" s="121">
        <v>234.71100000000001</v>
      </c>
      <c r="W33" s="121">
        <v>0.13700000000000001</v>
      </c>
      <c r="X33" s="121">
        <v>6.3E-2</v>
      </c>
      <c r="Y33" s="121">
        <v>30.56</v>
      </c>
      <c r="Z33" s="121">
        <v>0.13100000000000001</v>
      </c>
      <c r="AA33" s="121">
        <v>0.34150000000000003</v>
      </c>
      <c r="AB33" s="121">
        <v>0.22194</v>
      </c>
      <c r="AC33" s="121">
        <v>11.42</v>
      </c>
      <c r="AD33" s="121">
        <v>0.33487</v>
      </c>
    </row>
    <row r="34" spans="1:30">
      <c r="A34" s="123" t="s">
        <v>731</v>
      </c>
      <c r="B34" s="121">
        <v>2695</v>
      </c>
      <c r="C34" s="121">
        <v>11.733470000000001</v>
      </c>
      <c r="D34" s="121">
        <v>0.42509999999999998</v>
      </c>
      <c r="E34" s="121">
        <v>0.32600000000000001</v>
      </c>
      <c r="F34" s="121">
        <v>0.1</v>
      </c>
      <c r="G34" s="121">
        <v>3.6499999999999998E-2</v>
      </c>
      <c r="H34" s="121">
        <v>3874.7788399999999</v>
      </c>
      <c r="I34" s="123" t="s">
        <v>1395</v>
      </c>
      <c r="J34" s="123" t="s">
        <v>1395</v>
      </c>
      <c r="K34" s="121">
        <v>0.49875999999999998</v>
      </c>
      <c r="L34" s="121">
        <v>21.65324</v>
      </c>
      <c r="M34" s="123" t="s">
        <v>1395</v>
      </c>
      <c r="N34" s="121">
        <v>0.30986999999999998</v>
      </c>
      <c r="O34" s="121">
        <v>0.23443</v>
      </c>
      <c r="P34" s="121">
        <v>2411.58</v>
      </c>
      <c r="Q34" s="121">
        <v>0.91</v>
      </c>
      <c r="R34" s="121">
        <v>0.27</v>
      </c>
      <c r="S34" s="121">
        <v>0.68400000000000005</v>
      </c>
      <c r="T34" s="121">
        <v>0.55400000000000005</v>
      </c>
      <c r="U34" s="123" t="s">
        <v>1395</v>
      </c>
      <c r="V34" s="121">
        <v>234.71100000000001</v>
      </c>
      <c r="W34" s="121">
        <v>0.13700000000000001</v>
      </c>
      <c r="X34" s="121">
        <v>6.3E-2</v>
      </c>
      <c r="Y34" s="121">
        <v>30.56</v>
      </c>
      <c r="Z34" s="121">
        <v>0.13100000000000001</v>
      </c>
      <c r="AA34" s="121">
        <v>0.34150000000000003</v>
      </c>
      <c r="AB34" s="121">
        <v>0.22194</v>
      </c>
      <c r="AC34" s="121">
        <v>11.42</v>
      </c>
      <c r="AD34" s="121">
        <v>0.33487</v>
      </c>
    </row>
    <row r="35" spans="1:30">
      <c r="A35" s="123" t="s">
        <v>732</v>
      </c>
      <c r="B35" s="121">
        <v>2695</v>
      </c>
      <c r="C35" s="121">
        <v>11.77107</v>
      </c>
      <c r="D35" s="121">
        <v>0.42279</v>
      </c>
      <c r="E35" s="121">
        <v>0.34399999999999997</v>
      </c>
      <c r="F35" s="121">
        <v>9.1999999999999998E-2</v>
      </c>
      <c r="G35" s="121">
        <v>4.1059999999999999E-2</v>
      </c>
      <c r="H35" s="121">
        <v>3874.7654299999999</v>
      </c>
      <c r="I35" s="123" t="s">
        <v>1395</v>
      </c>
      <c r="J35" s="123" t="s">
        <v>1395</v>
      </c>
      <c r="K35" s="121">
        <v>0.50644999999999996</v>
      </c>
      <c r="L35" s="121">
        <v>21.61956</v>
      </c>
      <c r="M35" s="123" t="s">
        <v>1395</v>
      </c>
      <c r="N35" s="121">
        <v>0.29809999999999998</v>
      </c>
      <c r="O35" s="121">
        <v>0.23443</v>
      </c>
      <c r="P35" s="121">
        <v>2411.54</v>
      </c>
      <c r="Q35" s="121">
        <v>0.90500000000000003</v>
      </c>
      <c r="R35" s="121">
        <v>0.27</v>
      </c>
      <c r="S35" s="121">
        <v>0.68400000000000005</v>
      </c>
      <c r="T35" s="121">
        <v>0.55600000000000005</v>
      </c>
      <c r="U35" s="123" t="s">
        <v>1395</v>
      </c>
      <c r="V35" s="121">
        <v>234.768</v>
      </c>
      <c r="W35" s="121">
        <v>0.13400000000000001</v>
      </c>
      <c r="X35" s="121">
        <v>5.7000000000000002E-2</v>
      </c>
      <c r="Y35" s="121">
        <v>30.56</v>
      </c>
      <c r="Z35" s="121">
        <v>0.14799999999999999</v>
      </c>
      <c r="AA35" s="121">
        <v>0.29493000000000003</v>
      </c>
      <c r="AB35" s="121">
        <v>0.22819</v>
      </c>
      <c r="AC35" s="121">
        <v>11.34</v>
      </c>
      <c r="AD35" s="121">
        <v>0.34079999999999999</v>
      </c>
    </row>
    <row r="36" spans="1:30">
      <c r="A36" s="123" t="s">
        <v>733</v>
      </c>
      <c r="B36" s="121">
        <v>2695</v>
      </c>
      <c r="C36" s="121">
        <v>11.77107</v>
      </c>
      <c r="D36" s="121">
        <v>0.42279</v>
      </c>
      <c r="E36" s="121">
        <v>0.34399999999999997</v>
      </c>
      <c r="F36" s="121">
        <v>9.1999999999999998E-2</v>
      </c>
      <c r="G36" s="121">
        <v>4.1059999999999999E-2</v>
      </c>
      <c r="H36" s="121">
        <v>3874.7654299999999</v>
      </c>
      <c r="I36" s="123" t="s">
        <v>1395</v>
      </c>
      <c r="J36" s="123" t="s">
        <v>1395</v>
      </c>
      <c r="K36" s="121">
        <v>0.50644999999999996</v>
      </c>
      <c r="L36" s="121">
        <v>21.61956</v>
      </c>
      <c r="M36" s="123" t="s">
        <v>1395</v>
      </c>
      <c r="N36" s="121">
        <v>0.29809999999999998</v>
      </c>
      <c r="O36" s="121">
        <v>0.23443</v>
      </c>
      <c r="P36" s="121">
        <v>2411.54</v>
      </c>
      <c r="Q36" s="121">
        <v>0.90500000000000003</v>
      </c>
      <c r="R36" s="121">
        <v>0.27</v>
      </c>
      <c r="S36" s="121">
        <v>0.68400000000000005</v>
      </c>
      <c r="T36" s="121">
        <v>0.55600000000000005</v>
      </c>
      <c r="U36" s="123" t="s">
        <v>1395</v>
      </c>
      <c r="V36" s="121">
        <v>234.768</v>
      </c>
      <c r="W36" s="121">
        <v>0.13400000000000001</v>
      </c>
      <c r="X36" s="121">
        <v>5.7000000000000002E-2</v>
      </c>
      <c r="Y36" s="121">
        <v>30.56</v>
      </c>
      <c r="Z36" s="121">
        <v>0.14799999999999999</v>
      </c>
      <c r="AA36" s="121">
        <v>0.29493000000000003</v>
      </c>
      <c r="AB36" s="121">
        <v>0.22819</v>
      </c>
      <c r="AC36" s="121">
        <v>11.34</v>
      </c>
      <c r="AD36" s="121">
        <v>0.34079999999999999</v>
      </c>
    </row>
    <row r="37" spans="1:30">
      <c r="A37" s="123" t="s">
        <v>734</v>
      </c>
      <c r="B37" s="121">
        <v>2695</v>
      </c>
      <c r="C37" s="121">
        <v>11.812099999999999</v>
      </c>
      <c r="D37" s="121">
        <v>0.44819999999999999</v>
      </c>
      <c r="E37" s="121">
        <v>0.35799999999999998</v>
      </c>
      <c r="F37" s="121">
        <v>8.7999999999999995E-2</v>
      </c>
      <c r="G37" s="121">
        <v>3.8620000000000002E-2</v>
      </c>
      <c r="H37" s="121">
        <v>3874.7321999999999</v>
      </c>
      <c r="I37" s="123" t="s">
        <v>1395</v>
      </c>
      <c r="J37" s="123" t="s">
        <v>1395</v>
      </c>
      <c r="K37" s="121">
        <v>0.51234999999999997</v>
      </c>
      <c r="L37" s="121">
        <v>21.536159999999999</v>
      </c>
      <c r="M37" s="123" t="s">
        <v>1395</v>
      </c>
      <c r="N37" s="121">
        <v>0.30398999999999998</v>
      </c>
      <c r="O37" s="121">
        <v>0.2399</v>
      </c>
      <c r="P37" s="121">
        <v>2411.5</v>
      </c>
      <c r="Q37" s="121">
        <v>0.9</v>
      </c>
      <c r="R37" s="121">
        <v>0.27</v>
      </c>
      <c r="S37" s="121">
        <v>0.68100000000000005</v>
      </c>
      <c r="T37" s="121">
        <v>0.55400000000000005</v>
      </c>
      <c r="U37" s="123" t="s">
        <v>1395</v>
      </c>
      <c r="V37" s="121">
        <v>234.82400000000001</v>
      </c>
      <c r="W37" s="121">
        <v>0.13100000000000001</v>
      </c>
      <c r="X37" s="121">
        <v>4.9000000000000002E-2</v>
      </c>
      <c r="Y37" s="121">
        <v>30.56</v>
      </c>
      <c r="Z37" s="121">
        <v>0.14299999999999999</v>
      </c>
      <c r="AA37" s="121">
        <v>0.28323999999999999</v>
      </c>
      <c r="AB37" s="121">
        <v>0.20271</v>
      </c>
      <c r="AC37" s="121">
        <v>11.35</v>
      </c>
      <c r="AD37" s="121">
        <v>0.34766999999999998</v>
      </c>
    </row>
    <row r="38" spans="1:30">
      <c r="A38" s="123" t="s">
        <v>735</v>
      </c>
      <c r="B38" s="121">
        <v>2695</v>
      </c>
      <c r="C38" s="121">
        <v>11.812099999999999</v>
      </c>
      <c r="D38" s="121">
        <v>0.44819999999999999</v>
      </c>
      <c r="E38" s="121">
        <v>0.35799999999999998</v>
      </c>
      <c r="F38" s="121">
        <v>8.7999999999999995E-2</v>
      </c>
      <c r="G38" s="121">
        <v>3.8620000000000002E-2</v>
      </c>
      <c r="H38" s="121">
        <v>3874.7321999999999</v>
      </c>
      <c r="I38" s="123" t="s">
        <v>1395</v>
      </c>
      <c r="J38" s="123" t="s">
        <v>1395</v>
      </c>
      <c r="K38" s="121">
        <v>0.51234999999999997</v>
      </c>
      <c r="L38" s="121">
        <v>21.536159999999999</v>
      </c>
      <c r="M38" s="123" t="s">
        <v>1395</v>
      </c>
      <c r="N38" s="121">
        <v>0.30398999999999998</v>
      </c>
      <c r="O38" s="121">
        <v>0.2399</v>
      </c>
      <c r="P38" s="121">
        <v>2411.5</v>
      </c>
      <c r="Q38" s="121">
        <v>0.9</v>
      </c>
      <c r="R38" s="121">
        <v>0.27</v>
      </c>
      <c r="S38" s="121">
        <v>0.68100000000000005</v>
      </c>
      <c r="T38" s="121">
        <v>0.55400000000000005</v>
      </c>
      <c r="U38" s="123" t="s">
        <v>1395</v>
      </c>
      <c r="V38" s="121">
        <v>234.82400000000001</v>
      </c>
      <c r="W38" s="121">
        <v>0.13100000000000001</v>
      </c>
      <c r="X38" s="121">
        <v>4.9000000000000002E-2</v>
      </c>
      <c r="Y38" s="121">
        <v>30.56</v>
      </c>
      <c r="Z38" s="121">
        <v>0.14299999999999999</v>
      </c>
      <c r="AA38" s="121">
        <v>0.28323999999999999</v>
      </c>
      <c r="AB38" s="121">
        <v>0.20271</v>
      </c>
      <c r="AC38" s="121">
        <v>11.35</v>
      </c>
      <c r="AD38" s="121">
        <v>0.34766999999999998</v>
      </c>
    </row>
    <row r="39" spans="1:30">
      <c r="A39" s="123" t="s">
        <v>736</v>
      </c>
      <c r="B39" s="121">
        <v>2695</v>
      </c>
      <c r="C39" s="121">
        <v>11.853400000000001</v>
      </c>
      <c r="D39" s="121">
        <v>0.49670999999999998</v>
      </c>
      <c r="E39" s="121">
        <v>0.37</v>
      </c>
      <c r="F39" s="121">
        <v>7.2999999999999995E-2</v>
      </c>
      <c r="G39" s="121">
        <v>3.9489999999999997E-2</v>
      </c>
      <c r="H39" s="121">
        <v>3874.7504899999999</v>
      </c>
      <c r="I39" s="123" t="s">
        <v>1395</v>
      </c>
      <c r="J39" s="123" t="s">
        <v>1395</v>
      </c>
      <c r="K39" s="121">
        <v>0.51876</v>
      </c>
      <c r="L39" s="121">
        <v>21.582049999999999</v>
      </c>
      <c r="M39" s="123" t="s">
        <v>1395</v>
      </c>
      <c r="N39" s="121">
        <v>0.33446999999999999</v>
      </c>
      <c r="O39" s="121">
        <v>0.2399</v>
      </c>
      <c r="P39" s="121">
        <v>2411.46</v>
      </c>
      <c r="Q39" s="121">
        <v>0.89500000000000002</v>
      </c>
      <c r="R39" s="121">
        <v>0.27</v>
      </c>
      <c r="S39" s="121">
        <v>0.68500000000000005</v>
      </c>
      <c r="T39" s="121">
        <v>0.55200000000000005</v>
      </c>
      <c r="U39" s="123" t="s">
        <v>1395</v>
      </c>
      <c r="V39" s="121">
        <v>234.88</v>
      </c>
      <c r="W39" s="121">
        <v>0.123</v>
      </c>
      <c r="X39" s="121">
        <v>0.04</v>
      </c>
      <c r="Y39" s="121">
        <v>30.56</v>
      </c>
      <c r="Z39" s="121">
        <v>0.14199999999999999</v>
      </c>
      <c r="AA39" s="121">
        <v>0.23411000000000001</v>
      </c>
      <c r="AB39" s="121">
        <v>0.20469000000000001</v>
      </c>
      <c r="AC39" s="121">
        <v>11.39</v>
      </c>
      <c r="AD39" s="121">
        <v>0.36619000000000002</v>
      </c>
    </row>
    <row r="40" spans="1:30">
      <c r="A40" s="123" t="s">
        <v>737</v>
      </c>
      <c r="B40" s="121">
        <v>2695</v>
      </c>
      <c r="C40" s="121">
        <v>11.853400000000001</v>
      </c>
      <c r="D40" s="121">
        <v>0.49670999999999998</v>
      </c>
      <c r="E40" s="121">
        <v>0.37</v>
      </c>
      <c r="F40" s="121">
        <v>7.2999999999999995E-2</v>
      </c>
      <c r="G40" s="121">
        <v>3.9489999999999997E-2</v>
      </c>
      <c r="H40" s="121">
        <v>3874.7504899999999</v>
      </c>
      <c r="I40" s="123" t="s">
        <v>1395</v>
      </c>
      <c r="J40" s="123" t="s">
        <v>1395</v>
      </c>
      <c r="K40" s="121">
        <v>0.51876</v>
      </c>
      <c r="L40" s="121">
        <v>21.582049999999999</v>
      </c>
      <c r="M40" s="123" t="s">
        <v>1395</v>
      </c>
      <c r="N40" s="121">
        <v>0.33446999999999999</v>
      </c>
      <c r="O40" s="121">
        <v>0.2399</v>
      </c>
      <c r="P40" s="121">
        <v>2411.46</v>
      </c>
      <c r="Q40" s="121">
        <v>0.89500000000000002</v>
      </c>
      <c r="R40" s="121">
        <v>0.27</v>
      </c>
      <c r="S40" s="121">
        <v>0.68500000000000005</v>
      </c>
      <c r="T40" s="121">
        <v>0.55200000000000005</v>
      </c>
      <c r="U40" s="123" t="s">
        <v>1395</v>
      </c>
      <c r="V40" s="121">
        <v>234.88</v>
      </c>
      <c r="W40" s="121">
        <v>0.123</v>
      </c>
      <c r="X40" s="121">
        <v>0.04</v>
      </c>
      <c r="Y40" s="121">
        <v>30.56</v>
      </c>
      <c r="Z40" s="121">
        <v>0.14199999999999999</v>
      </c>
      <c r="AA40" s="121">
        <v>0.23411000000000001</v>
      </c>
      <c r="AB40" s="121">
        <v>0.20469000000000001</v>
      </c>
      <c r="AC40" s="121">
        <v>11.39</v>
      </c>
      <c r="AD40" s="121">
        <v>0.36619000000000002</v>
      </c>
    </row>
    <row r="41" spans="1:30">
      <c r="A41" s="123" t="s">
        <v>738</v>
      </c>
      <c r="B41" s="121">
        <v>2695</v>
      </c>
      <c r="C41" s="121">
        <v>11.887219999999999</v>
      </c>
      <c r="D41" s="121">
        <v>0.46667999999999998</v>
      </c>
      <c r="E41" s="121">
        <v>0.379</v>
      </c>
      <c r="F41" s="121">
        <v>5.8000000000000003E-2</v>
      </c>
      <c r="G41" s="121">
        <v>3.7280000000000001E-2</v>
      </c>
      <c r="H41" s="121">
        <v>3874.7489700000001</v>
      </c>
      <c r="I41" s="123" t="s">
        <v>1395</v>
      </c>
      <c r="J41" s="123" t="s">
        <v>1395</v>
      </c>
      <c r="K41" s="121">
        <v>0.52488999999999997</v>
      </c>
      <c r="L41" s="121">
        <v>21.578230000000001</v>
      </c>
      <c r="M41" s="123" t="s">
        <v>1395</v>
      </c>
      <c r="N41" s="121">
        <v>0.36048999999999998</v>
      </c>
      <c r="O41" s="121">
        <v>0.20805999999999999</v>
      </c>
      <c r="P41" s="121">
        <v>2411.41</v>
      </c>
      <c r="Q41" s="121">
        <v>0.88900000000000001</v>
      </c>
      <c r="R41" s="121">
        <v>0.27</v>
      </c>
      <c r="S41" s="121">
        <v>0.68500000000000005</v>
      </c>
      <c r="T41" s="121">
        <v>0.55000000000000004</v>
      </c>
      <c r="U41" s="123" t="s">
        <v>1395</v>
      </c>
      <c r="V41" s="121">
        <v>234.93700000000001</v>
      </c>
      <c r="W41" s="121">
        <v>0.108</v>
      </c>
      <c r="X41" s="121">
        <v>3.2000000000000001E-2</v>
      </c>
      <c r="Y41" s="121">
        <v>30.56</v>
      </c>
      <c r="Z41" s="121">
        <v>0.14299999999999999</v>
      </c>
      <c r="AA41" s="121">
        <v>0.20838000000000001</v>
      </c>
      <c r="AB41" s="121">
        <v>0.18911</v>
      </c>
      <c r="AC41" s="121">
        <v>11.39</v>
      </c>
      <c r="AD41" s="121">
        <v>0.38777</v>
      </c>
    </row>
    <row r="42" spans="1:30">
      <c r="A42" s="123" t="s">
        <v>739</v>
      </c>
      <c r="B42" s="121">
        <v>2695</v>
      </c>
      <c r="C42" s="121">
        <v>11.887219999999999</v>
      </c>
      <c r="D42" s="121">
        <v>0.46667999999999998</v>
      </c>
      <c r="E42" s="121">
        <v>0.379</v>
      </c>
      <c r="F42" s="121">
        <v>5.8000000000000003E-2</v>
      </c>
      <c r="G42" s="121">
        <v>3.7280000000000001E-2</v>
      </c>
      <c r="H42" s="121">
        <v>3874.7489700000001</v>
      </c>
      <c r="I42" s="123" t="s">
        <v>1395</v>
      </c>
      <c r="J42" s="123" t="s">
        <v>1395</v>
      </c>
      <c r="K42" s="121">
        <v>0.52488999999999997</v>
      </c>
      <c r="L42" s="121">
        <v>21.578230000000001</v>
      </c>
      <c r="M42" s="123" t="s">
        <v>1395</v>
      </c>
      <c r="N42" s="121">
        <v>0.36048999999999998</v>
      </c>
      <c r="O42" s="121">
        <v>0.20805999999999999</v>
      </c>
      <c r="P42" s="121">
        <v>2411.41</v>
      </c>
      <c r="Q42" s="121">
        <v>0.88900000000000001</v>
      </c>
      <c r="R42" s="121">
        <v>0.27</v>
      </c>
      <c r="S42" s="121">
        <v>0.68500000000000005</v>
      </c>
      <c r="T42" s="121">
        <v>0.55000000000000004</v>
      </c>
      <c r="U42" s="123" t="s">
        <v>1395</v>
      </c>
      <c r="V42" s="121">
        <v>234.93700000000001</v>
      </c>
      <c r="W42" s="121">
        <v>0.108</v>
      </c>
      <c r="X42" s="121">
        <v>3.2000000000000001E-2</v>
      </c>
      <c r="Y42" s="121">
        <v>30.56</v>
      </c>
      <c r="Z42" s="121">
        <v>0.14299999999999999</v>
      </c>
      <c r="AA42" s="121">
        <v>0.20838000000000001</v>
      </c>
      <c r="AB42" s="121">
        <v>0.18911</v>
      </c>
      <c r="AC42" s="121">
        <v>11.39</v>
      </c>
      <c r="AD42" s="121">
        <v>0.38777</v>
      </c>
    </row>
    <row r="43" spans="1:30">
      <c r="A43" s="123" t="s">
        <v>740</v>
      </c>
      <c r="B43" s="121">
        <v>2695</v>
      </c>
      <c r="C43" s="121">
        <v>11.916700000000001</v>
      </c>
      <c r="D43" s="121">
        <v>0.46206000000000003</v>
      </c>
      <c r="E43" s="121">
        <v>0.377</v>
      </c>
      <c r="F43" s="121">
        <v>5.5E-2</v>
      </c>
      <c r="G43" s="121">
        <v>3.5009999999999999E-2</v>
      </c>
      <c r="H43" s="121">
        <v>3874.7392199999999</v>
      </c>
      <c r="I43" s="123" t="s">
        <v>1395</v>
      </c>
      <c r="J43" s="123" t="s">
        <v>1395</v>
      </c>
      <c r="K43" s="121">
        <v>0.53159999999999996</v>
      </c>
      <c r="L43" s="121">
        <v>21.553750000000001</v>
      </c>
      <c r="M43" s="123" t="s">
        <v>1395</v>
      </c>
      <c r="N43" s="121">
        <v>0.3876</v>
      </c>
      <c r="O43" s="121">
        <v>0.16553000000000001</v>
      </c>
      <c r="P43" s="121">
        <v>2411.39</v>
      </c>
      <c r="Q43" s="121">
        <v>0.88600000000000001</v>
      </c>
      <c r="R43" s="121">
        <v>0.27</v>
      </c>
      <c r="S43" s="121">
        <v>0.68400000000000005</v>
      </c>
      <c r="T43" s="121">
        <v>0.54800000000000004</v>
      </c>
      <c r="U43" s="123" t="s">
        <v>1395</v>
      </c>
      <c r="V43" s="121">
        <v>234.99299999999999</v>
      </c>
      <c r="W43" s="121">
        <v>9.4E-2</v>
      </c>
      <c r="X43" s="121">
        <v>2.3E-2</v>
      </c>
      <c r="Y43" s="121">
        <v>30.56</v>
      </c>
      <c r="Z43" s="121">
        <v>8.5000000000000006E-2</v>
      </c>
      <c r="AA43" s="121">
        <v>0.18423</v>
      </c>
      <c r="AB43" s="121">
        <v>0.1734</v>
      </c>
      <c r="AC43" s="121">
        <v>11.42</v>
      </c>
      <c r="AD43" s="121">
        <v>0.40975</v>
      </c>
    </row>
    <row r="44" spans="1:30">
      <c r="A44" s="123" t="s">
        <v>741</v>
      </c>
      <c r="B44" s="121">
        <v>2695</v>
      </c>
      <c r="C44" s="121">
        <v>11.916700000000001</v>
      </c>
      <c r="D44" s="121">
        <v>0.46206000000000003</v>
      </c>
      <c r="E44" s="121">
        <v>0.377</v>
      </c>
      <c r="F44" s="121">
        <v>5.5E-2</v>
      </c>
      <c r="G44" s="121">
        <v>3.5009999999999999E-2</v>
      </c>
      <c r="H44" s="121">
        <v>3874.7392199999999</v>
      </c>
      <c r="I44" s="123" t="s">
        <v>1395</v>
      </c>
      <c r="J44" s="123" t="s">
        <v>1395</v>
      </c>
      <c r="K44" s="121">
        <v>0.53159999999999996</v>
      </c>
      <c r="L44" s="121">
        <v>21.553750000000001</v>
      </c>
      <c r="M44" s="123" t="s">
        <v>1395</v>
      </c>
      <c r="N44" s="121">
        <v>0.3876</v>
      </c>
      <c r="O44" s="121">
        <v>0.16553000000000001</v>
      </c>
      <c r="P44" s="121">
        <v>2411.39</v>
      </c>
      <c r="Q44" s="121">
        <v>0.88600000000000001</v>
      </c>
      <c r="R44" s="121">
        <v>0.27</v>
      </c>
      <c r="S44" s="121">
        <v>0.68400000000000005</v>
      </c>
      <c r="T44" s="121">
        <v>0.54800000000000004</v>
      </c>
      <c r="U44" s="123" t="s">
        <v>1395</v>
      </c>
      <c r="V44" s="121">
        <v>234.99299999999999</v>
      </c>
      <c r="W44" s="121">
        <v>9.4E-2</v>
      </c>
      <c r="X44" s="121">
        <v>2.3E-2</v>
      </c>
      <c r="Y44" s="121">
        <v>30.56</v>
      </c>
      <c r="Z44" s="121">
        <v>8.5000000000000006E-2</v>
      </c>
      <c r="AA44" s="121">
        <v>0.18423</v>
      </c>
      <c r="AB44" s="121">
        <v>0.1734</v>
      </c>
      <c r="AC44" s="121">
        <v>11.42</v>
      </c>
      <c r="AD44" s="121">
        <v>0.40975</v>
      </c>
    </row>
    <row r="45" spans="1:30">
      <c r="A45" s="123" t="s">
        <v>742</v>
      </c>
      <c r="B45" s="121">
        <v>2695</v>
      </c>
      <c r="C45" s="121">
        <v>11.94998</v>
      </c>
      <c r="D45" s="121">
        <v>0.47360999999999998</v>
      </c>
      <c r="E45" s="121">
        <v>0.36799999999999999</v>
      </c>
      <c r="F45" s="121">
        <v>5.7000000000000002E-2</v>
      </c>
      <c r="G45" s="121">
        <v>3.2300000000000002E-2</v>
      </c>
      <c r="H45" s="121">
        <v>3874.7468399999998</v>
      </c>
      <c r="I45" s="123" t="s">
        <v>1395</v>
      </c>
      <c r="J45" s="121">
        <v>8.6161300000000001</v>
      </c>
      <c r="K45" s="121">
        <v>0.53622000000000003</v>
      </c>
      <c r="L45" s="121">
        <v>21.572870000000002</v>
      </c>
      <c r="M45" s="123" t="s">
        <v>1395</v>
      </c>
      <c r="N45" s="121">
        <v>0.37403999999999998</v>
      </c>
      <c r="O45" s="121">
        <v>0.13038</v>
      </c>
      <c r="P45" s="121">
        <v>2411.4</v>
      </c>
      <c r="Q45" s="121">
        <v>0.88700000000000001</v>
      </c>
      <c r="R45" s="121">
        <v>0.27</v>
      </c>
      <c r="S45" s="121">
        <v>0.68300000000000005</v>
      </c>
      <c r="T45" s="121">
        <v>0.54700000000000004</v>
      </c>
      <c r="U45" s="123" t="s">
        <v>1395</v>
      </c>
      <c r="V45" s="121">
        <v>235.05</v>
      </c>
      <c r="W45" s="121">
        <v>7.6999999999999999E-2</v>
      </c>
      <c r="X45" s="121">
        <v>1.9E-2</v>
      </c>
      <c r="Y45" s="121">
        <v>30.56</v>
      </c>
      <c r="Z45" s="121">
        <v>0.11</v>
      </c>
      <c r="AA45" s="121">
        <v>0.17777999999999999</v>
      </c>
      <c r="AB45" s="121">
        <v>0.15783</v>
      </c>
      <c r="AC45" s="121">
        <v>11.47</v>
      </c>
      <c r="AD45" s="121">
        <v>0.43260999999999999</v>
      </c>
    </row>
    <row r="46" spans="1:30">
      <c r="A46" s="123" t="s">
        <v>743</v>
      </c>
      <c r="B46" s="121">
        <v>2695</v>
      </c>
      <c r="C46" s="121">
        <v>11.94998</v>
      </c>
      <c r="D46" s="121">
        <v>0.47360999999999998</v>
      </c>
      <c r="E46" s="121">
        <v>0.36799999999999999</v>
      </c>
      <c r="F46" s="121">
        <v>5.7000000000000002E-2</v>
      </c>
      <c r="G46" s="121">
        <v>3.2300000000000002E-2</v>
      </c>
      <c r="H46" s="121">
        <v>3874.7468399999998</v>
      </c>
      <c r="I46" s="123" t="s">
        <v>1395</v>
      </c>
      <c r="J46" s="121">
        <v>8.6161300000000001</v>
      </c>
      <c r="K46" s="121">
        <v>0.53622000000000003</v>
      </c>
      <c r="L46" s="121">
        <v>21.572870000000002</v>
      </c>
      <c r="M46" s="123" t="s">
        <v>1395</v>
      </c>
      <c r="N46" s="121">
        <v>0.37403999999999998</v>
      </c>
      <c r="O46" s="121">
        <v>0.13038</v>
      </c>
      <c r="P46" s="121">
        <v>2411.4</v>
      </c>
      <c r="Q46" s="121">
        <v>0.88700000000000001</v>
      </c>
      <c r="R46" s="121">
        <v>0.27</v>
      </c>
      <c r="S46" s="121">
        <v>0.68300000000000005</v>
      </c>
      <c r="T46" s="121">
        <v>0.54700000000000004</v>
      </c>
      <c r="U46" s="123" t="s">
        <v>1395</v>
      </c>
      <c r="V46" s="121">
        <v>235.05</v>
      </c>
      <c r="W46" s="121">
        <v>7.6999999999999999E-2</v>
      </c>
      <c r="X46" s="121">
        <v>1.9E-2</v>
      </c>
      <c r="Y46" s="121">
        <v>30.56</v>
      </c>
      <c r="Z46" s="121">
        <v>0.11</v>
      </c>
      <c r="AA46" s="121">
        <v>0.17777999999999999</v>
      </c>
      <c r="AB46" s="121">
        <v>0.15783</v>
      </c>
      <c r="AC46" s="121">
        <v>11.47</v>
      </c>
      <c r="AD46" s="121">
        <v>0.43260999999999999</v>
      </c>
    </row>
    <row r="47" spans="1:30">
      <c r="A47" s="123" t="s">
        <v>744</v>
      </c>
      <c r="B47" s="121">
        <v>2695</v>
      </c>
      <c r="C47" s="121">
        <v>11.976100000000001</v>
      </c>
      <c r="D47" s="121">
        <v>0.42279</v>
      </c>
      <c r="E47" s="121">
        <v>0.36199999999999999</v>
      </c>
      <c r="F47" s="121">
        <v>6.6000000000000003E-2</v>
      </c>
      <c r="G47" s="121">
        <v>2.9479999999999999E-2</v>
      </c>
      <c r="H47" s="121">
        <v>3874.7242799999999</v>
      </c>
      <c r="I47" s="123" t="s">
        <v>1395</v>
      </c>
      <c r="J47" s="123" t="s">
        <v>1395</v>
      </c>
      <c r="K47" s="121">
        <v>0.54252999999999996</v>
      </c>
      <c r="L47" s="121">
        <v>21.516269999999999</v>
      </c>
      <c r="M47" s="121">
        <v>143.13543000000001</v>
      </c>
      <c r="N47" s="121">
        <v>0.36048999999999998</v>
      </c>
      <c r="O47" s="121">
        <v>0.12352</v>
      </c>
      <c r="P47" s="121">
        <v>2411.39</v>
      </c>
      <c r="Q47" s="121">
        <v>0.88600000000000001</v>
      </c>
      <c r="R47" s="121">
        <v>0.27</v>
      </c>
      <c r="S47" s="121">
        <v>0.68400000000000005</v>
      </c>
      <c r="T47" s="121">
        <v>0.54400000000000004</v>
      </c>
      <c r="U47" s="121">
        <v>75.569999999999993</v>
      </c>
      <c r="V47" s="121">
        <v>235.10599999999999</v>
      </c>
      <c r="W47" s="121">
        <v>5.5E-2</v>
      </c>
      <c r="X47" s="121">
        <v>1.6E-2</v>
      </c>
      <c r="Y47" s="121">
        <v>30.56</v>
      </c>
      <c r="Z47" s="121">
        <v>0.13800000000000001</v>
      </c>
      <c r="AA47" s="121">
        <v>0.17535999999999999</v>
      </c>
      <c r="AB47" s="121">
        <v>0.15056</v>
      </c>
      <c r="AC47" s="121">
        <v>11.44</v>
      </c>
      <c r="AD47" s="121">
        <v>0.44851000000000002</v>
      </c>
    </row>
    <row r="48" spans="1:30">
      <c r="A48" s="123" t="s">
        <v>745</v>
      </c>
      <c r="B48" s="121">
        <v>2695</v>
      </c>
      <c r="C48" s="121">
        <v>11.976100000000001</v>
      </c>
      <c r="D48" s="121">
        <v>0.42279</v>
      </c>
      <c r="E48" s="121">
        <v>0.36199999999999999</v>
      </c>
      <c r="F48" s="121">
        <v>6.6000000000000003E-2</v>
      </c>
      <c r="G48" s="121">
        <v>2.9479999999999999E-2</v>
      </c>
      <c r="H48" s="121">
        <v>3874.7242799999999</v>
      </c>
      <c r="I48" s="123" t="s">
        <v>1395</v>
      </c>
      <c r="J48" s="123" t="s">
        <v>1395</v>
      </c>
      <c r="K48" s="121">
        <v>0.54252999999999996</v>
      </c>
      <c r="L48" s="121">
        <v>21.516269999999999</v>
      </c>
      <c r="M48" s="121">
        <v>143.13543000000001</v>
      </c>
      <c r="N48" s="121">
        <v>0.36048999999999998</v>
      </c>
      <c r="O48" s="121">
        <v>0.12352</v>
      </c>
      <c r="P48" s="121">
        <v>2411.39</v>
      </c>
      <c r="Q48" s="121">
        <v>0.88600000000000001</v>
      </c>
      <c r="R48" s="121">
        <v>0.27</v>
      </c>
      <c r="S48" s="121">
        <v>0.68400000000000005</v>
      </c>
      <c r="T48" s="121">
        <v>0.54400000000000004</v>
      </c>
      <c r="U48" s="121">
        <v>75.569999999999993</v>
      </c>
      <c r="V48" s="121">
        <v>235.10599999999999</v>
      </c>
      <c r="W48" s="121">
        <v>5.5E-2</v>
      </c>
      <c r="X48" s="121">
        <v>1.6E-2</v>
      </c>
      <c r="Y48" s="121">
        <v>30.56</v>
      </c>
      <c r="Z48" s="121">
        <v>0.13800000000000001</v>
      </c>
      <c r="AA48" s="121">
        <v>0.17535999999999999</v>
      </c>
      <c r="AB48" s="121">
        <v>0.15056</v>
      </c>
      <c r="AC48" s="121">
        <v>11.44</v>
      </c>
      <c r="AD48" s="121">
        <v>0.44851000000000002</v>
      </c>
    </row>
    <row r="49" spans="1:30">
      <c r="A49" s="123" t="s">
        <v>746</v>
      </c>
      <c r="B49" s="121">
        <v>2695</v>
      </c>
      <c r="C49" s="121">
        <v>11.648250000000001</v>
      </c>
      <c r="D49" s="121">
        <v>0.51519000000000004</v>
      </c>
      <c r="E49" s="121">
        <v>0.35199999999999998</v>
      </c>
      <c r="F49" s="121">
        <v>9.1999999999999998E-2</v>
      </c>
      <c r="G49" s="121">
        <v>2.4400000000000002E-2</v>
      </c>
      <c r="H49" s="121">
        <v>3874.73891</v>
      </c>
      <c r="I49" s="123" t="s">
        <v>1395</v>
      </c>
      <c r="J49" s="123" t="s">
        <v>1395</v>
      </c>
      <c r="K49" s="121">
        <v>0.54727000000000003</v>
      </c>
      <c r="L49" s="121">
        <v>21.552980000000002</v>
      </c>
      <c r="M49" s="123" t="s">
        <v>1395</v>
      </c>
      <c r="N49" s="121">
        <v>0.3473</v>
      </c>
      <c r="O49" s="121">
        <v>0.13392999999999999</v>
      </c>
      <c r="P49" s="121">
        <v>2411.38</v>
      </c>
      <c r="Q49" s="121">
        <v>0.88500000000000001</v>
      </c>
      <c r="R49" s="121">
        <v>0.26400000000000001</v>
      </c>
      <c r="S49" s="121">
        <v>0.68400000000000005</v>
      </c>
      <c r="T49" s="121">
        <v>0.54</v>
      </c>
      <c r="U49" s="123" t="s">
        <v>1395</v>
      </c>
      <c r="V49" s="121">
        <v>235.16200000000001</v>
      </c>
      <c r="W49" s="121">
        <v>0.03</v>
      </c>
      <c r="X49" s="121">
        <v>2.1000000000000001E-2</v>
      </c>
      <c r="Y49" s="121">
        <v>30.56</v>
      </c>
      <c r="Z49" s="121">
        <v>0.14599999999999999</v>
      </c>
      <c r="AA49" s="121">
        <v>0.18099999999999999</v>
      </c>
      <c r="AB49" s="121">
        <v>0.13020999999999999</v>
      </c>
      <c r="AC49" s="121">
        <v>11.42</v>
      </c>
      <c r="AD49" s="121">
        <v>0.43464000000000003</v>
      </c>
    </row>
    <row r="50" spans="1:30">
      <c r="A50" s="123" t="s">
        <v>747</v>
      </c>
      <c r="B50" s="121">
        <v>2695</v>
      </c>
      <c r="C50" s="121">
        <v>11.648250000000001</v>
      </c>
      <c r="D50" s="121">
        <v>0.51519000000000004</v>
      </c>
      <c r="E50" s="121">
        <v>0.35199999999999998</v>
      </c>
      <c r="F50" s="121">
        <v>9.1999999999999998E-2</v>
      </c>
      <c r="G50" s="121">
        <v>2.4400000000000002E-2</v>
      </c>
      <c r="H50" s="121">
        <v>3874.73891</v>
      </c>
      <c r="I50" s="123" t="s">
        <v>1395</v>
      </c>
      <c r="J50" s="123" t="s">
        <v>1395</v>
      </c>
      <c r="K50" s="121">
        <v>0.54727000000000003</v>
      </c>
      <c r="L50" s="121">
        <v>21.552980000000002</v>
      </c>
      <c r="M50" s="123" t="s">
        <v>1395</v>
      </c>
      <c r="N50" s="121">
        <v>0.3473</v>
      </c>
      <c r="O50" s="121">
        <v>0.13392999999999999</v>
      </c>
      <c r="P50" s="121">
        <v>2411.38</v>
      </c>
      <c r="Q50" s="121">
        <v>0.88500000000000001</v>
      </c>
      <c r="R50" s="121">
        <v>0.26400000000000001</v>
      </c>
      <c r="S50" s="121">
        <v>0.68400000000000005</v>
      </c>
      <c r="T50" s="121">
        <v>0.54</v>
      </c>
      <c r="U50" s="123" t="s">
        <v>1395</v>
      </c>
      <c r="V50" s="121">
        <v>235.16200000000001</v>
      </c>
      <c r="W50" s="121">
        <v>0.03</v>
      </c>
      <c r="X50" s="121">
        <v>2.1000000000000001E-2</v>
      </c>
      <c r="Y50" s="121">
        <v>30.56</v>
      </c>
      <c r="Z50" s="121">
        <v>0.14599999999999999</v>
      </c>
      <c r="AA50" s="121">
        <v>0.18099999999999999</v>
      </c>
      <c r="AB50" s="121">
        <v>0.13020999999999999</v>
      </c>
      <c r="AC50" s="121">
        <v>11.42</v>
      </c>
      <c r="AD50" s="121">
        <v>0.43464000000000003</v>
      </c>
    </row>
    <row r="51" spans="1:30">
      <c r="A51" s="123" t="s">
        <v>748</v>
      </c>
      <c r="B51" s="121">
        <v>2695</v>
      </c>
      <c r="C51" s="121">
        <v>11.320679999999999</v>
      </c>
      <c r="D51" s="121">
        <v>0.4713</v>
      </c>
      <c r="E51" s="121">
        <v>0.36399999999999999</v>
      </c>
      <c r="F51" s="121">
        <v>0.12</v>
      </c>
      <c r="G51" s="121">
        <v>1.942E-2</v>
      </c>
      <c r="H51" s="121">
        <v>3874.7547599999998</v>
      </c>
      <c r="I51" s="123" t="s">
        <v>1395</v>
      </c>
      <c r="J51" s="123" t="s">
        <v>1395</v>
      </c>
      <c r="K51" s="121">
        <v>0.55303999999999998</v>
      </c>
      <c r="L51" s="121">
        <v>21.592770000000002</v>
      </c>
      <c r="M51" s="123" t="s">
        <v>1395</v>
      </c>
      <c r="N51" s="121">
        <v>0.32163999999999998</v>
      </c>
      <c r="O51" s="121">
        <v>0.14509</v>
      </c>
      <c r="P51" s="121">
        <v>2411.38</v>
      </c>
      <c r="Q51" s="121">
        <v>0.88500000000000001</v>
      </c>
      <c r="R51" s="121">
        <v>0.23899999999999999</v>
      </c>
      <c r="S51" s="121">
        <v>0.68400000000000005</v>
      </c>
      <c r="T51" s="121">
        <v>0.52300000000000002</v>
      </c>
      <c r="U51" s="123" t="s">
        <v>1395</v>
      </c>
      <c r="V51" s="121">
        <v>235.21899999999999</v>
      </c>
      <c r="W51" s="121">
        <v>4.9000000000000002E-2</v>
      </c>
      <c r="X51" s="121">
        <v>3.2000000000000001E-2</v>
      </c>
      <c r="Y51" s="121">
        <v>30.56</v>
      </c>
      <c r="Z51" s="121">
        <v>0.14299999999999999</v>
      </c>
      <c r="AA51" s="121">
        <v>0.19470000000000001</v>
      </c>
      <c r="AB51" s="121">
        <v>0.11182</v>
      </c>
      <c r="AC51" s="121">
        <v>11.41</v>
      </c>
      <c r="AD51" s="121">
        <v>0.40587000000000001</v>
      </c>
    </row>
    <row r="52" spans="1:30">
      <c r="A52" s="123" t="s">
        <v>749</v>
      </c>
      <c r="B52" s="121">
        <v>2695</v>
      </c>
      <c r="C52" s="121">
        <v>11.320679999999999</v>
      </c>
      <c r="D52" s="121">
        <v>0.4713</v>
      </c>
      <c r="E52" s="121">
        <v>0.36399999999999999</v>
      </c>
      <c r="F52" s="121">
        <v>0.12</v>
      </c>
      <c r="G52" s="121">
        <v>1.942E-2</v>
      </c>
      <c r="H52" s="121">
        <v>3874.7547599999998</v>
      </c>
      <c r="I52" s="123" t="s">
        <v>1395</v>
      </c>
      <c r="J52" s="123" t="s">
        <v>1395</v>
      </c>
      <c r="K52" s="121">
        <v>0.55303999999999998</v>
      </c>
      <c r="L52" s="121">
        <v>21.592770000000002</v>
      </c>
      <c r="M52" s="123" t="s">
        <v>1395</v>
      </c>
      <c r="N52" s="121">
        <v>0.32163999999999998</v>
      </c>
      <c r="O52" s="121">
        <v>0.14509</v>
      </c>
      <c r="P52" s="121">
        <v>2411.38</v>
      </c>
      <c r="Q52" s="121">
        <v>0.88500000000000001</v>
      </c>
      <c r="R52" s="121">
        <v>0.23899999999999999</v>
      </c>
      <c r="S52" s="121">
        <v>0.68400000000000005</v>
      </c>
      <c r="T52" s="121">
        <v>0.52300000000000002</v>
      </c>
      <c r="U52" s="123" t="s">
        <v>1395</v>
      </c>
      <c r="V52" s="121">
        <v>235.21899999999999</v>
      </c>
      <c r="W52" s="121">
        <v>4.9000000000000002E-2</v>
      </c>
      <c r="X52" s="121">
        <v>3.2000000000000001E-2</v>
      </c>
      <c r="Y52" s="121">
        <v>30.56</v>
      </c>
      <c r="Z52" s="121">
        <v>0.14299999999999999</v>
      </c>
      <c r="AA52" s="121">
        <v>0.19470000000000001</v>
      </c>
      <c r="AB52" s="121">
        <v>0.11182</v>
      </c>
      <c r="AC52" s="121">
        <v>11.41</v>
      </c>
      <c r="AD52" s="121">
        <v>0.40587000000000001</v>
      </c>
    </row>
    <row r="53" spans="1:30">
      <c r="A53" s="123" t="s">
        <v>750</v>
      </c>
      <c r="B53" s="121">
        <v>2695</v>
      </c>
      <c r="C53" s="121">
        <v>10.99288</v>
      </c>
      <c r="D53" s="121">
        <v>0.47360999999999998</v>
      </c>
      <c r="E53" s="121">
        <v>0.374</v>
      </c>
      <c r="F53" s="121">
        <v>0.14699999999999999</v>
      </c>
      <c r="G53" s="121">
        <v>1.814E-2</v>
      </c>
      <c r="H53" s="121">
        <v>3874.7696999999998</v>
      </c>
      <c r="I53" s="123" t="s">
        <v>1395</v>
      </c>
      <c r="J53" s="123" t="s">
        <v>1395</v>
      </c>
      <c r="K53" s="121">
        <v>0.55886000000000002</v>
      </c>
      <c r="L53" s="121">
        <v>21.630269999999999</v>
      </c>
      <c r="M53" s="123" t="s">
        <v>1395</v>
      </c>
      <c r="N53" s="121">
        <v>0.30398999999999998</v>
      </c>
      <c r="O53" s="121">
        <v>0.16123999999999999</v>
      </c>
      <c r="P53" s="121">
        <v>2411.38</v>
      </c>
      <c r="Q53" s="121">
        <v>0.88500000000000001</v>
      </c>
      <c r="R53" s="121">
        <v>0.214</v>
      </c>
      <c r="S53" s="121">
        <v>0.68400000000000005</v>
      </c>
      <c r="T53" s="121">
        <v>0.50700000000000001</v>
      </c>
      <c r="U53" s="123" t="s">
        <v>1395</v>
      </c>
      <c r="V53" s="121">
        <v>235.27500000000001</v>
      </c>
      <c r="W53" s="121">
        <v>6.6000000000000003E-2</v>
      </c>
      <c r="X53" s="121">
        <v>4.2999999999999997E-2</v>
      </c>
      <c r="Y53" s="121">
        <v>30.56</v>
      </c>
      <c r="Z53" s="121">
        <v>0.13700000000000001</v>
      </c>
      <c r="AA53" s="121">
        <v>0.20954999999999999</v>
      </c>
      <c r="AB53" s="121">
        <v>0.11003</v>
      </c>
      <c r="AC53" s="121">
        <v>11.41</v>
      </c>
      <c r="AD53" s="121">
        <v>0.37847999999999998</v>
      </c>
    </row>
    <row r="54" spans="1:30">
      <c r="A54" s="123" t="s">
        <v>751</v>
      </c>
      <c r="B54" s="121">
        <v>2695</v>
      </c>
      <c r="C54" s="121">
        <v>10.99288</v>
      </c>
      <c r="D54" s="121">
        <v>0.47360999999999998</v>
      </c>
      <c r="E54" s="121">
        <v>0.374</v>
      </c>
      <c r="F54" s="121">
        <v>0.14699999999999999</v>
      </c>
      <c r="G54" s="121">
        <v>1.814E-2</v>
      </c>
      <c r="H54" s="121">
        <v>3874.7696999999998</v>
      </c>
      <c r="I54" s="123" t="s">
        <v>1395</v>
      </c>
      <c r="J54" s="123" t="s">
        <v>1395</v>
      </c>
      <c r="K54" s="121">
        <v>0.55886000000000002</v>
      </c>
      <c r="L54" s="121">
        <v>21.630269999999999</v>
      </c>
      <c r="M54" s="123" t="s">
        <v>1395</v>
      </c>
      <c r="N54" s="121">
        <v>0.30398999999999998</v>
      </c>
      <c r="O54" s="121">
        <v>0.16123999999999999</v>
      </c>
      <c r="P54" s="121">
        <v>2411.38</v>
      </c>
      <c r="Q54" s="121">
        <v>0.88500000000000001</v>
      </c>
      <c r="R54" s="121">
        <v>0.214</v>
      </c>
      <c r="S54" s="121">
        <v>0.68400000000000005</v>
      </c>
      <c r="T54" s="121">
        <v>0.50700000000000001</v>
      </c>
      <c r="U54" s="123" t="s">
        <v>1395</v>
      </c>
      <c r="V54" s="121">
        <v>235.27500000000001</v>
      </c>
      <c r="W54" s="121">
        <v>6.6000000000000003E-2</v>
      </c>
      <c r="X54" s="121">
        <v>4.2999999999999997E-2</v>
      </c>
      <c r="Y54" s="121">
        <v>30.56</v>
      </c>
      <c r="Z54" s="121">
        <v>0.13700000000000001</v>
      </c>
      <c r="AA54" s="121">
        <v>0.20954999999999999</v>
      </c>
      <c r="AB54" s="121">
        <v>0.11003</v>
      </c>
      <c r="AC54" s="121">
        <v>11.41</v>
      </c>
      <c r="AD54" s="121">
        <v>0.37847999999999998</v>
      </c>
    </row>
    <row r="55" spans="1:30">
      <c r="A55" s="123" t="s">
        <v>752</v>
      </c>
      <c r="B55" s="121">
        <v>2695</v>
      </c>
      <c r="C55" s="121">
        <v>10.66525</v>
      </c>
      <c r="D55" s="121">
        <v>0.45282</v>
      </c>
      <c r="E55" s="121">
        <v>0.38800000000000001</v>
      </c>
      <c r="F55" s="121">
        <v>0.17</v>
      </c>
      <c r="G55" s="121">
        <v>2.0060000000000001E-2</v>
      </c>
      <c r="H55" s="121">
        <v>3874.7824999999998</v>
      </c>
      <c r="I55" s="123" t="s">
        <v>1395</v>
      </c>
      <c r="J55" s="123" t="s">
        <v>1395</v>
      </c>
      <c r="K55" s="121">
        <v>0.56411999999999995</v>
      </c>
      <c r="L55" s="121">
        <v>21.662430000000001</v>
      </c>
      <c r="M55" s="123" t="s">
        <v>1395</v>
      </c>
      <c r="N55" s="121">
        <v>0.28676000000000001</v>
      </c>
      <c r="O55" s="121">
        <v>0.17893000000000001</v>
      </c>
      <c r="P55" s="121">
        <v>2411.39</v>
      </c>
      <c r="Q55" s="121">
        <v>0.88600000000000001</v>
      </c>
      <c r="R55" s="121">
        <v>0.189</v>
      </c>
      <c r="S55" s="121">
        <v>0.68400000000000005</v>
      </c>
      <c r="T55" s="121">
        <v>0.49099999999999999</v>
      </c>
      <c r="U55" s="123" t="s">
        <v>1395</v>
      </c>
      <c r="V55" s="121">
        <v>235.33199999999999</v>
      </c>
      <c r="W55" s="121">
        <v>8.7999999999999995E-2</v>
      </c>
      <c r="X55" s="121">
        <v>0.06</v>
      </c>
      <c r="Y55" s="121">
        <v>30.56</v>
      </c>
      <c r="Z55" s="121">
        <v>0.13</v>
      </c>
      <c r="AA55" s="121">
        <v>0.22708999999999999</v>
      </c>
      <c r="AB55" s="121">
        <v>0.12299</v>
      </c>
      <c r="AC55" s="121">
        <v>11.42</v>
      </c>
      <c r="AD55" s="121">
        <v>0.35202</v>
      </c>
    </row>
    <row r="56" spans="1:30">
      <c r="A56" s="123" t="s">
        <v>753</v>
      </c>
      <c r="B56" s="121">
        <v>2695</v>
      </c>
      <c r="C56" s="121">
        <v>10.66525</v>
      </c>
      <c r="D56" s="121">
        <v>0.45282</v>
      </c>
      <c r="E56" s="121">
        <v>0.38800000000000001</v>
      </c>
      <c r="F56" s="121">
        <v>0.17</v>
      </c>
      <c r="G56" s="121">
        <v>2.0060000000000001E-2</v>
      </c>
      <c r="H56" s="121">
        <v>3874.7824999999998</v>
      </c>
      <c r="I56" s="123" t="s">
        <v>1395</v>
      </c>
      <c r="J56" s="123" t="s">
        <v>1395</v>
      </c>
      <c r="K56" s="121">
        <v>0.56411999999999995</v>
      </c>
      <c r="L56" s="121">
        <v>21.662430000000001</v>
      </c>
      <c r="M56" s="123" t="s">
        <v>1395</v>
      </c>
      <c r="N56" s="121">
        <v>0.28676000000000001</v>
      </c>
      <c r="O56" s="121">
        <v>0.17893000000000001</v>
      </c>
      <c r="P56" s="121">
        <v>2411.39</v>
      </c>
      <c r="Q56" s="121">
        <v>0.88600000000000001</v>
      </c>
      <c r="R56" s="121">
        <v>0.189</v>
      </c>
      <c r="S56" s="121">
        <v>0.68400000000000005</v>
      </c>
      <c r="T56" s="121">
        <v>0.49099999999999999</v>
      </c>
      <c r="U56" s="123" t="s">
        <v>1395</v>
      </c>
      <c r="V56" s="121">
        <v>235.33199999999999</v>
      </c>
      <c r="W56" s="121">
        <v>8.7999999999999995E-2</v>
      </c>
      <c r="X56" s="121">
        <v>0.06</v>
      </c>
      <c r="Y56" s="121">
        <v>30.56</v>
      </c>
      <c r="Z56" s="121">
        <v>0.13</v>
      </c>
      <c r="AA56" s="121">
        <v>0.22708999999999999</v>
      </c>
      <c r="AB56" s="121">
        <v>0.12299</v>
      </c>
      <c r="AC56" s="121">
        <v>11.42</v>
      </c>
      <c r="AD56" s="121">
        <v>0.35202</v>
      </c>
    </row>
    <row r="57" spans="1:30">
      <c r="A57" s="123" t="s">
        <v>754</v>
      </c>
      <c r="B57" s="121">
        <v>2695</v>
      </c>
      <c r="C57" s="121">
        <v>10.337249999999999</v>
      </c>
      <c r="D57" s="121">
        <v>0.45282</v>
      </c>
      <c r="E57" s="121">
        <v>0.39800000000000002</v>
      </c>
      <c r="F57" s="121">
        <v>0.186</v>
      </c>
      <c r="G57" s="121">
        <v>2.317E-2</v>
      </c>
      <c r="H57" s="121">
        <v>3874.7943799999998</v>
      </c>
      <c r="I57" s="123" t="s">
        <v>1395</v>
      </c>
      <c r="J57" s="123" t="s">
        <v>1395</v>
      </c>
      <c r="K57" s="121">
        <v>0.56950999999999996</v>
      </c>
      <c r="L57" s="121">
        <v>21.701499999999999</v>
      </c>
      <c r="M57" s="123" t="s">
        <v>1395</v>
      </c>
      <c r="N57" s="121">
        <v>0.28129999999999999</v>
      </c>
      <c r="O57" s="121">
        <v>0.19800999999999999</v>
      </c>
      <c r="P57" s="121">
        <v>2411.4299999999998</v>
      </c>
      <c r="Q57" s="121">
        <v>0.89100000000000001</v>
      </c>
      <c r="R57" s="121">
        <v>0.16500000000000001</v>
      </c>
      <c r="S57" s="121">
        <v>0.68300000000000005</v>
      </c>
      <c r="T57" s="121">
        <v>0.47399999999999998</v>
      </c>
      <c r="U57" s="123" t="s">
        <v>1395</v>
      </c>
      <c r="V57" s="121">
        <v>235.38800000000001</v>
      </c>
      <c r="W57" s="121">
        <v>0.122</v>
      </c>
      <c r="X57" s="121">
        <v>6.6000000000000003E-2</v>
      </c>
      <c r="Y57" s="121">
        <v>30.56</v>
      </c>
      <c r="Z57" s="121">
        <v>0.123</v>
      </c>
      <c r="AA57" s="121">
        <v>0.22825999999999999</v>
      </c>
      <c r="AB57" s="121">
        <v>0.18440000000000001</v>
      </c>
      <c r="AC57" s="121">
        <v>11.48</v>
      </c>
      <c r="AD57" s="121">
        <v>0.32529999999999998</v>
      </c>
    </row>
    <row r="58" spans="1:30">
      <c r="A58" s="124" t="s">
        <v>755</v>
      </c>
      <c r="B58" s="130">
        <v>2695</v>
      </c>
      <c r="C58" s="130">
        <v>10.337249999999999</v>
      </c>
      <c r="D58" s="130">
        <v>0.45282</v>
      </c>
      <c r="E58" s="130">
        <v>0.39800000000000002</v>
      </c>
      <c r="F58" s="130">
        <v>0.186</v>
      </c>
      <c r="G58" s="130">
        <v>2.317E-2</v>
      </c>
      <c r="H58" s="130">
        <v>3874.7943799999998</v>
      </c>
      <c r="I58" s="124" t="s">
        <v>1395</v>
      </c>
      <c r="J58" s="124" t="s">
        <v>1395</v>
      </c>
      <c r="K58" s="130">
        <v>0.56950999999999996</v>
      </c>
      <c r="L58" s="130">
        <v>21.701499999999999</v>
      </c>
      <c r="M58" s="124" t="s">
        <v>1395</v>
      </c>
      <c r="N58" s="130">
        <v>0.28129999999999999</v>
      </c>
      <c r="O58" s="130">
        <v>0.19800999999999999</v>
      </c>
      <c r="P58" s="130">
        <v>2411.4299999999998</v>
      </c>
      <c r="Q58" s="130">
        <v>0.89100000000000001</v>
      </c>
      <c r="R58" s="130">
        <v>0.16500000000000001</v>
      </c>
      <c r="S58" s="130">
        <v>0.68300000000000005</v>
      </c>
      <c r="T58" s="130">
        <v>0.47399999999999998</v>
      </c>
      <c r="U58" s="124" t="s">
        <v>1395</v>
      </c>
      <c r="V58" s="130">
        <v>235.38800000000001</v>
      </c>
      <c r="W58" s="130">
        <v>0.122</v>
      </c>
      <c r="X58" s="130">
        <v>6.6000000000000003E-2</v>
      </c>
      <c r="Y58" s="130">
        <v>30.56</v>
      </c>
      <c r="Z58" s="130">
        <v>0.123</v>
      </c>
      <c r="AA58" s="130">
        <v>0.22825999999999999</v>
      </c>
      <c r="AB58" s="130">
        <v>0.18440000000000001</v>
      </c>
      <c r="AC58" s="130">
        <v>11.48</v>
      </c>
      <c r="AD58" s="130">
        <v>0.32529999999999998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8" t="s">
        <v>0</v>
      </c>
      <c r="C3" s="199"/>
      <c r="D3" s="199"/>
      <c r="E3" s="199"/>
      <c r="F3" s="199"/>
      <c r="G3" s="199"/>
      <c r="H3" s="1"/>
    </row>
    <row r="4" spans="1:8" ht="0" hidden="1" customHeight="1">
      <c r="A4" s="1"/>
      <c r="B4" s="1"/>
      <c r="C4" s="1"/>
      <c r="D4" s="1"/>
      <c r="E4" s="1"/>
      <c r="F4" s="1"/>
      <c r="G4" s="1"/>
      <c r="H4" s="1"/>
    </row>
    <row r="5" spans="1:8" ht="22.8">
      <c r="A5" s="1"/>
      <c r="B5" s="22" t="s">
        <v>1427</v>
      </c>
      <c r="C5" s="1"/>
      <c r="D5" s="1"/>
      <c r="E5" s="1"/>
      <c r="F5" s="1"/>
      <c r="G5" s="1"/>
      <c r="H5" s="1"/>
    </row>
    <row r="6" spans="1:8" ht="27.6">
      <c r="A6" s="1"/>
      <c r="B6" s="3" t="s">
        <v>61</v>
      </c>
      <c r="C6" s="3" t="s">
        <v>3</v>
      </c>
      <c r="D6" s="3" t="s">
        <v>1428</v>
      </c>
      <c r="E6" s="3" t="s">
        <v>7</v>
      </c>
      <c r="F6" s="3" t="s">
        <v>8</v>
      </c>
      <c r="G6" s="3" t="s">
        <v>1429</v>
      </c>
      <c r="H6" s="3" t="s">
        <v>1430</v>
      </c>
    </row>
    <row r="7" spans="1:8">
      <c r="A7" s="1"/>
      <c r="B7" s="84" t="s">
        <v>65</v>
      </c>
      <c r="C7" s="6" t="s">
        <v>73</v>
      </c>
      <c r="D7" s="6" t="s">
        <v>1431</v>
      </c>
      <c r="E7" s="84" t="s">
        <v>1432</v>
      </c>
      <c r="F7" s="84" t="s">
        <v>1433</v>
      </c>
      <c r="G7" s="143">
        <v>0.2</v>
      </c>
      <c r="H7" s="84"/>
    </row>
    <row r="8" spans="1:8">
      <c r="A8" s="1"/>
      <c r="B8" s="84" t="s">
        <v>65</v>
      </c>
      <c r="C8" s="6" t="s">
        <v>73</v>
      </c>
      <c r="D8" s="6" t="s">
        <v>1434</v>
      </c>
      <c r="E8" s="84" t="s">
        <v>1432</v>
      </c>
      <c r="F8" s="84" t="s">
        <v>1433</v>
      </c>
      <c r="G8" s="143">
        <v>0</v>
      </c>
      <c r="H8" s="84"/>
    </row>
    <row r="9" spans="1:8">
      <c r="A9" s="1"/>
      <c r="B9" s="84" t="s">
        <v>65</v>
      </c>
      <c r="C9" s="6" t="s">
        <v>73</v>
      </c>
      <c r="D9" s="6" t="s">
        <v>1435</v>
      </c>
      <c r="E9" s="84" t="s">
        <v>1432</v>
      </c>
      <c r="F9" s="84" t="s">
        <v>1433</v>
      </c>
      <c r="G9" s="143">
        <v>0</v>
      </c>
      <c r="H9" s="84"/>
    </row>
    <row r="10" spans="1:8">
      <c r="A10" s="1"/>
      <c r="B10" s="84" t="s">
        <v>65</v>
      </c>
      <c r="C10" s="6" t="s">
        <v>73</v>
      </c>
      <c r="D10" s="6" t="s">
        <v>1436</v>
      </c>
      <c r="E10" s="84" t="s">
        <v>1432</v>
      </c>
      <c r="F10" s="84" t="s">
        <v>1433</v>
      </c>
      <c r="G10" s="143">
        <v>0</v>
      </c>
      <c r="H10" s="84"/>
    </row>
    <row r="11" spans="1:8">
      <c r="A11" s="1"/>
      <c r="B11" s="84" t="s">
        <v>65</v>
      </c>
      <c r="C11" s="6" t="s">
        <v>73</v>
      </c>
      <c r="D11" s="6" t="s">
        <v>1437</v>
      </c>
      <c r="E11" s="84" t="s">
        <v>1432</v>
      </c>
      <c r="F11" s="84" t="s">
        <v>1433</v>
      </c>
      <c r="G11" s="143">
        <v>5</v>
      </c>
      <c r="H11" s="84"/>
    </row>
    <row r="12" spans="1:8">
      <c r="A12" s="1"/>
      <c r="B12" s="84" t="s">
        <v>65</v>
      </c>
      <c r="C12" s="6" t="s">
        <v>73</v>
      </c>
      <c r="D12" s="6" t="s">
        <v>1438</v>
      </c>
      <c r="E12" s="84" t="s">
        <v>1432</v>
      </c>
      <c r="F12" s="84" t="s">
        <v>1433</v>
      </c>
      <c r="G12" s="143">
        <v>0</v>
      </c>
      <c r="H12" s="84"/>
    </row>
    <row r="13" spans="1:8">
      <c r="A13" s="1"/>
      <c r="B13" s="84" t="s">
        <v>65</v>
      </c>
      <c r="C13" s="6" t="s">
        <v>73</v>
      </c>
      <c r="D13" s="6" t="s">
        <v>1439</v>
      </c>
      <c r="E13" s="84" t="s">
        <v>1432</v>
      </c>
      <c r="F13" s="84" t="s">
        <v>1433</v>
      </c>
      <c r="G13" s="143">
        <v>0</v>
      </c>
      <c r="H13" s="84"/>
    </row>
    <row r="14" spans="1:8">
      <c r="A14" s="1"/>
      <c r="B14" s="84" t="s">
        <v>65</v>
      </c>
      <c r="C14" s="6" t="s">
        <v>496</v>
      </c>
      <c r="D14" s="6" t="s">
        <v>1416</v>
      </c>
      <c r="E14" s="84" t="s">
        <v>1432</v>
      </c>
      <c r="F14" s="84" t="s">
        <v>1433</v>
      </c>
      <c r="G14" s="143">
        <v>0.25</v>
      </c>
      <c r="H14" s="84"/>
    </row>
    <row r="15" spans="1:8">
      <c r="A15" s="1"/>
      <c r="B15" s="84" t="s">
        <v>65</v>
      </c>
      <c r="C15" s="6" t="s">
        <v>36</v>
      </c>
      <c r="D15" s="6" t="s">
        <v>1440</v>
      </c>
      <c r="E15" s="84" t="s">
        <v>1432</v>
      </c>
      <c r="F15" s="84" t="s">
        <v>1433</v>
      </c>
      <c r="G15" s="143">
        <v>0.34</v>
      </c>
      <c r="H15" s="84"/>
    </row>
    <row r="16" spans="1:8">
      <c r="A16" s="1"/>
      <c r="B16" s="84" t="s">
        <v>65</v>
      </c>
      <c r="C16" s="6" t="s">
        <v>36</v>
      </c>
      <c r="D16" s="6" t="s">
        <v>1441</v>
      </c>
      <c r="E16" s="84" t="s">
        <v>1432</v>
      </c>
      <c r="F16" s="84" t="s">
        <v>1433</v>
      </c>
      <c r="G16" s="143">
        <v>0.16</v>
      </c>
      <c r="H16" s="84"/>
    </row>
    <row r="17" spans="1:8">
      <c r="A17" s="1"/>
      <c r="B17" s="84" t="s">
        <v>65</v>
      </c>
      <c r="C17" s="6" t="s">
        <v>36</v>
      </c>
      <c r="D17" s="6" t="s">
        <v>1442</v>
      </c>
      <c r="E17" s="84" t="s">
        <v>1432</v>
      </c>
      <c r="F17" s="84" t="s">
        <v>1433</v>
      </c>
      <c r="G17" s="143">
        <v>0.83</v>
      </c>
      <c r="H17" s="84"/>
    </row>
    <row r="18" spans="1:8">
      <c r="A18" s="1"/>
      <c r="B18" s="84" t="s">
        <v>65</v>
      </c>
      <c r="C18" s="6" t="s">
        <v>36</v>
      </c>
      <c r="D18" s="6" t="s">
        <v>1443</v>
      </c>
      <c r="E18" s="84" t="s">
        <v>1432</v>
      </c>
      <c r="F18" s="84" t="s">
        <v>1433</v>
      </c>
      <c r="G18" s="143">
        <v>1.07</v>
      </c>
      <c r="H18" s="84"/>
    </row>
    <row r="19" spans="1:8">
      <c r="A19" s="1"/>
      <c r="B19" s="84" t="s">
        <v>65</v>
      </c>
      <c r="C19" s="6" t="s">
        <v>36</v>
      </c>
      <c r="D19" s="6" t="s">
        <v>1444</v>
      </c>
      <c r="E19" s="84" t="s">
        <v>1432</v>
      </c>
      <c r="F19" s="84" t="s">
        <v>1433</v>
      </c>
      <c r="G19" s="143">
        <v>0.27</v>
      </c>
      <c r="H19" s="84"/>
    </row>
    <row r="20" spans="1:8">
      <c r="A20" s="1"/>
      <c r="B20" s="84" t="s">
        <v>65</v>
      </c>
      <c r="C20" s="6" t="s">
        <v>36</v>
      </c>
      <c r="D20" s="6" t="s">
        <v>1445</v>
      </c>
      <c r="E20" s="84" t="s">
        <v>1432</v>
      </c>
      <c r="F20" s="84" t="s">
        <v>1433</v>
      </c>
      <c r="G20" s="143">
        <v>0.69</v>
      </c>
      <c r="H20" s="84"/>
    </row>
    <row r="21" spans="1:8">
      <c r="A21" s="1"/>
      <c r="B21" s="84" t="s">
        <v>65</v>
      </c>
      <c r="C21" s="6" t="s">
        <v>36</v>
      </c>
      <c r="D21" s="6" t="s">
        <v>1446</v>
      </c>
      <c r="E21" s="84" t="s">
        <v>1432</v>
      </c>
      <c r="F21" s="84" t="s">
        <v>1433</v>
      </c>
      <c r="G21" s="143">
        <v>0.09</v>
      </c>
      <c r="H21" s="84"/>
    </row>
    <row r="22" spans="1:8">
      <c r="A22" s="1"/>
      <c r="B22" s="84" t="s">
        <v>65</v>
      </c>
      <c r="C22" s="6" t="s">
        <v>36</v>
      </c>
      <c r="D22" s="6" t="s">
        <v>1447</v>
      </c>
      <c r="E22" s="84" t="s">
        <v>1432</v>
      </c>
      <c r="F22" s="84" t="s">
        <v>1433</v>
      </c>
      <c r="G22" s="143">
        <v>0.11</v>
      </c>
      <c r="H22" s="84"/>
    </row>
    <row r="23" spans="1:8">
      <c r="A23" s="1"/>
      <c r="B23" s="84" t="s">
        <v>65</v>
      </c>
      <c r="C23" s="6" t="s">
        <v>36</v>
      </c>
      <c r="D23" s="6" t="s">
        <v>1448</v>
      </c>
      <c r="E23" s="84" t="s">
        <v>1432</v>
      </c>
      <c r="F23" s="84" t="s">
        <v>1433</v>
      </c>
      <c r="G23" s="143">
        <v>0.42</v>
      </c>
      <c r="H23" s="84"/>
    </row>
    <row r="24" spans="1:8">
      <c r="A24" s="1"/>
      <c r="B24" s="84" t="s">
        <v>65</v>
      </c>
      <c r="C24" s="6" t="s">
        <v>36</v>
      </c>
      <c r="D24" s="6" t="s">
        <v>1449</v>
      </c>
      <c r="E24" s="84" t="s">
        <v>1432</v>
      </c>
      <c r="F24" s="84" t="s">
        <v>1433</v>
      </c>
      <c r="G24" s="143">
        <v>0.81</v>
      </c>
      <c r="H24" s="84"/>
    </row>
    <row r="25" spans="1:8">
      <c r="A25" s="1"/>
      <c r="B25" s="84" t="s">
        <v>65</v>
      </c>
      <c r="C25" s="6" t="s">
        <v>36</v>
      </c>
      <c r="D25" s="6" t="s">
        <v>1450</v>
      </c>
      <c r="E25" s="84" t="s">
        <v>1432</v>
      </c>
      <c r="F25" s="84" t="s">
        <v>1433</v>
      </c>
      <c r="G25" s="143">
        <v>0.27</v>
      </c>
      <c r="H25" s="84"/>
    </row>
    <row r="26" spans="1:8">
      <c r="A26" s="1"/>
      <c r="B26" s="84" t="s">
        <v>65</v>
      </c>
      <c r="C26" s="6" t="s">
        <v>36</v>
      </c>
      <c r="D26" s="6" t="s">
        <v>1451</v>
      </c>
      <c r="E26" s="84" t="s">
        <v>1432</v>
      </c>
      <c r="F26" s="84" t="s">
        <v>1433</v>
      </c>
      <c r="G26" s="143">
        <v>0.04</v>
      </c>
      <c r="H26" s="84"/>
    </row>
    <row r="27" spans="1:8">
      <c r="A27" s="1"/>
      <c r="B27" s="84" t="s">
        <v>65</v>
      </c>
      <c r="C27" s="6" t="s">
        <v>36</v>
      </c>
      <c r="D27" s="6" t="s">
        <v>1452</v>
      </c>
      <c r="E27" s="84" t="s">
        <v>1432</v>
      </c>
      <c r="F27" s="84" t="s">
        <v>1433</v>
      </c>
      <c r="G27" s="143">
        <v>4.3380000000000001</v>
      </c>
      <c r="H27" s="84"/>
    </row>
    <row r="28" spans="1:8">
      <c r="A28" s="1"/>
      <c r="B28" s="84" t="s">
        <v>65</v>
      </c>
      <c r="C28" s="6" t="s">
        <v>36</v>
      </c>
      <c r="D28" s="6" t="s">
        <v>1453</v>
      </c>
      <c r="E28" s="84" t="s">
        <v>1432</v>
      </c>
      <c r="F28" s="84" t="s">
        <v>1433</v>
      </c>
      <c r="G28" s="143">
        <v>0.14000000000000001</v>
      </c>
      <c r="H28" s="84"/>
    </row>
    <row r="29" spans="1:8">
      <c r="A29" s="1"/>
      <c r="B29" s="84" t="s">
        <v>65</v>
      </c>
      <c r="C29" s="6" t="s">
        <v>36</v>
      </c>
      <c r="D29" s="6" t="s">
        <v>1454</v>
      </c>
      <c r="E29" s="84" t="s">
        <v>1432</v>
      </c>
      <c r="F29" s="84" t="s">
        <v>1433</v>
      </c>
      <c r="G29" s="143">
        <v>0.06</v>
      </c>
      <c r="H29" s="84"/>
    </row>
    <row r="30" spans="1:8">
      <c r="A30" s="1"/>
      <c r="B30" s="84" t="s">
        <v>65</v>
      </c>
      <c r="C30" s="6" t="s">
        <v>36</v>
      </c>
      <c r="D30" s="6" t="s">
        <v>1455</v>
      </c>
      <c r="E30" s="84" t="s">
        <v>1432</v>
      </c>
      <c r="F30" s="84" t="s">
        <v>1433</v>
      </c>
      <c r="G30" s="143">
        <v>0.03</v>
      </c>
      <c r="H30" s="84"/>
    </row>
    <row r="31" spans="1:8">
      <c r="A31" s="1"/>
      <c r="B31" s="84" t="s">
        <v>65</v>
      </c>
      <c r="C31" s="6" t="s">
        <v>36</v>
      </c>
      <c r="D31" s="6" t="s">
        <v>1456</v>
      </c>
      <c r="E31" s="84" t="s">
        <v>1432</v>
      </c>
      <c r="F31" s="84" t="s">
        <v>1433</v>
      </c>
      <c r="G31" s="143">
        <v>0.53</v>
      </c>
      <c r="H31" s="84"/>
    </row>
    <row r="32" spans="1:8">
      <c r="A32" s="1"/>
      <c r="B32" s="84" t="s">
        <v>65</v>
      </c>
      <c r="C32" s="6" t="s">
        <v>36</v>
      </c>
      <c r="D32" s="6" t="s">
        <v>1457</v>
      </c>
      <c r="E32" s="84" t="s">
        <v>1432</v>
      </c>
      <c r="F32" s="84" t="s">
        <v>1433</v>
      </c>
      <c r="G32" s="143">
        <v>0.19</v>
      </c>
      <c r="H32" s="84"/>
    </row>
    <row r="33" spans="1:8">
      <c r="A33" s="1"/>
      <c r="B33" s="84" t="s">
        <v>65</v>
      </c>
      <c r="C33" s="6" t="s">
        <v>36</v>
      </c>
      <c r="D33" s="6" t="s">
        <v>1458</v>
      </c>
      <c r="E33" s="84" t="s">
        <v>1432</v>
      </c>
      <c r="F33" s="84" t="s">
        <v>1433</v>
      </c>
      <c r="G33" s="143">
        <v>0.28999999999999998</v>
      </c>
      <c r="H33" s="84"/>
    </row>
    <row r="34" spans="1:8">
      <c r="A34" s="1"/>
      <c r="B34" s="84" t="s">
        <v>65</v>
      </c>
      <c r="C34" s="6" t="s">
        <v>36</v>
      </c>
      <c r="D34" s="6" t="s">
        <v>1459</v>
      </c>
      <c r="E34" s="84" t="s">
        <v>1432</v>
      </c>
      <c r="F34" s="84" t="s">
        <v>1433</v>
      </c>
      <c r="G34" s="143">
        <v>0.09</v>
      </c>
      <c r="H34" s="84"/>
    </row>
    <row r="35" spans="1:8">
      <c r="A35" s="1"/>
      <c r="B35" s="84" t="s">
        <v>65</v>
      </c>
      <c r="C35" s="6" t="s">
        <v>36</v>
      </c>
      <c r="D35" s="6" t="s">
        <v>1460</v>
      </c>
      <c r="E35" s="84" t="s">
        <v>1432</v>
      </c>
      <c r="F35" s="84" t="s">
        <v>1433</v>
      </c>
      <c r="G35" s="143">
        <v>0.06</v>
      </c>
      <c r="H35" s="84"/>
    </row>
    <row r="36" spans="1:8">
      <c r="A36" s="1"/>
      <c r="B36" s="84" t="s">
        <v>65</v>
      </c>
      <c r="C36" s="6" t="s">
        <v>139</v>
      </c>
      <c r="D36" s="6" t="s">
        <v>1461</v>
      </c>
      <c r="E36" s="84" t="s">
        <v>1432</v>
      </c>
      <c r="F36" s="84" t="s">
        <v>1462</v>
      </c>
      <c r="G36" s="143">
        <v>4.34</v>
      </c>
      <c r="H36" s="84"/>
    </row>
    <row r="37" spans="1:8">
      <c r="A37" s="1"/>
      <c r="B37" s="84" t="s">
        <v>65</v>
      </c>
      <c r="C37" s="6" t="s">
        <v>139</v>
      </c>
      <c r="D37" s="6" t="s">
        <v>1461</v>
      </c>
      <c r="E37" s="84" t="s">
        <v>1463</v>
      </c>
      <c r="F37" s="84" t="s">
        <v>1433</v>
      </c>
      <c r="G37" s="143">
        <v>12.948</v>
      </c>
      <c r="H37" s="84"/>
    </row>
    <row r="38" spans="1:8">
      <c r="A38" s="1"/>
      <c r="B38" s="84" t="s">
        <v>65</v>
      </c>
      <c r="C38" s="6" t="s">
        <v>139</v>
      </c>
      <c r="D38" s="6" t="s">
        <v>1464</v>
      </c>
      <c r="E38" s="84" t="s">
        <v>1432</v>
      </c>
      <c r="F38" s="84" t="s">
        <v>1433</v>
      </c>
      <c r="G38" s="143">
        <v>1.081</v>
      </c>
      <c r="H38"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8" t="s">
        <v>0</v>
      </c>
      <c r="C3" s="199"/>
      <c r="D3" s="199"/>
      <c r="E3" s="199"/>
      <c r="F3" s="199"/>
      <c r="G3" s="199"/>
      <c r="H3" s="1"/>
    </row>
    <row r="4" spans="1:8" ht="0" hidden="1" customHeight="1">
      <c r="A4" s="1"/>
      <c r="B4" s="1"/>
      <c r="C4" s="1"/>
      <c r="D4" s="1"/>
      <c r="E4" s="1"/>
      <c r="F4" s="1"/>
      <c r="G4" s="1"/>
      <c r="H4" s="1"/>
    </row>
    <row r="5" spans="1:8" ht="22.8">
      <c r="A5" s="1"/>
      <c r="B5" s="22" t="s">
        <v>1465</v>
      </c>
      <c r="C5" s="1"/>
      <c r="D5" s="1"/>
      <c r="E5" s="1"/>
      <c r="F5" s="1"/>
      <c r="G5" s="1"/>
      <c r="H5" s="1"/>
    </row>
    <row r="6" spans="1:8" ht="27.6">
      <c r="A6" s="1"/>
      <c r="B6" s="3" t="s">
        <v>61</v>
      </c>
      <c r="C6" s="3" t="s">
        <v>3</v>
      </c>
      <c r="D6" s="3" t="s">
        <v>1428</v>
      </c>
      <c r="E6" s="3" t="s">
        <v>7</v>
      </c>
      <c r="F6" s="3" t="s">
        <v>8</v>
      </c>
      <c r="G6" s="3" t="s">
        <v>1429</v>
      </c>
      <c r="H6" s="3" t="s">
        <v>1430</v>
      </c>
    </row>
    <row r="7" spans="1:8">
      <c r="A7" s="1"/>
      <c r="B7" s="84" t="s">
        <v>65</v>
      </c>
      <c r="C7" s="6" t="s">
        <v>73</v>
      </c>
      <c r="D7" s="6" t="s">
        <v>1361</v>
      </c>
      <c r="E7" s="84" t="s">
        <v>1432</v>
      </c>
      <c r="F7" s="84" t="s">
        <v>1433</v>
      </c>
      <c r="G7" s="143">
        <v>0</v>
      </c>
      <c r="H7" s="84"/>
    </row>
    <row r="8" spans="1:8">
      <c r="A8" s="1"/>
      <c r="B8" s="84" t="s">
        <v>65</v>
      </c>
      <c r="C8" s="6" t="s">
        <v>73</v>
      </c>
      <c r="D8" s="6" t="s">
        <v>1360</v>
      </c>
      <c r="E8" s="84" t="s">
        <v>1432</v>
      </c>
      <c r="F8" s="84" t="s">
        <v>1433</v>
      </c>
      <c r="G8" s="143">
        <v>0</v>
      </c>
      <c r="H8" s="84"/>
    </row>
    <row r="9" spans="1:8">
      <c r="A9" s="1"/>
      <c r="B9" s="84" t="s">
        <v>65</v>
      </c>
      <c r="C9" s="6" t="s">
        <v>73</v>
      </c>
      <c r="D9" s="6" t="s">
        <v>1431</v>
      </c>
      <c r="E9" s="84" t="s">
        <v>1432</v>
      </c>
      <c r="F9" s="84" t="s">
        <v>1433</v>
      </c>
      <c r="G9" s="143">
        <v>0</v>
      </c>
      <c r="H9" s="84"/>
    </row>
    <row r="10" spans="1:8">
      <c r="A10" s="1"/>
      <c r="B10" s="84" t="s">
        <v>65</v>
      </c>
      <c r="C10" s="6" t="s">
        <v>73</v>
      </c>
      <c r="D10" s="6" t="s">
        <v>1434</v>
      </c>
      <c r="E10" s="84" t="s">
        <v>1432</v>
      </c>
      <c r="F10" s="84" t="s">
        <v>1433</v>
      </c>
      <c r="G10" s="143">
        <v>0</v>
      </c>
      <c r="H10" s="84"/>
    </row>
    <row r="11" spans="1:8">
      <c r="A11" s="1"/>
      <c r="B11" s="84" t="s">
        <v>65</v>
      </c>
      <c r="C11" s="6" t="s">
        <v>73</v>
      </c>
      <c r="D11" s="6" t="s">
        <v>1435</v>
      </c>
      <c r="E11" s="84" t="s">
        <v>1432</v>
      </c>
      <c r="F11" s="84" t="s">
        <v>1433</v>
      </c>
      <c r="G11" s="143">
        <v>0</v>
      </c>
      <c r="H11" s="84"/>
    </row>
    <row r="12" spans="1:8">
      <c r="A12" s="1"/>
      <c r="B12" s="84" t="s">
        <v>65</v>
      </c>
      <c r="C12" s="6" t="s">
        <v>73</v>
      </c>
      <c r="D12" s="6" t="s">
        <v>1436</v>
      </c>
      <c r="E12" s="84" t="s">
        <v>1432</v>
      </c>
      <c r="F12" s="84" t="s">
        <v>1433</v>
      </c>
      <c r="G12" s="143">
        <v>0</v>
      </c>
      <c r="H12" s="84"/>
    </row>
    <row r="13" spans="1:8">
      <c r="A13" s="1"/>
      <c r="B13" s="84" t="s">
        <v>65</v>
      </c>
      <c r="C13" s="6" t="s">
        <v>73</v>
      </c>
      <c r="D13" s="6" t="s">
        <v>1437</v>
      </c>
      <c r="E13" s="84" t="s">
        <v>1432</v>
      </c>
      <c r="F13" s="84" t="s">
        <v>1433</v>
      </c>
      <c r="G13" s="143">
        <v>0</v>
      </c>
      <c r="H13" s="84"/>
    </row>
    <row r="14" spans="1:8">
      <c r="A14" s="1"/>
      <c r="B14" s="84" t="s">
        <v>65</v>
      </c>
      <c r="C14" s="6" t="s">
        <v>73</v>
      </c>
      <c r="D14" s="6" t="s">
        <v>1438</v>
      </c>
      <c r="E14" s="84" t="s">
        <v>1432</v>
      </c>
      <c r="F14" s="84" t="s">
        <v>1433</v>
      </c>
      <c r="G14" s="143">
        <v>0</v>
      </c>
      <c r="H14" s="84"/>
    </row>
    <row r="15" spans="1:8">
      <c r="A15" s="1"/>
      <c r="B15" s="84" t="s">
        <v>65</v>
      </c>
      <c r="C15" s="6" t="s">
        <v>73</v>
      </c>
      <c r="D15" s="6" t="s">
        <v>1439</v>
      </c>
      <c r="E15" s="84" t="s">
        <v>1432</v>
      </c>
      <c r="F15" s="84" t="s">
        <v>1433</v>
      </c>
      <c r="G15" s="143">
        <v>0</v>
      </c>
      <c r="H15" s="84"/>
    </row>
    <row r="16" spans="1:8">
      <c r="A16" s="1"/>
      <c r="B16" s="84" t="s">
        <v>65</v>
      </c>
      <c r="C16" s="6" t="s">
        <v>496</v>
      </c>
      <c r="D16" s="6" t="s">
        <v>1416</v>
      </c>
      <c r="E16" s="84" t="s">
        <v>1432</v>
      </c>
      <c r="F16" s="84" t="s">
        <v>1433</v>
      </c>
      <c r="G16" s="143">
        <v>0</v>
      </c>
      <c r="H16" s="84"/>
    </row>
    <row r="17" spans="1:8">
      <c r="A17" s="1"/>
      <c r="B17" s="84" t="s">
        <v>65</v>
      </c>
      <c r="C17" s="6" t="s">
        <v>496</v>
      </c>
      <c r="D17" s="6" t="s">
        <v>1466</v>
      </c>
      <c r="E17" s="84" t="s">
        <v>1432</v>
      </c>
      <c r="F17" s="84" t="s">
        <v>1433</v>
      </c>
      <c r="G17" s="143">
        <v>245.63</v>
      </c>
      <c r="H17" s="84"/>
    </row>
    <row r="18" spans="1:8">
      <c r="A18" s="1"/>
      <c r="B18" s="84" t="s">
        <v>65</v>
      </c>
      <c r="C18" s="6" t="s">
        <v>36</v>
      </c>
      <c r="D18" s="6" t="s">
        <v>1403</v>
      </c>
      <c r="E18" s="84" t="s">
        <v>1432</v>
      </c>
      <c r="F18" s="84" t="s">
        <v>1433</v>
      </c>
      <c r="G18" s="143">
        <v>214.02500000000001</v>
      </c>
      <c r="H18" s="84"/>
    </row>
    <row r="19" spans="1:8" ht="26.4">
      <c r="A19" s="1"/>
      <c r="B19" s="84" t="s">
        <v>65</v>
      </c>
      <c r="C19" s="6" t="s">
        <v>498</v>
      </c>
      <c r="D19" s="6" t="s">
        <v>1404</v>
      </c>
      <c r="E19" s="84" t="s">
        <v>1467</v>
      </c>
      <c r="F19" s="84" t="s">
        <v>1468</v>
      </c>
      <c r="G19" s="143">
        <v>100</v>
      </c>
      <c r="H19" s="84"/>
    </row>
    <row r="20" spans="1:8">
      <c r="A20" s="1"/>
      <c r="B20" s="84" t="s">
        <v>65</v>
      </c>
      <c r="C20" s="6" t="s">
        <v>139</v>
      </c>
      <c r="D20" s="6" t="s">
        <v>1469</v>
      </c>
      <c r="E20" s="84" t="s">
        <v>1432</v>
      </c>
      <c r="F20" s="84" t="s">
        <v>1433</v>
      </c>
      <c r="G20" s="143">
        <v>12.08</v>
      </c>
      <c r="H20" s="84"/>
    </row>
    <row r="21" spans="1:8">
      <c r="A21" s="1"/>
      <c r="B21" s="84" t="s">
        <v>65</v>
      </c>
      <c r="C21" s="6" t="s">
        <v>139</v>
      </c>
      <c r="D21" s="6" t="s">
        <v>1470</v>
      </c>
      <c r="E21" s="84" t="s">
        <v>1432</v>
      </c>
      <c r="F21" s="84" t="s">
        <v>1433</v>
      </c>
      <c r="G21" s="143">
        <v>9.6</v>
      </c>
      <c r="H21" s="84"/>
    </row>
    <row r="22" spans="1:8">
      <c r="A22" s="1"/>
      <c r="B22" s="84" t="s">
        <v>65</v>
      </c>
      <c r="C22" s="6" t="s">
        <v>139</v>
      </c>
      <c r="D22" s="6" t="s">
        <v>1471</v>
      </c>
      <c r="E22" s="84" t="s">
        <v>1432</v>
      </c>
      <c r="F22" s="84" t="s">
        <v>1433</v>
      </c>
      <c r="G22" s="143">
        <v>21.28</v>
      </c>
      <c r="H22" s="84"/>
    </row>
    <row r="23" spans="1:8">
      <c r="A23" s="1"/>
      <c r="B23" s="84" t="s">
        <v>65</v>
      </c>
      <c r="C23" s="6" t="s">
        <v>139</v>
      </c>
      <c r="D23" s="6" t="s">
        <v>1464</v>
      </c>
      <c r="E23" s="84" t="s">
        <v>1432</v>
      </c>
      <c r="F23" s="84" t="s">
        <v>1433</v>
      </c>
      <c r="G23" s="143">
        <v>1.78</v>
      </c>
      <c r="H23"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8" t="s">
        <v>0</v>
      </c>
      <c r="C3" s="199"/>
      <c r="D3" s="199"/>
      <c r="E3" s="199"/>
      <c r="F3" s="199"/>
      <c r="G3" s="199"/>
      <c r="H3" s="1"/>
      <c r="I3" s="1"/>
      <c r="J3" s="1"/>
    </row>
    <row r="4" spans="1:10" ht="0" hidden="1" customHeight="1">
      <c r="A4" s="1"/>
      <c r="B4" s="1"/>
      <c r="C4" s="1"/>
      <c r="D4" s="1"/>
      <c r="E4" s="1"/>
      <c r="F4" s="1"/>
      <c r="G4" s="1"/>
      <c r="H4" s="1"/>
      <c r="I4" s="1"/>
      <c r="J4" s="1"/>
    </row>
    <row r="5" spans="1:10" ht="22.8">
      <c r="A5" s="1"/>
      <c r="B5" s="22" t="s">
        <v>1472</v>
      </c>
      <c r="C5" s="1"/>
      <c r="D5" s="1"/>
      <c r="E5" s="1"/>
      <c r="F5" s="1"/>
      <c r="G5" s="1"/>
      <c r="H5" s="1"/>
      <c r="I5" s="1"/>
      <c r="J5" s="1"/>
    </row>
    <row r="6" spans="1:10" ht="27" customHeight="1">
      <c r="A6" s="1"/>
      <c r="B6" s="7" t="s">
        <v>61</v>
      </c>
      <c r="C6" s="7" t="s">
        <v>3</v>
      </c>
      <c r="D6" s="7" t="s">
        <v>71</v>
      </c>
      <c r="E6" s="7" t="s">
        <v>1473</v>
      </c>
      <c r="F6" s="7" t="s">
        <v>7</v>
      </c>
      <c r="G6" s="7" t="s">
        <v>1474</v>
      </c>
      <c r="H6" s="7" t="s">
        <v>1475</v>
      </c>
      <c r="I6" s="7" t="s">
        <v>1476</v>
      </c>
      <c r="J6" s="7" t="s">
        <v>1477</v>
      </c>
    </row>
    <row r="7" spans="1:10">
      <c r="A7" s="1"/>
      <c r="B7" s="144" t="s">
        <v>65</v>
      </c>
      <c r="C7" s="4" t="s">
        <v>73</v>
      </c>
      <c r="D7" s="4" t="s">
        <v>994</v>
      </c>
      <c r="E7" s="4" t="s">
        <v>1478</v>
      </c>
      <c r="F7" s="145">
        <v>670.41</v>
      </c>
      <c r="G7" s="145">
        <v>667.15099999999995</v>
      </c>
      <c r="H7" s="145">
        <v>0</v>
      </c>
      <c r="I7" s="4" t="s">
        <v>1479</v>
      </c>
      <c r="J7" s="5" t="s">
        <v>863</v>
      </c>
    </row>
    <row r="8" spans="1:10">
      <c r="A8" s="1"/>
      <c r="B8" s="144" t="s">
        <v>65</v>
      </c>
      <c r="C8" s="4" t="s">
        <v>73</v>
      </c>
      <c r="D8" s="4" t="s">
        <v>994</v>
      </c>
      <c r="E8" s="4" t="s">
        <v>1480</v>
      </c>
      <c r="F8" s="145">
        <v>355.83</v>
      </c>
      <c r="G8" s="145">
        <v>355.83</v>
      </c>
      <c r="H8" s="145">
        <v>0</v>
      </c>
      <c r="I8" s="4" t="s">
        <v>1479</v>
      </c>
      <c r="J8" s="5" t="s">
        <v>863</v>
      </c>
    </row>
    <row r="9" spans="1:10">
      <c r="A9" s="1"/>
      <c r="B9" s="144" t="s">
        <v>65</v>
      </c>
      <c r="C9" s="4" t="s">
        <v>73</v>
      </c>
      <c r="D9" s="4" t="s">
        <v>996</v>
      </c>
      <c r="E9" s="4" t="s">
        <v>1478</v>
      </c>
      <c r="F9" s="145">
        <v>301.33</v>
      </c>
      <c r="G9" s="145">
        <v>301.33</v>
      </c>
      <c r="H9" s="145">
        <v>0</v>
      </c>
      <c r="I9" s="4" t="s">
        <v>1479</v>
      </c>
      <c r="J9" s="5" t="s">
        <v>863</v>
      </c>
    </row>
    <row r="10" spans="1:10">
      <c r="A10" s="1"/>
      <c r="B10" s="144" t="s">
        <v>65</v>
      </c>
      <c r="C10" s="4" t="s">
        <v>73</v>
      </c>
      <c r="D10" s="4" t="s">
        <v>996</v>
      </c>
      <c r="E10" s="4" t="s">
        <v>1480</v>
      </c>
      <c r="F10" s="145">
        <v>33.81</v>
      </c>
      <c r="G10" s="145">
        <v>33.81</v>
      </c>
      <c r="H10" s="145">
        <v>0</v>
      </c>
      <c r="I10" s="4" t="s">
        <v>1479</v>
      </c>
      <c r="J10" s="5" t="s">
        <v>863</v>
      </c>
    </row>
    <row r="11" spans="1:10">
      <c r="A11" s="1"/>
      <c r="B11" s="144" t="s">
        <v>65</v>
      </c>
      <c r="C11" s="4" t="s">
        <v>36</v>
      </c>
      <c r="D11" s="4" t="s">
        <v>999</v>
      </c>
      <c r="E11" s="4" t="s">
        <v>1478</v>
      </c>
      <c r="F11" s="145">
        <v>292.76</v>
      </c>
      <c r="G11" s="145">
        <v>292.76</v>
      </c>
      <c r="H11" s="145">
        <v>0</v>
      </c>
      <c r="I11" s="4" t="s">
        <v>1479</v>
      </c>
      <c r="J11" s="5" t="s">
        <v>863</v>
      </c>
    </row>
    <row r="12" spans="1:10">
      <c r="A12" s="1"/>
      <c r="B12" s="144" t="s">
        <v>65</v>
      </c>
      <c r="C12" s="4" t="s">
        <v>78</v>
      </c>
      <c r="D12" s="4" t="s">
        <v>1006</v>
      </c>
      <c r="E12" s="4" t="s">
        <v>1478</v>
      </c>
      <c r="F12" s="145">
        <v>9661.5</v>
      </c>
      <c r="G12" s="145">
        <v>9589.8799999999992</v>
      </c>
      <c r="H12" s="145">
        <v>0</v>
      </c>
      <c r="I12" s="4" t="s">
        <v>1479</v>
      </c>
      <c r="J12" s="5" t="s">
        <v>863</v>
      </c>
    </row>
    <row r="13" spans="1:10">
      <c r="A13" s="1"/>
      <c r="B13" s="144" t="s">
        <v>65</v>
      </c>
      <c r="C13" s="4" t="s">
        <v>82</v>
      </c>
      <c r="D13" s="4" t="s">
        <v>1481</v>
      </c>
      <c r="E13" s="4" t="s">
        <v>1482</v>
      </c>
      <c r="F13" s="145">
        <v>0</v>
      </c>
      <c r="G13" s="145">
        <v>0</v>
      </c>
      <c r="H13" s="145">
        <v>0</v>
      </c>
      <c r="I13" s="4" t="s">
        <v>1483</v>
      </c>
      <c r="J13" s="5" t="s">
        <v>863</v>
      </c>
    </row>
    <row r="14" spans="1:10">
      <c r="A14" s="1"/>
      <c r="B14" s="144" t="s">
        <v>65</v>
      </c>
      <c r="C14" s="4" t="s">
        <v>82</v>
      </c>
      <c r="D14" s="4" t="s">
        <v>1481</v>
      </c>
      <c r="E14" s="4" t="s">
        <v>1478</v>
      </c>
      <c r="F14" s="145">
        <v>0</v>
      </c>
      <c r="G14" s="145">
        <v>0</v>
      </c>
      <c r="H14" s="145">
        <v>0</v>
      </c>
      <c r="I14" s="4" t="s">
        <v>1479</v>
      </c>
      <c r="J14" s="5" t="s">
        <v>863</v>
      </c>
    </row>
    <row r="15" spans="1:10">
      <c r="A15" s="1"/>
      <c r="B15" s="144" t="s">
        <v>65</v>
      </c>
      <c r="C15" s="4" t="s">
        <v>82</v>
      </c>
      <c r="D15" s="4" t="s">
        <v>1021</v>
      </c>
      <c r="E15" s="4" t="s">
        <v>1478</v>
      </c>
      <c r="F15" s="145">
        <v>58696.72</v>
      </c>
      <c r="G15" s="145">
        <v>58696.72</v>
      </c>
      <c r="H15" s="145">
        <v>0</v>
      </c>
      <c r="I15" s="4" t="s">
        <v>1479</v>
      </c>
      <c r="J15" s="5" t="s">
        <v>863</v>
      </c>
    </row>
    <row r="16" spans="1:10">
      <c r="A16" s="1"/>
      <c r="B16" s="144" t="s">
        <v>65</v>
      </c>
      <c r="C16" s="4" t="s">
        <v>82</v>
      </c>
      <c r="D16" s="4" t="s">
        <v>1024</v>
      </c>
      <c r="E16" s="4" t="s">
        <v>1478</v>
      </c>
      <c r="F16" s="145">
        <v>31265.7</v>
      </c>
      <c r="G16" s="145">
        <v>31132.79</v>
      </c>
      <c r="H16" s="145">
        <v>0</v>
      </c>
      <c r="I16" s="4" t="s">
        <v>1479</v>
      </c>
      <c r="J16" s="5" t="s">
        <v>863</v>
      </c>
    </row>
    <row r="17" spans="1:10">
      <c r="A17" s="1"/>
      <c r="B17" s="144" t="s">
        <v>65</v>
      </c>
      <c r="C17" s="4" t="s">
        <v>97</v>
      </c>
      <c r="D17" s="4" t="s">
        <v>98</v>
      </c>
      <c r="E17" s="4" t="s">
        <v>1478</v>
      </c>
      <c r="F17" s="145">
        <v>490.04</v>
      </c>
      <c r="G17" s="145">
        <v>490.04</v>
      </c>
      <c r="H17" s="145">
        <v>0</v>
      </c>
      <c r="I17" s="4" t="s">
        <v>1479</v>
      </c>
      <c r="J17" s="5" t="s">
        <v>863</v>
      </c>
    </row>
    <row r="18" spans="1:10">
      <c r="A18" s="1"/>
      <c r="B18" s="144" t="s">
        <v>65</v>
      </c>
      <c r="C18" s="4" t="s">
        <v>505</v>
      </c>
      <c r="D18" s="4" t="s">
        <v>1034</v>
      </c>
      <c r="E18" s="4" t="s">
        <v>1478</v>
      </c>
      <c r="F18" s="145">
        <v>697.15</v>
      </c>
      <c r="G18" s="145">
        <v>697.15</v>
      </c>
      <c r="H18" s="145">
        <v>0</v>
      </c>
      <c r="I18" s="4" t="s">
        <v>1479</v>
      </c>
      <c r="J18" s="5" t="s">
        <v>863</v>
      </c>
    </row>
    <row r="19" spans="1:10">
      <c r="A19" s="1"/>
      <c r="B19" s="144" t="s">
        <v>65</v>
      </c>
      <c r="C19" s="4" t="s">
        <v>505</v>
      </c>
      <c r="D19" s="4" t="s">
        <v>1035</v>
      </c>
      <c r="E19" s="4" t="s">
        <v>1478</v>
      </c>
      <c r="F19" s="145">
        <v>747.37</v>
      </c>
      <c r="G19" s="145">
        <v>747.37</v>
      </c>
      <c r="H19" s="145">
        <v>0</v>
      </c>
      <c r="I19" s="4" t="s">
        <v>1479</v>
      </c>
      <c r="J19" s="5" t="s">
        <v>863</v>
      </c>
    </row>
    <row r="20" spans="1:10">
      <c r="A20" s="1"/>
      <c r="B20" s="144" t="s">
        <v>65</v>
      </c>
      <c r="C20" s="4" t="s">
        <v>318</v>
      </c>
      <c r="D20" s="4" t="s">
        <v>1038</v>
      </c>
      <c r="E20" s="4" t="s">
        <v>1478</v>
      </c>
      <c r="F20" s="145">
        <v>622.84</v>
      </c>
      <c r="G20" s="145">
        <v>622.84</v>
      </c>
      <c r="H20" s="145">
        <v>0</v>
      </c>
      <c r="I20" s="4" t="s">
        <v>1479</v>
      </c>
      <c r="J20" s="5" t="s">
        <v>1484</v>
      </c>
    </row>
    <row r="21" spans="1:10">
      <c r="A21" s="1"/>
      <c r="B21" s="144" t="s">
        <v>65</v>
      </c>
      <c r="C21" s="4" t="s">
        <v>121</v>
      </c>
      <c r="D21" s="4" t="s">
        <v>1045</v>
      </c>
      <c r="E21" s="4" t="s">
        <v>1478</v>
      </c>
      <c r="F21" s="145">
        <v>2229.1</v>
      </c>
      <c r="G21" s="145">
        <v>2229.1</v>
      </c>
      <c r="H21" s="145">
        <v>0</v>
      </c>
      <c r="I21" s="4" t="s">
        <v>1479</v>
      </c>
      <c r="J21" s="5" t="s">
        <v>863</v>
      </c>
    </row>
    <row r="22" spans="1:10">
      <c r="A22" s="1"/>
      <c r="B22" s="144" t="s">
        <v>65</v>
      </c>
      <c r="C22" s="4" t="s">
        <v>121</v>
      </c>
      <c r="D22" s="4" t="s">
        <v>126</v>
      </c>
      <c r="E22" s="4" t="s">
        <v>1478</v>
      </c>
      <c r="F22" s="145">
        <v>2718.92</v>
      </c>
      <c r="G22" s="145">
        <v>2718.92</v>
      </c>
      <c r="H22" s="145">
        <v>0</v>
      </c>
      <c r="I22" s="4" t="s">
        <v>1479</v>
      </c>
      <c r="J22" s="5" t="s">
        <v>863</v>
      </c>
    </row>
    <row r="23" spans="1:10">
      <c r="A23" s="1"/>
      <c r="B23" s="144" t="s">
        <v>65</v>
      </c>
      <c r="C23" s="4" t="s">
        <v>497</v>
      </c>
      <c r="D23" s="4" t="s">
        <v>1059</v>
      </c>
      <c r="E23" s="4" t="s">
        <v>1478</v>
      </c>
      <c r="F23" s="145">
        <v>6772.01</v>
      </c>
      <c r="G23" s="145">
        <v>6772.01</v>
      </c>
      <c r="H23" s="145">
        <v>0</v>
      </c>
      <c r="I23" s="4" t="s">
        <v>1479</v>
      </c>
      <c r="J23" s="5" t="s">
        <v>1485</v>
      </c>
    </row>
    <row r="24" spans="1:10">
      <c r="A24" s="1"/>
      <c r="B24" s="144" t="s">
        <v>65</v>
      </c>
      <c r="C24" s="4" t="s">
        <v>136</v>
      </c>
      <c r="D24" s="4" t="s">
        <v>137</v>
      </c>
      <c r="E24" s="4" t="s">
        <v>1478</v>
      </c>
      <c r="F24" s="145">
        <v>58117.279999999999</v>
      </c>
      <c r="G24" s="145">
        <v>58117.279999999999</v>
      </c>
      <c r="H24" s="145">
        <v>0</v>
      </c>
      <c r="I24" s="4" t="s">
        <v>1479</v>
      </c>
      <c r="J24" s="5" t="s">
        <v>863</v>
      </c>
    </row>
    <row r="25" spans="1:10">
      <c r="A25" s="1"/>
      <c r="B25" s="144" t="s">
        <v>65</v>
      </c>
      <c r="C25" s="4" t="s">
        <v>537</v>
      </c>
      <c r="D25" s="4" t="s">
        <v>953</v>
      </c>
      <c r="E25" s="4" t="s">
        <v>1478</v>
      </c>
      <c r="F25" s="145">
        <v>339.5</v>
      </c>
      <c r="G25" s="145">
        <v>339.5</v>
      </c>
      <c r="H25" s="145">
        <v>0</v>
      </c>
      <c r="I25" s="4" t="s">
        <v>1479</v>
      </c>
      <c r="J25" s="5" t="s">
        <v>863</v>
      </c>
    </row>
    <row r="26" spans="1:10">
      <c r="A26" s="1"/>
      <c r="B26" s="144" t="s">
        <v>65</v>
      </c>
      <c r="C26" s="4" t="s">
        <v>495</v>
      </c>
      <c r="D26" s="4" t="s">
        <v>1064</v>
      </c>
      <c r="E26" s="4" t="s">
        <v>1478</v>
      </c>
      <c r="F26" s="145">
        <v>12.41</v>
      </c>
      <c r="G26" s="145">
        <v>12.41</v>
      </c>
      <c r="H26" s="145">
        <v>0</v>
      </c>
      <c r="I26" s="4" t="s">
        <v>1479</v>
      </c>
      <c r="J26" s="5" t="s">
        <v>863</v>
      </c>
    </row>
    <row r="27" spans="1:10">
      <c r="A27" s="1"/>
      <c r="B27" s="144" t="s">
        <v>65</v>
      </c>
      <c r="C27" s="4" t="s">
        <v>495</v>
      </c>
      <c r="D27" s="4" t="s">
        <v>1064</v>
      </c>
      <c r="E27" s="4" t="s">
        <v>1480</v>
      </c>
      <c r="F27" s="145">
        <v>543.49</v>
      </c>
      <c r="G27" s="145">
        <v>543.49</v>
      </c>
      <c r="H27" s="145">
        <v>0</v>
      </c>
      <c r="I27" s="4" t="s">
        <v>1479</v>
      </c>
      <c r="J27" s="5" t="s">
        <v>863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98" t="s">
        <v>0</v>
      </c>
      <c r="C3" s="199"/>
      <c r="D3" s="199"/>
      <c r="E3" s="199"/>
      <c r="F3" s="199"/>
      <c r="G3" s="199"/>
    </row>
    <row r="4" spans="1:7" ht="0" hidden="1" customHeight="1">
      <c r="A4" s="1"/>
      <c r="B4" s="1"/>
      <c r="C4" s="1"/>
      <c r="D4" s="1"/>
      <c r="E4" s="1"/>
      <c r="F4" s="1"/>
      <c r="G4" s="1"/>
    </row>
    <row r="5" spans="1:7" ht="22.8">
      <c r="A5" s="1"/>
      <c r="B5" s="22" t="s">
        <v>1486</v>
      </c>
      <c r="C5" s="1"/>
      <c r="D5" s="1"/>
      <c r="E5" s="1"/>
      <c r="F5" s="1"/>
      <c r="G5" s="1"/>
    </row>
    <row r="6" spans="1:7" ht="27" customHeight="1">
      <c r="A6" s="1"/>
      <c r="B6" s="206" t="s">
        <v>1487</v>
      </c>
      <c r="C6" s="206"/>
      <c r="D6" s="206"/>
      <c r="E6" s="206"/>
      <c r="F6" s="206"/>
      <c r="G6" s="206"/>
    </row>
    <row r="7" spans="1:7" ht="27" customHeight="1">
      <c r="A7" s="1"/>
      <c r="B7" s="3" t="s">
        <v>3</v>
      </c>
      <c r="C7" s="3" t="s">
        <v>71</v>
      </c>
      <c r="D7" s="3" t="s">
        <v>1488</v>
      </c>
      <c r="E7" s="3" t="s">
        <v>1473</v>
      </c>
      <c r="F7" s="3" t="s">
        <v>985</v>
      </c>
      <c r="G7" s="3" t="s">
        <v>1489</v>
      </c>
    </row>
    <row r="8" spans="1:7">
      <c r="A8" s="1"/>
      <c r="B8" s="84" t="s">
        <v>538</v>
      </c>
      <c r="C8" s="84" t="s">
        <v>934</v>
      </c>
      <c r="D8" s="84" t="s">
        <v>1490</v>
      </c>
      <c r="E8" s="84" t="s">
        <v>1491</v>
      </c>
      <c r="F8" s="84" t="s">
        <v>1483</v>
      </c>
      <c r="G8" s="146">
        <v>986</v>
      </c>
    </row>
    <row r="9" spans="1:7">
      <c r="A9" s="1"/>
      <c r="B9" s="84" t="s">
        <v>539</v>
      </c>
      <c r="C9" s="84" t="s">
        <v>989</v>
      </c>
      <c r="D9" s="84" t="s">
        <v>989</v>
      </c>
      <c r="E9" s="84" t="s">
        <v>1491</v>
      </c>
      <c r="F9" s="84" t="s">
        <v>1483</v>
      </c>
      <c r="G9" s="146">
        <v>878.17</v>
      </c>
    </row>
    <row r="10" spans="1:7">
      <c r="A10" s="1"/>
      <c r="B10" s="84" t="s">
        <v>540</v>
      </c>
      <c r="C10" s="84" t="s">
        <v>991</v>
      </c>
      <c r="D10" s="84" t="s">
        <v>201</v>
      </c>
      <c r="E10" s="84" t="s">
        <v>1491</v>
      </c>
      <c r="F10" s="84" t="s">
        <v>1483</v>
      </c>
      <c r="G10" s="146">
        <v>548.67999999999995</v>
      </c>
    </row>
    <row r="11" spans="1:7">
      <c r="A11" s="1"/>
      <c r="B11" s="84" t="s">
        <v>535</v>
      </c>
      <c r="C11" s="84" t="s">
        <v>938</v>
      </c>
      <c r="D11" s="84" t="s">
        <v>1492</v>
      </c>
      <c r="E11" s="84" t="s">
        <v>1491</v>
      </c>
      <c r="F11" s="84" t="s">
        <v>1483</v>
      </c>
      <c r="G11" s="146">
        <v>917.82623999999998</v>
      </c>
    </row>
    <row r="12" spans="1:7">
      <c r="A12" s="1"/>
      <c r="B12" s="84" t="s">
        <v>535</v>
      </c>
      <c r="C12" s="84" t="s">
        <v>938</v>
      </c>
      <c r="D12" s="84" t="s">
        <v>1493</v>
      </c>
      <c r="E12" s="84" t="s">
        <v>1491</v>
      </c>
      <c r="F12" s="84" t="s">
        <v>1483</v>
      </c>
      <c r="G12" s="146">
        <v>59.81653</v>
      </c>
    </row>
    <row r="13" spans="1:7">
      <c r="A13" s="1"/>
      <c r="B13" s="84" t="s">
        <v>73</v>
      </c>
      <c r="C13" s="84" t="s">
        <v>994</v>
      </c>
      <c r="D13" s="84" t="s">
        <v>1494</v>
      </c>
      <c r="E13" s="84" t="s">
        <v>1478</v>
      </c>
      <c r="F13" s="84" t="s">
        <v>1479</v>
      </c>
      <c r="G13" s="146">
        <v>0</v>
      </c>
    </row>
    <row r="14" spans="1:7">
      <c r="A14" s="1"/>
      <c r="B14" s="84" t="s">
        <v>73</v>
      </c>
      <c r="C14" s="84" t="s">
        <v>994</v>
      </c>
      <c r="D14" s="84" t="s">
        <v>1494</v>
      </c>
      <c r="E14" s="84" t="s">
        <v>1480</v>
      </c>
      <c r="F14" s="84" t="s">
        <v>1479</v>
      </c>
      <c r="G14" s="146">
        <v>0</v>
      </c>
    </row>
    <row r="15" spans="1:7">
      <c r="A15" s="1"/>
      <c r="B15" s="84" t="s">
        <v>73</v>
      </c>
      <c r="C15" s="84" t="s">
        <v>994</v>
      </c>
      <c r="D15" s="84" t="s">
        <v>1495</v>
      </c>
      <c r="E15" s="84" t="s">
        <v>1478</v>
      </c>
      <c r="F15" s="84" t="s">
        <v>1479</v>
      </c>
      <c r="G15" s="146">
        <v>3.2589999999999999</v>
      </c>
    </row>
    <row r="16" spans="1:7">
      <c r="A16" s="1"/>
      <c r="B16" s="84" t="s">
        <v>73</v>
      </c>
      <c r="C16" s="84" t="s">
        <v>994</v>
      </c>
      <c r="D16" s="84" t="s">
        <v>1495</v>
      </c>
      <c r="E16" s="84" t="s">
        <v>1480</v>
      </c>
      <c r="F16" s="84" t="s">
        <v>1479</v>
      </c>
      <c r="G16" s="146">
        <v>0</v>
      </c>
    </row>
    <row r="17" spans="1:7">
      <c r="A17" s="1"/>
      <c r="B17" s="84" t="s">
        <v>73</v>
      </c>
      <c r="C17" s="84" t="s">
        <v>994</v>
      </c>
      <c r="D17" s="84" t="s">
        <v>1496</v>
      </c>
      <c r="E17" s="84" t="s">
        <v>1478</v>
      </c>
      <c r="F17" s="84" t="s">
        <v>1479</v>
      </c>
      <c r="G17" s="146">
        <v>0</v>
      </c>
    </row>
    <row r="18" spans="1:7">
      <c r="A18" s="1"/>
      <c r="B18" s="84" t="s">
        <v>73</v>
      </c>
      <c r="C18" s="84" t="s">
        <v>996</v>
      </c>
      <c r="D18" s="84" t="s">
        <v>1497</v>
      </c>
      <c r="E18" s="84" t="s">
        <v>1478</v>
      </c>
      <c r="F18" s="84" t="s">
        <v>1479</v>
      </c>
      <c r="G18" s="146">
        <v>0</v>
      </c>
    </row>
    <row r="19" spans="1:7">
      <c r="A19" s="1"/>
      <c r="B19" s="84" t="s">
        <v>73</v>
      </c>
      <c r="C19" s="84" t="s">
        <v>996</v>
      </c>
      <c r="D19" s="84" t="s">
        <v>1497</v>
      </c>
      <c r="E19" s="84" t="s">
        <v>1480</v>
      </c>
      <c r="F19" s="84" t="s">
        <v>1479</v>
      </c>
      <c r="G19" s="146">
        <v>0</v>
      </c>
    </row>
    <row r="20" spans="1:7">
      <c r="A20" s="1"/>
      <c r="B20" s="84" t="s">
        <v>73</v>
      </c>
      <c r="C20" s="84" t="s">
        <v>996</v>
      </c>
      <c r="D20" s="84" t="s">
        <v>1498</v>
      </c>
      <c r="E20" s="84" t="s">
        <v>1478</v>
      </c>
      <c r="F20" s="84" t="s">
        <v>1479</v>
      </c>
      <c r="G20" s="146">
        <v>0</v>
      </c>
    </row>
    <row r="21" spans="1:7">
      <c r="A21" s="1"/>
      <c r="B21" s="84" t="s">
        <v>73</v>
      </c>
      <c r="C21" s="84" t="s">
        <v>996</v>
      </c>
      <c r="D21" s="84" t="s">
        <v>1498</v>
      </c>
      <c r="E21" s="84" t="s">
        <v>1480</v>
      </c>
      <c r="F21" s="84" t="s">
        <v>1479</v>
      </c>
      <c r="G21" s="146">
        <v>0</v>
      </c>
    </row>
    <row r="22" spans="1:7">
      <c r="A22" s="1"/>
      <c r="B22" s="84" t="s">
        <v>73</v>
      </c>
      <c r="C22" s="84" t="s">
        <v>996</v>
      </c>
      <c r="D22" s="84" t="s">
        <v>1499</v>
      </c>
      <c r="E22" s="84" t="s">
        <v>1478</v>
      </c>
      <c r="F22" s="84" t="s">
        <v>1479</v>
      </c>
      <c r="G22" s="146">
        <v>0</v>
      </c>
    </row>
    <row r="23" spans="1:7">
      <c r="A23" s="1"/>
      <c r="B23" s="84" t="s">
        <v>73</v>
      </c>
      <c r="C23" s="84" t="s">
        <v>996</v>
      </c>
      <c r="D23" s="84" t="s">
        <v>1499</v>
      </c>
      <c r="E23" s="84" t="s">
        <v>1480</v>
      </c>
      <c r="F23" s="84" t="s">
        <v>1479</v>
      </c>
      <c r="G23" s="146">
        <v>0</v>
      </c>
    </row>
    <row r="24" spans="1:7">
      <c r="A24" s="1"/>
      <c r="B24" s="84" t="s">
        <v>242</v>
      </c>
      <c r="C24" s="84" t="s">
        <v>997</v>
      </c>
      <c r="D24" s="84" t="s">
        <v>1500</v>
      </c>
      <c r="E24" s="84" t="s">
        <v>1501</v>
      </c>
      <c r="F24" s="84" t="s">
        <v>1479</v>
      </c>
      <c r="G24" s="146">
        <v>0</v>
      </c>
    </row>
    <row r="25" spans="1:7">
      <c r="A25" s="1"/>
      <c r="B25" s="84" t="s">
        <v>242</v>
      </c>
      <c r="C25" s="84" t="s">
        <v>997</v>
      </c>
      <c r="D25" s="84" t="s">
        <v>1502</v>
      </c>
      <c r="E25" s="84" t="s">
        <v>1501</v>
      </c>
      <c r="F25" s="84" t="s">
        <v>1479</v>
      </c>
      <c r="G25" s="146">
        <v>0</v>
      </c>
    </row>
    <row r="26" spans="1:7">
      <c r="A26" s="1"/>
      <c r="B26" s="84" t="s">
        <v>242</v>
      </c>
      <c r="C26" s="84" t="s">
        <v>997</v>
      </c>
      <c r="D26" s="84" t="s">
        <v>1503</v>
      </c>
      <c r="E26" s="84" t="s">
        <v>1501</v>
      </c>
      <c r="F26" s="84" t="s">
        <v>1479</v>
      </c>
      <c r="G26" s="146">
        <v>0</v>
      </c>
    </row>
    <row r="27" spans="1:7">
      <c r="A27" s="1"/>
      <c r="B27" s="84" t="s">
        <v>242</v>
      </c>
      <c r="C27" s="84" t="s">
        <v>997</v>
      </c>
      <c r="D27" s="84" t="s">
        <v>1504</v>
      </c>
      <c r="E27" s="84" t="s">
        <v>1501</v>
      </c>
      <c r="F27" s="84" t="s">
        <v>1479</v>
      </c>
      <c r="G27" s="146">
        <v>0</v>
      </c>
    </row>
    <row r="28" spans="1:7">
      <c r="A28" s="1"/>
      <c r="B28" s="84" t="s">
        <v>36</v>
      </c>
      <c r="C28" s="84" t="s">
        <v>999</v>
      </c>
      <c r="D28" s="84" t="s">
        <v>1000</v>
      </c>
      <c r="E28" s="84" t="s">
        <v>1478</v>
      </c>
      <c r="F28" s="84" t="s">
        <v>1479</v>
      </c>
      <c r="G28" s="146">
        <v>0</v>
      </c>
    </row>
    <row r="29" spans="1:7">
      <c r="A29" s="1"/>
      <c r="B29" s="84" t="s">
        <v>36</v>
      </c>
      <c r="C29" s="84" t="s">
        <v>999</v>
      </c>
      <c r="D29" s="84" t="s">
        <v>1001</v>
      </c>
      <c r="E29" s="84" t="s">
        <v>1478</v>
      </c>
      <c r="F29" s="84" t="s">
        <v>1479</v>
      </c>
      <c r="G29" s="146">
        <v>0</v>
      </c>
    </row>
    <row r="30" spans="1:7">
      <c r="A30" s="1"/>
      <c r="B30" s="84" t="s">
        <v>78</v>
      </c>
      <c r="C30" s="84" t="s">
        <v>1002</v>
      </c>
      <c r="D30" s="84" t="s">
        <v>1003</v>
      </c>
      <c r="E30" s="84" t="s">
        <v>1501</v>
      </c>
      <c r="F30" s="84" t="s">
        <v>1479</v>
      </c>
      <c r="G30" s="146">
        <v>216135.26</v>
      </c>
    </row>
    <row r="31" spans="1:7">
      <c r="A31" s="1"/>
      <c r="B31" s="84" t="s">
        <v>78</v>
      </c>
      <c r="C31" s="84" t="s">
        <v>1004</v>
      </c>
      <c r="D31" s="84" t="s">
        <v>1505</v>
      </c>
      <c r="E31" s="84" t="s">
        <v>1501</v>
      </c>
      <c r="F31" s="84" t="s">
        <v>1479</v>
      </c>
      <c r="G31" s="146">
        <v>0</v>
      </c>
    </row>
    <row r="32" spans="1:7">
      <c r="A32" s="1"/>
      <c r="B32" s="84" t="s">
        <v>78</v>
      </c>
      <c r="C32" s="84" t="s">
        <v>1006</v>
      </c>
      <c r="D32" s="84" t="s">
        <v>1506</v>
      </c>
      <c r="E32" s="84" t="s">
        <v>1478</v>
      </c>
      <c r="F32" s="84" t="s">
        <v>1479</v>
      </c>
      <c r="G32" s="146">
        <v>71.62</v>
      </c>
    </row>
    <row r="33" spans="1:7">
      <c r="A33" s="1"/>
      <c r="B33" s="84" t="s">
        <v>78</v>
      </c>
      <c r="C33" s="84" t="s">
        <v>1006</v>
      </c>
      <c r="D33" s="84" t="s">
        <v>1506</v>
      </c>
      <c r="E33" s="84" t="s">
        <v>1501</v>
      </c>
      <c r="F33" s="84" t="s">
        <v>1479</v>
      </c>
      <c r="G33" s="146">
        <v>0</v>
      </c>
    </row>
    <row r="34" spans="1:7">
      <c r="A34" s="1"/>
      <c r="B34" s="84" t="s">
        <v>82</v>
      </c>
      <c r="C34" s="84" t="s">
        <v>92</v>
      </c>
      <c r="D34" s="84" t="s">
        <v>1507</v>
      </c>
      <c r="E34" s="84" t="s">
        <v>1501</v>
      </c>
      <c r="F34" s="84" t="s">
        <v>1479</v>
      </c>
      <c r="G34" s="146">
        <v>51988</v>
      </c>
    </row>
    <row r="35" spans="1:7">
      <c r="A35" s="1"/>
      <c r="B35" s="84" t="s">
        <v>82</v>
      </c>
      <c r="C35" s="84" t="s">
        <v>92</v>
      </c>
      <c r="D35" s="84" t="s">
        <v>1508</v>
      </c>
      <c r="E35" s="84" t="s">
        <v>1501</v>
      </c>
      <c r="F35" s="84" t="s">
        <v>1479</v>
      </c>
      <c r="G35" s="146">
        <v>69317</v>
      </c>
    </row>
    <row r="36" spans="1:7">
      <c r="A36" s="1"/>
      <c r="B36" s="84" t="s">
        <v>82</v>
      </c>
      <c r="C36" s="84" t="s">
        <v>92</v>
      </c>
      <c r="D36" s="84" t="s">
        <v>1509</v>
      </c>
      <c r="E36" s="84" t="s">
        <v>1501</v>
      </c>
      <c r="F36" s="84" t="s">
        <v>1479</v>
      </c>
      <c r="G36" s="146">
        <v>0</v>
      </c>
    </row>
    <row r="37" spans="1:7">
      <c r="A37" s="1"/>
      <c r="B37" s="84" t="s">
        <v>82</v>
      </c>
      <c r="C37" s="84" t="s">
        <v>95</v>
      </c>
      <c r="D37" s="84" t="s">
        <v>1510</v>
      </c>
      <c r="E37" s="84" t="s">
        <v>1501</v>
      </c>
      <c r="F37" s="84" t="s">
        <v>1479</v>
      </c>
      <c r="G37" s="146">
        <v>0</v>
      </c>
    </row>
    <row r="38" spans="1:7">
      <c r="A38" s="1"/>
      <c r="B38" s="84" t="s">
        <v>82</v>
      </c>
      <c r="C38" s="84" t="s">
        <v>1481</v>
      </c>
      <c r="D38" s="84" t="s">
        <v>1511</v>
      </c>
      <c r="E38" s="84" t="s">
        <v>1482</v>
      </c>
      <c r="F38" s="84" t="s">
        <v>1483</v>
      </c>
      <c r="G38" s="146">
        <v>0</v>
      </c>
    </row>
    <row r="39" spans="1:7">
      <c r="A39" s="1"/>
      <c r="B39" s="84" t="s">
        <v>82</v>
      </c>
      <c r="C39" s="84" t="s">
        <v>1481</v>
      </c>
      <c r="D39" s="84" t="s">
        <v>1511</v>
      </c>
      <c r="E39" s="84" t="s">
        <v>1478</v>
      </c>
      <c r="F39" s="84" t="s">
        <v>1479</v>
      </c>
      <c r="G39" s="146">
        <v>0</v>
      </c>
    </row>
    <row r="40" spans="1:7">
      <c r="A40" s="1"/>
      <c r="B40" s="84" t="s">
        <v>82</v>
      </c>
      <c r="C40" s="84" t="s">
        <v>1021</v>
      </c>
      <c r="D40" s="84" t="s">
        <v>1512</v>
      </c>
      <c r="E40" s="84" t="s">
        <v>1478</v>
      </c>
      <c r="F40" s="84" t="s">
        <v>1479</v>
      </c>
      <c r="G40" s="146">
        <v>0</v>
      </c>
    </row>
    <row r="41" spans="1:7">
      <c r="A41" s="1"/>
      <c r="B41" s="84" t="s">
        <v>82</v>
      </c>
      <c r="C41" s="84" t="s">
        <v>1021</v>
      </c>
      <c r="D41" s="84" t="s">
        <v>1513</v>
      </c>
      <c r="E41" s="84" t="s">
        <v>1478</v>
      </c>
      <c r="F41" s="84" t="s">
        <v>1479</v>
      </c>
      <c r="G41" s="146">
        <v>0</v>
      </c>
    </row>
    <row r="42" spans="1:7">
      <c r="A42" s="1"/>
      <c r="B42" s="84" t="s">
        <v>82</v>
      </c>
      <c r="C42" s="84" t="s">
        <v>1021</v>
      </c>
      <c r="D42" s="84" t="s">
        <v>1514</v>
      </c>
      <c r="E42" s="84" t="s">
        <v>1478</v>
      </c>
      <c r="F42" s="84" t="s">
        <v>1479</v>
      </c>
      <c r="G42" s="146">
        <v>0</v>
      </c>
    </row>
    <row r="43" spans="1:7">
      <c r="A43" s="1"/>
      <c r="B43" s="84" t="s">
        <v>82</v>
      </c>
      <c r="C43" s="84" t="s">
        <v>1024</v>
      </c>
      <c r="D43" s="84" t="s">
        <v>1515</v>
      </c>
      <c r="E43" s="84" t="s">
        <v>1478</v>
      </c>
      <c r="F43" s="84" t="s">
        <v>1479</v>
      </c>
      <c r="G43" s="146">
        <v>64.39</v>
      </c>
    </row>
    <row r="44" spans="1:7">
      <c r="A44" s="1"/>
      <c r="B44" s="84" t="s">
        <v>82</v>
      </c>
      <c r="C44" s="84" t="s">
        <v>1024</v>
      </c>
      <c r="D44" s="84" t="s">
        <v>1516</v>
      </c>
      <c r="E44" s="84" t="s">
        <v>1478</v>
      </c>
      <c r="F44" s="84" t="s">
        <v>1479</v>
      </c>
      <c r="G44" s="146">
        <v>0</v>
      </c>
    </row>
    <row r="45" spans="1:7">
      <c r="A45" s="1"/>
      <c r="B45" s="84" t="s">
        <v>82</v>
      </c>
      <c r="C45" s="84" t="s">
        <v>1024</v>
      </c>
      <c r="D45" s="84" t="s">
        <v>1517</v>
      </c>
      <c r="E45" s="84" t="s">
        <v>1478</v>
      </c>
      <c r="F45" s="84" t="s">
        <v>1479</v>
      </c>
      <c r="G45" s="146">
        <v>68.52</v>
      </c>
    </row>
    <row r="46" spans="1:7">
      <c r="A46" s="1"/>
      <c r="B46" s="84" t="s">
        <v>97</v>
      </c>
      <c r="C46" s="84" t="s">
        <v>98</v>
      </c>
      <c r="D46" s="84" t="s">
        <v>1518</v>
      </c>
      <c r="E46" s="84" t="s">
        <v>1478</v>
      </c>
      <c r="F46" s="84" t="s">
        <v>1479</v>
      </c>
      <c r="G46" s="146">
        <v>0</v>
      </c>
    </row>
    <row r="47" spans="1:7">
      <c r="A47" s="1"/>
      <c r="B47" s="84" t="s">
        <v>97</v>
      </c>
      <c r="C47" s="84" t="s">
        <v>98</v>
      </c>
      <c r="D47" s="84" t="s">
        <v>1518</v>
      </c>
      <c r="E47" s="84" t="s">
        <v>1501</v>
      </c>
      <c r="F47" s="84" t="s">
        <v>1479</v>
      </c>
      <c r="G47" s="146">
        <v>0</v>
      </c>
    </row>
    <row r="48" spans="1:7">
      <c r="A48" s="1"/>
      <c r="B48" s="84" t="s">
        <v>97</v>
      </c>
      <c r="C48" s="84" t="s">
        <v>98</v>
      </c>
      <c r="D48" s="84" t="s">
        <v>1519</v>
      </c>
      <c r="E48" s="84" t="s">
        <v>1478</v>
      </c>
      <c r="F48" s="84" t="s">
        <v>1479</v>
      </c>
      <c r="G48" s="146">
        <v>0</v>
      </c>
    </row>
    <row r="49" spans="1:7">
      <c r="A49" s="1"/>
      <c r="B49" s="84" t="s">
        <v>97</v>
      </c>
      <c r="C49" s="84" t="s">
        <v>98</v>
      </c>
      <c r="D49" s="84" t="s">
        <v>1519</v>
      </c>
      <c r="E49" s="84" t="s">
        <v>1501</v>
      </c>
      <c r="F49" s="84" t="s">
        <v>1479</v>
      </c>
      <c r="G49" s="146">
        <v>525440.92000000004</v>
      </c>
    </row>
    <row r="50" spans="1:7">
      <c r="A50" s="1"/>
      <c r="B50" s="84" t="s">
        <v>536</v>
      </c>
      <c r="C50" s="84" t="s">
        <v>1028</v>
      </c>
      <c r="D50" s="84" t="s">
        <v>1520</v>
      </c>
      <c r="E50" s="84" t="s">
        <v>1521</v>
      </c>
      <c r="F50" s="84" t="s">
        <v>1479</v>
      </c>
      <c r="G50" s="146">
        <v>0</v>
      </c>
    </row>
    <row r="51" spans="1:7">
      <c r="A51" s="1"/>
      <c r="B51" s="84" t="s">
        <v>536</v>
      </c>
      <c r="C51" s="84" t="s">
        <v>1028</v>
      </c>
      <c r="D51" s="84" t="s">
        <v>1520</v>
      </c>
      <c r="E51" s="84" t="s">
        <v>1522</v>
      </c>
      <c r="F51" s="84" t="s">
        <v>1479</v>
      </c>
      <c r="G51" s="146">
        <v>148631.97</v>
      </c>
    </row>
    <row r="52" spans="1:7">
      <c r="A52" s="1"/>
      <c r="B52" s="84" t="s">
        <v>536</v>
      </c>
      <c r="C52" s="84" t="s">
        <v>1028</v>
      </c>
      <c r="D52" s="84" t="s">
        <v>1520</v>
      </c>
      <c r="E52" s="84" t="s">
        <v>1523</v>
      </c>
      <c r="F52" s="84" t="s">
        <v>1479</v>
      </c>
      <c r="G52" s="146">
        <v>318.20999999999998</v>
      </c>
    </row>
    <row r="53" spans="1:7">
      <c r="A53" s="1"/>
      <c r="B53" s="84" t="s">
        <v>536</v>
      </c>
      <c r="C53" s="84" t="s">
        <v>1028</v>
      </c>
      <c r="D53" s="84" t="s">
        <v>1524</v>
      </c>
      <c r="E53" s="84" t="s">
        <v>1521</v>
      </c>
      <c r="F53" s="84" t="s">
        <v>1479</v>
      </c>
      <c r="G53" s="146">
        <v>0</v>
      </c>
    </row>
    <row r="54" spans="1:7">
      <c r="A54" s="1"/>
      <c r="B54" s="84" t="s">
        <v>536</v>
      </c>
      <c r="C54" s="84" t="s">
        <v>1028</v>
      </c>
      <c r="D54" s="84" t="s">
        <v>1524</v>
      </c>
      <c r="E54" s="84" t="s">
        <v>1522</v>
      </c>
      <c r="F54" s="84" t="s">
        <v>1479</v>
      </c>
      <c r="G54" s="146">
        <v>284788.03000000003</v>
      </c>
    </row>
    <row r="55" spans="1:7">
      <c r="A55" s="1"/>
      <c r="B55" s="84" t="s">
        <v>536</v>
      </c>
      <c r="C55" s="84" t="s">
        <v>1028</v>
      </c>
      <c r="D55" s="84" t="s">
        <v>1524</v>
      </c>
      <c r="E55" s="84" t="s">
        <v>1523</v>
      </c>
      <c r="F55" s="84" t="s">
        <v>1479</v>
      </c>
      <c r="G55" s="146">
        <v>609.71</v>
      </c>
    </row>
    <row r="56" spans="1:7">
      <c r="A56" s="1"/>
      <c r="B56" s="84" t="s">
        <v>505</v>
      </c>
      <c r="C56" s="84" t="s">
        <v>1034</v>
      </c>
      <c r="D56" s="84" t="s">
        <v>1034</v>
      </c>
      <c r="E56" s="84" t="s">
        <v>1478</v>
      </c>
      <c r="F56" s="84" t="s">
        <v>1479</v>
      </c>
      <c r="G56" s="146">
        <v>0</v>
      </c>
    </row>
    <row r="57" spans="1:7">
      <c r="A57" s="1"/>
      <c r="B57" s="84" t="s">
        <v>505</v>
      </c>
      <c r="C57" s="84" t="s">
        <v>1035</v>
      </c>
      <c r="D57" s="84" t="s">
        <v>1035</v>
      </c>
      <c r="E57" s="84" t="s">
        <v>1478</v>
      </c>
      <c r="F57" s="84" t="s">
        <v>1479</v>
      </c>
      <c r="G57" s="146">
        <v>0</v>
      </c>
    </row>
    <row r="58" spans="1:7">
      <c r="A58" s="1"/>
      <c r="B58" s="84" t="s">
        <v>105</v>
      </c>
      <c r="C58" s="84" t="s">
        <v>108</v>
      </c>
      <c r="D58" s="84" t="s">
        <v>1525</v>
      </c>
      <c r="E58" s="84" t="s">
        <v>1501</v>
      </c>
      <c r="F58" s="84" t="s">
        <v>1479</v>
      </c>
      <c r="G58" s="146">
        <v>908229.85499999998</v>
      </c>
    </row>
    <row r="59" spans="1:7">
      <c r="A59" s="1"/>
      <c r="B59" s="84" t="s">
        <v>105</v>
      </c>
      <c r="C59" s="84" t="s">
        <v>108</v>
      </c>
      <c r="D59" s="84" t="s">
        <v>1526</v>
      </c>
      <c r="E59" s="84" t="s">
        <v>1501</v>
      </c>
      <c r="F59" s="84" t="s">
        <v>1479</v>
      </c>
      <c r="G59" s="146">
        <v>890292.24100000004</v>
      </c>
    </row>
    <row r="60" spans="1:7">
      <c r="A60" s="1"/>
      <c r="B60" s="84" t="s">
        <v>105</v>
      </c>
      <c r="C60" s="84" t="s">
        <v>108</v>
      </c>
      <c r="D60" s="84" t="s">
        <v>1527</v>
      </c>
      <c r="E60" s="84" t="s">
        <v>1501</v>
      </c>
      <c r="F60" s="84" t="s">
        <v>1479</v>
      </c>
      <c r="G60" s="146">
        <v>887924.00699999998</v>
      </c>
    </row>
    <row r="61" spans="1:7">
      <c r="A61" s="1"/>
      <c r="B61" s="84" t="s">
        <v>105</v>
      </c>
      <c r="C61" s="84" t="s">
        <v>113</v>
      </c>
      <c r="D61" s="84" t="s">
        <v>1528</v>
      </c>
      <c r="E61" s="84" t="s">
        <v>1501</v>
      </c>
      <c r="F61" s="84" t="s">
        <v>1479</v>
      </c>
      <c r="G61" s="146">
        <v>1116430.8600000001</v>
      </c>
    </row>
    <row r="62" spans="1:7">
      <c r="A62" s="1"/>
      <c r="B62" s="84" t="s">
        <v>318</v>
      </c>
      <c r="C62" s="84" t="s">
        <v>1038</v>
      </c>
      <c r="D62" s="84" t="s">
        <v>1529</v>
      </c>
      <c r="E62" s="84" t="s">
        <v>1478</v>
      </c>
      <c r="F62" s="84" t="s">
        <v>1479</v>
      </c>
      <c r="G62" s="146">
        <v>0</v>
      </c>
    </row>
    <row r="63" spans="1:7">
      <c r="A63" s="1"/>
      <c r="B63" s="84" t="s">
        <v>121</v>
      </c>
      <c r="C63" s="84" t="s">
        <v>1045</v>
      </c>
      <c r="D63" s="84" t="s">
        <v>1530</v>
      </c>
      <c r="E63" s="84" t="s">
        <v>1478</v>
      </c>
      <c r="F63" s="84" t="s">
        <v>1479</v>
      </c>
      <c r="G63" s="146">
        <v>0</v>
      </c>
    </row>
    <row r="64" spans="1:7">
      <c r="A64" s="1"/>
      <c r="B64" s="84" t="s">
        <v>121</v>
      </c>
      <c r="C64" s="84" t="s">
        <v>1045</v>
      </c>
      <c r="D64" s="84" t="s">
        <v>1530</v>
      </c>
      <c r="E64" s="84" t="s">
        <v>1501</v>
      </c>
      <c r="F64" s="84" t="s">
        <v>1479</v>
      </c>
      <c r="G64" s="146">
        <v>0</v>
      </c>
    </row>
    <row r="65" spans="1:7">
      <c r="A65" s="1"/>
      <c r="B65" s="84" t="s">
        <v>121</v>
      </c>
      <c r="C65" s="84" t="s">
        <v>1045</v>
      </c>
      <c r="D65" s="84" t="s">
        <v>1046</v>
      </c>
      <c r="E65" s="84" t="s">
        <v>1478</v>
      </c>
      <c r="F65" s="84" t="s">
        <v>1479</v>
      </c>
      <c r="G65" s="146">
        <v>0</v>
      </c>
    </row>
    <row r="66" spans="1:7">
      <c r="A66" s="1"/>
      <c r="B66" s="84" t="s">
        <v>121</v>
      </c>
      <c r="C66" s="84" t="s">
        <v>1045</v>
      </c>
      <c r="D66" s="84" t="s">
        <v>1046</v>
      </c>
      <c r="E66" s="84" t="s">
        <v>1501</v>
      </c>
      <c r="F66" s="84" t="s">
        <v>1479</v>
      </c>
      <c r="G66" s="146">
        <v>0</v>
      </c>
    </row>
    <row r="67" spans="1:7">
      <c r="A67" s="1"/>
      <c r="B67" s="84" t="s">
        <v>121</v>
      </c>
      <c r="C67" s="84" t="s">
        <v>1045</v>
      </c>
      <c r="D67" s="84" t="s">
        <v>1531</v>
      </c>
      <c r="E67" s="84" t="s">
        <v>1478</v>
      </c>
      <c r="F67" s="84" t="s">
        <v>1479</v>
      </c>
      <c r="G67" s="146">
        <v>0</v>
      </c>
    </row>
    <row r="68" spans="1:7">
      <c r="A68" s="1"/>
      <c r="B68" s="84" t="s">
        <v>121</v>
      </c>
      <c r="C68" s="84" t="s">
        <v>1045</v>
      </c>
      <c r="D68" s="84" t="s">
        <v>1531</v>
      </c>
      <c r="E68" s="84" t="s">
        <v>1501</v>
      </c>
      <c r="F68" s="84" t="s">
        <v>1479</v>
      </c>
      <c r="G68" s="146">
        <v>0</v>
      </c>
    </row>
    <row r="69" spans="1:7">
      <c r="A69" s="1"/>
      <c r="B69" s="84" t="s">
        <v>121</v>
      </c>
      <c r="C69" s="84" t="s">
        <v>1048</v>
      </c>
      <c r="D69" s="84" t="s">
        <v>1532</v>
      </c>
      <c r="E69" s="84" t="s">
        <v>1501</v>
      </c>
      <c r="F69" s="84" t="s">
        <v>1479</v>
      </c>
      <c r="G69" s="146">
        <v>0</v>
      </c>
    </row>
    <row r="70" spans="1:7">
      <c r="A70" s="1"/>
      <c r="B70" s="84" t="s">
        <v>121</v>
      </c>
      <c r="C70" s="84" t="s">
        <v>126</v>
      </c>
      <c r="D70" s="84" t="s">
        <v>126</v>
      </c>
      <c r="E70" s="84" t="s">
        <v>1501</v>
      </c>
      <c r="F70" s="84" t="s">
        <v>1479</v>
      </c>
      <c r="G70" s="146">
        <v>1731258</v>
      </c>
    </row>
    <row r="71" spans="1:7">
      <c r="A71" s="1"/>
      <c r="B71" s="84" t="s">
        <v>121</v>
      </c>
      <c r="C71" s="84" t="s">
        <v>126</v>
      </c>
      <c r="D71" s="84" t="s">
        <v>1533</v>
      </c>
      <c r="E71" s="84" t="s">
        <v>1478</v>
      </c>
      <c r="F71" s="84" t="s">
        <v>1479</v>
      </c>
      <c r="G71" s="146">
        <v>0</v>
      </c>
    </row>
    <row r="72" spans="1:7">
      <c r="A72" s="1"/>
      <c r="B72" s="84" t="s">
        <v>121</v>
      </c>
      <c r="C72" s="84" t="s">
        <v>126</v>
      </c>
      <c r="D72" s="84" t="s">
        <v>1534</v>
      </c>
      <c r="E72" s="84" t="s">
        <v>1478</v>
      </c>
      <c r="F72" s="84" t="s">
        <v>1479</v>
      </c>
      <c r="G72" s="146">
        <v>0</v>
      </c>
    </row>
    <row r="73" spans="1:7">
      <c r="A73" s="1"/>
      <c r="B73" s="84" t="s">
        <v>522</v>
      </c>
      <c r="C73" s="84" t="s">
        <v>949</v>
      </c>
      <c r="D73" s="84" t="s">
        <v>1535</v>
      </c>
      <c r="E73" s="84" t="s">
        <v>1536</v>
      </c>
      <c r="F73" s="84" t="s">
        <v>1479</v>
      </c>
      <c r="G73" s="146">
        <v>23595.99</v>
      </c>
    </row>
    <row r="74" spans="1:7">
      <c r="A74" s="1"/>
      <c r="B74" s="84" t="s">
        <v>522</v>
      </c>
      <c r="C74" s="84" t="s">
        <v>949</v>
      </c>
      <c r="D74" s="84" t="s">
        <v>1537</v>
      </c>
      <c r="E74" s="84" t="s">
        <v>1536</v>
      </c>
      <c r="F74" s="84" t="s">
        <v>1479</v>
      </c>
      <c r="G74" s="146">
        <v>23129.84</v>
      </c>
    </row>
    <row r="75" spans="1:7">
      <c r="A75" s="1"/>
      <c r="B75" s="84" t="s">
        <v>522</v>
      </c>
      <c r="C75" s="84" t="s">
        <v>949</v>
      </c>
      <c r="D75" s="84" t="s">
        <v>1538</v>
      </c>
      <c r="E75" s="84" t="s">
        <v>1536</v>
      </c>
      <c r="F75" s="84" t="s">
        <v>1479</v>
      </c>
      <c r="G75" s="146">
        <v>23697.47</v>
      </c>
    </row>
    <row r="76" spans="1:7">
      <c r="A76" s="1"/>
      <c r="B76" s="84" t="s">
        <v>522</v>
      </c>
      <c r="C76" s="84" t="s">
        <v>1056</v>
      </c>
      <c r="D76" s="84" t="s">
        <v>1539</v>
      </c>
      <c r="E76" s="84" t="s">
        <v>1536</v>
      </c>
      <c r="F76" s="84" t="s">
        <v>1479</v>
      </c>
      <c r="G76" s="146">
        <v>20954.490000000002</v>
      </c>
    </row>
    <row r="77" spans="1:7">
      <c r="A77" s="1"/>
      <c r="B77" s="84" t="s">
        <v>522</v>
      </c>
      <c r="C77" s="84" t="s">
        <v>1056</v>
      </c>
      <c r="D77" s="84" t="s">
        <v>1540</v>
      </c>
      <c r="E77" s="84" t="s">
        <v>1536</v>
      </c>
      <c r="F77" s="84" t="s">
        <v>1479</v>
      </c>
      <c r="G77" s="146">
        <v>21753.599999999999</v>
      </c>
    </row>
    <row r="78" spans="1:7">
      <c r="A78" s="1"/>
      <c r="B78" s="84" t="s">
        <v>522</v>
      </c>
      <c r="C78" s="84" t="s">
        <v>1057</v>
      </c>
      <c r="D78" s="84" t="s">
        <v>1541</v>
      </c>
      <c r="E78" s="84" t="s">
        <v>1536</v>
      </c>
      <c r="F78" s="84" t="s">
        <v>1479</v>
      </c>
      <c r="G78" s="146">
        <v>18265.41</v>
      </c>
    </row>
    <row r="79" spans="1:7">
      <c r="A79" s="1"/>
      <c r="B79" s="84" t="s">
        <v>522</v>
      </c>
      <c r="C79" s="84" t="s">
        <v>1057</v>
      </c>
      <c r="D79" s="84" t="s">
        <v>1542</v>
      </c>
      <c r="E79" s="84" t="s">
        <v>1536</v>
      </c>
      <c r="F79" s="84" t="s">
        <v>1479</v>
      </c>
      <c r="G79" s="146">
        <v>18265.41</v>
      </c>
    </row>
    <row r="80" spans="1:7">
      <c r="A80" s="1"/>
      <c r="B80" s="84" t="s">
        <v>522</v>
      </c>
      <c r="C80" s="84" t="s">
        <v>1058</v>
      </c>
      <c r="D80" s="84" t="s">
        <v>1543</v>
      </c>
      <c r="E80" s="84" t="s">
        <v>1536</v>
      </c>
      <c r="F80" s="84" t="s">
        <v>1479</v>
      </c>
      <c r="G80" s="146">
        <v>12869.46</v>
      </c>
    </row>
    <row r="81" spans="1:7">
      <c r="A81" s="1"/>
      <c r="B81" s="84" t="s">
        <v>522</v>
      </c>
      <c r="C81" s="84" t="s">
        <v>1058</v>
      </c>
      <c r="D81" s="84" t="s">
        <v>1544</v>
      </c>
      <c r="E81" s="84" t="s">
        <v>1536</v>
      </c>
      <c r="F81" s="84" t="s">
        <v>1479</v>
      </c>
      <c r="G81" s="146">
        <v>13641.82</v>
      </c>
    </row>
    <row r="82" spans="1:7" ht="26.4">
      <c r="A82" s="1"/>
      <c r="B82" s="84" t="s">
        <v>497</v>
      </c>
      <c r="C82" s="84" t="s">
        <v>1059</v>
      </c>
      <c r="D82" s="84" t="s">
        <v>580</v>
      </c>
      <c r="E82" s="84" t="s">
        <v>1478</v>
      </c>
      <c r="F82" s="84" t="s">
        <v>1479</v>
      </c>
      <c r="G82" s="146">
        <v>0</v>
      </c>
    </row>
    <row r="83" spans="1:7" ht="26.4">
      <c r="A83" s="1"/>
      <c r="B83" s="84" t="s">
        <v>497</v>
      </c>
      <c r="C83" s="84" t="s">
        <v>1059</v>
      </c>
      <c r="D83" s="84" t="s">
        <v>581</v>
      </c>
      <c r="E83" s="84" t="s">
        <v>1478</v>
      </c>
      <c r="F83" s="84" t="s">
        <v>1479</v>
      </c>
      <c r="G83" s="146">
        <v>0</v>
      </c>
    </row>
    <row r="84" spans="1:7">
      <c r="A84" s="1"/>
      <c r="B84" s="84" t="s">
        <v>136</v>
      </c>
      <c r="C84" s="84" t="s">
        <v>137</v>
      </c>
      <c r="D84" s="84" t="s">
        <v>1545</v>
      </c>
      <c r="E84" s="84" t="s">
        <v>1478</v>
      </c>
      <c r="F84" s="84" t="s">
        <v>1479</v>
      </c>
      <c r="G84" s="146">
        <v>0</v>
      </c>
    </row>
    <row r="85" spans="1:7">
      <c r="A85" s="1"/>
      <c r="B85" s="84" t="s">
        <v>136</v>
      </c>
      <c r="C85" s="84" t="s">
        <v>137</v>
      </c>
      <c r="D85" s="84" t="s">
        <v>1546</v>
      </c>
      <c r="E85" s="84" t="s">
        <v>1478</v>
      </c>
      <c r="F85" s="84" t="s">
        <v>1479</v>
      </c>
      <c r="G85" s="146">
        <v>0</v>
      </c>
    </row>
    <row r="86" spans="1:7">
      <c r="A86" s="1"/>
      <c r="B86" s="84" t="s">
        <v>136</v>
      </c>
      <c r="C86" s="84" t="s">
        <v>137</v>
      </c>
      <c r="D86" s="84" t="s">
        <v>1547</v>
      </c>
      <c r="E86" s="84" t="s">
        <v>1478</v>
      </c>
      <c r="F86" s="84" t="s">
        <v>1479</v>
      </c>
      <c r="G86" s="146">
        <v>0</v>
      </c>
    </row>
    <row r="87" spans="1:7">
      <c r="A87" s="1"/>
      <c r="B87" s="84" t="s">
        <v>136</v>
      </c>
      <c r="C87" s="84" t="s">
        <v>137</v>
      </c>
      <c r="D87" s="84" t="s">
        <v>1548</v>
      </c>
      <c r="E87" s="84" t="s">
        <v>1478</v>
      </c>
      <c r="F87" s="84" t="s">
        <v>1479</v>
      </c>
      <c r="G87" s="146">
        <v>0</v>
      </c>
    </row>
    <row r="88" spans="1:7">
      <c r="A88" s="1"/>
      <c r="B88" s="84" t="s">
        <v>537</v>
      </c>
      <c r="C88" s="84" t="s">
        <v>953</v>
      </c>
      <c r="D88" s="84" t="s">
        <v>1549</v>
      </c>
      <c r="E88" s="84" t="s">
        <v>1478</v>
      </c>
      <c r="F88" s="84" t="s">
        <v>1479</v>
      </c>
      <c r="G88" s="146">
        <v>0</v>
      </c>
    </row>
    <row r="89" spans="1:7">
      <c r="A89" s="1"/>
      <c r="B89" s="84" t="s">
        <v>537</v>
      </c>
      <c r="C89" s="84" t="s">
        <v>953</v>
      </c>
      <c r="D89" s="84" t="s">
        <v>1549</v>
      </c>
      <c r="E89" s="84" t="s">
        <v>1501</v>
      </c>
      <c r="F89" s="84" t="s">
        <v>1479</v>
      </c>
      <c r="G89" s="146">
        <v>197399.86600000001</v>
      </c>
    </row>
    <row r="90" spans="1:7">
      <c r="A90" s="1"/>
      <c r="B90" s="84" t="s">
        <v>495</v>
      </c>
      <c r="C90" s="84" t="s">
        <v>1064</v>
      </c>
      <c r="D90" s="84" t="s">
        <v>1065</v>
      </c>
      <c r="E90" s="84" t="s">
        <v>1478</v>
      </c>
      <c r="F90" s="84" t="s">
        <v>1479</v>
      </c>
      <c r="G90" s="146">
        <v>0</v>
      </c>
    </row>
    <row r="91" spans="1:7">
      <c r="A91" s="1"/>
      <c r="B91" s="84" t="s">
        <v>495</v>
      </c>
      <c r="C91" s="84" t="s">
        <v>1064</v>
      </c>
      <c r="D91" s="84" t="s">
        <v>1550</v>
      </c>
      <c r="E91" s="84" t="s">
        <v>1478</v>
      </c>
      <c r="F91" s="84" t="s">
        <v>1479</v>
      </c>
      <c r="G91" s="146">
        <v>0</v>
      </c>
    </row>
    <row r="92" spans="1:7">
      <c r="A92" s="1"/>
      <c r="B92" s="84" t="s">
        <v>495</v>
      </c>
      <c r="C92" s="84" t="s">
        <v>1064</v>
      </c>
      <c r="D92" s="84" t="s">
        <v>1550</v>
      </c>
      <c r="E92" s="84" t="s">
        <v>1480</v>
      </c>
      <c r="F92" s="84" t="s">
        <v>1479</v>
      </c>
      <c r="G92" s="146">
        <v>0</v>
      </c>
    </row>
    <row r="93" spans="1:7">
      <c r="A93" s="1"/>
      <c r="B93" s="84" t="s">
        <v>495</v>
      </c>
      <c r="C93" s="84" t="s">
        <v>1064</v>
      </c>
      <c r="D93" s="84" t="s">
        <v>1551</v>
      </c>
      <c r="E93" s="84" t="s">
        <v>1478</v>
      </c>
      <c r="F93" s="84" t="s">
        <v>1479</v>
      </c>
      <c r="G93" s="146">
        <v>0</v>
      </c>
    </row>
    <row r="94" spans="1:7">
      <c r="A94" s="1"/>
      <c r="B94" s="84" t="s">
        <v>495</v>
      </c>
      <c r="C94" s="84" t="s">
        <v>1064</v>
      </c>
      <c r="D94" s="84" t="s">
        <v>1551</v>
      </c>
      <c r="E94" s="84" t="s">
        <v>1480</v>
      </c>
      <c r="F94" s="84" t="s">
        <v>1479</v>
      </c>
      <c r="G94" s="146">
        <v>0</v>
      </c>
    </row>
    <row r="95" spans="1:7">
      <c r="A95" s="1"/>
      <c r="B95" s="84" t="s">
        <v>495</v>
      </c>
      <c r="C95" s="84" t="s">
        <v>1064</v>
      </c>
      <c r="D95" s="84" t="s">
        <v>1552</v>
      </c>
      <c r="E95" s="84" t="s">
        <v>1478</v>
      </c>
      <c r="F95" s="84" t="s">
        <v>1479</v>
      </c>
      <c r="G95" s="146">
        <v>0</v>
      </c>
    </row>
    <row r="96" spans="1:7">
      <c r="A96" s="1"/>
      <c r="B96" s="84" t="s">
        <v>495</v>
      </c>
      <c r="C96" s="84" t="s">
        <v>1064</v>
      </c>
      <c r="D96" s="84" t="s">
        <v>1552</v>
      </c>
      <c r="E96" s="84" t="s">
        <v>1480</v>
      </c>
      <c r="F96" s="84" t="s">
        <v>1479</v>
      </c>
      <c r="G96" s="146">
        <v>0</v>
      </c>
    </row>
    <row r="97" spans="1:7">
      <c r="A97" s="1"/>
      <c r="B97" s="84" t="s">
        <v>143</v>
      </c>
      <c r="C97" s="84" t="s">
        <v>1070</v>
      </c>
      <c r="D97" s="84" t="s">
        <v>635</v>
      </c>
      <c r="E97" s="84" t="s">
        <v>1501</v>
      </c>
      <c r="F97" s="84" t="s">
        <v>1479</v>
      </c>
      <c r="G97" s="146">
        <v>26129</v>
      </c>
    </row>
    <row r="98" spans="1:7">
      <c r="A98" s="1"/>
      <c r="B98" s="84" t="s">
        <v>146</v>
      </c>
      <c r="C98" s="84" t="s">
        <v>1071</v>
      </c>
      <c r="D98" s="84" t="s">
        <v>1553</v>
      </c>
      <c r="E98" s="84" t="s">
        <v>1501</v>
      </c>
      <c r="F98" s="84" t="s">
        <v>1479</v>
      </c>
      <c r="G98" s="146">
        <v>0</v>
      </c>
    </row>
    <row r="99" spans="1:7">
      <c r="A99" s="1"/>
      <c r="B99" s="84" t="s">
        <v>146</v>
      </c>
      <c r="C99" s="84" t="s">
        <v>1071</v>
      </c>
      <c r="D99" s="84" t="s">
        <v>1554</v>
      </c>
      <c r="E99" s="84" t="s">
        <v>1501</v>
      </c>
      <c r="F99" s="84" t="s">
        <v>1479</v>
      </c>
      <c r="G99" s="14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98" t="s">
        <v>0</v>
      </c>
      <c r="C3" s="199"/>
      <c r="D3" s="199"/>
      <c r="E3" s="199"/>
      <c r="F3" s="199"/>
      <c r="G3" s="199"/>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06" t="s">
        <v>483</v>
      </c>
      <c r="C6" s="206" t="s">
        <v>1555</v>
      </c>
      <c r="D6" s="206"/>
      <c r="E6" s="206"/>
      <c r="F6" s="206"/>
      <c r="G6" s="206"/>
      <c r="H6" s="206"/>
      <c r="I6" s="206"/>
      <c r="J6" s="206"/>
      <c r="K6" s="206"/>
      <c r="L6" s="206"/>
      <c r="M6" s="206"/>
      <c r="N6" s="206"/>
      <c r="O6" s="206"/>
      <c r="P6" s="206"/>
      <c r="Q6" s="206"/>
    </row>
    <row r="7" spans="1:17" ht="40.049999999999997" customHeight="1">
      <c r="A7" s="1"/>
      <c r="B7" s="206"/>
      <c r="C7" s="3" t="s">
        <v>242</v>
      </c>
      <c r="D7" s="3" t="s">
        <v>78</v>
      </c>
      <c r="E7" s="3" t="s">
        <v>82</v>
      </c>
      <c r="F7" s="3" t="s">
        <v>82</v>
      </c>
      <c r="G7" s="3" t="s">
        <v>97</v>
      </c>
      <c r="H7" s="3" t="s">
        <v>536</v>
      </c>
      <c r="I7" s="3" t="s">
        <v>105</v>
      </c>
      <c r="J7" s="3" t="s">
        <v>105</v>
      </c>
      <c r="K7" s="3" t="s">
        <v>121</v>
      </c>
      <c r="L7" s="3" t="s">
        <v>121</v>
      </c>
      <c r="M7" s="3" t="s">
        <v>121</v>
      </c>
      <c r="N7" s="3" t="s">
        <v>121</v>
      </c>
      <c r="O7" s="3" t="s">
        <v>537</v>
      </c>
      <c r="P7" s="3" t="s">
        <v>143</v>
      </c>
      <c r="Q7" s="3" t="s">
        <v>146</v>
      </c>
    </row>
    <row r="8" spans="1:17" ht="40.049999999999997" customHeight="1">
      <c r="A8" s="1"/>
      <c r="B8" s="206"/>
      <c r="C8" s="3" t="s">
        <v>71</v>
      </c>
      <c r="D8" s="3" t="s">
        <v>1005</v>
      </c>
      <c r="E8" s="3" t="s">
        <v>1556</v>
      </c>
      <c r="F8" s="3" t="s">
        <v>1557</v>
      </c>
      <c r="G8" s="3" t="s">
        <v>1558</v>
      </c>
      <c r="H8" s="3" t="s">
        <v>1559</v>
      </c>
      <c r="I8" s="3" t="s">
        <v>108</v>
      </c>
      <c r="J8" s="3" t="s">
        <v>113</v>
      </c>
      <c r="K8" s="3" t="s">
        <v>1560</v>
      </c>
      <c r="L8" s="3" t="s">
        <v>1561</v>
      </c>
      <c r="M8" s="3" t="s">
        <v>123</v>
      </c>
      <c r="N8" s="3" t="s">
        <v>1562</v>
      </c>
      <c r="O8" s="3" t="s">
        <v>1025</v>
      </c>
      <c r="P8" s="3" t="s">
        <v>1025</v>
      </c>
      <c r="Q8" s="3" t="s">
        <v>1563</v>
      </c>
    </row>
    <row r="9" spans="1:17">
      <c r="A9" s="1"/>
      <c r="B9" s="147" t="s">
        <v>182</v>
      </c>
      <c r="C9" s="145">
        <v>875.3</v>
      </c>
      <c r="D9" s="145">
        <v>2985.58</v>
      </c>
      <c r="E9" s="145">
        <v>87.15</v>
      </c>
      <c r="F9" s="145">
        <v>87.15</v>
      </c>
      <c r="G9" s="145">
        <v>4633.3</v>
      </c>
      <c r="H9" s="145">
        <v>503.07</v>
      </c>
      <c r="I9" s="145">
        <v>8964</v>
      </c>
      <c r="J9" s="145">
        <v>22831</v>
      </c>
      <c r="K9" s="145">
        <v>3920.8220000000001</v>
      </c>
      <c r="L9" s="145">
        <v>4292.4669999999996</v>
      </c>
      <c r="M9" s="145">
        <v>4287.2060000000001</v>
      </c>
      <c r="N9" s="145">
        <v>4294.4040000000005</v>
      </c>
      <c r="O9" s="145">
        <v>2680</v>
      </c>
      <c r="P9" s="145">
        <v>6664.4189999999999</v>
      </c>
      <c r="Q9" s="145">
        <v>6845.2551000000003</v>
      </c>
    </row>
    <row r="10" spans="1:17">
      <c r="A10" s="1"/>
      <c r="B10" s="147" t="s">
        <v>1564</v>
      </c>
      <c r="C10" s="145">
        <v>875.5</v>
      </c>
      <c r="D10" s="145">
        <v>2984.42</v>
      </c>
      <c r="E10" s="145">
        <v>89.18</v>
      </c>
      <c r="F10" s="145">
        <v>89.18</v>
      </c>
      <c r="G10" s="145">
        <v>4633.3</v>
      </c>
      <c r="H10" s="145">
        <v>503.08</v>
      </c>
      <c r="I10" s="145">
        <v>9084</v>
      </c>
      <c r="J10" s="145">
        <v>22700</v>
      </c>
      <c r="K10" s="145">
        <v>3925.18</v>
      </c>
      <c r="L10" s="145">
        <v>4305.2259999999997</v>
      </c>
      <c r="M10" s="145">
        <v>4299.7489999999998</v>
      </c>
      <c r="N10" s="145">
        <v>4306.8879999999999</v>
      </c>
      <c r="O10" s="145">
        <v>2690</v>
      </c>
      <c r="P10" s="145">
        <v>6802.6080000000002</v>
      </c>
      <c r="Q10" s="145">
        <v>6843.5604000000003</v>
      </c>
    </row>
    <row r="11" spans="1:17">
      <c r="A11" s="1"/>
      <c r="B11" s="147" t="s">
        <v>1565</v>
      </c>
      <c r="C11" s="145">
        <v>875.5</v>
      </c>
      <c r="D11" s="145">
        <v>2985.58</v>
      </c>
      <c r="E11" s="145">
        <v>91.33</v>
      </c>
      <c r="F11" s="145">
        <v>91.33</v>
      </c>
      <c r="G11" s="145">
        <v>4633.3</v>
      </c>
      <c r="H11" s="145">
        <v>500.14</v>
      </c>
      <c r="I11" s="145">
        <v>9272</v>
      </c>
      <c r="J11" s="145">
        <v>22774</v>
      </c>
      <c r="K11" s="145">
        <v>4044.3679999999999</v>
      </c>
      <c r="L11" s="145">
        <v>4367.8429999999998</v>
      </c>
      <c r="M11" s="145">
        <v>4362.79</v>
      </c>
      <c r="N11" s="145">
        <v>4369.5439999999999</v>
      </c>
      <c r="O11" s="145">
        <v>2690</v>
      </c>
      <c r="P11" s="145">
        <v>6829.3040000000001</v>
      </c>
      <c r="Q11" s="145">
        <v>6842.1649200000002</v>
      </c>
    </row>
    <row r="12" spans="1:17">
      <c r="A12" s="1"/>
      <c r="B12" s="147" t="s">
        <v>1566</v>
      </c>
      <c r="C12" s="145">
        <v>874.9</v>
      </c>
      <c r="D12" s="145">
        <v>2984.87</v>
      </c>
      <c r="E12" s="145">
        <v>93.2</v>
      </c>
      <c r="F12" s="145">
        <v>93.2</v>
      </c>
      <c r="G12" s="145">
        <v>4633.3</v>
      </c>
      <c r="H12" s="145">
        <v>502.1</v>
      </c>
      <c r="I12" s="145">
        <v>9465</v>
      </c>
      <c r="J12" s="145">
        <v>22803</v>
      </c>
      <c r="K12" s="145">
        <v>4119.0370000000003</v>
      </c>
      <c r="L12" s="145">
        <v>4396.5010000000002</v>
      </c>
      <c r="M12" s="145">
        <v>4390.9040000000005</v>
      </c>
      <c r="N12" s="145">
        <v>4398.1639999999998</v>
      </c>
      <c r="O12" s="145">
        <v>2700</v>
      </c>
      <c r="P12" s="145">
        <v>6820.2740000000003</v>
      </c>
      <c r="Q12" s="145">
        <v>6840.6949800000002</v>
      </c>
    </row>
    <row r="13" spans="1:17">
      <c r="A13" s="1"/>
      <c r="B13" s="147" t="s">
        <v>1567</v>
      </c>
      <c r="C13" s="145">
        <v>874.2</v>
      </c>
      <c r="D13" s="145">
        <v>2983.72</v>
      </c>
      <c r="E13" s="145">
        <v>94.66</v>
      </c>
      <c r="F13" s="145">
        <v>94.66</v>
      </c>
      <c r="G13" s="145">
        <v>4633.3</v>
      </c>
      <c r="H13" s="145">
        <v>502.1</v>
      </c>
      <c r="I13" s="145">
        <v>9596</v>
      </c>
      <c r="J13" s="145">
        <v>22667</v>
      </c>
      <c r="K13" s="145">
        <v>4087.2379999999998</v>
      </c>
      <c r="L13" s="145">
        <v>4383.5460000000003</v>
      </c>
      <c r="M13" s="145">
        <v>4378.2520000000004</v>
      </c>
      <c r="N13" s="145">
        <v>4385.326</v>
      </c>
      <c r="O13" s="145">
        <v>2690</v>
      </c>
      <c r="P13" s="145">
        <v>6863.4579999999996</v>
      </c>
      <c r="Q13" s="145">
        <v>6839.34501</v>
      </c>
    </row>
    <row r="14" spans="1:17">
      <c r="A14" s="1"/>
      <c r="B14" s="147" t="s">
        <v>1568</v>
      </c>
      <c r="C14" s="145">
        <v>873.2</v>
      </c>
      <c r="D14" s="145">
        <v>2984.87</v>
      </c>
      <c r="E14" s="145">
        <v>95.32</v>
      </c>
      <c r="F14" s="145">
        <v>95.32</v>
      </c>
      <c r="G14" s="145">
        <v>4633.3</v>
      </c>
      <c r="H14" s="145">
        <v>513.87</v>
      </c>
      <c r="I14" s="145">
        <v>9684</v>
      </c>
      <c r="J14" s="145">
        <v>22811</v>
      </c>
      <c r="K14" s="145">
        <v>4066.1559999999999</v>
      </c>
      <c r="L14" s="145">
        <v>4375.8909999999996</v>
      </c>
      <c r="M14" s="145">
        <v>4370.4669999999996</v>
      </c>
      <c r="N14" s="145">
        <v>4377.7889999999998</v>
      </c>
      <c r="O14" s="145">
        <v>2690</v>
      </c>
      <c r="P14" s="145">
        <v>6833.6220000000003</v>
      </c>
      <c r="Q14" s="145">
        <v>6837.6365100000003</v>
      </c>
    </row>
    <row r="15" spans="1:17">
      <c r="A15" s="1"/>
      <c r="B15" s="147" t="s">
        <v>207</v>
      </c>
      <c r="C15" s="145">
        <v>873.1</v>
      </c>
      <c r="D15" s="145">
        <v>2985.58</v>
      </c>
      <c r="E15" s="145">
        <v>94.91</v>
      </c>
      <c r="F15" s="145">
        <v>94.91</v>
      </c>
      <c r="G15" s="145">
        <v>4633.3</v>
      </c>
      <c r="H15" s="145">
        <v>503.08</v>
      </c>
      <c r="I15" s="145">
        <v>9773</v>
      </c>
      <c r="J15" s="145">
        <v>22777</v>
      </c>
      <c r="K15" s="145">
        <v>4083.8229999999999</v>
      </c>
      <c r="L15" s="145">
        <v>4384.7240000000002</v>
      </c>
      <c r="M15" s="145">
        <v>4379.009</v>
      </c>
      <c r="N15" s="145">
        <v>4386.3860000000004</v>
      </c>
      <c r="O15" s="145">
        <v>2690</v>
      </c>
      <c r="P15" s="145">
        <v>6837.1549999999997</v>
      </c>
      <c r="Q15" s="145">
        <v>6836.1162400000003</v>
      </c>
    </row>
    <row r="16" spans="1:17">
      <c r="A16" s="1"/>
      <c r="B16" s="147" t="s">
        <v>1569</v>
      </c>
      <c r="C16" s="145">
        <v>872.9</v>
      </c>
      <c r="D16" s="145">
        <v>2984.87</v>
      </c>
      <c r="E16" s="145">
        <v>93.26</v>
      </c>
      <c r="F16" s="145">
        <v>93.26</v>
      </c>
      <c r="G16" s="145">
        <v>4585</v>
      </c>
      <c r="H16" s="145">
        <v>506.02</v>
      </c>
      <c r="I16" s="145">
        <v>9862</v>
      </c>
      <c r="J16" s="145">
        <v>22766</v>
      </c>
      <c r="K16" s="145">
        <v>4034.4749999999999</v>
      </c>
      <c r="L16" s="145">
        <v>4355.28</v>
      </c>
      <c r="M16" s="145">
        <v>4349.2730000000001</v>
      </c>
      <c r="N16" s="145">
        <v>4357.1779999999999</v>
      </c>
      <c r="O16" s="145">
        <v>2670</v>
      </c>
      <c r="P16" s="145">
        <v>6834.8</v>
      </c>
      <c r="Q16" s="145">
        <v>6834.7414500000004</v>
      </c>
    </row>
    <row r="17" spans="1:17">
      <c r="A17" s="1"/>
      <c r="B17" s="147" t="s">
        <v>171</v>
      </c>
      <c r="C17" s="145">
        <v>873</v>
      </c>
      <c r="D17" s="145">
        <v>2986.48</v>
      </c>
      <c r="E17" s="145">
        <v>91.51</v>
      </c>
      <c r="F17" s="145">
        <v>91.51</v>
      </c>
      <c r="G17" s="145">
        <v>4585</v>
      </c>
      <c r="H17" s="145">
        <v>502.1</v>
      </c>
      <c r="I17" s="145">
        <v>9950</v>
      </c>
      <c r="J17" s="145">
        <v>23321</v>
      </c>
      <c r="K17" s="145">
        <v>4128.3419999999996</v>
      </c>
      <c r="L17" s="145">
        <v>4364.1130000000003</v>
      </c>
      <c r="M17" s="145">
        <v>4359.1130000000003</v>
      </c>
      <c r="N17" s="145">
        <v>4366.2470000000003</v>
      </c>
      <c r="O17" s="145">
        <v>2670</v>
      </c>
      <c r="P17" s="145">
        <v>6830.0889999999999</v>
      </c>
      <c r="Q17" s="145">
        <v>6833.7396600000002</v>
      </c>
    </row>
    <row r="18" spans="1:17">
      <c r="A18" s="1"/>
      <c r="B18" s="147" t="s">
        <v>1570</v>
      </c>
      <c r="C18" s="145">
        <v>870.9</v>
      </c>
      <c r="D18" s="145">
        <v>2986.49</v>
      </c>
      <c r="E18" s="145">
        <v>90.02</v>
      </c>
      <c r="F18" s="145">
        <v>90.02</v>
      </c>
      <c r="G18" s="145">
        <v>4295.3999999999996</v>
      </c>
      <c r="H18" s="145">
        <v>498.18</v>
      </c>
      <c r="I18" s="145">
        <v>10009</v>
      </c>
      <c r="J18" s="145">
        <v>22965</v>
      </c>
      <c r="K18" s="145">
        <v>4011.1559999999999</v>
      </c>
      <c r="L18" s="145">
        <v>4335.8469999999998</v>
      </c>
      <c r="M18" s="145">
        <v>4335.8649999999998</v>
      </c>
      <c r="N18" s="145">
        <v>4339.5119999999997</v>
      </c>
      <c r="O18" s="145">
        <v>2670</v>
      </c>
      <c r="P18" s="145">
        <v>6857.1769999999997</v>
      </c>
      <c r="Q18" s="145">
        <v>6832.8144000000002</v>
      </c>
    </row>
    <row r="19" spans="1:17">
      <c r="A19" s="1"/>
      <c r="B19" s="147" t="s">
        <v>1571</v>
      </c>
      <c r="C19" s="145">
        <v>867</v>
      </c>
      <c r="D19" s="145">
        <v>2989.96</v>
      </c>
      <c r="E19" s="145">
        <v>88.52</v>
      </c>
      <c r="F19" s="145">
        <v>88.52</v>
      </c>
      <c r="G19" s="145">
        <v>4295.3999999999996</v>
      </c>
      <c r="H19" s="145">
        <v>494.26</v>
      </c>
      <c r="I19" s="145">
        <v>9923</v>
      </c>
      <c r="J19" s="145">
        <v>22900</v>
      </c>
      <c r="K19" s="145">
        <v>3974.056</v>
      </c>
      <c r="L19" s="145">
        <v>4293.6450000000004</v>
      </c>
      <c r="M19" s="145">
        <v>4297.2619999999997</v>
      </c>
      <c r="N19" s="145">
        <v>4297.4660000000003</v>
      </c>
      <c r="O19" s="145">
        <v>2650</v>
      </c>
      <c r="P19" s="145">
        <v>6850.5029999999997</v>
      </c>
      <c r="Q19" s="145">
        <v>6830.6039700000001</v>
      </c>
    </row>
    <row r="20" spans="1:17">
      <c r="A20" s="1"/>
      <c r="B20" s="147" t="s">
        <v>1572</v>
      </c>
      <c r="C20" s="145">
        <v>861.7</v>
      </c>
      <c r="D20" s="145">
        <v>2991.82</v>
      </c>
      <c r="E20" s="145">
        <v>86.58</v>
      </c>
      <c r="F20" s="145">
        <v>86.58</v>
      </c>
      <c r="G20" s="145">
        <v>4295.3999999999996</v>
      </c>
      <c r="H20" s="145">
        <v>499.16</v>
      </c>
      <c r="I20" s="145">
        <v>9877</v>
      </c>
      <c r="J20" s="145">
        <v>23222</v>
      </c>
      <c r="K20" s="145">
        <v>4057.0880000000002</v>
      </c>
      <c r="L20" s="145">
        <v>4316.0219999999999</v>
      </c>
      <c r="M20" s="145">
        <v>4322.24</v>
      </c>
      <c r="N20" s="145">
        <v>4320.55</v>
      </c>
      <c r="O20" s="145">
        <v>2650</v>
      </c>
      <c r="P20" s="145">
        <v>6834.4070000000002</v>
      </c>
      <c r="Q20" s="145">
        <v>6830.0075800000004</v>
      </c>
    </row>
    <row r="21" spans="1:17">
      <c r="A21" s="1"/>
      <c r="B21" s="147" t="s">
        <v>1573</v>
      </c>
      <c r="C21" s="145">
        <v>857.7</v>
      </c>
      <c r="D21" s="145">
        <v>2990.66</v>
      </c>
      <c r="E21" s="145">
        <v>84.73</v>
      </c>
      <c r="F21" s="145">
        <v>84.73</v>
      </c>
      <c r="G21" s="145">
        <v>4295.3999999999996</v>
      </c>
      <c r="H21" s="145">
        <v>504.06</v>
      </c>
      <c r="I21" s="145">
        <v>9884</v>
      </c>
      <c r="J21" s="145">
        <v>23181</v>
      </c>
      <c r="K21" s="145">
        <v>3994.078</v>
      </c>
      <c r="L21" s="145">
        <v>4281.4750000000004</v>
      </c>
      <c r="M21" s="145">
        <v>4288.1790000000001</v>
      </c>
      <c r="N21" s="145">
        <v>4285.924</v>
      </c>
      <c r="O21" s="145">
        <v>2640</v>
      </c>
      <c r="P21" s="145">
        <v>6838.3329999999996</v>
      </c>
      <c r="Q21" s="145">
        <v>6828.6410699999997</v>
      </c>
    </row>
    <row r="22" spans="1:17">
      <c r="A22" s="1"/>
      <c r="B22" s="147" t="s">
        <v>376</v>
      </c>
      <c r="C22" s="145">
        <v>857.1</v>
      </c>
      <c r="D22" s="145">
        <v>2983.72</v>
      </c>
      <c r="E22" s="145">
        <v>83.26</v>
      </c>
      <c r="F22" s="145">
        <v>83.26</v>
      </c>
      <c r="G22" s="145">
        <v>4295.3999999999996</v>
      </c>
      <c r="H22" s="145">
        <v>503.08</v>
      </c>
      <c r="I22" s="145">
        <v>9878</v>
      </c>
      <c r="J22" s="145">
        <v>22639</v>
      </c>
      <c r="K22" s="145">
        <v>3831.6669999999999</v>
      </c>
      <c r="L22" s="145">
        <v>4239.6639999999998</v>
      </c>
      <c r="M22" s="145">
        <v>4245.5749999999998</v>
      </c>
      <c r="N22" s="145">
        <v>4244.1139999999996</v>
      </c>
      <c r="O22" s="145">
        <v>2630</v>
      </c>
      <c r="P22" s="145">
        <v>6850.5029999999997</v>
      </c>
      <c r="Q22" s="145">
        <v>6826.7188400000005</v>
      </c>
    </row>
    <row r="23" spans="1:17">
      <c r="A23" s="1"/>
      <c r="B23" s="147" t="s">
        <v>292</v>
      </c>
      <c r="C23" s="145">
        <v>857</v>
      </c>
      <c r="D23" s="145">
        <v>2892.28</v>
      </c>
      <c r="E23" s="145">
        <v>83.04</v>
      </c>
      <c r="F23" s="145">
        <v>83.04</v>
      </c>
      <c r="G23" s="145">
        <v>4295.3999999999996</v>
      </c>
      <c r="H23" s="145">
        <v>500.14</v>
      </c>
      <c r="I23" s="145">
        <v>9819</v>
      </c>
      <c r="J23" s="145">
        <v>23220</v>
      </c>
      <c r="K23" s="145">
        <v>3936.3690000000001</v>
      </c>
      <c r="L23" s="145">
        <v>4254.9750000000004</v>
      </c>
      <c r="M23" s="145">
        <v>4261.3620000000001</v>
      </c>
      <c r="N23" s="145">
        <v>4259.7780000000002</v>
      </c>
      <c r="O23" s="145">
        <v>2630</v>
      </c>
      <c r="P23" s="145">
        <v>6859.9250000000002</v>
      </c>
      <c r="Q23" s="145">
        <v>6825.6867099999999</v>
      </c>
    </row>
    <row r="24" spans="1:17">
      <c r="A24" s="1"/>
      <c r="B24" s="147" t="s">
        <v>1574</v>
      </c>
      <c r="C24" s="145">
        <v>855.1</v>
      </c>
      <c r="D24" s="145">
        <v>2828.63</v>
      </c>
      <c r="E24" s="145">
        <v>83.25</v>
      </c>
      <c r="F24" s="145">
        <v>83.25</v>
      </c>
      <c r="G24" s="145">
        <v>4295.3999999999996</v>
      </c>
      <c r="H24" s="145">
        <v>508.97</v>
      </c>
      <c r="I24" s="145">
        <v>9797</v>
      </c>
      <c r="J24" s="145">
        <v>23292</v>
      </c>
      <c r="K24" s="145">
        <v>4020.3420000000001</v>
      </c>
      <c r="L24" s="145">
        <v>4300.7110000000002</v>
      </c>
      <c r="M24" s="145">
        <v>4307.7510000000002</v>
      </c>
      <c r="N24" s="145">
        <v>4305.9459999999999</v>
      </c>
      <c r="O24" s="145">
        <v>2650</v>
      </c>
      <c r="P24" s="145">
        <v>6851.2879999999996</v>
      </c>
      <c r="Q24" s="145">
        <v>6823.6238300000005</v>
      </c>
    </row>
    <row r="25" spans="1:17">
      <c r="A25" s="1"/>
      <c r="B25" s="147" t="s">
        <v>172</v>
      </c>
      <c r="C25" s="145">
        <v>857</v>
      </c>
      <c r="D25" s="145">
        <v>2784.65</v>
      </c>
      <c r="E25" s="145">
        <v>83.65</v>
      </c>
      <c r="F25" s="145">
        <v>83.65</v>
      </c>
      <c r="G25" s="145">
        <v>4295.3999999999996</v>
      </c>
      <c r="H25" s="145">
        <v>503.08</v>
      </c>
      <c r="I25" s="145">
        <v>9820</v>
      </c>
      <c r="J25" s="145">
        <v>23257</v>
      </c>
      <c r="K25" s="145">
        <v>4074.636</v>
      </c>
      <c r="L25" s="145">
        <v>4325.0510000000004</v>
      </c>
      <c r="M25" s="145">
        <v>4332.6210000000001</v>
      </c>
      <c r="N25" s="145">
        <v>4329.9719999999998</v>
      </c>
      <c r="O25" s="145">
        <v>2670</v>
      </c>
      <c r="P25" s="145">
        <v>6861.4949999999999</v>
      </c>
      <c r="Q25" s="145">
        <v>6821.7036699999999</v>
      </c>
    </row>
    <row r="26" spans="1:17">
      <c r="A26" s="1"/>
      <c r="B26" s="147" t="s">
        <v>1575</v>
      </c>
      <c r="C26" s="145">
        <v>857.8</v>
      </c>
      <c r="D26" s="145">
        <v>2752.94</v>
      </c>
      <c r="E26" s="145">
        <v>84.24</v>
      </c>
      <c r="F26" s="145">
        <v>84.24</v>
      </c>
      <c r="G26" s="145">
        <v>4474.7</v>
      </c>
      <c r="H26" s="145">
        <v>499.16</v>
      </c>
      <c r="I26" s="145">
        <v>9843</v>
      </c>
      <c r="J26" s="145">
        <v>23259</v>
      </c>
      <c r="K26" s="145">
        <v>4119.9790000000003</v>
      </c>
      <c r="L26" s="145">
        <v>4352.3360000000002</v>
      </c>
      <c r="M26" s="145">
        <v>4356.95</v>
      </c>
      <c r="N26" s="145">
        <v>4356.7070000000003</v>
      </c>
      <c r="O26" s="145">
        <v>2690</v>
      </c>
      <c r="P26" s="145">
        <v>6869.7394999999997</v>
      </c>
      <c r="Q26" s="145">
        <v>6820.11031</v>
      </c>
    </row>
    <row r="27" spans="1:17">
      <c r="A27" s="1"/>
      <c r="B27" s="147" t="s">
        <v>388</v>
      </c>
      <c r="C27" s="145">
        <v>860.2</v>
      </c>
      <c r="D27" s="145">
        <v>2726.78</v>
      </c>
      <c r="E27" s="145">
        <v>84.29</v>
      </c>
      <c r="F27" s="145">
        <v>84.29</v>
      </c>
      <c r="G27" s="145">
        <v>4474.7</v>
      </c>
      <c r="H27" s="145">
        <v>503.08</v>
      </c>
      <c r="I27" s="145">
        <v>9866</v>
      </c>
      <c r="J27" s="145">
        <v>23282</v>
      </c>
      <c r="K27" s="145">
        <v>4107.7309999999998</v>
      </c>
      <c r="L27" s="145">
        <v>4343.6989999999996</v>
      </c>
      <c r="M27" s="145">
        <v>4344.299</v>
      </c>
      <c r="N27" s="145">
        <v>4346.9309999999996</v>
      </c>
      <c r="O27" s="145">
        <v>2690</v>
      </c>
      <c r="P27" s="145">
        <v>6867.7764999999999</v>
      </c>
      <c r="Q27" s="145">
        <v>6818.2618599999996</v>
      </c>
    </row>
    <row r="28" spans="1:17">
      <c r="A28" s="1"/>
      <c r="B28" s="147" t="s">
        <v>1576</v>
      </c>
      <c r="C28" s="145">
        <v>864</v>
      </c>
      <c r="D28" s="145">
        <v>2990.66</v>
      </c>
      <c r="E28" s="145">
        <v>83.34</v>
      </c>
      <c r="F28" s="145">
        <v>83.34</v>
      </c>
      <c r="G28" s="145">
        <v>4474.7</v>
      </c>
      <c r="H28" s="145">
        <v>502.1</v>
      </c>
      <c r="I28" s="145">
        <v>9821</v>
      </c>
      <c r="J28" s="145">
        <v>22888</v>
      </c>
      <c r="K28" s="145">
        <v>3986.3049999999998</v>
      </c>
      <c r="L28" s="145">
        <v>4311.5069999999996</v>
      </c>
      <c r="M28" s="145">
        <v>4309.2640000000001</v>
      </c>
      <c r="N28" s="145">
        <v>4313.9549999999999</v>
      </c>
      <c r="O28" s="145">
        <v>2680</v>
      </c>
      <c r="P28" s="145">
        <v>6868.1693999999998</v>
      </c>
      <c r="Q28" s="145">
        <v>6816.0824599999996</v>
      </c>
    </row>
    <row r="29" spans="1:17">
      <c r="A29" s="1"/>
      <c r="B29" s="147" t="s">
        <v>208</v>
      </c>
      <c r="C29" s="145">
        <v>865.2</v>
      </c>
      <c r="D29" s="145">
        <v>2983.96</v>
      </c>
      <c r="E29" s="145">
        <v>82.13</v>
      </c>
      <c r="F29" s="145">
        <v>82.13</v>
      </c>
      <c r="G29" s="145">
        <v>4474.7</v>
      </c>
      <c r="H29" s="145">
        <v>500.14</v>
      </c>
      <c r="I29" s="145">
        <v>9693</v>
      </c>
      <c r="J29" s="145">
        <v>22859</v>
      </c>
      <c r="K29" s="145">
        <v>3883.605</v>
      </c>
      <c r="L29" s="145">
        <v>4269.5010000000002</v>
      </c>
      <c r="M29" s="145">
        <v>4265.3630000000003</v>
      </c>
      <c r="N29" s="145">
        <v>4271.32</v>
      </c>
      <c r="O29" s="145">
        <v>2670</v>
      </c>
      <c r="P29" s="145">
        <v>6855.607</v>
      </c>
      <c r="Q29" s="145">
        <v>6814.7062900000001</v>
      </c>
    </row>
    <row r="30" spans="1:17">
      <c r="A30" s="1"/>
      <c r="B30" s="147" t="s">
        <v>1577</v>
      </c>
      <c r="C30" s="145">
        <v>866.5</v>
      </c>
      <c r="D30" s="145">
        <v>2984.42</v>
      </c>
      <c r="E30" s="145">
        <v>80.95</v>
      </c>
      <c r="F30" s="145">
        <v>80.95</v>
      </c>
      <c r="G30" s="145">
        <v>4467.8</v>
      </c>
      <c r="H30" s="145">
        <v>506.02</v>
      </c>
      <c r="I30" s="145">
        <v>9566</v>
      </c>
      <c r="J30" s="145">
        <v>22662</v>
      </c>
      <c r="K30" s="145">
        <v>3874.0650000000001</v>
      </c>
      <c r="L30" s="145">
        <v>4263.2190000000001</v>
      </c>
      <c r="M30" s="145">
        <v>4258.7669999999998</v>
      </c>
      <c r="N30" s="145">
        <v>4264.8419999999996</v>
      </c>
      <c r="O30" s="145">
        <v>2660</v>
      </c>
      <c r="P30" s="145">
        <v>6866.2060000000001</v>
      </c>
      <c r="Q30" s="145">
        <v>6813.3315000000002</v>
      </c>
    </row>
    <row r="31" spans="1:17">
      <c r="A31" s="1"/>
      <c r="B31" s="147" t="s">
        <v>1578</v>
      </c>
      <c r="C31" s="145">
        <v>866.9</v>
      </c>
      <c r="D31" s="145">
        <v>2983.72</v>
      </c>
      <c r="E31" s="145">
        <v>80.05</v>
      </c>
      <c r="F31" s="145">
        <v>80.05</v>
      </c>
      <c r="G31" s="145">
        <v>4474.7</v>
      </c>
      <c r="H31" s="145">
        <v>508.97</v>
      </c>
      <c r="I31" s="145">
        <v>9514</v>
      </c>
      <c r="J31" s="145">
        <v>22778</v>
      </c>
      <c r="K31" s="145">
        <v>3925.7689999999998</v>
      </c>
      <c r="L31" s="145">
        <v>4287.7560000000003</v>
      </c>
      <c r="M31" s="145">
        <v>4282.88</v>
      </c>
      <c r="N31" s="145">
        <v>4289.4570000000003</v>
      </c>
      <c r="O31" s="145">
        <v>2670</v>
      </c>
      <c r="P31" s="145">
        <v>6868.9544999999998</v>
      </c>
      <c r="Q31" s="145">
        <v>6811.82708</v>
      </c>
    </row>
    <row r="32" spans="1:17">
      <c r="A32" s="1"/>
      <c r="B32" s="147" t="s">
        <v>1579</v>
      </c>
      <c r="C32" s="145">
        <v>868.4</v>
      </c>
      <c r="D32" s="145">
        <v>2983.01</v>
      </c>
      <c r="E32" s="145">
        <v>79.650000000000006</v>
      </c>
      <c r="F32" s="145">
        <v>79.650000000000006</v>
      </c>
      <c r="G32" s="145">
        <v>4495.3999999999996</v>
      </c>
      <c r="H32" s="145">
        <v>504.06</v>
      </c>
      <c r="I32" s="145">
        <v>9519</v>
      </c>
      <c r="J32" s="145">
        <v>22830</v>
      </c>
      <c r="K32" s="145">
        <v>3976.2939999999999</v>
      </c>
      <c r="L32" s="145">
        <v>4313.47</v>
      </c>
      <c r="M32" s="145">
        <v>4308.723</v>
      </c>
      <c r="N32" s="145">
        <v>4315.3680000000004</v>
      </c>
      <c r="O32" s="145">
        <v>2680</v>
      </c>
      <c r="P32" s="145">
        <v>6859.5320000000002</v>
      </c>
      <c r="Q32" s="145">
        <v>6810.2461400000002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98" t="s">
        <v>0</v>
      </c>
      <c r="C3" s="199"/>
      <c r="D3" s="199"/>
      <c r="E3" s="199"/>
      <c r="F3" s="199"/>
      <c r="G3" s="199"/>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06" t="s">
        <v>483</v>
      </c>
      <c r="C6" s="206" t="s">
        <v>1580</v>
      </c>
      <c r="D6" s="206"/>
      <c r="E6" s="206"/>
      <c r="F6" s="206"/>
      <c r="G6" s="206"/>
      <c r="H6" s="206"/>
      <c r="I6" s="206"/>
      <c r="J6" s="206"/>
      <c r="K6" s="206"/>
      <c r="L6" s="206"/>
      <c r="M6" s="206"/>
      <c r="N6" s="206"/>
      <c r="O6" s="206"/>
      <c r="P6" s="206"/>
      <c r="Q6" s="206"/>
      <c r="R6" s="206"/>
    </row>
    <row r="7" spans="1:18" ht="40.049999999999997" customHeight="1">
      <c r="A7" s="1"/>
      <c r="B7" s="206"/>
      <c r="C7" s="3" t="s">
        <v>242</v>
      </c>
      <c r="D7" s="3" t="s">
        <v>78</v>
      </c>
      <c r="E7" s="3" t="s">
        <v>78</v>
      </c>
      <c r="F7" s="3" t="s">
        <v>82</v>
      </c>
      <c r="G7" s="3" t="s">
        <v>82</v>
      </c>
      <c r="H7" s="3" t="s">
        <v>82</v>
      </c>
      <c r="I7" s="3" t="s">
        <v>82</v>
      </c>
      <c r="J7" s="3" t="s">
        <v>97</v>
      </c>
      <c r="K7" s="3" t="s">
        <v>536</v>
      </c>
      <c r="L7" s="3" t="s">
        <v>105</v>
      </c>
      <c r="M7" s="3" t="s">
        <v>105</v>
      </c>
      <c r="N7" s="3" t="s">
        <v>121</v>
      </c>
      <c r="O7" s="3" t="s">
        <v>121</v>
      </c>
      <c r="P7" s="3" t="s">
        <v>537</v>
      </c>
      <c r="Q7" s="3" t="s">
        <v>143</v>
      </c>
      <c r="R7" s="3" t="s">
        <v>146</v>
      </c>
    </row>
    <row r="8" spans="1:18" ht="40.049999999999997" customHeight="1">
      <c r="A8" s="1"/>
      <c r="B8" s="206"/>
      <c r="C8" s="3" t="s">
        <v>997</v>
      </c>
      <c r="D8" s="3" t="s">
        <v>1004</v>
      </c>
      <c r="E8" s="3" t="s">
        <v>1006</v>
      </c>
      <c r="F8" s="3" t="s">
        <v>92</v>
      </c>
      <c r="G8" s="3" t="s">
        <v>95</v>
      </c>
      <c r="H8" s="3" t="s">
        <v>1481</v>
      </c>
      <c r="I8" s="3" t="s">
        <v>1024</v>
      </c>
      <c r="J8" s="3" t="s">
        <v>98</v>
      </c>
      <c r="K8" s="3" t="s">
        <v>1028</v>
      </c>
      <c r="L8" s="3" t="s">
        <v>108</v>
      </c>
      <c r="M8" s="3" t="s">
        <v>113</v>
      </c>
      <c r="N8" s="3" t="s">
        <v>1045</v>
      </c>
      <c r="O8" s="3" t="s">
        <v>126</v>
      </c>
      <c r="P8" s="3" t="s">
        <v>953</v>
      </c>
      <c r="Q8" s="3" t="s">
        <v>1070</v>
      </c>
      <c r="R8" s="3" t="s">
        <v>1071</v>
      </c>
    </row>
    <row r="9" spans="1:18">
      <c r="A9" s="1"/>
      <c r="B9" s="147" t="s">
        <v>182</v>
      </c>
      <c r="C9" s="145">
        <v>20.399999999999999</v>
      </c>
      <c r="D9" s="145">
        <v>25.98</v>
      </c>
      <c r="E9" s="145">
        <v>25.98</v>
      </c>
      <c r="F9" s="145">
        <v>19.399999999999999</v>
      </c>
      <c r="G9" s="145">
        <v>19.399999999999999</v>
      </c>
      <c r="H9" s="145">
        <v>25.15</v>
      </c>
      <c r="I9" s="145">
        <v>25.15</v>
      </c>
      <c r="J9" s="145">
        <v>20.2</v>
      </c>
      <c r="K9" s="145">
        <v>33.65</v>
      </c>
      <c r="L9" s="145">
        <v>19.7</v>
      </c>
      <c r="M9" s="145">
        <v>21.2</v>
      </c>
      <c r="N9" s="145">
        <v>26.08</v>
      </c>
      <c r="O9" s="145">
        <v>20.861999999999998</v>
      </c>
      <c r="P9" s="145">
        <v>20.9</v>
      </c>
      <c r="Q9" s="145">
        <v>19.181529999999999</v>
      </c>
      <c r="R9" s="145">
        <v>24.14</v>
      </c>
    </row>
    <row r="10" spans="1:18">
      <c r="A10" s="1"/>
      <c r="B10" s="147" t="s">
        <v>1564</v>
      </c>
      <c r="C10" s="145">
        <v>20.100000000000001</v>
      </c>
      <c r="D10" s="145">
        <v>26.01</v>
      </c>
      <c r="E10" s="145">
        <v>26.01</v>
      </c>
      <c r="F10" s="145">
        <v>18.3</v>
      </c>
      <c r="G10" s="145">
        <v>18.3</v>
      </c>
      <c r="H10" s="145">
        <v>24.99</v>
      </c>
      <c r="I10" s="145">
        <v>24.99</v>
      </c>
      <c r="J10" s="145">
        <v>20.100000000000001</v>
      </c>
      <c r="K10" s="145">
        <v>33.69</v>
      </c>
      <c r="L10" s="145">
        <v>19.2</v>
      </c>
      <c r="M10" s="145">
        <v>20</v>
      </c>
      <c r="N10" s="145">
        <v>25.84</v>
      </c>
      <c r="O10" s="145">
        <v>20.85</v>
      </c>
      <c r="P10" s="145">
        <v>20.7</v>
      </c>
      <c r="Q10" s="145">
        <v>19.314019999999999</v>
      </c>
      <c r="R10" s="145">
        <v>23.89</v>
      </c>
    </row>
    <row r="11" spans="1:18">
      <c r="A11" s="1"/>
      <c r="B11" s="147" t="s">
        <v>1565</v>
      </c>
      <c r="C11" s="145">
        <v>19.8</v>
      </c>
      <c r="D11" s="145">
        <v>25.91</v>
      </c>
      <c r="E11" s="145">
        <v>25.91</v>
      </c>
      <c r="F11" s="145">
        <v>18.5</v>
      </c>
      <c r="G11" s="145">
        <v>18.5</v>
      </c>
      <c r="H11" s="145">
        <v>24.81</v>
      </c>
      <c r="I11" s="145">
        <v>24.81</v>
      </c>
      <c r="J11" s="145">
        <v>20</v>
      </c>
      <c r="K11" s="145">
        <v>33.53</v>
      </c>
      <c r="L11" s="145">
        <v>19.399999999999999</v>
      </c>
      <c r="M11" s="145">
        <v>22</v>
      </c>
      <c r="N11" s="145">
        <v>25.65</v>
      </c>
      <c r="O11" s="145">
        <v>21.25</v>
      </c>
      <c r="P11" s="145">
        <v>21</v>
      </c>
      <c r="Q11" s="145">
        <v>20.267530000000001</v>
      </c>
      <c r="R11" s="145">
        <v>23.76</v>
      </c>
    </row>
    <row r="12" spans="1:18">
      <c r="A12" s="1"/>
      <c r="B12" s="147" t="s">
        <v>1566</v>
      </c>
      <c r="C12" s="145">
        <v>19.600000000000001</v>
      </c>
      <c r="D12" s="145">
        <v>25.85</v>
      </c>
      <c r="E12" s="145">
        <v>25.85</v>
      </c>
      <c r="F12" s="145">
        <v>18.7</v>
      </c>
      <c r="G12" s="145">
        <v>18.7</v>
      </c>
      <c r="H12" s="145">
        <v>24.64</v>
      </c>
      <c r="I12" s="145">
        <v>24.64</v>
      </c>
      <c r="J12" s="145">
        <v>20</v>
      </c>
      <c r="K12" s="145">
        <v>33.35</v>
      </c>
      <c r="L12" s="145">
        <v>19.2</v>
      </c>
      <c r="M12" s="145">
        <v>21.6</v>
      </c>
      <c r="N12" s="145">
        <v>25.46</v>
      </c>
      <c r="O12" s="145">
        <v>21.45</v>
      </c>
      <c r="P12" s="145">
        <v>21.5</v>
      </c>
      <c r="Q12" s="145">
        <v>20.460229999999999</v>
      </c>
      <c r="R12" s="145">
        <v>23.63</v>
      </c>
    </row>
    <row r="13" spans="1:18">
      <c r="A13" s="1"/>
      <c r="B13" s="147" t="s">
        <v>1567</v>
      </c>
      <c r="C13" s="145">
        <v>19.5</v>
      </c>
      <c r="D13" s="145">
        <v>25.7</v>
      </c>
      <c r="E13" s="145">
        <v>25.7</v>
      </c>
      <c r="F13" s="145">
        <v>18.600000000000001</v>
      </c>
      <c r="G13" s="145">
        <v>18.600000000000001</v>
      </c>
      <c r="H13" s="145">
        <v>24.42</v>
      </c>
      <c r="I13" s="145">
        <v>24.42</v>
      </c>
      <c r="J13" s="145">
        <v>19.8</v>
      </c>
      <c r="K13" s="145">
        <v>32.99</v>
      </c>
      <c r="L13" s="145">
        <v>19.600000000000001</v>
      </c>
      <c r="M13" s="145">
        <v>21.4</v>
      </c>
      <c r="N13" s="145">
        <v>25.32</v>
      </c>
      <c r="O13" s="145">
        <v>21.65</v>
      </c>
      <c r="P13" s="145">
        <v>21.4</v>
      </c>
      <c r="Q13" s="145">
        <v>20.53651</v>
      </c>
      <c r="R13" s="145">
        <v>23.5</v>
      </c>
    </row>
    <row r="14" spans="1:18">
      <c r="A14" s="1"/>
      <c r="B14" s="147" t="s">
        <v>1568</v>
      </c>
      <c r="C14" s="145">
        <v>19.2</v>
      </c>
      <c r="D14" s="145">
        <v>25.49</v>
      </c>
      <c r="E14" s="145">
        <v>25.49</v>
      </c>
      <c r="F14" s="145">
        <v>18.600000000000001</v>
      </c>
      <c r="G14" s="145">
        <v>18.600000000000001</v>
      </c>
      <c r="H14" s="145">
        <v>24.51</v>
      </c>
      <c r="I14" s="145">
        <v>24.51</v>
      </c>
      <c r="J14" s="145">
        <v>19.600000000000001</v>
      </c>
      <c r="K14" s="145">
        <v>32.700000000000003</v>
      </c>
      <c r="L14" s="145">
        <v>19.7</v>
      </c>
      <c r="M14" s="145">
        <v>20.399999999999999</v>
      </c>
      <c r="N14" s="145">
        <v>25.24</v>
      </c>
      <c r="O14" s="145">
        <v>21.05</v>
      </c>
      <c r="P14" s="145">
        <v>20.8</v>
      </c>
      <c r="Q14" s="145">
        <v>20.538519999999998</v>
      </c>
      <c r="R14" s="145">
        <v>23.5</v>
      </c>
    </row>
    <row r="15" spans="1:18">
      <c r="A15" s="1"/>
      <c r="B15" s="147" t="s">
        <v>207</v>
      </c>
      <c r="C15" s="145">
        <v>18.899999999999999</v>
      </c>
      <c r="D15" s="145">
        <v>25.38</v>
      </c>
      <c r="E15" s="145">
        <v>25.38</v>
      </c>
      <c r="F15" s="145">
        <v>18.7</v>
      </c>
      <c r="G15" s="145">
        <v>18.7</v>
      </c>
      <c r="H15" s="145">
        <v>24.47</v>
      </c>
      <c r="I15" s="145">
        <v>24.47</v>
      </c>
      <c r="J15" s="145">
        <v>19.600000000000001</v>
      </c>
      <c r="K15" s="145">
        <v>32.61</v>
      </c>
      <c r="L15" s="145">
        <v>19.8</v>
      </c>
      <c r="M15" s="145">
        <v>20.2</v>
      </c>
      <c r="N15" s="145">
        <v>25.02</v>
      </c>
      <c r="O15" s="145">
        <v>21.1</v>
      </c>
      <c r="P15" s="145">
        <v>20.6</v>
      </c>
      <c r="Q15" s="145">
        <v>20.564620000000001</v>
      </c>
      <c r="R15" s="145">
        <v>23.62</v>
      </c>
    </row>
    <row r="16" spans="1:18">
      <c r="A16" s="1"/>
      <c r="B16" s="147" t="s">
        <v>1569</v>
      </c>
      <c r="C16" s="145">
        <v>19.2</v>
      </c>
      <c r="D16" s="145">
        <v>25.17</v>
      </c>
      <c r="E16" s="145">
        <v>25.17</v>
      </c>
      <c r="F16" s="145">
        <v>18.600000000000001</v>
      </c>
      <c r="G16" s="145">
        <v>18.600000000000001</v>
      </c>
      <c r="H16" s="145">
        <v>24.41</v>
      </c>
      <c r="I16" s="145">
        <v>24.41</v>
      </c>
      <c r="J16" s="145">
        <v>20.7</v>
      </c>
      <c r="K16" s="145">
        <v>32.479999999999997</v>
      </c>
      <c r="L16" s="145">
        <v>20.3</v>
      </c>
      <c r="M16" s="145">
        <v>20.8</v>
      </c>
      <c r="N16" s="145">
        <v>24.94</v>
      </c>
      <c r="O16" s="145">
        <v>21</v>
      </c>
      <c r="P16" s="145">
        <v>21.1</v>
      </c>
      <c r="Q16" s="145">
        <v>20.609780000000001</v>
      </c>
      <c r="R16" s="145">
        <v>23.73</v>
      </c>
    </row>
    <row r="17" spans="1:18">
      <c r="A17" s="1"/>
      <c r="B17" s="147" t="s">
        <v>171</v>
      </c>
      <c r="C17" s="145">
        <v>20.2</v>
      </c>
      <c r="D17" s="145">
        <v>25.13</v>
      </c>
      <c r="E17" s="145">
        <v>25.13</v>
      </c>
      <c r="F17" s="145">
        <v>19</v>
      </c>
      <c r="G17" s="145">
        <v>19</v>
      </c>
      <c r="H17" s="145">
        <v>24.65</v>
      </c>
      <c r="I17" s="145">
        <v>24.65</v>
      </c>
      <c r="J17" s="145">
        <v>21.2</v>
      </c>
      <c r="K17" s="145">
        <v>33.47</v>
      </c>
      <c r="L17" s="145">
        <v>21.1</v>
      </c>
      <c r="M17" s="145">
        <v>21.5</v>
      </c>
      <c r="N17" s="145">
        <v>25.4</v>
      </c>
      <c r="O17" s="145">
        <v>21.85</v>
      </c>
      <c r="P17" s="145">
        <v>22.8</v>
      </c>
      <c r="Q17" s="145">
        <v>20.558599999999998</v>
      </c>
      <c r="R17" s="145">
        <v>24.34</v>
      </c>
    </row>
    <row r="18" spans="1:18">
      <c r="A18" s="1"/>
      <c r="B18" s="147" t="s">
        <v>1570</v>
      </c>
      <c r="C18" s="145">
        <v>25.6</v>
      </c>
      <c r="D18" s="145">
        <v>25.58</v>
      </c>
      <c r="E18" s="145">
        <v>25.58</v>
      </c>
      <c r="F18" s="145">
        <v>19.3</v>
      </c>
      <c r="G18" s="145">
        <v>19.3</v>
      </c>
      <c r="H18" s="145">
        <v>25.17</v>
      </c>
      <c r="I18" s="145">
        <v>25.17</v>
      </c>
      <c r="J18" s="145">
        <v>22</v>
      </c>
      <c r="K18" s="145">
        <v>35.29</v>
      </c>
      <c r="L18" s="145">
        <v>22.7</v>
      </c>
      <c r="M18" s="145">
        <v>23.9</v>
      </c>
      <c r="N18" s="145">
        <v>26.19</v>
      </c>
      <c r="O18" s="145">
        <v>23.25</v>
      </c>
      <c r="P18" s="145">
        <v>24.7</v>
      </c>
      <c r="Q18" s="145">
        <v>20.677029999999998</v>
      </c>
      <c r="R18" s="145">
        <v>26.06</v>
      </c>
    </row>
    <row r="19" spans="1:18">
      <c r="A19" s="1"/>
      <c r="B19" s="147" t="s">
        <v>1571</v>
      </c>
      <c r="C19" s="145">
        <v>28.3</v>
      </c>
      <c r="D19" s="145">
        <v>26.41</v>
      </c>
      <c r="E19" s="145">
        <v>26.41</v>
      </c>
      <c r="F19" s="145">
        <v>19.7</v>
      </c>
      <c r="G19" s="145">
        <v>19.7</v>
      </c>
      <c r="H19" s="145">
        <v>25.79</v>
      </c>
      <c r="I19" s="145">
        <v>25.79</v>
      </c>
      <c r="J19" s="145">
        <v>22.1</v>
      </c>
      <c r="K19" s="145">
        <v>37.6</v>
      </c>
      <c r="L19" s="145">
        <v>23.8</v>
      </c>
      <c r="M19" s="145">
        <v>25.9</v>
      </c>
      <c r="N19" s="145">
        <v>26.74</v>
      </c>
      <c r="O19" s="145">
        <v>24.5</v>
      </c>
      <c r="P19" s="145">
        <v>24.8</v>
      </c>
      <c r="Q19" s="145">
        <v>20.90888</v>
      </c>
      <c r="R19" s="145">
        <v>26.83</v>
      </c>
    </row>
    <row r="20" spans="1:18">
      <c r="A20" s="1"/>
      <c r="B20" s="147" t="s">
        <v>1572</v>
      </c>
      <c r="C20" s="145">
        <v>30</v>
      </c>
      <c r="D20" s="145">
        <v>27.29</v>
      </c>
      <c r="E20" s="145">
        <v>27.29</v>
      </c>
      <c r="F20" s="145">
        <v>21.2</v>
      </c>
      <c r="G20" s="145">
        <v>21.2</v>
      </c>
      <c r="H20" s="145">
        <v>26.31</v>
      </c>
      <c r="I20" s="145">
        <v>26.31</v>
      </c>
      <c r="J20" s="145">
        <v>22.4</v>
      </c>
      <c r="K20" s="145">
        <v>38.33</v>
      </c>
      <c r="L20" s="145">
        <v>24.3</v>
      </c>
      <c r="M20" s="145">
        <v>26.5</v>
      </c>
      <c r="N20" s="145">
        <v>27.9</v>
      </c>
      <c r="O20" s="145">
        <v>24.95</v>
      </c>
      <c r="P20" s="145">
        <v>26.3</v>
      </c>
      <c r="Q20" s="145">
        <v>21.193930000000002</v>
      </c>
      <c r="R20" s="145">
        <v>27.9</v>
      </c>
    </row>
    <row r="21" spans="1:18">
      <c r="A21" s="1"/>
      <c r="B21" s="147" t="s">
        <v>1573</v>
      </c>
      <c r="C21" s="145">
        <v>31.1</v>
      </c>
      <c r="D21" s="145">
        <v>28.06</v>
      </c>
      <c r="E21" s="145">
        <v>28.06</v>
      </c>
      <c r="F21" s="145">
        <v>22</v>
      </c>
      <c r="G21" s="145">
        <v>22</v>
      </c>
      <c r="H21" s="145">
        <v>26.69</v>
      </c>
      <c r="I21" s="145">
        <v>26.69</v>
      </c>
      <c r="J21" s="145">
        <v>22.9</v>
      </c>
      <c r="K21" s="145">
        <v>34.299999999999997</v>
      </c>
      <c r="L21" s="145">
        <v>24.8</v>
      </c>
      <c r="M21" s="145">
        <v>27.7</v>
      </c>
      <c r="N21" s="145">
        <v>28.43</v>
      </c>
      <c r="O21" s="145">
        <v>26.4</v>
      </c>
      <c r="P21" s="145">
        <v>26.7</v>
      </c>
      <c r="Q21" s="145">
        <v>21.22805</v>
      </c>
      <c r="R21" s="145">
        <v>27.09</v>
      </c>
    </row>
    <row r="22" spans="1:18">
      <c r="A22" s="1"/>
      <c r="B22" s="147" t="s">
        <v>376</v>
      </c>
      <c r="C22" s="145">
        <v>31.3</v>
      </c>
      <c r="D22" s="145">
        <v>28.51</v>
      </c>
      <c r="E22" s="145">
        <v>28.51</v>
      </c>
      <c r="F22" s="145">
        <v>21.7</v>
      </c>
      <c r="G22" s="145">
        <v>21.7</v>
      </c>
      <c r="H22" s="145">
        <v>27.25</v>
      </c>
      <c r="I22" s="145">
        <v>27.25</v>
      </c>
      <c r="J22" s="145">
        <v>22.6</v>
      </c>
      <c r="K22" s="145">
        <v>33.369999999999997</v>
      </c>
      <c r="L22" s="145">
        <v>24.2</v>
      </c>
      <c r="M22" s="145">
        <v>27.6</v>
      </c>
      <c r="N22" s="145">
        <v>28.89</v>
      </c>
      <c r="O22" s="145">
        <v>26.05</v>
      </c>
      <c r="P22" s="145">
        <v>26.3</v>
      </c>
      <c r="Q22" s="145">
        <v>21.371580000000002</v>
      </c>
      <c r="R22" s="145">
        <v>25.49</v>
      </c>
    </row>
    <row r="23" spans="1:18">
      <c r="A23" s="1"/>
      <c r="B23" s="147" t="s">
        <v>292</v>
      </c>
      <c r="C23" s="145">
        <v>31.4</v>
      </c>
      <c r="D23" s="145">
        <v>28.53</v>
      </c>
      <c r="E23" s="145">
        <v>28.53</v>
      </c>
      <c r="F23" s="145">
        <v>21.3</v>
      </c>
      <c r="G23" s="145">
        <v>21.3</v>
      </c>
      <c r="H23" s="145">
        <v>27.8</v>
      </c>
      <c r="I23" s="145">
        <v>27.8</v>
      </c>
      <c r="J23" s="145">
        <v>22.4</v>
      </c>
      <c r="K23" s="145">
        <v>32.67</v>
      </c>
      <c r="L23" s="145">
        <v>25.3</v>
      </c>
      <c r="M23" s="145">
        <v>28.4</v>
      </c>
      <c r="N23" s="145">
        <v>29.76</v>
      </c>
      <c r="O23" s="145">
        <v>26.15</v>
      </c>
      <c r="P23" s="145">
        <v>26.5</v>
      </c>
      <c r="Q23" s="145">
        <v>21.534179999999999</v>
      </c>
      <c r="R23" s="145">
        <v>25.1</v>
      </c>
    </row>
    <row r="24" spans="1:18">
      <c r="A24" s="1"/>
      <c r="B24" s="147" t="s">
        <v>1574</v>
      </c>
      <c r="C24" s="145">
        <v>29.7</v>
      </c>
      <c r="D24" s="145">
        <v>28.6</v>
      </c>
      <c r="E24" s="145">
        <v>28.6</v>
      </c>
      <c r="F24" s="145">
        <v>21.5</v>
      </c>
      <c r="G24" s="145">
        <v>21.5</v>
      </c>
      <c r="H24" s="145">
        <v>28.25</v>
      </c>
      <c r="I24" s="145">
        <v>28.25</v>
      </c>
      <c r="J24" s="145">
        <v>21.9</v>
      </c>
      <c r="K24" s="145">
        <v>32.69</v>
      </c>
      <c r="L24" s="145">
        <v>24.5</v>
      </c>
      <c r="M24" s="145">
        <v>26.9</v>
      </c>
      <c r="N24" s="145">
        <v>30.13</v>
      </c>
      <c r="O24" s="145">
        <v>26.1</v>
      </c>
      <c r="P24" s="145">
        <v>26.1</v>
      </c>
      <c r="Q24" s="145">
        <v>21.889489999999999</v>
      </c>
      <c r="R24" s="145">
        <v>25.04</v>
      </c>
    </row>
    <row r="25" spans="1:18">
      <c r="A25" s="1"/>
      <c r="B25" s="147" t="s">
        <v>172</v>
      </c>
      <c r="C25" s="145">
        <v>27.4</v>
      </c>
      <c r="D25" s="145">
        <v>28.54</v>
      </c>
      <c r="E25" s="145">
        <v>28.54</v>
      </c>
      <c r="F25" s="145">
        <v>21</v>
      </c>
      <c r="G25" s="145">
        <v>21</v>
      </c>
      <c r="H25" s="145">
        <v>28.21</v>
      </c>
      <c r="I25" s="145">
        <v>28.21</v>
      </c>
      <c r="J25" s="145">
        <v>21.6</v>
      </c>
      <c r="K25" s="145">
        <v>32.68</v>
      </c>
      <c r="L25" s="145">
        <v>23.9</v>
      </c>
      <c r="M25" s="145">
        <v>26.2</v>
      </c>
      <c r="N25" s="145">
        <v>30.28</v>
      </c>
      <c r="O25" s="145">
        <v>26.1</v>
      </c>
      <c r="P25" s="145">
        <v>26.2</v>
      </c>
      <c r="Q25" s="145">
        <v>22.38832</v>
      </c>
      <c r="R25" s="145">
        <v>25.35</v>
      </c>
    </row>
    <row r="26" spans="1:18">
      <c r="A26" s="1"/>
      <c r="B26" s="147" t="s">
        <v>1575</v>
      </c>
      <c r="C26" s="145">
        <v>26</v>
      </c>
      <c r="D26" s="145">
        <v>28.34</v>
      </c>
      <c r="E26" s="145">
        <v>28.34</v>
      </c>
      <c r="F26" s="145">
        <v>19.899999999999999</v>
      </c>
      <c r="G26" s="145">
        <v>19.899999999999999</v>
      </c>
      <c r="H26" s="145">
        <v>27.96</v>
      </c>
      <c r="I26" s="145">
        <v>27.96</v>
      </c>
      <c r="J26" s="145">
        <v>21.4</v>
      </c>
      <c r="K26" s="145">
        <v>33.74</v>
      </c>
      <c r="L26" s="145">
        <v>23.3</v>
      </c>
      <c r="M26" s="145">
        <v>24.3</v>
      </c>
      <c r="N26" s="145">
        <v>30.54</v>
      </c>
      <c r="O26" s="145">
        <v>24.9</v>
      </c>
      <c r="P26" s="145">
        <v>25.1</v>
      </c>
      <c r="Q26" s="145">
        <v>23.006589999999999</v>
      </c>
      <c r="R26" s="145">
        <v>25.63</v>
      </c>
    </row>
    <row r="27" spans="1:18">
      <c r="A27" s="1"/>
      <c r="B27" s="147" t="s">
        <v>388</v>
      </c>
      <c r="C27" s="145">
        <v>25</v>
      </c>
      <c r="D27" s="145">
        <v>27.96</v>
      </c>
      <c r="E27" s="145">
        <v>27.96</v>
      </c>
      <c r="F27" s="145">
        <v>19.3</v>
      </c>
      <c r="G27" s="145">
        <v>19.3</v>
      </c>
      <c r="H27" s="145">
        <v>27.5</v>
      </c>
      <c r="I27" s="145">
        <v>27.5</v>
      </c>
      <c r="J27" s="145">
        <v>21.4</v>
      </c>
      <c r="K27" s="145">
        <v>34.14</v>
      </c>
      <c r="L27" s="145">
        <v>22.5</v>
      </c>
      <c r="M27" s="145">
        <v>23.5</v>
      </c>
      <c r="N27" s="145">
        <v>29.8</v>
      </c>
      <c r="O27" s="145">
        <v>24.55</v>
      </c>
      <c r="P27" s="145">
        <v>23.9</v>
      </c>
      <c r="Q27" s="145">
        <v>23.65297</v>
      </c>
      <c r="R27" s="145">
        <v>24.97</v>
      </c>
    </row>
    <row r="28" spans="1:18">
      <c r="A28" s="1"/>
      <c r="B28" s="147" t="s">
        <v>1576</v>
      </c>
      <c r="C28" s="145">
        <v>23.6</v>
      </c>
      <c r="D28" s="145">
        <v>27.43</v>
      </c>
      <c r="E28" s="145">
        <v>27.43</v>
      </c>
      <c r="F28" s="145">
        <v>19.2</v>
      </c>
      <c r="G28" s="145">
        <v>19.2</v>
      </c>
      <c r="H28" s="145">
        <v>27.05</v>
      </c>
      <c r="I28" s="145">
        <v>27.05</v>
      </c>
      <c r="J28" s="145">
        <v>21.3</v>
      </c>
      <c r="K28" s="145">
        <v>33.229999999999997</v>
      </c>
      <c r="L28" s="145">
        <v>22.1</v>
      </c>
      <c r="M28" s="145">
        <v>23.3</v>
      </c>
      <c r="N28" s="145">
        <v>29.17</v>
      </c>
      <c r="O28" s="145">
        <v>23.55</v>
      </c>
      <c r="P28" s="145">
        <v>23</v>
      </c>
      <c r="Q28" s="145">
        <v>24.10764</v>
      </c>
      <c r="R28" s="145">
        <v>24.29</v>
      </c>
    </row>
    <row r="29" spans="1:18">
      <c r="A29" s="1"/>
      <c r="B29" s="147" t="s">
        <v>208</v>
      </c>
      <c r="C29" s="145">
        <v>22.9</v>
      </c>
      <c r="D29" s="145">
        <v>26.86</v>
      </c>
      <c r="E29" s="145">
        <v>26.86</v>
      </c>
      <c r="F29" s="145">
        <v>19.399999999999999</v>
      </c>
      <c r="G29" s="145">
        <v>19.399999999999999</v>
      </c>
      <c r="H29" s="145">
        <v>26.54</v>
      </c>
      <c r="I29" s="145">
        <v>26.54</v>
      </c>
      <c r="J29" s="145">
        <v>21.2</v>
      </c>
      <c r="K29" s="145">
        <v>32.83</v>
      </c>
      <c r="L29" s="145">
        <v>21.8</v>
      </c>
      <c r="M29" s="145">
        <v>22.9</v>
      </c>
      <c r="N29" s="145">
        <v>28.35</v>
      </c>
      <c r="O29" s="145">
        <v>22.9</v>
      </c>
      <c r="P29" s="145">
        <v>22.5</v>
      </c>
      <c r="Q29" s="145">
        <v>24.550270000000001</v>
      </c>
      <c r="R29" s="145">
        <v>23.65</v>
      </c>
    </row>
    <row r="30" spans="1:18">
      <c r="A30" s="1"/>
      <c r="B30" s="147" t="s">
        <v>1577</v>
      </c>
      <c r="C30" s="145">
        <v>22.3</v>
      </c>
      <c r="D30" s="145">
        <v>26.24</v>
      </c>
      <c r="E30" s="145">
        <v>26.24</v>
      </c>
      <c r="F30" s="145">
        <v>19.100000000000001</v>
      </c>
      <c r="G30" s="145">
        <v>19.100000000000001</v>
      </c>
      <c r="H30" s="145">
        <v>26.26</v>
      </c>
      <c r="I30" s="145">
        <v>26.26</v>
      </c>
      <c r="J30" s="145">
        <v>21.2</v>
      </c>
      <c r="K30" s="145">
        <v>32.64</v>
      </c>
      <c r="L30" s="145">
        <v>21.7</v>
      </c>
      <c r="M30" s="145">
        <v>22.7</v>
      </c>
      <c r="N30" s="145">
        <v>27.66</v>
      </c>
      <c r="O30" s="145">
        <v>22.85</v>
      </c>
      <c r="P30" s="145">
        <v>22.4</v>
      </c>
      <c r="Q30" s="145">
        <v>24.938690000000001</v>
      </c>
      <c r="R30" s="145">
        <v>23.92</v>
      </c>
    </row>
    <row r="31" spans="1:18">
      <c r="A31" s="1"/>
      <c r="B31" s="147" t="s">
        <v>1578</v>
      </c>
      <c r="C31" s="145">
        <v>21.9</v>
      </c>
      <c r="D31" s="145">
        <v>25.95</v>
      </c>
      <c r="E31" s="145">
        <v>25.95</v>
      </c>
      <c r="F31" s="145">
        <v>19.399999999999999</v>
      </c>
      <c r="G31" s="145">
        <v>19.399999999999999</v>
      </c>
      <c r="H31" s="145">
        <v>26.01</v>
      </c>
      <c r="I31" s="145">
        <v>26.01</v>
      </c>
      <c r="J31" s="145">
        <v>21.2</v>
      </c>
      <c r="K31" s="145">
        <v>32.520000000000003</v>
      </c>
      <c r="L31" s="145">
        <v>21.6</v>
      </c>
      <c r="M31" s="145">
        <v>22.3</v>
      </c>
      <c r="N31" s="145">
        <v>27.22</v>
      </c>
      <c r="O31" s="145">
        <v>22.55</v>
      </c>
      <c r="P31" s="145">
        <v>22</v>
      </c>
      <c r="Q31" s="145">
        <v>25.33315</v>
      </c>
      <c r="R31" s="145">
        <v>23.71</v>
      </c>
    </row>
    <row r="32" spans="1:18">
      <c r="A32" s="1"/>
      <c r="B32" s="147" t="s">
        <v>1579</v>
      </c>
      <c r="C32" s="145">
        <v>21.5</v>
      </c>
      <c r="D32" s="145">
        <v>25.72</v>
      </c>
      <c r="E32" s="145">
        <v>25.72</v>
      </c>
      <c r="F32" s="145">
        <v>19</v>
      </c>
      <c r="G32" s="145">
        <v>19</v>
      </c>
      <c r="H32" s="145">
        <v>25.84</v>
      </c>
      <c r="I32" s="145">
        <v>25.84</v>
      </c>
      <c r="J32" s="145">
        <v>21.3</v>
      </c>
      <c r="K32" s="145">
        <v>32.590000000000003</v>
      </c>
      <c r="L32" s="145">
        <v>21.6</v>
      </c>
      <c r="M32" s="145">
        <v>22.9</v>
      </c>
      <c r="N32" s="145">
        <v>26.9</v>
      </c>
      <c r="O32" s="145">
        <v>22.15</v>
      </c>
      <c r="P32" s="145">
        <v>21.7</v>
      </c>
      <c r="Q32" s="145">
        <v>25.70853</v>
      </c>
      <c r="R32" s="145">
        <v>23.56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98" t="s">
        <v>0</v>
      </c>
      <c r="C3" s="199"/>
      <c r="D3" s="199"/>
      <c r="E3" s="199"/>
      <c r="F3" s="199"/>
      <c r="G3" s="199"/>
      <c r="H3" s="1"/>
    </row>
    <row r="4" spans="1:8" ht="0" hidden="1" customHeight="1">
      <c r="A4" s="1"/>
      <c r="B4" s="1"/>
      <c r="C4" s="1"/>
      <c r="D4" s="1"/>
      <c r="E4" s="1"/>
      <c r="F4" s="1"/>
      <c r="G4" s="1"/>
      <c r="H4" s="1"/>
    </row>
    <row r="5" spans="1:8" ht="22.8">
      <c r="A5" s="1"/>
      <c r="B5" s="22" t="s">
        <v>1581</v>
      </c>
      <c r="C5" s="1"/>
      <c r="D5" s="1"/>
      <c r="E5" s="1"/>
      <c r="F5" s="1"/>
      <c r="G5" s="1"/>
      <c r="H5" s="1"/>
    </row>
    <row r="6" spans="1:8">
      <c r="A6" s="1"/>
      <c r="B6" s="1"/>
      <c r="C6" s="1"/>
      <c r="D6" s="1"/>
      <c r="E6" s="1"/>
      <c r="F6" s="1"/>
      <c r="G6" s="1"/>
      <c r="H6" s="1"/>
    </row>
    <row r="7" spans="1:8" ht="45" customHeight="1">
      <c r="A7" s="1"/>
      <c r="B7" s="3" t="s">
        <v>61</v>
      </c>
      <c r="C7" s="3" t="s">
        <v>3</v>
      </c>
      <c r="D7" s="3" t="s">
        <v>1582</v>
      </c>
      <c r="E7" s="3" t="s">
        <v>1583</v>
      </c>
      <c r="F7" s="3" t="s">
        <v>1584</v>
      </c>
      <c r="G7" s="3" t="s">
        <v>8</v>
      </c>
      <c r="H7" s="3" t="s">
        <v>1477</v>
      </c>
    </row>
    <row r="8" spans="1:8">
      <c r="A8" s="1"/>
      <c r="B8" s="4" t="s">
        <v>65</v>
      </c>
      <c r="C8" s="148" t="s">
        <v>242</v>
      </c>
      <c r="D8" s="148" t="s">
        <v>1585</v>
      </c>
      <c r="E8" s="145">
        <v>130</v>
      </c>
      <c r="F8" s="4" t="s">
        <v>207</v>
      </c>
      <c r="G8" s="4" t="s">
        <v>1586</v>
      </c>
      <c r="H8" s="149"/>
    </row>
    <row r="9" spans="1:8">
      <c r="A9" s="1"/>
      <c r="B9" s="4" t="s">
        <v>65</v>
      </c>
      <c r="C9" s="148" t="s">
        <v>78</v>
      </c>
      <c r="D9" s="148" t="s">
        <v>1587</v>
      </c>
      <c r="E9" s="145">
        <v>396.5</v>
      </c>
      <c r="F9" s="4" t="s">
        <v>207</v>
      </c>
      <c r="G9" s="4" t="s">
        <v>1586</v>
      </c>
      <c r="H9" s="149"/>
    </row>
    <row r="10" spans="1:8">
      <c r="A10" s="1"/>
      <c r="B10" s="4" t="s">
        <v>65</v>
      </c>
      <c r="C10" s="148" t="s">
        <v>82</v>
      </c>
      <c r="D10" s="148" t="s">
        <v>1588</v>
      </c>
      <c r="E10" s="145">
        <v>3942</v>
      </c>
      <c r="F10" s="4" t="s">
        <v>207</v>
      </c>
      <c r="G10" s="4" t="s">
        <v>1586</v>
      </c>
      <c r="H10" s="149"/>
    </row>
    <row r="11" spans="1:8">
      <c r="A11" s="1"/>
      <c r="B11" s="4" t="s">
        <v>65</v>
      </c>
      <c r="C11" s="148" t="s">
        <v>97</v>
      </c>
      <c r="D11" s="148" t="s">
        <v>1589</v>
      </c>
      <c r="E11" s="145">
        <v>2380</v>
      </c>
      <c r="F11" s="4" t="s">
        <v>207</v>
      </c>
      <c r="G11" s="4" t="s">
        <v>1586</v>
      </c>
      <c r="H11" s="149"/>
    </row>
    <row r="12" spans="1:8">
      <c r="A12" s="1"/>
      <c r="B12" s="4" t="s">
        <v>65</v>
      </c>
      <c r="C12" s="148" t="s">
        <v>105</v>
      </c>
      <c r="D12" s="148" t="s">
        <v>1590</v>
      </c>
      <c r="E12" s="145">
        <v>3737</v>
      </c>
      <c r="F12" s="4" t="s">
        <v>207</v>
      </c>
      <c r="G12" s="4" t="s">
        <v>1586</v>
      </c>
      <c r="H12" s="149"/>
    </row>
    <row r="13" spans="1:8">
      <c r="A13" s="1"/>
      <c r="B13" s="4" t="s">
        <v>65</v>
      </c>
      <c r="C13" s="148" t="s">
        <v>105</v>
      </c>
      <c r="D13" s="148" t="s">
        <v>1591</v>
      </c>
      <c r="E13" s="145">
        <v>1337</v>
      </c>
      <c r="F13" s="4" t="s">
        <v>207</v>
      </c>
      <c r="G13" s="4" t="s">
        <v>1586</v>
      </c>
      <c r="H13" s="149"/>
    </row>
    <row r="14" spans="1:8">
      <c r="A14" s="1"/>
      <c r="B14" s="4" t="s">
        <v>65</v>
      </c>
      <c r="C14" s="148" t="s">
        <v>121</v>
      </c>
      <c r="D14" s="148" t="s">
        <v>1592</v>
      </c>
      <c r="E14" s="145">
        <v>1650</v>
      </c>
      <c r="F14" s="4" t="s">
        <v>207</v>
      </c>
      <c r="G14" s="4" t="s">
        <v>1586</v>
      </c>
      <c r="H14" s="149"/>
    </row>
    <row r="15" spans="1:8">
      <c r="A15" s="1"/>
      <c r="B15" s="4" t="s">
        <v>65</v>
      </c>
      <c r="C15" s="148" t="s">
        <v>537</v>
      </c>
      <c r="D15" s="148" t="s">
        <v>1593</v>
      </c>
      <c r="E15" s="145">
        <v>200</v>
      </c>
      <c r="F15" s="4" t="s">
        <v>207</v>
      </c>
      <c r="G15" s="4" t="s">
        <v>1586</v>
      </c>
      <c r="H15" s="149"/>
    </row>
    <row r="16" spans="1:8">
      <c r="A16" s="1"/>
      <c r="B16" s="4" t="s">
        <v>65</v>
      </c>
      <c r="C16" s="148" t="s">
        <v>143</v>
      </c>
      <c r="D16" s="148" t="s">
        <v>1594</v>
      </c>
      <c r="E16" s="145">
        <v>1275</v>
      </c>
      <c r="F16" s="4" t="s">
        <v>207</v>
      </c>
      <c r="G16" s="4" t="s">
        <v>1586</v>
      </c>
      <c r="H16" s="149"/>
    </row>
    <row r="17" spans="1:8">
      <c r="A17" s="1"/>
      <c r="B17" s="4" t="s">
        <v>65</v>
      </c>
      <c r="C17" s="148" t="s">
        <v>146</v>
      </c>
      <c r="D17" s="148" t="s">
        <v>1595</v>
      </c>
      <c r="E17" s="145">
        <v>707.92</v>
      </c>
      <c r="F17" s="4" t="s">
        <v>207</v>
      </c>
      <c r="G17" s="4" t="s">
        <v>1586</v>
      </c>
      <c r="H17"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31" t="s">
        <v>1596</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row>
    <row r="5" spans="1:39" ht="22.05" hidden="1" customHeight="1">
      <c r="A5" s="206" t="s">
        <v>61</v>
      </c>
      <c r="B5" s="206" t="s">
        <v>483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06"/>
      <c r="B6" s="206"/>
      <c r="C6" s="230" t="s">
        <v>538</v>
      </c>
      <c r="D6" s="230" t="s">
        <v>539</v>
      </c>
      <c r="E6" s="230" t="s">
        <v>540</v>
      </c>
      <c r="F6" s="230" t="s">
        <v>535</v>
      </c>
      <c r="G6" s="230" t="s">
        <v>506</v>
      </c>
      <c r="H6" s="230" t="s">
        <v>528</v>
      </c>
      <c r="I6" s="230"/>
      <c r="J6" s="230" t="s">
        <v>507</v>
      </c>
      <c r="K6" s="230" t="s">
        <v>82</v>
      </c>
      <c r="L6" s="230"/>
      <c r="M6" s="230"/>
      <c r="N6" s="230"/>
      <c r="O6" s="230"/>
      <c r="P6" s="230" t="s">
        <v>508</v>
      </c>
      <c r="Q6" s="230" t="s">
        <v>531</v>
      </c>
      <c r="R6" s="230" t="s">
        <v>509</v>
      </c>
      <c r="S6" s="230" t="s">
        <v>510</v>
      </c>
      <c r="T6" s="230" t="s">
        <v>532</v>
      </c>
      <c r="U6" s="230" t="s">
        <v>518</v>
      </c>
      <c r="V6" s="230" t="s">
        <v>121</v>
      </c>
      <c r="W6" s="230"/>
      <c r="X6" s="230"/>
      <c r="Y6" s="230"/>
      <c r="Z6" s="230" t="s">
        <v>519</v>
      </c>
      <c r="AA6" s="230" t="s">
        <v>520</v>
      </c>
      <c r="AB6" s="230" t="s">
        <v>521</v>
      </c>
      <c r="AC6" s="230" t="s">
        <v>522</v>
      </c>
      <c r="AD6" s="230"/>
      <c r="AE6" s="230"/>
      <c r="AF6" s="230"/>
      <c r="AG6" s="230"/>
      <c r="AH6" s="230"/>
      <c r="AI6" s="230"/>
      <c r="AJ6" s="230"/>
      <c r="AK6" s="230"/>
      <c r="AL6" s="230" t="s">
        <v>533</v>
      </c>
      <c r="AM6" s="230" t="s">
        <v>523</v>
      </c>
    </row>
    <row r="7" spans="1:39" ht="57" customHeight="1">
      <c r="A7" s="206"/>
      <c r="B7" s="206"/>
      <c r="C7" s="9" t="s">
        <v>1597</v>
      </c>
      <c r="D7" s="9" t="s">
        <v>1598</v>
      </c>
      <c r="E7" s="9" t="s">
        <v>1599</v>
      </c>
      <c r="F7" s="9" t="s">
        <v>1600</v>
      </c>
      <c r="G7" s="9" t="s">
        <v>1601</v>
      </c>
      <c r="H7" s="9" t="s">
        <v>1602</v>
      </c>
      <c r="I7" s="9" t="s">
        <v>1603</v>
      </c>
      <c r="J7" s="9" t="s">
        <v>1604</v>
      </c>
      <c r="K7" s="9" t="s">
        <v>1605</v>
      </c>
      <c r="L7" s="9" t="s">
        <v>1606</v>
      </c>
      <c r="M7" s="9" t="s">
        <v>1607</v>
      </c>
      <c r="N7" s="9" t="s">
        <v>1608</v>
      </c>
      <c r="O7" s="9" t="s">
        <v>1609</v>
      </c>
      <c r="P7" s="9" t="s">
        <v>1610</v>
      </c>
      <c r="Q7" s="9" t="s">
        <v>1611</v>
      </c>
      <c r="R7" s="9" t="s">
        <v>1612</v>
      </c>
      <c r="S7" s="9" t="s">
        <v>1613</v>
      </c>
      <c r="T7" s="9" t="s">
        <v>1614</v>
      </c>
      <c r="U7" s="9" t="s">
        <v>1615</v>
      </c>
      <c r="V7" s="9" t="s">
        <v>1616</v>
      </c>
      <c r="W7" s="9" t="s">
        <v>1617</v>
      </c>
      <c r="X7" s="9" t="s">
        <v>1618</v>
      </c>
      <c r="Y7" s="9" t="s">
        <v>1619</v>
      </c>
      <c r="Z7" s="9" t="s">
        <v>1620</v>
      </c>
      <c r="AA7" s="9" t="s">
        <v>1621</v>
      </c>
      <c r="AB7" s="9" t="s">
        <v>1622</v>
      </c>
      <c r="AC7" s="9" t="s">
        <v>1623</v>
      </c>
      <c r="AD7" s="9" t="s">
        <v>1624</v>
      </c>
      <c r="AE7" s="9" t="s">
        <v>1625</v>
      </c>
      <c r="AF7" s="9" t="s">
        <v>1626</v>
      </c>
      <c r="AG7" s="9" t="s">
        <v>1627</v>
      </c>
      <c r="AH7" s="9" t="s">
        <v>1628</v>
      </c>
      <c r="AI7" s="9" t="s">
        <v>1629</v>
      </c>
      <c r="AJ7" s="9" t="s">
        <v>1630</v>
      </c>
      <c r="AK7" s="9" t="s">
        <v>1631</v>
      </c>
      <c r="AL7" s="9" t="s">
        <v>1632</v>
      </c>
      <c r="AM7" s="9" t="s">
        <v>1633</v>
      </c>
    </row>
    <row r="8" spans="1:39" ht="24" customHeight="1">
      <c r="A8" s="13" t="s">
        <v>65</v>
      </c>
      <c r="B8" s="13" t="s">
        <v>709</v>
      </c>
      <c r="C8" s="150">
        <v>23</v>
      </c>
      <c r="D8" s="150">
        <v>34.9</v>
      </c>
      <c r="E8" s="150">
        <v>11.02</v>
      </c>
      <c r="F8" s="150">
        <v>20.766020000000001</v>
      </c>
      <c r="G8" s="150"/>
      <c r="H8" s="150">
        <v>8.1</v>
      </c>
      <c r="I8" s="150">
        <v>8</v>
      </c>
      <c r="J8" s="150">
        <v>5.84</v>
      </c>
      <c r="K8" s="150">
        <v>4.3</v>
      </c>
      <c r="L8" s="150">
        <v>4.3</v>
      </c>
      <c r="M8" s="150">
        <v>4.3</v>
      </c>
      <c r="N8" s="150">
        <v>4.3</v>
      </c>
      <c r="O8" s="150"/>
      <c r="P8" s="150"/>
      <c r="Q8" s="150">
        <v>7</v>
      </c>
      <c r="R8" s="150">
        <v>8</v>
      </c>
      <c r="S8" s="150"/>
      <c r="T8" s="150"/>
      <c r="U8" s="150"/>
      <c r="V8" s="150">
        <v>4.4870000000000001</v>
      </c>
      <c r="W8" s="150">
        <v>5.7080000000000002</v>
      </c>
      <c r="X8" s="150"/>
      <c r="Y8" s="150"/>
      <c r="Z8" s="150"/>
      <c r="AA8" s="150">
        <v>6.05</v>
      </c>
      <c r="AB8" s="150">
        <v>6.14</v>
      </c>
      <c r="AC8" s="150">
        <v>491.51713000000001</v>
      </c>
      <c r="AD8" s="150">
        <v>491.51713000000001</v>
      </c>
      <c r="AE8" s="150">
        <v>501.03037</v>
      </c>
      <c r="AF8" s="150">
        <v>475.66174000000001</v>
      </c>
      <c r="AG8" s="150">
        <v>459.80635000000001</v>
      </c>
      <c r="AH8" s="150">
        <v>275.32164</v>
      </c>
      <c r="AI8" s="150">
        <v>292.37696</v>
      </c>
      <c r="AJ8" s="150">
        <v>380.52938999999998</v>
      </c>
      <c r="AK8" s="150">
        <v>380.52938999999998</v>
      </c>
      <c r="AL8" s="150"/>
      <c r="AM8" s="150"/>
    </row>
    <row r="9" spans="1:39" ht="24" customHeight="1">
      <c r="A9" s="16" t="s">
        <v>65</v>
      </c>
      <c r="B9" s="16" t="s">
        <v>710</v>
      </c>
      <c r="C9" s="151">
        <v>23</v>
      </c>
      <c r="D9" s="151">
        <v>34.880000000000003</v>
      </c>
      <c r="E9" s="151">
        <v>10.72</v>
      </c>
      <c r="F9" s="151">
        <v>20.766020000000001</v>
      </c>
      <c r="G9" s="151"/>
      <c r="H9" s="151">
        <v>7.7</v>
      </c>
      <c r="I9" s="151">
        <v>7.8</v>
      </c>
      <c r="J9" s="151">
        <v>6.2460000000000004</v>
      </c>
      <c r="K9" s="151">
        <v>4.5</v>
      </c>
      <c r="L9" s="151">
        <v>4.5</v>
      </c>
      <c r="M9" s="151">
        <v>4.5</v>
      </c>
      <c r="N9" s="151">
        <v>4.5</v>
      </c>
      <c r="O9" s="151"/>
      <c r="P9" s="151"/>
      <c r="Q9" s="151">
        <v>7</v>
      </c>
      <c r="R9" s="151">
        <v>9</v>
      </c>
      <c r="S9" s="151"/>
      <c r="T9" s="151"/>
      <c r="U9" s="151"/>
      <c r="V9" s="151">
        <v>4.3920000000000003</v>
      </c>
      <c r="W9" s="151">
        <v>4.5199999999999996</v>
      </c>
      <c r="X9" s="151"/>
      <c r="Y9" s="151"/>
      <c r="Z9" s="151"/>
      <c r="AA9" s="151">
        <v>5.93</v>
      </c>
      <c r="AB9" s="151">
        <v>6.35</v>
      </c>
      <c r="AC9" s="151">
        <v>491.51713000000001</v>
      </c>
      <c r="AD9" s="151">
        <v>491.51713000000001</v>
      </c>
      <c r="AE9" s="151">
        <v>491.51713000000001</v>
      </c>
      <c r="AF9" s="151">
        <v>475.66174000000001</v>
      </c>
      <c r="AG9" s="151">
        <v>459.80635000000001</v>
      </c>
      <c r="AH9" s="151">
        <v>275.32164</v>
      </c>
      <c r="AI9" s="151">
        <v>292.37696</v>
      </c>
      <c r="AJ9" s="151">
        <v>380.52938999999998</v>
      </c>
      <c r="AK9" s="151">
        <v>380.52938999999998</v>
      </c>
      <c r="AL9" s="151"/>
      <c r="AM9" s="151"/>
    </row>
    <row r="10" spans="1:39" ht="24" customHeight="1">
      <c r="A10" s="16" t="s">
        <v>65</v>
      </c>
      <c r="B10" s="16" t="s">
        <v>711</v>
      </c>
      <c r="C10" s="151">
        <v>19</v>
      </c>
      <c r="D10" s="151">
        <v>34.97</v>
      </c>
      <c r="E10" s="151">
        <v>12.89</v>
      </c>
      <c r="F10" s="151">
        <v>20.766020000000001</v>
      </c>
      <c r="G10" s="151"/>
      <c r="H10" s="151">
        <v>7.2</v>
      </c>
      <c r="I10" s="151">
        <v>8.6</v>
      </c>
      <c r="J10" s="151">
        <v>5.2709999999999999</v>
      </c>
      <c r="K10" s="151">
        <v>4.3</v>
      </c>
      <c r="L10" s="151">
        <v>4.3</v>
      </c>
      <c r="M10" s="151">
        <v>4.3</v>
      </c>
      <c r="N10" s="151">
        <v>4.3</v>
      </c>
      <c r="O10" s="151"/>
      <c r="P10" s="151"/>
      <c r="Q10" s="151">
        <v>8</v>
      </c>
      <c r="R10" s="151">
        <v>10</v>
      </c>
      <c r="S10" s="151"/>
      <c r="T10" s="151"/>
      <c r="U10" s="151"/>
      <c r="V10" s="151">
        <v>4.891</v>
      </c>
      <c r="W10" s="151">
        <v>5.4459999999999997</v>
      </c>
      <c r="X10" s="151"/>
      <c r="Y10" s="151"/>
      <c r="Z10" s="151"/>
      <c r="AA10" s="151">
        <v>5.37</v>
      </c>
      <c r="AB10" s="151">
        <v>5.7</v>
      </c>
      <c r="AC10" s="151">
        <v>491.51713000000001</v>
      </c>
      <c r="AD10" s="151">
        <v>491.51713000000001</v>
      </c>
      <c r="AE10" s="151">
        <v>491.51713000000001</v>
      </c>
      <c r="AF10" s="151">
        <v>475.66174000000001</v>
      </c>
      <c r="AG10" s="151">
        <v>459.80635000000001</v>
      </c>
      <c r="AH10" s="151">
        <v>275.32164</v>
      </c>
      <c r="AI10" s="151">
        <v>292.37696</v>
      </c>
      <c r="AJ10" s="151">
        <v>380.52938999999998</v>
      </c>
      <c r="AK10" s="151">
        <v>380.52938999999998</v>
      </c>
      <c r="AL10" s="151"/>
      <c r="AM10" s="151"/>
    </row>
    <row r="11" spans="1:39" ht="24" customHeight="1">
      <c r="A11" s="16" t="s">
        <v>65</v>
      </c>
      <c r="B11" s="16" t="s">
        <v>712</v>
      </c>
      <c r="C11" s="151">
        <v>19</v>
      </c>
      <c r="D11" s="151">
        <v>34.76</v>
      </c>
      <c r="E11" s="151">
        <v>13.2</v>
      </c>
      <c r="F11" s="151">
        <v>20.766020000000001</v>
      </c>
      <c r="G11" s="151"/>
      <c r="H11" s="151">
        <v>7.4</v>
      </c>
      <c r="I11" s="151">
        <v>8.4</v>
      </c>
      <c r="J11" s="151">
        <v>5.0069999999999997</v>
      </c>
      <c r="K11" s="151">
        <v>4.0999999999999996</v>
      </c>
      <c r="L11" s="151">
        <v>4.0999999999999996</v>
      </c>
      <c r="M11" s="151">
        <v>4.0999999999999996</v>
      </c>
      <c r="N11" s="151">
        <v>4.0999999999999996</v>
      </c>
      <c r="O11" s="151"/>
      <c r="P11" s="151"/>
      <c r="Q11" s="151">
        <v>7</v>
      </c>
      <c r="R11" s="151">
        <v>9</v>
      </c>
      <c r="S11" s="151"/>
      <c r="T11" s="151"/>
      <c r="U11" s="151"/>
      <c r="V11" s="151">
        <v>4.0999999999999996</v>
      </c>
      <c r="W11" s="151">
        <v>4.5789999999999997</v>
      </c>
      <c r="X11" s="151"/>
      <c r="Y11" s="151"/>
      <c r="Z11" s="151"/>
      <c r="AA11" s="151">
        <v>4.5999999999999996</v>
      </c>
      <c r="AB11" s="151">
        <v>4.8899999999999997</v>
      </c>
      <c r="AC11" s="151">
        <v>491.51713000000001</v>
      </c>
      <c r="AD11" s="151">
        <v>491.51713000000001</v>
      </c>
      <c r="AE11" s="151">
        <v>491.51713000000001</v>
      </c>
      <c r="AF11" s="151">
        <v>475.66174000000001</v>
      </c>
      <c r="AG11" s="151">
        <v>459.80635000000001</v>
      </c>
      <c r="AH11" s="151">
        <v>275.32164</v>
      </c>
      <c r="AI11" s="151">
        <v>292.37696</v>
      </c>
      <c r="AJ11" s="151">
        <v>380.52938999999998</v>
      </c>
      <c r="AK11" s="151">
        <v>380.52938999999998</v>
      </c>
      <c r="AL11" s="151"/>
      <c r="AM11" s="151"/>
    </row>
    <row r="12" spans="1:39" ht="24" customHeight="1">
      <c r="A12" s="16" t="s">
        <v>65</v>
      </c>
      <c r="B12" s="16" t="s">
        <v>713</v>
      </c>
      <c r="C12" s="151">
        <v>19</v>
      </c>
      <c r="D12" s="151">
        <v>37.86</v>
      </c>
      <c r="E12" s="151">
        <v>12.88</v>
      </c>
      <c r="F12" s="151">
        <v>20.766020000000001</v>
      </c>
      <c r="G12" s="151"/>
      <c r="H12" s="151">
        <v>7.3</v>
      </c>
      <c r="I12" s="151">
        <v>8.6</v>
      </c>
      <c r="J12" s="151">
        <v>5.36</v>
      </c>
      <c r="K12" s="151">
        <v>3.9</v>
      </c>
      <c r="L12" s="151">
        <v>3.9</v>
      </c>
      <c r="M12" s="151">
        <v>3.9</v>
      </c>
      <c r="N12" s="151">
        <v>3.9</v>
      </c>
      <c r="O12" s="151"/>
      <c r="P12" s="151"/>
      <c r="Q12" s="151">
        <v>8</v>
      </c>
      <c r="R12" s="151">
        <v>9</v>
      </c>
      <c r="S12" s="151"/>
      <c r="T12" s="151"/>
      <c r="U12" s="151"/>
      <c r="V12" s="151">
        <v>4.6020000000000003</v>
      </c>
      <c r="W12" s="151">
        <v>4.375</v>
      </c>
      <c r="X12" s="151"/>
      <c r="Y12" s="151"/>
      <c r="Z12" s="151"/>
      <c r="AA12" s="151">
        <v>5.08</v>
      </c>
      <c r="AB12" s="151">
        <v>4.75</v>
      </c>
      <c r="AC12" s="151">
        <v>491.51713000000001</v>
      </c>
      <c r="AD12" s="151">
        <v>494.68821000000003</v>
      </c>
      <c r="AE12" s="151">
        <v>494.68821000000003</v>
      </c>
      <c r="AF12" s="151">
        <v>475.66174000000001</v>
      </c>
      <c r="AG12" s="151">
        <v>459.80635000000001</v>
      </c>
      <c r="AH12" s="151">
        <v>275.32164</v>
      </c>
      <c r="AI12" s="151">
        <v>292.37696</v>
      </c>
      <c r="AJ12" s="151">
        <v>380.52938999999998</v>
      </c>
      <c r="AK12" s="151">
        <v>380.52938999999998</v>
      </c>
      <c r="AL12" s="151"/>
      <c r="AM12" s="151"/>
    </row>
    <row r="13" spans="1:39" ht="24" customHeight="1">
      <c r="A13" s="16" t="s">
        <v>65</v>
      </c>
      <c r="B13" s="16" t="s">
        <v>714</v>
      </c>
      <c r="C13" s="151">
        <v>19</v>
      </c>
      <c r="D13" s="151">
        <v>40.94</v>
      </c>
      <c r="E13" s="151">
        <v>12.34</v>
      </c>
      <c r="F13" s="151">
        <v>20.766020000000001</v>
      </c>
      <c r="G13" s="151"/>
      <c r="H13" s="151">
        <v>6.9</v>
      </c>
      <c r="I13" s="151">
        <v>8.8000000000000007</v>
      </c>
      <c r="J13" s="151">
        <v>5.2919999999999998</v>
      </c>
      <c r="K13" s="151">
        <v>3.8</v>
      </c>
      <c r="L13" s="151">
        <v>3.8</v>
      </c>
      <c r="M13" s="151">
        <v>3.8</v>
      </c>
      <c r="N13" s="151">
        <v>3.8</v>
      </c>
      <c r="O13" s="151"/>
      <c r="P13" s="151"/>
      <c r="Q13" s="151">
        <v>7</v>
      </c>
      <c r="R13" s="151">
        <v>9</v>
      </c>
      <c r="S13" s="151"/>
      <c r="T13" s="151"/>
      <c r="U13" s="151"/>
      <c r="V13" s="151">
        <v>3.3929999999999998</v>
      </c>
      <c r="W13" s="151">
        <v>3.73</v>
      </c>
      <c r="X13" s="151"/>
      <c r="Y13" s="151"/>
      <c r="Z13" s="151"/>
      <c r="AA13" s="151">
        <v>5.47</v>
      </c>
      <c r="AB13" s="151">
        <v>5.72</v>
      </c>
      <c r="AC13" s="151">
        <v>491.51713000000001</v>
      </c>
      <c r="AD13" s="151">
        <v>491.51713000000001</v>
      </c>
      <c r="AE13" s="151">
        <v>491.51713000000001</v>
      </c>
      <c r="AF13" s="151">
        <v>475.66174000000001</v>
      </c>
      <c r="AG13" s="151">
        <v>459.80635000000001</v>
      </c>
      <c r="AH13" s="151">
        <v>275.32164</v>
      </c>
      <c r="AI13" s="151">
        <v>292.37696</v>
      </c>
      <c r="AJ13" s="151">
        <v>380.52938999999998</v>
      </c>
      <c r="AK13" s="151">
        <v>380.52938999999998</v>
      </c>
      <c r="AL13" s="151"/>
      <c r="AM13" s="151"/>
    </row>
    <row r="14" spans="1:39" ht="24" customHeight="1">
      <c r="A14" s="16" t="s">
        <v>65</v>
      </c>
      <c r="B14" s="16" t="s">
        <v>715</v>
      </c>
      <c r="C14" s="151">
        <v>20</v>
      </c>
      <c r="D14" s="151">
        <v>40.9</v>
      </c>
      <c r="E14" s="151">
        <v>13.03</v>
      </c>
      <c r="F14" s="151">
        <v>20.766020000000001</v>
      </c>
      <c r="G14" s="151"/>
      <c r="H14" s="151">
        <v>6.2</v>
      </c>
      <c r="I14" s="151">
        <v>9</v>
      </c>
      <c r="J14" s="151">
        <v>5.3090000000000002</v>
      </c>
      <c r="K14" s="151">
        <v>3.8</v>
      </c>
      <c r="L14" s="151">
        <v>3.8</v>
      </c>
      <c r="M14" s="151">
        <v>3.8</v>
      </c>
      <c r="N14" s="151">
        <v>3.8</v>
      </c>
      <c r="O14" s="151"/>
      <c r="P14" s="151"/>
      <c r="Q14" s="151">
        <v>7</v>
      </c>
      <c r="R14" s="151">
        <v>8</v>
      </c>
      <c r="S14" s="151"/>
      <c r="T14" s="151"/>
      <c r="U14" s="151"/>
      <c r="V14" s="151">
        <v>3.8889999999999998</v>
      </c>
      <c r="W14" s="151">
        <v>4.34</v>
      </c>
      <c r="X14" s="151"/>
      <c r="Y14" s="151"/>
      <c r="Z14" s="151"/>
      <c r="AA14" s="151">
        <v>4.97</v>
      </c>
      <c r="AB14" s="151">
        <v>4.95</v>
      </c>
      <c r="AC14" s="151">
        <v>491.51713000000001</v>
      </c>
      <c r="AD14" s="151">
        <v>491.51713000000001</v>
      </c>
      <c r="AE14" s="151">
        <v>494.68821000000003</v>
      </c>
      <c r="AF14" s="151">
        <v>475.66174000000001</v>
      </c>
      <c r="AG14" s="151">
        <v>459.80635000000001</v>
      </c>
      <c r="AH14" s="151">
        <v>275.32164</v>
      </c>
      <c r="AI14" s="151">
        <v>292.37696</v>
      </c>
      <c r="AJ14" s="151">
        <v>380.52938999999998</v>
      </c>
      <c r="AK14" s="151">
        <v>380.52938999999998</v>
      </c>
      <c r="AL14" s="151"/>
      <c r="AM14" s="151"/>
    </row>
    <row r="15" spans="1:39" ht="24" customHeight="1">
      <c r="A15" s="18" t="s">
        <v>65</v>
      </c>
      <c r="B15" s="18" t="s">
        <v>716</v>
      </c>
      <c r="C15" s="152">
        <v>20</v>
      </c>
      <c r="D15" s="152">
        <v>38.93</v>
      </c>
      <c r="E15" s="152">
        <v>13.06</v>
      </c>
      <c r="F15" s="152">
        <v>20.766020000000001</v>
      </c>
      <c r="G15" s="152"/>
      <c r="H15" s="152">
        <v>6.3</v>
      </c>
      <c r="I15" s="152">
        <v>8.8000000000000007</v>
      </c>
      <c r="J15" s="152">
        <v>3.58</v>
      </c>
      <c r="K15" s="152">
        <v>3.8</v>
      </c>
      <c r="L15" s="152">
        <v>3.8</v>
      </c>
      <c r="M15" s="152">
        <v>3.8</v>
      </c>
      <c r="N15" s="152">
        <v>3.8</v>
      </c>
      <c r="O15" s="152"/>
      <c r="P15" s="152"/>
      <c r="Q15" s="152">
        <v>7</v>
      </c>
      <c r="R15" s="152">
        <v>8</v>
      </c>
      <c r="S15" s="152"/>
      <c r="T15" s="152"/>
      <c r="U15" s="152"/>
      <c r="V15" s="152">
        <v>2.242</v>
      </c>
      <c r="W15" s="152">
        <v>3.7669999999999999</v>
      </c>
      <c r="X15" s="152"/>
      <c r="Y15" s="152"/>
      <c r="Z15" s="152"/>
      <c r="AA15" s="152">
        <v>4.47</v>
      </c>
      <c r="AB15" s="152">
        <v>4.01</v>
      </c>
      <c r="AC15" s="152">
        <v>491.51713000000001</v>
      </c>
      <c r="AD15" s="152">
        <v>491.51713000000001</v>
      </c>
      <c r="AE15" s="152">
        <v>494.68821000000003</v>
      </c>
      <c r="AF15" s="152">
        <v>475.66174000000001</v>
      </c>
      <c r="AG15" s="152">
        <v>459.80635000000001</v>
      </c>
      <c r="AH15" s="152">
        <v>275.32164</v>
      </c>
      <c r="AI15" s="152">
        <v>292.37696</v>
      </c>
      <c r="AJ15" s="152">
        <v>380.52938999999998</v>
      </c>
      <c r="AK15" s="152">
        <v>380.52938999999998</v>
      </c>
      <c r="AL15" s="152"/>
      <c r="AM15" s="152"/>
    </row>
    <row r="16" spans="1:39" ht="24" customHeight="1">
      <c r="A16" s="13" t="s">
        <v>65</v>
      </c>
      <c r="B16" s="13" t="s">
        <v>717</v>
      </c>
      <c r="C16" s="150">
        <v>20</v>
      </c>
      <c r="D16" s="150">
        <v>46.81</v>
      </c>
      <c r="E16" s="150">
        <v>13.82</v>
      </c>
      <c r="F16" s="150">
        <v>20.766020000000001</v>
      </c>
      <c r="G16" s="150"/>
      <c r="H16" s="150">
        <v>6.8</v>
      </c>
      <c r="I16" s="150">
        <v>8.6999999999999993</v>
      </c>
      <c r="J16" s="150">
        <v>4.1079999999999997</v>
      </c>
      <c r="K16" s="150">
        <v>3.5</v>
      </c>
      <c r="L16" s="150">
        <v>3.5</v>
      </c>
      <c r="M16" s="150">
        <v>3.5</v>
      </c>
      <c r="N16" s="150">
        <v>3.5</v>
      </c>
      <c r="O16" s="150"/>
      <c r="P16" s="150"/>
      <c r="Q16" s="150">
        <v>8</v>
      </c>
      <c r="R16" s="150">
        <v>10</v>
      </c>
      <c r="S16" s="150"/>
      <c r="T16" s="150"/>
      <c r="U16" s="150"/>
      <c r="V16" s="150">
        <v>3.246</v>
      </c>
      <c r="W16" s="150">
        <v>3.5449999999999999</v>
      </c>
      <c r="X16" s="150"/>
      <c r="Y16" s="150"/>
      <c r="Z16" s="150"/>
      <c r="AA16" s="150">
        <v>3.66</v>
      </c>
      <c r="AB16" s="150">
        <v>2.63</v>
      </c>
      <c r="AC16" s="150">
        <v>491.51713000000001</v>
      </c>
      <c r="AD16" s="150">
        <v>491.51713000000001</v>
      </c>
      <c r="AE16" s="150">
        <v>494.68821000000003</v>
      </c>
      <c r="AF16" s="150">
        <v>475.66174000000001</v>
      </c>
      <c r="AG16" s="150">
        <v>459.80635000000001</v>
      </c>
      <c r="AH16" s="150">
        <v>275.32164</v>
      </c>
      <c r="AI16" s="150">
        <v>292.37696</v>
      </c>
      <c r="AJ16" s="150">
        <v>380.52938999999998</v>
      </c>
      <c r="AK16" s="150">
        <v>380.52938999999998</v>
      </c>
      <c r="AL16" s="150"/>
      <c r="AM16" s="150"/>
    </row>
    <row r="17" spans="1:39" ht="24" customHeight="1">
      <c r="A17" s="16" t="s">
        <v>65</v>
      </c>
      <c r="B17" s="16" t="s">
        <v>718</v>
      </c>
      <c r="C17" s="151">
        <v>20</v>
      </c>
      <c r="D17" s="151">
        <v>47.17</v>
      </c>
      <c r="E17" s="151">
        <v>12.7</v>
      </c>
      <c r="F17" s="151">
        <v>20.766020000000001</v>
      </c>
      <c r="G17" s="151">
        <v>0</v>
      </c>
      <c r="H17" s="151">
        <v>6.7</v>
      </c>
      <c r="I17" s="151">
        <v>8.8000000000000007</v>
      </c>
      <c r="J17" s="151">
        <v>5.0250000000000004</v>
      </c>
      <c r="K17" s="151">
        <v>3.9</v>
      </c>
      <c r="L17" s="151">
        <v>3.9</v>
      </c>
      <c r="M17" s="151">
        <v>3.9</v>
      </c>
      <c r="N17" s="151">
        <v>3.9</v>
      </c>
      <c r="O17" s="151">
        <v>0</v>
      </c>
      <c r="P17" s="151">
        <v>0</v>
      </c>
      <c r="Q17" s="151">
        <v>8</v>
      </c>
      <c r="R17" s="151">
        <v>10</v>
      </c>
      <c r="S17" s="151">
        <v>0</v>
      </c>
      <c r="T17" s="151">
        <v>0</v>
      </c>
      <c r="U17" s="151">
        <v>0.3</v>
      </c>
      <c r="V17" s="151">
        <v>1.55</v>
      </c>
      <c r="W17" s="151">
        <v>3.1240000000000001</v>
      </c>
      <c r="X17" s="151">
        <v>0</v>
      </c>
      <c r="Y17" s="151">
        <v>0</v>
      </c>
      <c r="Z17" s="151">
        <v>0.3</v>
      </c>
      <c r="AA17" s="151">
        <v>4.1900000000000004</v>
      </c>
      <c r="AB17" s="151">
        <v>4.05</v>
      </c>
      <c r="AC17" s="151">
        <v>491.51713000000001</v>
      </c>
      <c r="AD17" s="151">
        <v>491.51713000000001</v>
      </c>
      <c r="AE17" s="151">
        <v>497.85928999999999</v>
      </c>
      <c r="AF17" s="151">
        <v>475.66174000000001</v>
      </c>
      <c r="AG17" s="151">
        <v>459.80635000000001</v>
      </c>
      <c r="AH17" s="151">
        <v>275.32164</v>
      </c>
      <c r="AI17" s="151">
        <v>292.37696</v>
      </c>
      <c r="AJ17" s="151">
        <v>380.52938999999998</v>
      </c>
      <c r="AK17" s="151">
        <v>380.52938999999998</v>
      </c>
      <c r="AL17" s="151">
        <v>0</v>
      </c>
      <c r="AM17" s="151">
        <v>0.64800000000000002</v>
      </c>
    </row>
    <row r="18" spans="1:39" ht="24" customHeight="1">
      <c r="A18" s="16" t="s">
        <v>65</v>
      </c>
      <c r="B18" s="16" t="s">
        <v>719</v>
      </c>
      <c r="C18" s="151">
        <v>19</v>
      </c>
      <c r="D18" s="151">
        <v>45.82</v>
      </c>
      <c r="E18" s="151">
        <v>10.96</v>
      </c>
      <c r="F18" s="151">
        <v>20.766020000000001</v>
      </c>
      <c r="G18" s="151">
        <v>0</v>
      </c>
      <c r="H18" s="151">
        <v>6.9</v>
      </c>
      <c r="I18" s="151">
        <v>9.1</v>
      </c>
      <c r="J18" s="151">
        <v>4.8179999999999996</v>
      </c>
      <c r="K18" s="151">
        <v>4.4000000000000004</v>
      </c>
      <c r="L18" s="151">
        <v>4.4000000000000004</v>
      </c>
      <c r="M18" s="151">
        <v>4.4000000000000004</v>
      </c>
      <c r="N18" s="151">
        <v>4.4000000000000004</v>
      </c>
      <c r="O18" s="151">
        <v>0</v>
      </c>
      <c r="P18" s="151">
        <v>2.09091</v>
      </c>
      <c r="Q18" s="151">
        <v>8</v>
      </c>
      <c r="R18" s="151">
        <v>10</v>
      </c>
      <c r="S18" s="151">
        <v>0</v>
      </c>
      <c r="T18" s="151">
        <v>1</v>
      </c>
      <c r="U18" s="151">
        <v>16.100000000000001</v>
      </c>
      <c r="V18" s="151">
        <v>1.2150000000000001</v>
      </c>
      <c r="W18" s="151">
        <v>2.5960000000000001</v>
      </c>
      <c r="X18" s="151">
        <v>0</v>
      </c>
      <c r="Y18" s="151">
        <v>0</v>
      </c>
      <c r="Z18" s="151">
        <v>16.100000000000001</v>
      </c>
      <c r="AA18" s="151">
        <v>3.83</v>
      </c>
      <c r="AB18" s="151">
        <v>3.72</v>
      </c>
      <c r="AC18" s="151">
        <v>491.51713000000001</v>
      </c>
      <c r="AD18" s="151">
        <v>491.51713000000001</v>
      </c>
      <c r="AE18" s="151">
        <v>491.51713000000001</v>
      </c>
      <c r="AF18" s="151">
        <v>475.66174000000001</v>
      </c>
      <c r="AG18" s="151">
        <v>459.80635000000001</v>
      </c>
      <c r="AH18" s="151">
        <v>275.32164</v>
      </c>
      <c r="AI18" s="151">
        <v>292.37696</v>
      </c>
      <c r="AJ18" s="151">
        <v>380.52938999999998</v>
      </c>
      <c r="AK18" s="151">
        <v>380.52938999999998</v>
      </c>
      <c r="AL18" s="151">
        <v>2</v>
      </c>
      <c r="AM18" s="151">
        <v>13.212</v>
      </c>
    </row>
    <row r="19" spans="1:39" ht="24" customHeight="1">
      <c r="A19" s="16" t="s">
        <v>65</v>
      </c>
      <c r="B19" s="16" t="s">
        <v>720</v>
      </c>
      <c r="C19" s="151">
        <v>19</v>
      </c>
      <c r="D19" s="151">
        <v>45.89</v>
      </c>
      <c r="E19" s="151">
        <v>11.21</v>
      </c>
      <c r="F19" s="151">
        <v>20.766020000000001</v>
      </c>
      <c r="G19" s="151">
        <v>0</v>
      </c>
      <c r="H19" s="151">
        <v>5.9</v>
      </c>
      <c r="I19" s="151">
        <v>9.1</v>
      </c>
      <c r="J19" s="151">
        <v>3.984</v>
      </c>
      <c r="K19" s="151">
        <v>4.9000000000000004</v>
      </c>
      <c r="L19" s="151">
        <v>4.9000000000000004</v>
      </c>
      <c r="M19" s="151">
        <v>4.9000000000000004</v>
      </c>
      <c r="N19" s="151">
        <v>4.9000000000000004</v>
      </c>
      <c r="O19" s="151">
        <v>0.5</v>
      </c>
      <c r="P19" s="151">
        <v>47.636400000000002</v>
      </c>
      <c r="Q19" s="151">
        <v>8</v>
      </c>
      <c r="R19" s="151">
        <v>9</v>
      </c>
      <c r="S19" s="151">
        <v>0</v>
      </c>
      <c r="T19" s="151">
        <v>35</v>
      </c>
      <c r="U19" s="151">
        <v>63.5</v>
      </c>
      <c r="V19" s="151">
        <v>2.4140000000000001</v>
      </c>
      <c r="W19" s="151">
        <v>2.5209999999999999</v>
      </c>
      <c r="X19" s="151">
        <v>40.201999999999998</v>
      </c>
      <c r="Y19" s="151">
        <v>25.111000000000001</v>
      </c>
      <c r="Z19" s="151">
        <v>63.5</v>
      </c>
      <c r="AA19" s="151">
        <v>4.03</v>
      </c>
      <c r="AB19" s="151">
        <v>3.25</v>
      </c>
      <c r="AC19" s="151">
        <v>491.51713000000001</v>
      </c>
      <c r="AD19" s="151">
        <v>491.51713000000001</v>
      </c>
      <c r="AE19" s="151">
        <v>491.51713000000001</v>
      </c>
      <c r="AF19" s="151">
        <v>475.66174000000001</v>
      </c>
      <c r="AG19" s="151">
        <v>459.80635000000001</v>
      </c>
      <c r="AH19" s="151">
        <v>241.21099000000001</v>
      </c>
      <c r="AI19" s="151">
        <v>238.77452</v>
      </c>
      <c r="AJ19" s="151">
        <v>380.52938999999998</v>
      </c>
      <c r="AK19" s="151">
        <v>380.52938999999998</v>
      </c>
      <c r="AL19" s="151">
        <v>34</v>
      </c>
      <c r="AM19" s="151">
        <v>60.401000000000003</v>
      </c>
    </row>
    <row r="20" spans="1:39" ht="24" customHeight="1">
      <c r="A20" s="16" t="s">
        <v>65</v>
      </c>
      <c r="B20" s="16" t="s">
        <v>721</v>
      </c>
      <c r="C20" s="151">
        <v>20</v>
      </c>
      <c r="D20" s="151">
        <v>47.26</v>
      </c>
      <c r="E20" s="151">
        <v>12.02</v>
      </c>
      <c r="F20" s="151">
        <v>20.766020000000001</v>
      </c>
      <c r="G20" s="151">
        <v>15.896000000000001</v>
      </c>
      <c r="H20" s="151">
        <v>5.8</v>
      </c>
      <c r="I20" s="151">
        <v>9.8000000000000007</v>
      </c>
      <c r="J20" s="151">
        <v>3.56</v>
      </c>
      <c r="K20" s="151">
        <v>4.9000000000000004</v>
      </c>
      <c r="L20" s="151">
        <v>4.9000000000000004</v>
      </c>
      <c r="M20" s="151">
        <v>4.9000000000000004</v>
      </c>
      <c r="N20" s="151">
        <v>4.9000000000000004</v>
      </c>
      <c r="O20" s="151">
        <v>114.3</v>
      </c>
      <c r="P20" s="151">
        <v>88.181799999999996</v>
      </c>
      <c r="Q20" s="151">
        <v>8</v>
      </c>
      <c r="R20" s="151">
        <v>9</v>
      </c>
      <c r="S20" s="151">
        <v>3.7234699999999998</v>
      </c>
      <c r="T20" s="151">
        <v>107</v>
      </c>
      <c r="U20" s="151">
        <v>204.5</v>
      </c>
      <c r="V20" s="151">
        <v>1.9370000000000001</v>
      </c>
      <c r="W20" s="151">
        <v>3.468</v>
      </c>
      <c r="X20" s="151">
        <v>83.153000000000006</v>
      </c>
      <c r="Y20" s="151">
        <v>80.251999999999995</v>
      </c>
      <c r="Z20" s="151">
        <v>204.5</v>
      </c>
      <c r="AA20" s="151">
        <v>3.34</v>
      </c>
      <c r="AB20" s="151">
        <v>2.29</v>
      </c>
      <c r="AC20" s="151">
        <v>491.51713000000001</v>
      </c>
      <c r="AD20" s="151">
        <v>491.51713000000001</v>
      </c>
      <c r="AE20" s="151">
        <v>491.51713000000001</v>
      </c>
      <c r="AF20" s="151">
        <v>475.66174000000001</v>
      </c>
      <c r="AG20" s="151">
        <v>459.80635000000001</v>
      </c>
      <c r="AH20" s="151">
        <v>275.32164</v>
      </c>
      <c r="AI20" s="151">
        <v>292.37696</v>
      </c>
      <c r="AJ20" s="151">
        <v>380.52938999999998</v>
      </c>
      <c r="AK20" s="151">
        <v>380.52938999999998</v>
      </c>
      <c r="AL20" s="151">
        <v>67</v>
      </c>
      <c r="AM20" s="151">
        <v>226.66200000000001</v>
      </c>
    </row>
    <row r="21" spans="1:39" ht="24" customHeight="1">
      <c r="A21" s="16" t="s">
        <v>65</v>
      </c>
      <c r="B21" s="16" t="s">
        <v>722</v>
      </c>
      <c r="C21" s="151">
        <v>20</v>
      </c>
      <c r="D21" s="151">
        <v>44.26</v>
      </c>
      <c r="E21" s="151">
        <v>11.89</v>
      </c>
      <c r="F21" s="151">
        <v>20.766020000000001</v>
      </c>
      <c r="G21" s="151">
        <v>40.731999999999999</v>
      </c>
      <c r="H21" s="151">
        <v>5.9</v>
      </c>
      <c r="I21" s="151">
        <v>9.9</v>
      </c>
      <c r="J21" s="151">
        <v>3.1360000000000001</v>
      </c>
      <c r="K21" s="151">
        <v>5</v>
      </c>
      <c r="L21" s="151">
        <v>5</v>
      </c>
      <c r="M21" s="151">
        <v>5</v>
      </c>
      <c r="N21" s="151">
        <v>5</v>
      </c>
      <c r="O21" s="151">
        <v>340.5</v>
      </c>
      <c r="P21" s="151">
        <v>210.39999</v>
      </c>
      <c r="Q21" s="151">
        <v>9</v>
      </c>
      <c r="R21" s="151">
        <v>10</v>
      </c>
      <c r="S21" s="151">
        <v>25.254850000000001</v>
      </c>
      <c r="T21" s="151">
        <v>226</v>
      </c>
      <c r="U21" s="151">
        <v>345.4</v>
      </c>
      <c r="V21" s="151">
        <v>3.12</v>
      </c>
      <c r="W21" s="151">
        <v>2.9249999999999998</v>
      </c>
      <c r="X21" s="151">
        <v>521.36599999999999</v>
      </c>
      <c r="Y21" s="151">
        <v>350.791</v>
      </c>
      <c r="Z21" s="151">
        <v>345.4</v>
      </c>
      <c r="AA21" s="151">
        <v>2.02</v>
      </c>
      <c r="AB21" s="151">
        <v>1.28</v>
      </c>
      <c r="AC21" s="151">
        <v>491.51713000000001</v>
      </c>
      <c r="AD21" s="151">
        <v>491.51713000000001</v>
      </c>
      <c r="AE21" s="151">
        <v>491.51713000000001</v>
      </c>
      <c r="AF21" s="151">
        <v>475.66174000000001</v>
      </c>
      <c r="AG21" s="151">
        <v>459.80635000000001</v>
      </c>
      <c r="AH21" s="151">
        <v>275.32164</v>
      </c>
      <c r="AI21" s="151">
        <v>292.37696</v>
      </c>
      <c r="AJ21" s="151">
        <v>380.52938999999998</v>
      </c>
      <c r="AK21" s="151">
        <v>380.52938999999998</v>
      </c>
      <c r="AL21" s="151">
        <v>118</v>
      </c>
      <c r="AM21" s="151">
        <v>420.34399999999999</v>
      </c>
    </row>
    <row r="22" spans="1:39" ht="24" customHeight="1">
      <c r="A22" s="16" t="s">
        <v>65</v>
      </c>
      <c r="B22" s="16" t="s">
        <v>723</v>
      </c>
      <c r="C22" s="151">
        <v>22</v>
      </c>
      <c r="D22" s="151">
        <v>46.01</v>
      </c>
      <c r="E22" s="151">
        <v>13.02</v>
      </c>
      <c r="F22" s="151">
        <v>20.766020000000001</v>
      </c>
      <c r="G22" s="151">
        <v>66.53</v>
      </c>
      <c r="H22" s="151">
        <v>5.0999999999999996</v>
      </c>
      <c r="I22" s="151">
        <v>8.9</v>
      </c>
      <c r="J22" s="151">
        <v>2.137</v>
      </c>
      <c r="K22" s="151">
        <v>5.4</v>
      </c>
      <c r="L22" s="151">
        <v>5.4</v>
      </c>
      <c r="M22" s="151">
        <v>5.4</v>
      </c>
      <c r="N22" s="151">
        <v>5.4</v>
      </c>
      <c r="O22" s="151">
        <v>585</v>
      </c>
      <c r="P22" s="151">
        <v>599.27301</v>
      </c>
      <c r="Q22" s="151">
        <v>8</v>
      </c>
      <c r="R22" s="151">
        <v>10</v>
      </c>
      <c r="S22" s="151">
        <v>53.228340000000003</v>
      </c>
      <c r="T22" s="151">
        <v>362</v>
      </c>
      <c r="U22" s="151">
        <v>852.1</v>
      </c>
      <c r="V22" s="151">
        <v>2.5070000000000001</v>
      </c>
      <c r="W22" s="151">
        <v>3.8359999999999999</v>
      </c>
      <c r="X22" s="151">
        <v>809.00199999999995</v>
      </c>
      <c r="Y22" s="151">
        <v>800.36900000000003</v>
      </c>
      <c r="Z22" s="151">
        <v>852.1</v>
      </c>
      <c r="AA22" s="151">
        <v>1.24</v>
      </c>
      <c r="AB22" s="151">
        <v>1.19</v>
      </c>
      <c r="AC22" s="151">
        <v>491.51713000000001</v>
      </c>
      <c r="AD22" s="151">
        <v>491.51713000000001</v>
      </c>
      <c r="AE22" s="151">
        <v>491.51713000000001</v>
      </c>
      <c r="AF22" s="151">
        <v>475.66174000000001</v>
      </c>
      <c r="AG22" s="151">
        <v>459.80635000000001</v>
      </c>
      <c r="AH22" s="151">
        <v>275.32164</v>
      </c>
      <c r="AI22" s="151">
        <v>292.37696</v>
      </c>
      <c r="AJ22" s="151">
        <v>380.52938999999998</v>
      </c>
      <c r="AK22" s="151">
        <v>380.52938999999998</v>
      </c>
      <c r="AL22" s="151">
        <v>264</v>
      </c>
      <c r="AM22" s="151">
        <v>528.71400000000006</v>
      </c>
    </row>
    <row r="23" spans="1:39" ht="24" customHeight="1">
      <c r="A23" s="18" t="s">
        <v>65</v>
      </c>
      <c r="B23" s="18" t="s">
        <v>724</v>
      </c>
      <c r="C23" s="152">
        <v>22</v>
      </c>
      <c r="D23" s="152">
        <v>47.22</v>
      </c>
      <c r="E23" s="152">
        <v>11.76</v>
      </c>
      <c r="F23" s="152">
        <v>20.766020000000001</v>
      </c>
      <c r="G23" s="152">
        <v>80.688000000000002</v>
      </c>
      <c r="H23" s="152">
        <v>4.8</v>
      </c>
      <c r="I23" s="152">
        <v>8.4</v>
      </c>
      <c r="J23" s="152">
        <v>2.7389999999999999</v>
      </c>
      <c r="K23" s="152">
        <v>5.6</v>
      </c>
      <c r="L23" s="152">
        <v>5.6</v>
      </c>
      <c r="M23" s="152">
        <v>5.6</v>
      </c>
      <c r="N23" s="152">
        <v>5.6</v>
      </c>
      <c r="O23" s="152">
        <v>893.8</v>
      </c>
      <c r="P23" s="152">
        <v>857.09100000000001</v>
      </c>
      <c r="Q23" s="152">
        <v>8</v>
      </c>
      <c r="R23" s="152">
        <v>10</v>
      </c>
      <c r="S23" s="152">
        <v>258.01765</v>
      </c>
      <c r="T23" s="152">
        <v>494</v>
      </c>
      <c r="U23" s="152">
        <v>953.6</v>
      </c>
      <c r="V23" s="152">
        <v>0.97199999999999998</v>
      </c>
      <c r="W23" s="152">
        <v>2.976</v>
      </c>
      <c r="X23" s="152">
        <v>934.83399999999995</v>
      </c>
      <c r="Y23" s="152">
        <v>966.11500000000001</v>
      </c>
      <c r="Z23" s="152">
        <v>953.6</v>
      </c>
      <c r="AA23" s="152">
        <v>2.67</v>
      </c>
      <c r="AB23" s="152">
        <v>2.5299999999999998</v>
      </c>
      <c r="AC23" s="152">
        <v>491.51713000000001</v>
      </c>
      <c r="AD23" s="152">
        <v>491.51713000000001</v>
      </c>
      <c r="AE23" s="152">
        <v>491.51713000000001</v>
      </c>
      <c r="AF23" s="152">
        <v>475.66174000000001</v>
      </c>
      <c r="AG23" s="152">
        <v>459.80635000000001</v>
      </c>
      <c r="AH23" s="152">
        <v>275.32164</v>
      </c>
      <c r="AI23" s="152">
        <v>292.37696</v>
      </c>
      <c r="AJ23" s="152">
        <v>380.52938999999998</v>
      </c>
      <c r="AK23" s="152">
        <v>380.52938999999998</v>
      </c>
      <c r="AL23" s="152">
        <v>584</v>
      </c>
      <c r="AM23" s="152">
        <v>915.34400000000005</v>
      </c>
    </row>
    <row r="24" spans="1:39" ht="24" customHeight="1">
      <c r="A24" s="13" t="s">
        <v>65</v>
      </c>
      <c r="B24" s="13" t="s">
        <v>725</v>
      </c>
      <c r="C24" s="150">
        <v>20</v>
      </c>
      <c r="D24" s="150">
        <v>37.93</v>
      </c>
      <c r="E24" s="150">
        <v>11.87</v>
      </c>
      <c r="F24" s="150">
        <v>19.252510000000001</v>
      </c>
      <c r="G24" s="150">
        <v>418.89699999999999</v>
      </c>
      <c r="H24" s="150">
        <v>5.8</v>
      </c>
      <c r="I24" s="150">
        <v>7.3</v>
      </c>
      <c r="J24" s="150">
        <v>5.27</v>
      </c>
      <c r="K24" s="150">
        <v>6.5</v>
      </c>
      <c r="L24" s="150">
        <v>6.5</v>
      </c>
      <c r="M24" s="150">
        <v>6.5</v>
      </c>
      <c r="N24" s="150">
        <v>6.5</v>
      </c>
      <c r="O24" s="150">
        <v>990.7</v>
      </c>
      <c r="P24" s="150">
        <v>1029.8199500000001</v>
      </c>
      <c r="Q24" s="150">
        <v>8</v>
      </c>
      <c r="R24" s="150">
        <v>10</v>
      </c>
      <c r="S24" s="150">
        <v>289.50420000000003</v>
      </c>
      <c r="T24" s="150">
        <v>659</v>
      </c>
      <c r="U24" s="150">
        <v>1042.5</v>
      </c>
      <c r="V24" s="150">
        <v>1.986</v>
      </c>
      <c r="W24" s="150">
        <v>1.528</v>
      </c>
      <c r="X24" s="150">
        <v>991.79399999999998</v>
      </c>
      <c r="Y24" s="150">
        <v>1023.96</v>
      </c>
      <c r="Z24" s="150">
        <v>1042.5</v>
      </c>
      <c r="AA24" s="150">
        <v>5.68</v>
      </c>
      <c r="AB24" s="150">
        <v>6.89</v>
      </c>
      <c r="AC24" s="150">
        <v>491.51713000000001</v>
      </c>
      <c r="AD24" s="150">
        <v>494.68821000000003</v>
      </c>
      <c r="AE24" s="150">
        <v>494.68821000000003</v>
      </c>
      <c r="AF24" s="150">
        <v>443.95096000000001</v>
      </c>
      <c r="AG24" s="150">
        <v>459.80635000000001</v>
      </c>
      <c r="AH24" s="150">
        <v>275.32164</v>
      </c>
      <c r="AI24" s="150">
        <v>287.50400999999999</v>
      </c>
      <c r="AJ24" s="150">
        <v>380.52938999999998</v>
      </c>
      <c r="AK24" s="150">
        <v>380.52938999999998</v>
      </c>
      <c r="AL24" s="150">
        <v>611</v>
      </c>
      <c r="AM24" s="150">
        <v>1045.2829999999999</v>
      </c>
    </row>
    <row r="25" spans="1:39" ht="24" customHeight="1">
      <c r="A25" s="16" t="s">
        <v>65</v>
      </c>
      <c r="B25" s="16" t="s">
        <v>726</v>
      </c>
      <c r="C25" s="151">
        <v>20</v>
      </c>
      <c r="D25" s="151">
        <v>0</v>
      </c>
      <c r="E25" s="151">
        <v>8.56</v>
      </c>
      <c r="F25" s="151">
        <v>19.252510000000001</v>
      </c>
      <c r="G25" s="151">
        <v>541.25900000000001</v>
      </c>
      <c r="H25" s="151">
        <v>5.8</v>
      </c>
      <c r="I25" s="151">
        <v>6.1</v>
      </c>
      <c r="J25" s="151">
        <v>6.1050000000000004</v>
      </c>
      <c r="K25" s="151">
        <v>6.9</v>
      </c>
      <c r="L25" s="151">
        <v>6.9</v>
      </c>
      <c r="M25" s="151">
        <v>6.9</v>
      </c>
      <c r="N25" s="151">
        <v>6.9</v>
      </c>
      <c r="O25" s="151">
        <v>1020.8</v>
      </c>
      <c r="P25" s="151">
        <v>933.81799000000001</v>
      </c>
      <c r="Q25" s="151">
        <v>8</v>
      </c>
      <c r="R25" s="151">
        <v>10</v>
      </c>
      <c r="S25" s="151">
        <v>518.67628999999999</v>
      </c>
      <c r="T25" s="151">
        <v>748</v>
      </c>
      <c r="U25" s="151">
        <v>1068.7</v>
      </c>
      <c r="V25" s="151">
        <v>2.6749999999999998</v>
      </c>
      <c r="W25" s="151">
        <v>2.7120000000000002</v>
      </c>
      <c r="X25" s="151">
        <v>1033.192</v>
      </c>
      <c r="Y25" s="151">
        <v>1059.45</v>
      </c>
      <c r="Z25" s="151">
        <v>1068.7</v>
      </c>
      <c r="AA25" s="151">
        <v>6.77</v>
      </c>
      <c r="AB25" s="151">
        <v>6.53</v>
      </c>
      <c r="AC25" s="151">
        <v>491.51713000000001</v>
      </c>
      <c r="AD25" s="151">
        <v>494.68821000000003</v>
      </c>
      <c r="AE25" s="151">
        <v>491.51713000000001</v>
      </c>
      <c r="AF25" s="151">
        <v>443.95096000000001</v>
      </c>
      <c r="AG25" s="151">
        <v>459.80635000000001</v>
      </c>
      <c r="AH25" s="151">
        <v>275.32164</v>
      </c>
      <c r="AI25" s="151">
        <v>287.50400999999999</v>
      </c>
      <c r="AJ25" s="151">
        <v>380.52938999999998</v>
      </c>
      <c r="AK25" s="151">
        <v>380.52938999999998</v>
      </c>
      <c r="AL25" s="151">
        <v>729</v>
      </c>
      <c r="AM25" s="151">
        <v>1077.979</v>
      </c>
    </row>
    <row r="26" spans="1:39" ht="24" customHeight="1">
      <c r="A26" s="16" t="s">
        <v>65</v>
      </c>
      <c r="B26" s="16" t="s">
        <v>727</v>
      </c>
      <c r="C26" s="151">
        <v>22</v>
      </c>
      <c r="D26" s="151">
        <v>0</v>
      </c>
      <c r="E26" s="151">
        <v>9.9600000000000009</v>
      </c>
      <c r="F26" s="151">
        <v>19.252510000000001</v>
      </c>
      <c r="G26" s="151">
        <v>657.68899999999996</v>
      </c>
      <c r="H26" s="151">
        <v>6.8</v>
      </c>
      <c r="I26" s="151">
        <v>7.3</v>
      </c>
      <c r="J26" s="151">
        <v>6.3120000000000003</v>
      </c>
      <c r="K26" s="151">
        <v>6.2</v>
      </c>
      <c r="L26" s="151">
        <v>6.2</v>
      </c>
      <c r="M26" s="151">
        <v>6.2</v>
      </c>
      <c r="N26" s="151">
        <v>6.2</v>
      </c>
      <c r="O26" s="151">
        <v>1055.2</v>
      </c>
      <c r="P26" s="151">
        <v>1105.4499499999999</v>
      </c>
      <c r="Q26" s="151">
        <v>8</v>
      </c>
      <c r="R26" s="151">
        <v>9</v>
      </c>
      <c r="S26" s="151">
        <v>629.23631</v>
      </c>
      <c r="T26" s="151">
        <v>854</v>
      </c>
      <c r="U26" s="151">
        <v>1088</v>
      </c>
      <c r="V26" s="151">
        <v>7.0339999999999998</v>
      </c>
      <c r="W26" s="151">
        <v>2.79</v>
      </c>
      <c r="X26" s="151">
        <v>1064.1690000000001</v>
      </c>
      <c r="Y26" s="151">
        <v>1087.3019999999999</v>
      </c>
      <c r="Z26" s="151">
        <v>1088</v>
      </c>
      <c r="AA26" s="151">
        <v>7.08</v>
      </c>
      <c r="AB26" s="151">
        <v>7.37</v>
      </c>
      <c r="AC26" s="151">
        <v>491.51713000000001</v>
      </c>
      <c r="AD26" s="151">
        <v>491.51713000000001</v>
      </c>
      <c r="AE26" s="151">
        <v>491.51713000000001</v>
      </c>
      <c r="AF26" s="151">
        <v>443.95096000000001</v>
      </c>
      <c r="AG26" s="151">
        <v>459.80635000000001</v>
      </c>
      <c r="AH26" s="151">
        <v>272.88515999999998</v>
      </c>
      <c r="AI26" s="151">
        <v>282.63105999999999</v>
      </c>
      <c r="AJ26" s="151">
        <v>380.52938999999998</v>
      </c>
      <c r="AK26" s="151">
        <v>380.52938999999998</v>
      </c>
      <c r="AL26" s="151">
        <v>833</v>
      </c>
      <c r="AM26" s="151">
        <v>1084.1590000000001</v>
      </c>
    </row>
    <row r="27" spans="1:39" ht="24" customHeight="1">
      <c r="A27" s="16" t="s">
        <v>65</v>
      </c>
      <c r="B27" s="16" t="s">
        <v>728</v>
      </c>
      <c r="C27" s="151">
        <v>22</v>
      </c>
      <c r="D27" s="151">
        <v>0</v>
      </c>
      <c r="E27" s="151">
        <v>9.17</v>
      </c>
      <c r="F27" s="151">
        <v>19.252510000000001</v>
      </c>
      <c r="G27" s="151">
        <v>749.98900000000003</v>
      </c>
      <c r="H27" s="151">
        <v>7.2</v>
      </c>
      <c r="I27" s="151">
        <v>7.2</v>
      </c>
      <c r="J27" s="151">
        <v>7.008</v>
      </c>
      <c r="K27" s="151">
        <v>6</v>
      </c>
      <c r="L27" s="151">
        <v>6</v>
      </c>
      <c r="M27" s="151">
        <v>6</v>
      </c>
      <c r="N27" s="151">
        <v>6</v>
      </c>
      <c r="O27" s="151">
        <v>1086</v>
      </c>
      <c r="P27" s="151">
        <v>1152.7299800000001</v>
      </c>
      <c r="Q27" s="151">
        <v>9</v>
      </c>
      <c r="R27" s="151">
        <v>10</v>
      </c>
      <c r="S27" s="151">
        <v>741.50864000000001</v>
      </c>
      <c r="T27" s="151">
        <v>951</v>
      </c>
      <c r="U27" s="151">
        <v>1100.5</v>
      </c>
      <c r="V27" s="151">
        <v>3.2549999999999999</v>
      </c>
      <c r="W27" s="151">
        <v>5.4169999999999998</v>
      </c>
      <c r="X27" s="151">
        <v>1086.056</v>
      </c>
      <c r="Y27" s="151">
        <v>1102.961</v>
      </c>
      <c r="Z27" s="151">
        <v>1100.5</v>
      </c>
      <c r="AA27" s="151">
        <v>7.42</v>
      </c>
      <c r="AB27" s="151">
        <v>7.46</v>
      </c>
      <c r="AC27" s="151">
        <v>491.51713000000001</v>
      </c>
      <c r="AD27" s="151">
        <v>491.51713000000001</v>
      </c>
      <c r="AE27" s="151">
        <v>491.51713000000001</v>
      </c>
      <c r="AF27" s="151">
        <v>434.43772000000001</v>
      </c>
      <c r="AG27" s="151">
        <v>459.80635000000001</v>
      </c>
      <c r="AH27" s="151">
        <v>270.44869</v>
      </c>
      <c r="AI27" s="151">
        <v>282.63105999999999</v>
      </c>
      <c r="AJ27" s="151">
        <v>380.52938999999998</v>
      </c>
      <c r="AK27" s="151">
        <v>380.52938999999998</v>
      </c>
      <c r="AL27" s="151">
        <v>936</v>
      </c>
      <c r="AM27" s="151">
        <v>1089.32</v>
      </c>
    </row>
    <row r="28" spans="1:39" ht="24" customHeight="1">
      <c r="A28" s="16" t="s">
        <v>65</v>
      </c>
      <c r="B28" s="16" t="s">
        <v>729</v>
      </c>
      <c r="C28" s="151">
        <v>21</v>
      </c>
      <c r="D28" s="151">
        <v>0</v>
      </c>
      <c r="E28" s="151">
        <v>9.67</v>
      </c>
      <c r="F28" s="151">
        <v>19.252510000000001</v>
      </c>
      <c r="G28" s="151">
        <v>832.46500000000003</v>
      </c>
      <c r="H28" s="151">
        <v>8.1999999999999993</v>
      </c>
      <c r="I28" s="151">
        <v>7.1</v>
      </c>
      <c r="J28" s="151">
        <v>7.2839999999999998</v>
      </c>
      <c r="K28" s="151">
        <v>5.7</v>
      </c>
      <c r="L28" s="151">
        <v>5.7</v>
      </c>
      <c r="M28" s="151">
        <v>5.7</v>
      </c>
      <c r="N28" s="151">
        <v>5.7</v>
      </c>
      <c r="O28" s="151">
        <v>1113.5</v>
      </c>
      <c r="P28" s="151">
        <v>1117.08997</v>
      </c>
      <c r="Q28" s="151">
        <v>9</v>
      </c>
      <c r="R28" s="151">
        <v>10</v>
      </c>
      <c r="S28" s="151">
        <v>824.30771000000004</v>
      </c>
      <c r="T28" s="151">
        <v>1029</v>
      </c>
      <c r="U28" s="151">
        <v>1109.4000000000001</v>
      </c>
      <c r="V28" s="151">
        <v>5.056</v>
      </c>
      <c r="W28" s="151">
        <v>4.8860000000000001</v>
      </c>
      <c r="X28" s="151">
        <v>1098.318</v>
      </c>
      <c r="Y28" s="151">
        <v>1111.46</v>
      </c>
      <c r="Z28" s="151">
        <v>1109.4000000000001</v>
      </c>
      <c r="AA28" s="151">
        <v>7.7</v>
      </c>
      <c r="AB28" s="151">
        <v>8.41</v>
      </c>
      <c r="AC28" s="151">
        <v>491.51713000000001</v>
      </c>
      <c r="AD28" s="151">
        <v>459.80635000000001</v>
      </c>
      <c r="AE28" s="151">
        <v>497.85928999999999</v>
      </c>
      <c r="AF28" s="151">
        <v>412.24016999999998</v>
      </c>
      <c r="AG28" s="151">
        <v>459.80635000000001</v>
      </c>
      <c r="AH28" s="151">
        <v>268.01220999999998</v>
      </c>
      <c r="AI28" s="151">
        <v>282.63105999999999</v>
      </c>
      <c r="AJ28" s="151">
        <v>380.52938999999998</v>
      </c>
      <c r="AK28" s="151">
        <v>380.52938999999998</v>
      </c>
      <c r="AL28" s="151">
        <v>1009</v>
      </c>
      <c r="AM28" s="151">
        <v>1096.21</v>
      </c>
    </row>
    <row r="29" spans="1:39" ht="24" customHeight="1">
      <c r="A29" s="16" t="s">
        <v>65</v>
      </c>
      <c r="B29" s="16" t="s">
        <v>730</v>
      </c>
      <c r="C29" s="151">
        <v>21</v>
      </c>
      <c r="D29" s="151">
        <v>0</v>
      </c>
      <c r="E29" s="151">
        <v>12.5</v>
      </c>
      <c r="F29" s="151">
        <v>19.252510000000001</v>
      </c>
      <c r="G29" s="151">
        <v>911.13099999999997</v>
      </c>
      <c r="H29" s="151">
        <v>9</v>
      </c>
      <c r="I29" s="151">
        <v>6.6</v>
      </c>
      <c r="J29" s="151">
        <v>6.9720000000000004</v>
      </c>
      <c r="K29" s="151">
        <v>5.6</v>
      </c>
      <c r="L29" s="151">
        <v>5.6</v>
      </c>
      <c r="M29" s="151">
        <v>5.6</v>
      </c>
      <c r="N29" s="151">
        <v>5.6</v>
      </c>
      <c r="O29" s="151">
        <v>1252.9000000000001</v>
      </c>
      <c r="P29" s="151">
        <v>1115.6400100000001</v>
      </c>
      <c r="Q29" s="151">
        <v>9</v>
      </c>
      <c r="R29" s="151">
        <v>10</v>
      </c>
      <c r="S29" s="151">
        <v>1108.33014</v>
      </c>
      <c r="T29" s="151">
        <v>1086</v>
      </c>
      <c r="U29" s="151">
        <v>1110.9000000000001</v>
      </c>
      <c r="V29" s="151">
        <v>7.2539999999999996</v>
      </c>
      <c r="W29" s="151">
        <v>6.7210000000000001</v>
      </c>
      <c r="X29" s="151">
        <v>1101.5920000000001</v>
      </c>
      <c r="Y29" s="151">
        <v>1112.242</v>
      </c>
      <c r="Z29" s="151">
        <v>1110.9000000000001</v>
      </c>
      <c r="AA29" s="151">
        <v>6.99</v>
      </c>
      <c r="AB29" s="151">
        <v>8.42</v>
      </c>
      <c r="AC29" s="151">
        <v>491.51713000000001</v>
      </c>
      <c r="AD29" s="151">
        <v>459.80635000000001</v>
      </c>
      <c r="AE29" s="151">
        <v>491.51713000000001</v>
      </c>
      <c r="AF29" s="151">
        <v>412.24016999999998</v>
      </c>
      <c r="AG29" s="151">
        <v>443.95096000000001</v>
      </c>
      <c r="AH29" s="151">
        <v>268.01220999999998</v>
      </c>
      <c r="AI29" s="151">
        <v>272.88515999999998</v>
      </c>
      <c r="AJ29" s="151">
        <v>380.52938999999998</v>
      </c>
      <c r="AK29" s="151">
        <v>380.52938999999998</v>
      </c>
      <c r="AL29" s="151">
        <v>1071</v>
      </c>
      <c r="AM29" s="151">
        <v>1100.7090000000001</v>
      </c>
    </row>
    <row r="30" spans="1:39" ht="24" customHeight="1">
      <c r="A30" s="16" t="s">
        <v>65</v>
      </c>
      <c r="B30" s="16" t="s">
        <v>731</v>
      </c>
      <c r="C30" s="151">
        <v>22</v>
      </c>
      <c r="D30" s="151">
        <v>0</v>
      </c>
      <c r="E30" s="151">
        <v>12.71</v>
      </c>
      <c r="F30" s="151">
        <v>19.252510000000001</v>
      </c>
      <c r="G30" s="151">
        <v>963.32600000000002</v>
      </c>
      <c r="H30" s="151">
        <v>9.6999999999999993</v>
      </c>
      <c r="I30" s="151">
        <v>6.6</v>
      </c>
      <c r="J30" s="151">
        <v>7.4020000000000001</v>
      </c>
      <c r="K30" s="151">
        <v>5.5</v>
      </c>
      <c r="L30" s="151">
        <v>5.5</v>
      </c>
      <c r="M30" s="151">
        <v>5.5</v>
      </c>
      <c r="N30" s="151">
        <v>5.5</v>
      </c>
      <c r="O30" s="151">
        <v>1215.5</v>
      </c>
      <c r="P30" s="151">
        <v>1119.2700199999999</v>
      </c>
      <c r="Q30" s="151">
        <v>9</v>
      </c>
      <c r="R30" s="151">
        <v>10</v>
      </c>
      <c r="S30" s="151">
        <v>700.68497000000002</v>
      </c>
      <c r="T30" s="151">
        <v>1120</v>
      </c>
      <c r="U30" s="151">
        <v>1106.7</v>
      </c>
      <c r="V30" s="151">
        <v>6.2089999999999996</v>
      </c>
      <c r="W30" s="151">
        <v>5.6139999999999999</v>
      </c>
      <c r="X30" s="151">
        <v>1109.3800000000001</v>
      </c>
      <c r="Y30" s="151">
        <v>1114.0930000000001</v>
      </c>
      <c r="Z30" s="151">
        <v>1106.7</v>
      </c>
      <c r="AA30" s="151">
        <v>7.18</v>
      </c>
      <c r="AB30" s="151">
        <v>8.5299999999999994</v>
      </c>
      <c r="AC30" s="151">
        <v>491.51713000000001</v>
      </c>
      <c r="AD30" s="151">
        <v>459.80635000000001</v>
      </c>
      <c r="AE30" s="151">
        <v>497.85928999999999</v>
      </c>
      <c r="AF30" s="151">
        <v>412.24016999999998</v>
      </c>
      <c r="AG30" s="151">
        <v>443.95096000000001</v>
      </c>
      <c r="AH30" s="151">
        <v>268.01220999999998</v>
      </c>
      <c r="AI30" s="151">
        <v>277.75810999999999</v>
      </c>
      <c r="AJ30" s="151">
        <v>380.52938999999998</v>
      </c>
      <c r="AK30" s="151">
        <v>380.52938999999998</v>
      </c>
      <c r="AL30" s="151">
        <v>1104</v>
      </c>
      <c r="AM30" s="151">
        <v>1095.087</v>
      </c>
    </row>
    <row r="31" spans="1:39" ht="24" customHeight="1">
      <c r="A31" s="18" t="s">
        <v>65</v>
      </c>
      <c r="B31" s="18" t="s">
        <v>732</v>
      </c>
      <c r="C31" s="152">
        <v>22</v>
      </c>
      <c r="D31" s="152">
        <v>11.96</v>
      </c>
      <c r="E31" s="152">
        <v>13.38</v>
      </c>
      <c r="F31" s="152">
        <v>19.252510000000001</v>
      </c>
      <c r="G31" s="152">
        <v>1055.627</v>
      </c>
      <c r="H31" s="152">
        <v>9.8000000000000007</v>
      </c>
      <c r="I31" s="152">
        <v>7.7</v>
      </c>
      <c r="J31" s="152">
        <v>7.125</v>
      </c>
      <c r="K31" s="152">
        <v>5.6</v>
      </c>
      <c r="L31" s="152">
        <v>5.6</v>
      </c>
      <c r="M31" s="152">
        <v>5.6</v>
      </c>
      <c r="N31" s="152">
        <v>5.6</v>
      </c>
      <c r="O31" s="152">
        <v>664.7</v>
      </c>
      <c r="P31" s="152">
        <v>1125.59998</v>
      </c>
      <c r="Q31" s="152">
        <v>10</v>
      </c>
      <c r="R31" s="152">
        <v>11</v>
      </c>
      <c r="S31" s="152">
        <v>966.61436000000003</v>
      </c>
      <c r="T31" s="152">
        <v>1138</v>
      </c>
      <c r="U31" s="152">
        <v>1106.2</v>
      </c>
      <c r="V31" s="152">
        <v>8.7780000000000005</v>
      </c>
      <c r="W31" s="152">
        <v>7.375</v>
      </c>
      <c r="X31" s="152">
        <v>1116.271</v>
      </c>
      <c r="Y31" s="152">
        <v>1124.5150000000001</v>
      </c>
      <c r="Z31" s="152">
        <v>1106.2</v>
      </c>
      <c r="AA31" s="152">
        <v>6.76</v>
      </c>
      <c r="AB31" s="152">
        <v>8.2899999999999991</v>
      </c>
      <c r="AC31" s="152">
        <v>491.51713000000001</v>
      </c>
      <c r="AD31" s="152">
        <v>459.80635000000001</v>
      </c>
      <c r="AE31" s="152">
        <v>491.51713000000001</v>
      </c>
      <c r="AF31" s="152">
        <v>412.24016999999998</v>
      </c>
      <c r="AG31" s="152">
        <v>443.95096000000001</v>
      </c>
      <c r="AH31" s="152">
        <v>260.70278999999999</v>
      </c>
      <c r="AI31" s="152">
        <v>275.32164</v>
      </c>
      <c r="AJ31" s="152">
        <v>380.52938999999998</v>
      </c>
      <c r="AK31" s="152">
        <v>380.52938999999998</v>
      </c>
      <c r="AL31" s="152">
        <v>1102</v>
      </c>
      <c r="AM31" s="152">
        <v>1100.8920000000001</v>
      </c>
    </row>
    <row r="32" spans="1:39" ht="24" customHeight="1">
      <c r="A32" s="13" t="s">
        <v>65</v>
      </c>
      <c r="B32" s="13" t="s">
        <v>733</v>
      </c>
      <c r="C32" s="150">
        <v>21</v>
      </c>
      <c r="D32" s="150">
        <v>45.89</v>
      </c>
      <c r="E32" s="150">
        <v>12.35</v>
      </c>
      <c r="F32" s="150">
        <v>19.252510000000001</v>
      </c>
      <c r="G32" s="150">
        <v>753.72500000000002</v>
      </c>
      <c r="H32" s="150">
        <v>9.5</v>
      </c>
      <c r="I32" s="150">
        <v>8.3000000000000007</v>
      </c>
      <c r="J32" s="150">
        <v>7.3520000000000003</v>
      </c>
      <c r="K32" s="150">
        <v>4.8</v>
      </c>
      <c r="L32" s="150">
        <v>4.8</v>
      </c>
      <c r="M32" s="150">
        <v>4.8</v>
      </c>
      <c r="N32" s="150">
        <v>4.8</v>
      </c>
      <c r="O32" s="150">
        <v>649</v>
      </c>
      <c r="P32" s="150">
        <v>1128</v>
      </c>
      <c r="Q32" s="150">
        <v>10</v>
      </c>
      <c r="R32" s="150">
        <v>11</v>
      </c>
      <c r="S32" s="150">
        <v>792.29867999999999</v>
      </c>
      <c r="T32" s="150">
        <v>1140</v>
      </c>
      <c r="U32" s="150">
        <v>1103.5</v>
      </c>
      <c r="V32" s="150">
        <v>8.7590000000000003</v>
      </c>
      <c r="W32" s="150">
        <v>6.6680000000000001</v>
      </c>
      <c r="X32" s="150">
        <v>1170.5129999999999</v>
      </c>
      <c r="Y32" s="150">
        <v>1116.3910000000001</v>
      </c>
      <c r="Z32" s="150">
        <v>1103.5</v>
      </c>
      <c r="AA32" s="150">
        <v>6.62</v>
      </c>
      <c r="AB32" s="150">
        <v>8.1199999999999992</v>
      </c>
      <c r="AC32" s="150">
        <v>491.51713000000001</v>
      </c>
      <c r="AD32" s="150">
        <v>459.80635000000001</v>
      </c>
      <c r="AE32" s="150">
        <v>491.51713000000001</v>
      </c>
      <c r="AF32" s="150">
        <v>412.24016999999998</v>
      </c>
      <c r="AG32" s="150">
        <v>443.95096000000001</v>
      </c>
      <c r="AH32" s="150">
        <v>260.70278999999999</v>
      </c>
      <c r="AI32" s="150">
        <v>275.32164</v>
      </c>
      <c r="AJ32" s="150">
        <v>380.52938999999998</v>
      </c>
      <c r="AK32" s="150">
        <v>380.52938999999998</v>
      </c>
      <c r="AL32" s="150">
        <v>1093</v>
      </c>
      <c r="AM32" s="150">
        <v>1118.58</v>
      </c>
    </row>
    <row r="33" spans="1:39" ht="24" customHeight="1">
      <c r="A33" s="16" t="s">
        <v>65</v>
      </c>
      <c r="B33" s="16" t="s">
        <v>734</v>
      </c>
      <c r="C33" s="151">
        <v>21</v>
      </c>
      <c r="D33" s="151">
        <v>45.09</v>
      </c>
      <c r="E33" s="151">
        <v>9.39</v>
      </c>
      <c r="F33" s="151">
        <v>19.252510000000001</v>
      </c>
      <c r="G33" s="151">
        <v>882.94500000000005</v>
      </c>
      <c r="H33" s="151">
        <v>9.9</v>
      </c>
      <c r="I33" s="151">
        <v>8</v>
      </c>
      <c r="J33" s="151">
        <v>7.5190000000000001</v>
      </c>
      <c r="K33" s="151">
        <v>10.5</v>
      </c>
      <c r="L33" s="151">
        <v>10.5</v>
      </c>
      <c r="M33" s="151">
        <v>10.5</v>
      </c>
      <c r="N33" s="151">
        <v>10.5</v>
      </c>
      <c r="O33" s="151">
        <v>478.7</v>
      </c>
      <c r="P33" s="151">
        <v>1127.2700199999999</v>
      </c>
      <c r="Q33" s="151">
        <v>10</v>
      </c>
      <c r="R33" s="151">
        <v>11</v>
      </c>
      <c r="S33" s="151">
        <v>1125.26088</v>
      </c>
      <c r="T33" s="151">
        <v>1112</v>
      </c>
      <c r="U33" s="151">
        <v>1104.8</v>
      </c>
      <c r="V33" s="151">
        <v>9.8420000000000005</v>
      </c>
      <c r="W33" s="151">
        <v>7.5730000000000004</v>
      </c>
      <c r="X33" s="151">
        <v>783.63</v>
      </c>
      <c r="Y33" s="151">
        <v>774.44100000000003</v>
      </c>
      <c r="Z33" s="151">
        <v>1104.8</v>
      </c>
      <c r="AA33" s="151">
        <v>7.38</v>
      </c>
      <c r="AB33" s="151">
        <v>8.66</v>
      </c>
      <c r="AC33" s="151">
        <v>491.51713000000001</v>
      </c>
      <c r="AD33" s="151">
        <v>459.80635000000001</v>
      </c>
      <c r="AE33" s="151">
        <v>491.51713000000001</v>
      </c>
      <c r="AF33" s="151">
        <v>412.24016999999998</v>
      </c>
      <c r="AG33" s="151">
        <v>443.95096000000001</v>
      </c>
      <c r="AH33" s="151">
        <v>260.70278999999999</v>
      </c>
      <c r="AI33" s="151">
        <v>275.32164</v>
      </c>
      <c r="AJ33" s="151">
        <v>380.52938999999998</v>
      </c>
      <c r="AK33" s="151">
        <v>380.52938999999998</v>
      </c>
      <c r="AL33" s="151">
        <v>1084</v>
      </c>
      <c r="AM33" s="151">
        <v>1048.5899999999999</v>
      </c>
    </row>
    <row r="34" spans="1:39" ht="24" customHeight="1">
      <c r="A34" s="16" t="s">
        <v>65</v>
      </c>
      <c r="B34" s="16" t="s">
        <v>735</v>
      </c>
      <c r="C34" s="151">
        <v>20</v>
      </c>
      <c r="D34" s="151">
        <v>46.96</v>
      </c>
      <c r="E34" s="151">
        <v>10.34</v>
      </c>
      <c r="F34" s="151">
        <v>19.252510000000001</v>
      </c>
      <c r="G34" s="151">
        <v>646.88699999999994</v>
      </c>
      <c r="H34" s="151">
        <v>10.4</v>
      </c>
      <c r="I34" s="151">
        <v>8.4</v>
      </c>
      <c r="J34" s="151">
        <v>7.88</v>
      </c>
      <c r="K34" s="151">
        <v>10.199999999999999</v>
      </c>
      <c r="L34" s="151">
        <v>10.199999999999999</v>
      </c>
      <c r="M34" s="151">
        <v>10.199999999999999</v>
      </c>
      <c r="N34" s="151">
        <v>10.199999999999999</v>
      </c>
      <c r="O34" s="151">
        <v>356.8</v>
      </c>
      <c r="P34" s="151">
        <v>1116.3599899999999</v>
      </c>
      <c r="Q34" s="151">
        <v>9</v>
      </c>
      <c r="R34" s="151">
        <v>10</v>
      </c>
      <c r="S34" s="151">
        <v>603.90872000000002</v>
      </c>
      <c r="T34" s="151">
        <v>1089</v>
      </c>
      <c r="U34" s="151">
        <v>1099.2</v>
      </c>
      <c r="V34" s="151">
        <v>9.8840000000000003</v>
      </c>
      <c r="W34" s="151">
        <v>9.6850000000000005</v>
      </c>
      <c r="X34" s="151">
        <v>1175.5650000000001</v>
      </c>
      <c r="Y34" s="151">
        <v>1197.9939999999999</v>
      </c>
      <c r="Z34" s="151">
        <v>1099.2</v>
      </c>
      <c r="AA34" s="151">
        <v>7.76</v>
      </c>
      <c r="AB34" s="151">
        <v>8.73</v>
      </c>
      <c r="AC34" s="151">
        <v>491.51713000000001</v>
      </c>
      <c r="AD34" s="151">
        <v>459.80635000000001</v>
      </c>
      <c r="AE34" s="151">
        <v>494.68821000000003</v>
      </c>
      <c r="AF34" s="151">
        <v>412.24016999999998</v>
      </c>
      <c r="AG34" s="151">
        <v>443.95096000000001</v>
      </c>
      <c r="AH34" s="151">
        <v>260.70278999999999</v>
      </c>
      <c r="AI34" s="151">
        <v>275.32164</v>
      </c>
      <c r="AJ34" s="151">
        <v>380.52938999999998</v>
      </c>
      <c r="AK34" s="151">
        <v>380.52938999999998</v>
      </c>
      <c r="AL34" s="151">
        <v>1087</v>
      </c>
      <c r="AM34" s="151">
        <v>970.87099999999998</v>
      </c>
    </row>
    <row r="35" spans="1:39" ht="24" customHeight="1">
      <c r="A35" s="16" t="s">
        <v>65</v>
      </c>
      <c r="B35" s="16" t="s">
        <v>736</v>
      </c>
      <c r="C35" s="151">
        <v>20</v>
      </c>
      <c r="D35" s="151">
        <v>44.97</v>
      </c>
      <c r="E35" s="151">
        <v>10.53</v>
      </c>
      <c r="F35" s="151">
        <v>19.252510000000001</v>
      </c>
      <c r="G35" s="151">
        <v>945.66399999999999</v>
      </c>
      <c r="H35" s="151">
        <v>10.199999999999999</v>
      </c>
      <c r="I35" s="151">
        <v>8.8000000000000007</v>
      </c>
      <c r="J35" s="151">
        <v>8.8460000000000001</v>
      </c>
      <c r="K35" s="151">
        <v>11.5</v>
      </c>
      <c r="L35" s="151">
        <v>11.5</v>
      </c>
      <c r="M35" s="151">
        <v>11.5</v>
      </c>
      <c r="N35" s="151">
        <v>11.5</v>
      </c>
      <c r="O35" s="151">
        <v>345.3</v>
      </c>
      <c r="P35" s="151">
        <v>1155.56006</v>
      </c>
      <c r="Q35" s="151">
        <v>9</v>
      </c>
      <c r="R35" s="151">
        <v>10</v>
      </c>
      <c r="S35" s="151">
        <v>948.33189000000004</v>
      </c>
      <c r="T35" s="151">
        <v>1104</v>
      </c>
      <c r="U35" s="151">
        <v>1083.9000000000001</v>
      </c>
      <c r="V35" s="151">
        <v>9.6229999999999993</v>
      </c>
      <c r="W35" s="151">
        <v>8.3539999999999992</v>
      </c>
      <c r="X35" s="151">
        <v>1153.8050000000001</v>
      </c>
      <c r="Y35" s="151">
        <v>887.83100000000002</v>
      </c>
      <c r="Z35" s="151">
        <v>1083.9000000000001</v>
      </c>
      <c r="AA35" s="151">
        <v>8.51</v>
      </c>
      <c r="AB35" s="151">
        <v>9.19</v>
      </c>
      <c r="AC35" s="151">
        <v>491.51713000000001</v>
      </c>
      <c r="AD35" s="151">
        <v>459.80635000000001</v>
      </c>
      <c r="AE35" s="151">
        <v>491.51713000000001</v>
      </c>
      <c r="AF35" s="151">
        <v>396.38477999999998</v>
      </c>
      <c r="AG35" s="151">
        <v>443.95096000000001</v>
      </c>
      <c r="AH35" s="151">
        <v>258.26630999999998</v>
      </c>
      <c r="AI35" s="151">
        <v>275.32164</v>
      </c>
      <c r="AJ35" s="151">
        <v>380.52938999999998</v>
      </c>
      <c r="AK35" s="151">
        <v>380.52938999999998</v>
      </c>
      <c r="AL35" s="151">
        <v>833</v>
      </c>
      <c r="AM35" s="151">
        <v>536.15200000000004</v>
      </c>
    </row>
    <row r="36" spans="1:39" ht="24" customHeight="1">
      <c r="A36" s="16" t="s">
        <v>65</v>
      </c>
      <c r="B36" s="16" t="s">
        <v>737</v>
      </c>
      <c r="C36" s="151">
        <v>20</v>
      </c>
      <c r="D36" s="151">
        <v>45.72</v>
      </c>
      <c r="E36" s="151">
        <v>9.5500000000000007</v>
      </c>
      <c r="F36" s="151">
        <v>19.252510000000001</v>
      </c>
      <c r="G36" s="151">
        <v>902.10199999999998</v>
      </c>
      <c r="H36" s="151">
        <v>10.4</v>
      </c>
      <c r="I36" s="151">
        <v>9.5</v>
      </c>
      <c r="J36" s="151">
        <v>8.59</v>
      </c>
      <c r="K36" s="151">
        <v>9.6999999999999993</v>
      </c>
      <c r="L36" s="151">
        <v>9.6999999999999993</v>
      </c>
      <c r="M36" s="151">
        <v>9.6999999999999993</v>
      </c>
      <c r="N36" s="151">
        <v>9.6999999999999993</v>
      </c>
      <c r="O36" s="151">
        <v>288.60000000000002</v>
      </c>
      <c r="P36" s="151">
        <v>1173.8199500000001</v>
      </c>
      <c r="Q36" s="151">
        <v>9</v>
      </c>
      <c r="R36" s="151">
        <v>10</v>
      </c>
      <c r="S36" s="151">
        <v>483.64558</v>
      </c>
      <c r="T36" s="151">
        <v>594</v>
      </c>
      <c r="U36" s="151">
        <v>818</v>
      </c>
      <c r="V36" s="151">
        <v>10.51</v>
      </c>
      <c r="W36" s="151">
        <v>10.16</v>
      </c>
      <c r="X36" s="151">
        <v>838.577</v>
      </c>
      <c r="Y36" s="151">
        <v>799.49400000000003</v>
      </c>
      <c r="Z36" s="151">
        <v>818</v>
      </c>
      <c r="AA36" s="151">
        <v>8.5399999999999991</v>
      </c>
      <c r="AB36" s="151">
        <v>9.5399999999999991</v>
      </c>
      <c r="AC36" s="151">
        <v>491.51713000000001</v>
      </c>
      <c r="AD36" s="151">
        <v>459.80635000000001</v>
      </c>
      <c r="AE36" s="151">
        <v>491.51713000000001</v>
      </c>
      <c r="AF36" s="151">
        <v>396.38477999999998</v>
      </c>
      <c r="AG36" s="151">
        <v>428.09557000000001</v>
      </c>
      <c r="AH36" s="151">
        <v>258.26630999999998</v>
      </c>
      <c r="AI36" s="151">
        <v>275.32164</v>
      </c>
      <c r="AJ36" s="151">
        <v>380.52938999999998</v>
      </c>
      <c r="AK36" s="151">
        <v>380.52938999999998</v>
      </c>
      <c r="AL36" s="151">
        <v>551</v>
      </c>
      <c r="AM36" s="151">
        <v>543.53200000000004</v>
      </c>
    </row>
    <row r="37" spans="1:39" ht="24" customHeight="1">
      <c r="A37" s="16" t="s">
        <v>65</v>
      </c>
      <c r="B37" s="16" t="s">
        <v>738</v>
      </c>
      <c r="C37" s="151">
        <v>20</v>
      </c>
      <c r="D37" s="151">
        <v>44.08</v>
      </c>
      <c r="E37" s="151">
        <v>10.88</v>
      </c>
      <c r="F37" s="151">
        <v>19.252510000000001</v>
      </c>
      <c r="G37" s="151">
        <v>800.78700000000003</v>
      </c>
      <c r="H37" s="151">
        <v>10.5</v>
      </c>
      <c r="I37" s="151">
        <v>9.1999999999999993</v>
      </c>
      <c r="J37" s="151">
        <v>8.5820000000000007</v>
      </c>
      <c r="K37" s="151">
        <v>9.3000000000000007</v>
      </c>
      <c r="L37" s="151">
        <v>9.3000000000000007</v>
      </c>
      <c r="M37" s="151">
        <v>9.3000000000000007</v>
      </c>
      <c r="N37" s="151">
        <v>9.3000000000000007</v>
      </c>
      <c r="O37" s="151">
        <v>358.7</v>
      </c>
      <c r="P37" s="151">
        <v>849.09100000000001</v>
      </c>
      <c r="Q37" s="151">
        <v>10</v>
      </c>
      <c r="R37" s="151">
        <v>10</v>
      </c>
      <c r="S37" s="151">
        <v>197.53712999999999</v>
      </c>
      <c r="T37" s="151">
        <v>545</v>
      </c>
      <c r="U37" s="151">
        <v>758.9</v>
      </c>
      <c r="V37" s="151">
        <v>10.14</v>
      </c>
      <c r="W37" s="151">
        <v>10.987</v>
      </c>
      <c r="X37" s="151">
        <v>576.35199999999998</v>
      </c>
      <c r="Y37" s="151">
        <v>543.63599999999997</v>
      </c>
      <c r="Z37" s="151">
        <v>758.9</v>
      </c>
      <c r="AA37" s="151">
        <v>8.5399999999999991</v>
      </c>
      <c r="AB37" s="151">
        <v>9.01</v>
      </c>
      <c r="AC37" s="151">
        <v>491.51713000000001</v>
      </c>
      <c r="AD37" s="151">
        <v>459.80635000000001</v>
      </c>
      <c r="AE37" s="151">
        <v>491.51713000000001</v>
      </c>
      <c r="AF37" s="151">
        <v>396.38477999999998</v>
      </c>
      <c r="AG37" s="151">
        <v>428.09557000000001</v>
      </c>
      <c r="AH37" s="151">
        <v>258.26630999999998</v>
      </c>
      <c r="AI37" s="151">
        <v>275.32164</v>
      </c>
      <c r="AJ37" s="151">
        <v>380.52938999999998</v>
      </c>
      <c r="AK37" s="151">
        <v>380.52938999999998</v>
      </c>
      <c r="AL37" s="151">
        <v>429</v>
      </c>
      <c r="AM37" s="151">
        <v>537.38199999999995</v>
      </c>
    </row>
    <row r="38" spans="1:39" ht="24" customHeight="1">
      <c r="A38" s="16" t="s">
        <v>65</v>
      </c>
      <c r="B38" s="16" t="s">
        <v>739</v>
      </c>
      <c r="C38" s="151">
        <v>20</v>
      </c>
      <c r="D38" s="151">
        <v>43.42</v>
      </c>
      <c r="E38" s="151">
        <v>9.6199999999999992</v>
      </c>
      <c r="F38" s="151">
        <v>19.252510000000001</v>
      </c>
      <c r="G38" s="151">
        <v>542.13400000000001</v>
      </c>
      <c r="H38" s="151">
        <v>10.8</v>
      </c>
      <c r="I38" s="151">
        <v>9.1999999999999993</v>
      </c>
      <c r="J38" s="151">
        <v>8.5990000000000002</v>
      </c>
      <c r="K38" s="151">
        <v>10.3</v>
      </c>
      <c r="L38" s="151">
        <v>10.3</v>
      </c>
      <c r="M38" s="151">
        <v>10.3</v>
      </c>
      <c r="N38" s="151">
        <v>10.3</v>
      </c>
      <c r="O38" s="151">
        <v>327.3</v>
      </c>
      <c r="P38" s="151">
        <v>451.63598999999999</v>
      </c>
      <c r="Q38" s="151">
        <v>10</v>
      </c>
      <c r="R38" s="151">
        <v>11</v>
      </c>
      <c r="S38" s="151">
        <v>269.04575</v>
      </c>
      <c r="T38" s="151">
        <v>621</v>
      </c>
      <c r="U38" s="151">
        <v>661.3</v>
      </c>
      <c r="V38" s="151">
        <v>7.65</v>
      </c>
      <c r="W38" s="151">
        <v>9.6069999999999993</v>
      </c>
      <c r="X38" s="151">
        <v>347.12900000000002</v>
      </c>
      <c r="Y38" s="151">
        <v>421.50299999999999</v>
      </c>
      <c r="Z38" s="151">
        <v>661.3</v>
      </c>
      <c r="AA38" s="151">
        <v>8.61</v>
      </c>
      <c r="AB38" s="151">
        <v>9.26</v>
      </c>
      <c r="AC38" s="151">
        <v>491.51713000000001</v>
      </c>
      <c r="AD38" s="151">
        <v>459.80635000000001</v>
      </c>
      <c r="AE38" s="151">
        <v>491.51713000000001</v>
      </c>
      <c r="AF38" s="151">
        <v>396.38477999999998</v>
      </c>
      <c r="AG38" s="151">
        <v>428.09557000000001</v>
      </c>
      <c r="AH38" s="151">
        <v>258.26630999999998</v>
      </c>
      <c r="AI38" s="151">
        <v>275.32164</v>
      </c>
      <c r="AJ38" s="151">
        <v>380.52938999999998</v>
      </c>
      <c r="AK38" s="151">
        <v>380.52938999999998</v>
      </c>
      <c r="AL38" s="151">
        <v>339</v>
      </c>
      <c r="AM38" s="151">
        <v>564.62400000000002</v>
      </c>
    </row>
    <row r="39" spans="1:39" ht="24" customHeight="1">
      <c r="A39" s="18" t="s">
        <v>65</v>
      </c>
      <c r="B39" s="18" t="s">
        <v>740</v>
      </c>
      <c r="C39" s="152">
        <v>20</v>
      </c>
      <c r="D39" s="152">
        <v>43.91</v>
      </c>
      <c r="E39" s="152">
        <v>9.9499999999999993</v>
      </c>
      <c r="F39" s="152">
        <v>19.252510000000001</v>
      </c>
      <c r="G39" s="152">
        <v>415.64800000000002</v>
      </c>
      <c r="H39" s="152">
        <v>10.4</v>
      </c>
      <c r="I39" s="152">
        <v>9.9</v>
      </c>
      <c r="J39" s="152">
        <v>8.1080000000000005</v>
      </c>
      <c r="K39" s="152">
        <v>7.4</v>
      </c>
      <c r="L39" s="152">
        <v>7.4</v>
      </c>
      <c r="M39" s="152">
        <v>7.4</v>
      </c>
      <c r="N39" s="152">
        <v>7.4</v>
      </c>
      <c r="O39" s="152">
        <v>237.4</v>
      </c>
      <c r="P39" s="152">
        <v>370.18200999999999</v>
      </c>
      <c r="Q39" s="152">
        <v>9</v>
      </c>
      <c r="R39" s="152">
        <v>10</v>
      </c>
      <c r="S39" s="152">
        <v>212.59073000000001</v>
      </c>
      <c r="T39" s="152">
        <v>293</v>
      </c>
      <c r="U39" s="152">
        <v>870</v>
      </c>
      <c r="V39" s="152">
        <v>9.6359999999999992</v>
      </c>
      <c r="W39" s="152">
        <v>9.7739999999999991</v>
      </c>
      <c r="X39" s="152">
        <v>332.90899999999999</v>
      </c>
      <c r="Y39" s="152">
        <v>398.68599999999998</v>
      </c>
      <c r="Z39" s="152">
        <v>870</v>
      </c>
      <c r="AA39" s="152">
        <v>8.82</v>
      </c>
      <c r="AB39" s="152">
        <v>9.07</v>
      </c>
      <c r="AC39" s="152">
        <v>491.51713000000001</v>
      </c>
      <c r="AD39" s="152">
        <v>459.80635000000001</v>
      </c>
      <c r="AE39" s="152">
        <v>494.68821000000003</v>
      </c>
      <c r="AF39" s="152">
        <v>396.38477999999998</v>
      </c>
      <c r="AG39" s="152">
        <v>428.09557000000001</v>
      </c>
      <c r="AH39" s="152">
        <v>258.26630999999998</v>
      </c>
      <c r="AI39" s="152">
        <v>275.32164</v>
      </c>
      <c r="AJ39" s="152">
        <v>380.52938999999998</v>
      </c>
      <c r="AK39" s="152">
        <v>380.52938999999998</v>
      </c>
      <c r="AL39" s="152">
        <v>369</v>
      </c>
      <c r="AM39" s="152">
        <v>377.97399999999999</v>
      </c>
    </row>
    <row r="40" spans="1:39" ht="24" customHeight="1">
      <c r="A40" s="13" t="s">
        <v>65</v>
      </c>
      <c r="B40" s="13" t="s">
        <v>741</v>
      </c>
      <c r="C40" s="150">
        <v>20</v>
      </c>
      <c r="D40" s="150">
        <v>44.71</v>
      </c>
      <c r="E40" s="150">
        <v>8.34</v>
      </c>
      <c r="F40" s="150">
        <v>21.084150000000001</v>
      </c>
      <c r="G40" s="150">
        <v>380.392</v>
      </c>
      <c r="H40" s="150">
        <v>10.5</v>
      </c>
      <c r="I40" s="150">
        <v>10.8</v>
      </c>
      <c r="J40" s="150">
        <v>7.319</v>
      </c>
      <c r="K40" s="150">
        <v>8.1999999999999993</v>
      </c>
      <c r="L40" s="150">
        <v>8.1999999999999993</v>
      </c>
      <c r="M40" s="150">
        <v>8.1999999999999993</v>
      </c>
      <c r="N40" s="150">
        <v>8.1999999999999993</v>
      </c>
      <c r="O40" s="150">
        <v>141.1</v>
      </c>
      <c r="P40" s="150">
        <v>688.72699</v>
      </c>
      <c r="Q40" s="150">
        <v>9</v>
      </c>
      <c r="R40" s="150">
        <v>10</v>
      </c>
      <c r="S40" s="150">
        <v>175.87627000000001</v>
      </c>
      <c r="T40" s="150">
        <v>443</v>
      </c>
      <c r="U40" s="150">
        <v>652.29999999999995</v>
      </c>
      <c r="V40" s="150">
        <v>10.055</v>
      </c>
      <c r="W40" s="150">
        <v>9.2759999999999998</v>
      </c>
      <c r="X40" s="150">
        <v>211.041</v>
      </c>
      <c r="Y40" s="150">
        <v>211.65700000000001</v>
      </c>
      <c r="Z40" s="150">
        <v>652.29999999999995</v>
      </c>
      <c r="AA40" s="150">
        <v>8.81</v>
      </c>
      <c r="AB40" s="150">
        <v>9.25</v>
      </c>
      <c r="AC40" s="150">
        <v>491.51713000000001</v>
      </c>
      <c r="AD40" s="150">
        <v>459.80635000000001</v>
      </c>
      <c r="AE40" s="150">
        <v>491.51713000000001</v>
      </c>
      <c r="AF40" s="150">
        <v>396.38477999999998</v>
      </c>
      <c r="AG40" s="150">
        <v>428.09557000000001</v>
      </c>
      <c r="AH40" s="150">
        <v>258.26630999999998</v>
      </c>
      <c r="AI40" s="150">
        <v>275.32164</v>
      </c>
      <c r="AJ40" s="150">
        <v>380.52938999999998</v>
      </c>
      <c r="AK40" s="150">
        <v>380.52938999999998</v>
      </c>
      <c r="AL40" s="150">
        <v>240</v>
      </c>
      <c r="AM40" s="150">
        <v>251.69399999999999</v>
      </c>
    </row>
    <row r="41" spans="1:39" ht="24" customHeight="1">
      <c r="A41" s="16" t="s">
        <v>65</v>
      </c>
      <c r="B41" s="16" t="s">
        <v>742</v>
      </c>
      <c r="C41" s="151">
        <v>20</v>
      </c>
      <c r="D41" s="151">
        <v>41.3</v>
      </c>
      <c r="E41" s="151">
        <v>10.36</v>
      </c>
      <c r="F41" s="151">
        <v>21.084150000000001</v>
      </c>
      <c r="G41" s="151">
        <v>151.37299999999999</v>
      </c>
      <c r="H41" s="151">
        <v>9.9</v>
      </c>
      <c r="I41" s="151">
        <v>10.3</v>
      </c>
      <c r="J41" s="151">
        <v>6.6269999999999998</v>
      </c>
      <c r="K41" s="151">
        <v>8.1999999999999993</v>
      </c>
      <c r="L41" s="151">
        <v>8.1999999999999993</v>
      </c>
      <c r="M41" s="151">
        <v>8.1999999999999993</v>
      </c>
      <c r="N41" s="151">
        <v>8.1999999999999993</v>
      </c>
      <c r="O41" s="151">
        <v>133.5</v>
      </c>
      <c r="P41" s="151">
        <v>217.364</v>
      </c>
      <c r="Q41" s="151">
        <v>9</v>
      </c>
      <c r="R41" s="151">
        <v>11</v>
      </c>
      <c r="S41" s="151">
        <v>74.369709999999998</v>
      </c>
      <c r="T41" s="151">
        <v>216</v>
      </c>
      <c r="U41" s="151">
        <v>239.4</v>
      </c>
      <c r="V41" s="151">
        <v>9.6910000000000007</v>
      </c>
      <c r="W41" s="151">
        <v>10.917</v>
      </c>
      <c r="X41" s="151">
        <v>145.232</v>
      </c>
      <c r="Y41" s="151">
        <v>149.89099999999999</v>
      </c>
      <c r="Z41" s="151">
        <v>239.4</v>
      </c>
      <c r="AA41" s="151">
        <v>9.0399999999999991</v>
      </c>
      <c r="AB41" s="151">
        <v>9.36</v>
      </c>
      <c r="AC41" s="151">
        <v>491.51713000000001</v>
      </c>
      <c r="AD41" s="151">
        <v>459.80635000000001</v>
      </c>
      <c r="AE41" s="151">
        <v>491.51713000000001</v>
      </c>
      <c r="AF41" s="151">
        <v>396.38477999999998</v>
      </c>
      <c r="AG41" s="151">
        <v>428.09557000000001</v>
      </c>
      <c r="AH41" s="151">
        <v>258.26630999999998</v>
      </c>
      <c r="AI41" s="151">
        <v>275.32164</v>
      </c>
      <c r="AJ41" s="151">
        <v>380.52938999999998</v>
      </c>
      <c r="AK41" s="151">
        <v>380.52938999999998</v>
      </c>
      <c r="AL41" s="151">
        <v>155</v>
      </c>
      <c r="AM41" s="151">
        <v>301.16899999999998</v>
      </c>
    </row>
    <row r="42" spans="1:39" ht="24" customHeight="1">
      <c r="A42" s="16" t="s">
        <v>65</v>
      </c>
      <c r="B42" s="16" t="s">
        <v>743</v>
      </c>
      <c r="C42" s="151">
        <v>21</v>
      </c>
      <c r="D42" s="151">
        <v>41.75</v>
      </c>
      <c r="E42" s="151">
        <v>9.06</v>
      </c>
      <c r="F42" s="151">
        <v>21.084150000000001</v>
      </c>
      <c r="G42" s="151">
        <v>199.72499999999999</v>
      </c>
      <c r="H42" s="151">
        <v>10.199999999999999</v>
      </c>
      <c r="I42" s="151">
        <v>10.6</v>
      </c>
      <c r="J42" s="151">
        <v>7.9950000000000001</v>
      </c>
      <c r="K42" s="151">
        <v>8.1999999999999993</v>
      </c>
      <c r="L42" s="151">
        <v>8.1999999999999993</v>
      </c>
      <c r="M42" s="151">
        <v>8.1999999999999993</v>
      </c>
      <c r="N42" s="151">
        <v>8.1999999999999993</v>
      </c>
      <c r="O42" s="151">
        <v>116.3</v>
      </c>
      <c r="P42" s="151">
        <v>116.182</v>
      </c>
      <c r="Q42" s="151">
        <v>9</v>
      </c>
      <c r="R42" s="151">
        <v>10</v>
      </c>
      <c r="S42" s="151">
        <v>42.884610000000002</v>
      </c>
      <c r="T42" s="151">
        <v>131</v>
      </c>
      <c r="U42" s="151">
        <v>173.1</v>
      </c>
      <c r="V42" s="151">
        <v>11.117000000000001</v>
      </c>
      <c r="W42" s="151">
        <v>10.112</v>
      </c>
      <c r="X42" s="151">
        <v>112.625</v>
      </c>
      <c r="Y42" s="151">
        <v>118.69</v>
      </c>
      <c r="Z42" s="151">
        <v>173.1</v>
      </c>
      <c r="AA42" s="151">
        <v>9.16</v>
      </c>
      <c r="AB42" s="151">
        <v>9.73</v>
      </c>
      <c r="AC42" s="151">
        <v>494.68821000000003</v>
      </c>
      <c r="AD42" s="151">
        <v>459.80635000000001</v>
      </c>
      <c r="AE42" s="151">
        <v>494.68821000000003</v>
      </c>
      <c r="AF42" s="151">
        <v>399.55586</v>
      </c>
      <c r="AG42" s="151">
        <v>443.95096000000001</v>
      </c>
      <c r="AH42" s="151">
        <v>258.26630999999998</v>
      </c>
      <c r="AI42" s="151">
        <v>275.32164</v>
      </c>
      <c r="AJ42" s="151">
        <v>380.52938999999998</v>
      </c>
      <c r="AK42" s="151">
        <v>380.52938999999998</v>
      </c>
      <c r="AL42" s="151">
        <v>103</v>
      </c>
      <c r="AM42" s="151">
        <v>180.715</v>
      </c>
    </row>
    <row r="43" spans="1:39" ht="24" customHeight="1">
      <c r="A43" s="16" t="s">
        <v>65</v>
      </c>
      <c r="B43" s="16" t="s">
        <v>744</v>
      </c>
      <c r="C43" s="151">
        <v>21</v>
      </c>
      <c r="D43" s="151">
        <v>40.950000000000003</v>
      </c>
      <c r="E43" s="151">
        <v>11.37</v>
      </c>
      <c r="F43" s="151">
        <v>21.084150000000001</v>
      </c>
      <c r="G43" s="151">
        <v>94.248999999999995</v>
      </c>
      <c r="H43" s="151">
        <v>10.199999999999999</v>
      </c>
      <c r="I43" s="151">
        <v>10.6</v>
      </c>
      <c r="J43" s="151">
        <v>8</v>
      </c>
      <c r="K43" s="151">
        <v>6</v>
      </c>
      <c r="L43" s="151">
        <v>6</v>
      </c>
      <c r="M43" s="151">
        <v>6</v>
      </c>
      <c r="N43" s="151">
        <v>6</v>
      </c>
      <c r="O43" s="151">
        <v>57.2</v>
      </c>
      <c r="P43" s="151">
        <v>54.818199999999997</v>
      </c>
      <c r="Q43" s="151">
        <v>8</v>
      </c>
      <c r="R43" s="151">
        <v>10</v>
      </c>
      <c r="S43" s="151">
        <v>20.019850000000002</v>
      </c>
      <c r="T43" s="151">
        <v>50</v>
      </c>
      <c r="U43" s="151">
        <v>36.6</v>
      </c>
      <c r="V43" s="151">
        <v>11.179</v>
      </c>
      <c r="W43" s="151">
        <v>10.875</v>
      </c>
      <c r="X43" s="151">
        <v>63.953000000000003</v>
      </c>
      <c r="Y43" s="151">
        <v>70.015000000000001</v>
      </c>
      <c r="Z43" s="151">
        <v>36.6</v>
      </c>
      <c r="AA43" s="151">
        <v>9.7899999999999991</v>
      </c>
      <c r="AB43" s="151">
        <v>9.77</v>
      </c>
      <c r="AC43" s="151">
        <v>491.51713000000001</v>
      </c>
      <c r="AD43" s="151">
        <v>491.51713000000001</v>
      </c>
      <c r="AE43" s="151">
        <v>494.68821000000003</v>
      </c>
      <c r="AF43" s="151">
        <v>412.24016999999998</v>
      </c>
      <c r="AG43" s="151">
        <v>459.80635000000001</v>
      </c>
      <c r="AH43" s="151">
        <v>258.26630999999998</v>
      </c>
      <c r="AI43" s="151">
        <v>275.32164</v>
      </c>
      <c r="AJ43" s="151">
        <v>380.52938999999998</v>
      </c>
      <c r="AK43" s="151">
        <v>380.52938999999998</v>
      </c>
      <c r="AL43" s="151">
        <v>44</v>
      </c>
      <c r="AM43" s="151">
        <v>28.198</v>
      </c>
    </row>
    <row r="44" spans="1:39" ht="24" customHeight="1">
      <c r="A44" s="16" t="s">
        <v>65</v>
      </c>
      <c r="B44" s="16" t="s">
        <v>745</v>
      </c>
      <c r="C44" s="151">
        <v>21</v>
      </c>
      <c r="D44" s="151">
        <v>42.44</v>
      </c>
      <c r="E44" s="151">
        <v>11.94</v>
      </c>
      <c r="F44" s="151">
        <v>21.084150000000001</v>
      </c>
      <c r="G44" s="151">
        <v>23.506</v>
      </c>
      <c r="H44" s="151">
        <v>10.4</v>
      </c>
      <c r="I44" s="151">
        <v>10.4</v>
      </c>
      <c r="J44" s="151">
        <v>8.1660000000000004</v>
      </c>
      <c r="K44" s="151">
        <v>9.4</v>
      </c>
      <c r="L44" s="151">
        <v>9.4</v>
      </c>
      <c r="M44" s="151">
        <v>9.4</v>
      </c>
      <c r="N44" s="151">
        <v>9.4</v>
      </c>
      <c r="O44" s="151">
        <v>19.5</v>
      </c>
      <c r="P44" s="151">
        <v>8.9090900000000008</v>
      </c>
      <c r="Q44" s="151">
        <v>9</v>
      </c>
      <c r="R44" s="151">
        <v>10</v>
      </c>
      <c r="S44" s="151">
        <v>18.483360000000001</v>
      </c>
      <c r="T44" s="151">
        <v>5</v>
      </c>
      <c r="U44" s="151">
        <v>0.3</v>
      </c>
      <c r="V44" s="151">
        <v>9.9179999999999993</v>
      </c>
      <c r="W44" s="151">
        <v>10.217000000000001</v>
      </c>
      <c r="X44" s="151">
        <v>18.405000000000001</v>
      </c>
      <c r="Y44" s="151">
        <v>21.358000000000001</v>
      </c>
      <c r="Z44" s="151">
        <v>0.3</v>
      </c>
      <c r="AA44" s="151">
        <v>10.130000000000001</v>
      </c>
      <c r="AB44" s="151">
        <v>10.08</v>
      </c>
      <c r="AC44" s="151">
        <v>491.51713000000001</v>
      </c>
      <c r="AD44" s="151">
        <v>491.51713000000001</v>
      </c>
      <c r="AE44" s="151">
        <v>491.51713000000001</v>
      </c>
      <c r="AF44" s="151">
        <v>412.24016999999998</v>
      </c>
      <c r="AG44" s="151">
        <v>459.80635000000001</v>
      </c>
      <c r="AH44" s="151">
        <v>258.26630999999998</v>
      </c>
      <c r="AI44" s="151">
        <v>277.75810999999999</v>
      </c>
      <c r="AJ44" s="151">
        <v>380.52938999999998</v>
      </c>
      <c r="AK44" s="151">
        <v>380.52938999999998</v>
      </c>
      <c r="AL44" s="151">
        <v>5</v>
      </c>
      <c r="AM44" s="151">
        <v>0.107</v>
      </c>
    </row>
    <row r="45" spans="1:39" ht="24" customHeight="1">
      <c r="A45" s="16" t="s">
        <v>65</v>
      </c>
      <c r="B45" s="16" t="s">
        <v>746</v>
      </c>
      <c r="C45" s="151">
        <v>21</v>
      </c>
      <c r="D45" s="151">
        <v>42.43</v>
      </c>
      <c r="E45" s="151">
        <v>11.1</v>
      </c>
      <c r="F45" s="151">
        <v>21.084150000000001</v>
      </c>
      <c r="G45" s="151">
        <v>0</v>
      </c>
      <c r="H45" s="151">
        <v>10.199999999999999</v>
      </c>
      <c r="I45" s="151">
        <v>9.6</v>
      </c>
      <c r="J45" s="151">
        <v>8.7089999999999996</v>
      </c>
      <c r="K45" s="151">
        <v>5.3</v>
      </c>
      <c r="L45" s="151">
        <v>5.3</v>
      </c>
      <c r="M45" s="151">
        <v>5.3</v>
      </c>
      <c r="N45" s="151">
        <v>5.3</v>
      </c>
      <c r="O45" s="151">
        <v>5.5</v>
      </c>
      <c r="P45" s="151">
        <v>0</v>
      </c>
      <c r="Q45" s="151">
        <v>8</v>
      </c>
      <c r="R45" s="151">
        <v>10</v>
      </c>
      <c r="S45" s="151">
        <v>2.5715699999999999</v>
      </c>
      <c r="T45" s="151">
        <v>0</v>
      </c>
      <c r="U45" s="151">
        <v>0</v>
      </c>
      <c r="V45" s="151">
        <v>10.803000000000001</v>
      </c>
      <c r="W45" s="151">
        <v>9.6940000000000008</v>
      </c>
      <c r="X45" s="151">
        <v>0</v>
      </c>
      <c r="Y45" s="151">
        <v>0</v>
      </c>
      <c r="Z45" s="151">
        <v>0</v>
      </c>
      <c r="AA45" s="151">
        <v>9.75</v>
      </c>
      <c r="AB45" s="151">
        <v>10.15</v>
      </c>
      <c r="AC45" s="151">
        <v>491.51713000000001</v>
      </c>
      <c r="AD45" s="151">
        <v>491.51713000000001</v>
      </c>
      <c r="AE45" s="151">
        <v>491.51713000000001</v>
      </c>
      <c r="AF45" s="151">
        <v>412.24016999999998</v>
      </c>
      <c r="AG45" s="151">
        <v>459.80635000000001</v>
      </c>
      <c r="AH45" s="151">
        <v>263.13925999999998</v>
      </c>
      <c r="AI45" s="151">
        <v>285.06754000000001</v>
      </c>
      <c r="AJ45" s="151">
        <v>380.52938999999998</v>
      </c>
      <c r="AK45" s="151">
        <v>380.52938999999998</v>
      </c>
      <c r="AL45" s="151">
        <v>0</v>
      </c>
      <c r="AM45" s="151">
        <v>0</v>
      </c>
    </row>
    <row r="46" spans="1:39" ht="24" customHeight="1">
      <c r="A46" s="16" t="s">
        <v>65</v>
      </c>
      <c r="B46" s="16" t="s">
        <v>747</v>
      </c>
      <c r="C46" s="151">
        <v>21</v>
      </c>
      <c r="D46" s="151">
        <v>42.42</v>
      </c>
      <c r="E46" s="151">
        <v>11.4</v>
      </c>
      <c r="F46" s="151">
        <v>21.084150000000001</v>
      </c>
      <c r="G46" s="151">
        <v>0</v>
      </c>
      <c r="H46" s="151">
        <v>10</v>
      </c>
      <c r="I46" s="151">
        <v>9.6</v>
      </c>
      <c r="J46" s="151">
        <v>7.4630000000000001</v>
      </c>
      <c r="K46" s="151">
        <v>8.8000000000000007</v>
      </c>
      <c r="L46" s="151">
        <v>8.8000000000000007</v>
      </c>
      <c r="M46" s="151">
        <v>8.8000000000000007</v>
      </c>
      <c r="N46" s="151">
        <v>8.8000000000000007</v>
      </c>
      <c r="O46" s="151">
        <v>0</v>
      </c>
      <c r="P46" s="151">
        <v>0</v>
      </c>
      <c r="Q46" s="151">
        <v>8</v>
      </c>
      <c r="R46" s="151">
        <v>9</v>
      </c>
      <c r="S46" s="151">
        <v>0</v>
      </c>
      <c r="T46" s="151">
        <v>0</v>
      </c>
      <c r="U46" s="151">
        <v>0</v>
      </c>
      <c r="V46" s="151">
        <v>9.4580000000000002</v>
      </c>
      <c r="W46" s="151">
        <v>9.984</v>
      </c>
      <c r="X46" s="151">
        <v>0</v>
      </c>
      <c r="Y46" s="151">
        <v>0</v>
      </c>
      <c r="Z46" s="151">
        <v>0</v>
      </c>
      <c r="AA46" s="151">
        <v>9.64</v>
      </c>
      <c r="AB46" s="151">
        <v>10.06</v>
      </c>
      <c r="AC46" s="151">
        <v>491.51713000000001</v>
      </c>
      <c r="AD46" s="151">
        <v>491.51713000000001</v>
      </c>
      <c r="AE46" s="151">
        <v>497.85928999999999</v>
      </c>
      <c r="AF46" s="151">
        <v>412.24016999999998</v>
      </c>
      <c r="AG46" s="151">
        <v>459.80635000000001</v>
      </c>
      <c r="AH46" s="151">
        <v>268.01220999999998</v>
      </c>
      <c r="AI46" s="151">
        <v>285.06754000000001</v>
      </c>
      <c r="AJ46" s="151">
        <v>380.52938999999998</v>
      </c>
      <c r="AK46" s="151">
        <v>380.52938999999998</v>
      </c>
      <c r="AL46" s="151">
        <v>0</v>
      </c>
      <c r="AM46" s="151">
        <v>0</v>
      </c>
    </row>
    <row r="47" spans="1:39" ht="24" customHeight="1">
      <c r="A47" s="18" t="s">
        <v>65</v>
      </c>
      <c r="B47" s="18" t="s">
        <v>748</v>
      </c>
      <c r="C47" s="152">
        <v>21</v>
      </c>
      <c r="D47" s="152">
        <v>42.4</v>
      </c>
      <c r="E47" s="152">
        <v>12.51</v>
      </c>
      <c r="F47" s="152">
        <v>21.084150000000001</v>
      </c>
      <c r="G47" s="152"/>
      <c r="H47" s="152">
        <v>9.4</v>
      </c>
      <c r="I47" s="152">
        <v>9.3000000000000007</v>
      </c>
      <c r="J47" s="152">
        <v>7.5419999999999998</v>
      </c>
      <c r="K47" s="152">
        <v>8.1</v>
      </c>
      <c r="L47" s="152">
        <v>8.1</v>
      </c>
      <c r="M47" s="152">
        <v>8.1</v>
      </c>
      <c r="N47" s="152">
        <v>8.1</v>
      </c>
      <c r="O47" s="152"/>
      <c r="P47" s="152"/>
      <c r="Q47" s="152">
        <v>8</v>
      </c>
      <c r="R47" s="152">
        <v>10</v>
      </c>
      <c r="S47" s="152"/>
      <c r="T47" s="152"/>
      <c r="U47" s="152"/>
      <c r="V47" s="152">
        <v>9.8379999999999992</v>
      </c>
      <c r="W47" s="152">
        <v>7.6360000000000001</v>
      </c>
      <c r="X47" s="152"/>
      <c r="Y47" s="152"/>
      <c r="Z47" s="152"/>
      <c r="AA47" s="152">
        <v>9.59</v>
      </c>
      <c r="AB47" s="152">
        <v>10.09</v>
      </c>
      <c r="AC47" s="152">
        <v>491.51713000000001</v>
      </c>
      <c r="AD47" s="152">
        <v>494.68821000000003</v>
      </c>
      <c r="AE47" s="152">
        <v>497.85928999999999</v>
      </c>
      <c r="AF47" s="152">
        <v>412.24016999999998</v>
      </c>
      <c r="AG47" s="152">
        <v>459.80635000000001</v>
      </c>
      <c r="AH47" s="152">
        <v>268.01220999999998</v>
      </c>
      <c r="AI47" s="152">
        <v>285.06754000000001</v>
      </c>
      <c r="AJ47" s="152">
        <v>380.52938999999998</v>
      </c>
      <c r="AK47" s="152">
        <v>380.52938999999998</v>
      </c>
      <c r="AL47" s="152"/>
      <c r="AM47" s="152"/>
    </row>
    <row r="48" spans="1:39" ht="24" customHeight="1">
      <c r="A48" s="13" t="s">
        <v>65</v>
      </c>
      <c r="B48" s="13" t="s">
        <v>749</v>
      </c>
      <c r="C48" s="150">
        <v>21</v>
      </c>
      <c r="D48" s="150">
        <v>42.38</v>
      </c>
      <c r="E48" s="150">
        <v>13.58</v>
      </c>
      <c r="F48" s="150">
        <v>21.084150000000001</v>
      </c>
      <c r="G48" s="150"/>
      <c r="H48" s="150">
        <v>9</v>
      </c>
      <c r="I48" s="150">
        <v>9.3000000000000007</v>
      </c>
      <c r="J48" s="150">
        <v>7.508</v>
      </c>
      <c r="K48" s="150">
        <v>11.2</v>
      </c>
      <c r="L48" s="150">
        <v>11.2</v>
      </c>
      <c r="M48" s="150">
        <v>11.2</v>
      </c>
      <c r="N48" s="150">
        <v>11.2</v>
      </c>
      <c r="O48" s="150"/>
      <c r="P48" s="150"/>
      <c r="Q48" s="150">
        <v>8</v>
      </c>
      <c r="R48" s="150">
        <v>9</v>
      </c>
      <c r="S48" s="150"/>
      <c r="T48" s="150"/>
      <c r="U48" s="150"/>
      <c r="V48" s="150">
        <v>8.8719999999999999</v>
      </c>
      <c r="W48" s="150">
        <v>8.4879999999999995</v>
      </c>
      <c r="X48" s="150"/>
      <c r="Y48" s="150"/>
      <c r="Z48" s="150"/>
      <c r="AA48" s="150">
        <v>10.17</v>
      </c>
      <c r="AB48" s="150">
        <v>10.050000000000001</v>
      </c>
      <c r="AC48" s="150">
        <v>491.51713000000001</v>
      </c>
      <c r="AD48" s="150">
        <v>491.51713000000001</v>
      </c>
      <c r="AE48" s="150">
        <v>497.85928999999999</v>
      </c>
      <c r="AF48" s="150">
        <v>412.24016999999998</v>
      </c>
      <c r="AG48" s="150">
        <v>459.80635000000001</v>
      </c>
      <c r="AH48" s="150">
        <v>270.44869</v>
      </c>
      <c r="AI48" s="150">
        <v>289.94047999999998</v>
      </c>
      <c r="AJ48" s="150">
        <v>380.52938999999998</v>
      </c>
      <c r="AK48" s="150">
        <v>380.52938999999998</v>
      </c>
      <c r="AL48" s="150"/>
      <c r="AM48" s="150"/>
    </row>
    <row r="49" spans="1:39" ht="24" customHeight="1">
      <c r="A49" s="16" t="s">
        <v>65</v>
      </c>
      <c r="B49" s="16" t="s">
        <v>750</v>
      </c>
      <c r="C49" s="151">
        <v>21</v>
      </c>
      <c r="D49" s="151">
        <v>42.46</v>
      </c>
      <c r="E49" s="151">
        <v>11.64</v>
      </c>
      <c r="F49" s="151">
        <v>21.084150000000001</v>
      </c>
      <c r="G49" s="151"/>
      <c r="H49" s="151">
        <v>8.6</v>
      </c>
      <c r="I49" s="151">
        <v>8.6</v>
      </c>
      <c r="J49" s="151">
        <v>7.5339999999999998</v>
      </c>
      <c r="K49" s="151">
        <v>7.6</v>
      </c>
      <c r="L49" s="151">
        <v>7.6</v>
      </c>
      <c r="M49" s="151">
        <v>7.6</v>
      </c>
      <c r="N49" s="151">
        <v>7.6</v>
      </c>
      <c r="O49" s="151"/>
      <c r="P49" s="151"/>
      <c r="Q49" s="151">
        <v>9</v>
      </c>
      <c r="R49" s="151">
        <v>10</v>
      </c>
      <c r="S49" s="151"/>
      <c r="T49" s="151"/>
      <c r="U49" s="151"/>
      <c r="V49" s="151">
        <v>8.93</v>
      </c>
      <c r="W49" s="151">
        <v>7.8869999999999996</v>
      </c>
      <c r="X49" s="151"/>
      <c r="Y49" s="151"/>
      <c r="Z49" s="151"/>
      <c r="AA49" s="151">
        <v>9.81</v>
      </c>
      <c r="AB49" s="151">
        <v>9.6999999999999993</v>
      </c>
      <c r="AC49" s="151">
        <v>491.51713000000001</v>
      </c>
      <c r="AD49" s="151">
        <v>491.51713000000001</v>
      </c>
      <c r="AE49" s="151">
        <v>497.85928999999999</v>
      </c>
      <c r="AF49" s="151">
        <v>412.24016999999998</v>
      </c>
      <c r="AG49" s="151">
        <v>459.80635000000001</v>
      </c>
      <c r="AH49" s="151">
        <v>270.44869</v>
      </c>
      <c r="AI49" s="151">
        <v>289.94047999999998</v>
      </c>
      <c r="AJ49" s="151">
        <v>380.52938999999998</v>
      </c>
      <c r="AK49" s="151">
        <v>380.52938999999998</v>
      </c>
      <c r="AL49" s="151"/>
      <c r="AM49" s="151"/>
    </row>
    <row r="50" spans="1:39" ht="24" customHeight="1">
      <c r="A50" s="16" t="s">
        <v>65</v>
      </c>
      <c r="B50" s="16" t="s">
        <v>751</v>
      </c>
      <c r="C50" s="151">
        <v>21</v>
      </c>
      <c r="D50" s="151">
        <v>44.04</v>
      </c>
      <c r="E50" s="151">
        <v>12.87</v>
      </c>
      <c r="F50" s="151">
        <v>21.084150000000001</v>
      </c>
      <c r="G50" s="151"/>
      <c r="H50" s="151">
        <v>8.8000000000000007</v>
      </c>
      <c r="I50" s="151">
        <v>8.1999999999999993</v>
      </c>
      <c r="J50" s="151">
        <v>7.266</v>
      </c>
      <c r="K50" s="151">
        <v>7.7</v>
      </c>
      <c r="L50" s="151">
        <v>7.7</v>
      </c>
      <c r="M50" s="151">
        <v>7.7</v>
      </c>
      <c r="N50" s="151">
        <v>7.7</v>
      </c>
      <c r="O50" s="151"/>
      <c r="P50" s="151"/>
      <c r="Q50" s="151">
        <v>9</v>
      </c>
      <c r="R50" s="151">
        <v>10</v>
      </c>
      <c r="S50" s="151"/>
      <c r="T50" s="151"/>
      <c r="U50" s="151"/>
      <c r="V50" s="151">
        <v>8.0340000000000007</v>
      </c>
      <c r="W50" s="151">
        <v>7.1230000000000002</v>
      </c>
      <c r="X50" s="151"/>
      <c r="Y50" s="151"/>
      <c r="Z50" s="151"/>
      <c r="AA50" s="151">
        <v>10.27</v>
      </c>
      <c r="AB50" s="151">
        <v>10.41</v>
      </c>
      <c r="AC50" s="151">
        <v>491.51713000000001</v>
      </c>
      <c r="AD50" s="151">
        <v>491.51713000000001</v>
      </c>
      <c r="AE50" s="151">
        <v>497.85928999999999</v>
      </c>
      <c r="AF50" s="151">
        <v>412.24016999999998</v>
      </c>
      <c r="AG50" s="151">
        <v>459.80635000000001</v>
      </c>
      <c r="AH50" s="151">
        <v>270.44869</v>
      </c>
      <c r="AI50" s="151">
        <v>289.94047999999998</v>
      </c>
      <c r="AJ50" s="151">
        <v>380.52938999999998</v>
      </c>
      <c r="AK50" s="151">
        <v>380.52938999999998</v>
      </c>
      <c r="AL50" s="151"/>
      <c r="AM50" s="151"/>
    </row>
    <row r="51" spans="1:39" ht="24" customHeight="1">
      <c r="A51" s="16" t="s">
        <v>65</v>
      </c>
      <c r="B51" s="16" t="s">
        <v>752</v>
      </c>
      <c r="C51" s="151">
        <v>21</v>
      </c>
      <c r="D51" s="151">
        <v>39.46</v>
      </c>
      <c r="E51" s="151">
        <v>11.04</v>
      </c>
      <c r="F51" s="151">
        <v>21.084150000000001</v>
      </c>
      <c r="G51" s="151"/>
      <c r="H51" s="151">
        <v>8.4</v>
      </c>
      <c r="I51" s="151">
        <v>7.7</v>
      </c>
      <c r="J51" s="151">
        <v>6.6479999999999997</v>
      </c>
      <c r="K51" s="151">
        <v>8.1999999999999993</v>
      </c>
      <c r="L51" s="151">
        <v>8.1999999999999993</v>
      </c>
      <c r="M51" s="151">
        <v>8.1999999999999993</v>
      </c>
      <c r="N51" s="151">
        <v>8.1999999999999993</v>
      </c>
      <c r="O51" s="151"/>
      <c r="P51" s="151"/>
      <c r="Q51" s="151">
        <v>9</v>
      </c>
      <c r="R51" s="151">
        <v>10</v>
      </c>
      <c r="S51" s="151"/>
      <c r="T51" s="151"/>
      <c r="U51" s="151"/>
      <c r="V51" s="151">
        <v>8.6069999999999993</v>
      </c>
      <c r="W51" s="151">
        <v>7.4379999999999997</v>
      </c>
      <c r="X51" s="151"/>
      <c r="Y51" s="151"/>
      <c r="Z51" s="151"/>
      <c r="AA51" s="151">
        <v>10.07</v>
      </c>
      <c r="AB51" s="151">
        <v>9.83</v>
      </c>
      <c r="AC51" s="151">
        <v>491.51713000000001</v>
      </c>
      <c r="AD51" s="151">
        <v>491.51713000000001</v>
      </c>
      <c r="AE51" s="151">
        <v>494.68821000000003</v>
      </c>
      <c r="AF51" s="151">
        <v>443.95096000000001</v>
      </c>
      <c r="AG51" s="151">
        <v>459.80635000000001</v>
      </c>
      <c r="AH51" s="151">
        <v>272.88515999999998</v>
      </c>
      <c r="AI51" s="151">
        <v>292.37696</v>
      </c>
      <c r="AJ51" s="151">
        <v>380.52938999999998</v>
      </c>
      <c r="AK51" s="151">
        <v>380.52938999999998</v>
      </c>
      <c r="AL51" s="151"/>
      <c r="AM51" s="151"/>
    </row>
    <row r="52" spans="1:39" ht="24" customHeight="1">
      <c r="A52" s="16" t="s">
        <v>65</v>
      </c>
      <c r="B52" s="16" t="s">
        <v>753</v>
      </c>
      <c r="C52" s="151">
        <v>20</v>
      </c>
      <c r="D52" s="151">
        <v>43.69</v>
      </c>
      <c r="E52" s="151">
        <v>12.36</v>
      </c>
      <c r="F52" s="151">
        <v>21.084150000000001</v>
      </c>
      <c r="G52" s="151"/>
      <c r="H52" s="151">
        <v>7.7</v>
      </c>
      <c r="I52" s="151">
        <v>7.7</v>
      </c>
      <c r="J52" s="151">
        <v>6.0919999999999996</v>
      </c>
      <c r="K52" s="151">
        <v>7.4</v>
      </c>
      <c r="L52" s="151">
        <v>7.4</v>
      </c>
      <c r="M52" s="151">
        <v>7.4</v>
      </c>
      <c r="N52" s="151">
        <v>7.4</v>
      </c>
      <c r="O52" s="151"/>
      <c r="P52" s="151"/>
      <c r="Q52" s="151">
        <v>8</v>
      </c>
      <c r="R52" s="151">
        <v>9</v>
      </c>
      <c r="S52" s="151"/>
      <c r="T52" s="151"/>
      <c r="U52" s="151"/>
      <c r="V52" s="151">
        <v>6.5759999999999996</v>
      </c>
      <c r="W52" s="151">
        <v>7.6550000000000002</v>
      </c>
      <c r="X52" s="151"/>
      <c r="Y52" s="151"/>
      <c r="Z52" s="151"/>
      <c r="AA52" s="151">
        <v>10.31</v>
      </c>
      <c r="AB52" s="151">
        <v>9.89</v>
      </c>
      <c r="AC52" s="151">
        <v>491.51713000000001</v>
      </c>
      <c r="AD52" s="151">
        <v>491.51713000000001</v>
      </c>
      <c r="AE52" s="151">
        <v>494.68821000000003</v>
      </c>
      <c r="AF52" s="151">
        <v>443.95096000000001</v>
      </c>
      <c r="AG52" s="151">
        <v>459.80635000000001</v>
      </c>
      <c r="AH52" s="151">
        <v>272.88515999999998</v>
      </c>
      <c r="AI52" s="151">
        <v>292.37696</v>
      </c>
      <c r="AJ52" s="151">
        <v>380.52938999999998</v>
      </c>
      <c r="AK52" s="151">
        <v>380.52938999999998</v>
      </c>
      <c r="AL52" s="151"/>
      <c r="AM52" s="151"/>
    </row>
    <row r="53" spans="1:39" ht="24" customHeight="1">
      <c r="A53" s="16" t="s">
        <v>65</v>
      </c>
      <c r="B53" s="16" t="s">
        <v>754</v>
      </c>
      <c r="C53" s="151">
        <v>20</v>
      </c>
      <c r="D53" s="151">
        <v>39.71</v>
      </c>
      <c r="E53" s="151">
        <v>11.55</v>
      </c>
      <c r="F53" s="151">
        <v>21.084150000000001</v>
      </c>
      <c r="G53" s="151"/>
      <c r="H53" s="151">
        <v>7.4</v>
      </c>
      <c r="I53" s="151">
        <v>7.5</v>
      </c>
      <c r="J53" s="151">
        <v>6.7850000000000001</v>
      </c>
      <c r="K53" s="151">
        <v>8.3000000000000007</v>
      </c>
      <c r="L53" s="151">
        <v>8.3000000000000007</v>
      </c>
      <c r="M53" s="151">
        <v>8.3000000000000007</v>
      </c>
      <c r="N53" s="151">
        <v>8.3000000000000007</v>
      </c>
      <c r="O53" s="151"/>
      <c r="P53" s="151"/>
      <c r="Q53" s="151">
        <v>9</v>
      </c>
      <c r="R53" s="151">
        <v>10</v>
      </c>
      <c r="S53" s="151"/>
      <c r="T53" s="151"/>
      <c r="U53" s="151"/>
      <c r="V53" s="151">
        <v>5.8860000000000001</v>
      </c>
      <c r="W53" s="151">
        <v>6.7910000000000004</v>
      </c>
      <c r="X53" s="151"/>
      <c r="Y53" s="151"/>
      <c r="Z53" s="151"/>
      <c r="AA53" s="151">
        <v>10.54</v>
      </c>
      <c r="AB53" s="151">
        <v>9.19</v>
      </c>
      <c r="AC53" s="151">
        <v>491.51713000000001</v>
      </c>
      <c r="AD53" s="151">
        <v>491.51713000000001</v>
      </c>
      <c r="AE53" s="151">
        <v>494.68821000000003</v>
      </c>
      <c r="AF53" s="151">
        <v>443.95096000000001</v>
      </c>
      <c r="AG53" s="151">
        <v>459.80635000000001</v>
      </c>
      <c r="AH53" s="151">
        <v>272.88515999999998</v>
      </c>
      <c r="AI53" s="151">
        <v>292.37696</v>
      </c>
      <c r="AJ53" s="151">
        <v>380.52938999999998</v>
      </c>
      <c r="AK53" s="151">
        <v>380.52938999999998</v>
      </c>
      <c r="AL53" s="151"/>
      <c r="AM53" s="151"/>
    </row>
    <row r="54" spans="1:39" ht="24" customHeight="1">
      <c r="A54" s="16" t="s">
        <v>65</v>
      </c>
      <c r="B54" s="16" t="s">
        <v>755</v>
      </c>
      <c r="C54" s="151">
        <v>20</v>
      </c>
      <c r="D54" s="151">
        <v>43.91</v>
      </c>
      <c r="E54" s="151">
        <v>12.12</v>
      </c>
      <c r="F54" s="151">
        <v>21.084150000000001</v>
      </c>
      <c r="G54" s="151"/>
      <c r="H54" s="151">
        <v>7.2</v>
      </c>
      <c r="I54" s="151">
        <v>7.6</v>
      </c>
      <c r="J54" s="151">
        <v>7.2530000000000001</v>
      </c>
      <c r="K54" s="151">
        <v>5.9</v>
      </c>
      <c r="L54" s="151">
        <v>5.9</v>
      </c>
      <c r="M54" s="151">
        <v>5.9</v>
      </c>
      <c r="N54" s="151">
        <v>5.9</v>
      </c>
      <c r="O54" s="151"/>
      <c r="P54" s="151"/>
      <c r="Q54" s="151">
        <v>10</v>
      </c>
      <c r="R54" s="151">
        <v>11</v>
      </c>
      <c r="S54" s="151"/>
      <c r="T54" s="151"/>
      <c r="U54" s="151"/>
      <c r="V54" s="151">
        <v>5.6849999999999996</v>
      </c>
      <c r="W54" s="151">
        <v>7.423</v>
      </c>
      <c r="X54" s="151"/>
      <c r="Y54" s="151"/>
      <c r="Z54" s="151"/>
      <c r="AA54" s="151">
        <v>10.5</v>
      </c>
      <c r="AB54" s="151">
        <v>8.93</v>
      </c>
      <c r="AC54" s="151">
        <v>491.51713000000001</v>
      </c>
      <c r="AD54" s="151">
        <v>491.51713000000001</v>
      </c>
      <c r="AE54" s="151">
        <v>494.68821000000003</v>
      </c>
      <c r="AF54" s="151">
        <v>443.95096000000001</v>
      </c>
      <c r="AG54" s="151">
        <v>459.80635000000001</v>
      </c>
      <c r="AH54" s="151">
        <v>272.88515999999998</v>
      </c>
      <c r="AI54" s="151">
        <v>292.37696</v>
      </c>
      <c r="AJ54" s="151">
        <v>380.52938999999998</v>
      </c>
      <c r="AK54" s="151">
        <v>380.52938999999998</v>
      </c>
      <c r="AL54" s="151"/>
      <c r="AM54" s="151"/>
    </row>
    <row r="55" spans="1:39" ht="24" customHeight="1">
      <c r="A55" s="18" t="s">
        <v>756</v>
      </c>
      <c r="B55" s="18" t="s">
        <v>66</v>
      </c>
      <c r="C55" s="152">
        <v>20</v>
      </c>
      <c r="D55" s="152">
        <v>43.77</v>
      </c>
      <c r="E55" s="152">
        <v>10.49</v>
      </c>
      <c r="F55" s="152">
        <v>21.084150000000001</v>
      </c>
      <c r="G55" s="152"/>
      <c r="H55" s="152">
        <v>7.1</v>
      </c>
      <c r="I55" s="152">
        <v>7.8</v>
      </c>
      <c r="J55" s="152">
        <v>7.2720000000000002</v>
      </c>
      <c r="K55" s="152">
        <v>3.8</v>
      </c>
      <c r="L55" s="152">
        <v>3.8</v>
      </c>
      <c r="M55" s="152">
        <v>3.8</v>
      </c>
      <c r="N55" s="152">
        <v>3.8</v>
      </c>
      <c r="O55" s="152"/>
      <c r="P55" s="152"/>
      <c r="Q55" s="152">
        <v>9</v>
      </c>
      <c r="R55" s="152">
        <v>10</v>
      </c>
      <c r="S55" s="152"/>
      <c r="T55" s="152"/>
      <c r="U55" s="152"/>
      <c r="V55" s="152">
        <v>4.3940000000000001</v>
      </c>
      <c r="W55" s="152">
        <v>6.4889999999999999</v>
      </c>
      <c r="X55" s="152"/>
      <c r="Y55" s="152"/>
      <c r="Z55" s="152"/>
      <c r="AA55" s="152">
        <v>10.07</v>
      </c>
      <c r="AB55" s="152">
        <v>8.9700000000000006</v>
      </c>
      <c r="AC55" s="152">
        <v>491.51713000000001</v>
      </c>
      <c r="AD55" s="152">
        <v>491.51713000000001</v>
      </c>
      <c r="AE55" s="152">
        <v>494.68821000000003</v>
      </c>
      <c r="AF55" s="152">
        <v>443.95096000000001</v>
      </c>
      <c r="AG55" s="152">
        <v>459.80635000000001</v>
      </c>
      <c r="AH55" s="152">
        <v>272.88515999999998</v>
      </c>
      <c r="AI55" s="152">
        <v>292.37696</v>
      </c>
      <c r="AJ55" s="152">
        <v>380.52938999999998</v>
      </c>
      <c r="AK55" s="152">
        <v>380.52938999999998</v>
      </c>
      <c r="AL55" s="152"/>
      <c r="AM55" s="152"/>
    </row>
    <row r="56" spans="1:39">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98" t="s">
        <v>0</v>
      </c>
      <c r="B3" s="199"/>
      <c r="C3" s="199"/>
      <c r="D3" s="199"/>
      <c r="E3" s="199"/>
      <c r="F3" s="199"/>
      <c r="G3" s="1"/>
      <c r="H3" s="1"/>
      <c r="I3" s="1"/>
      <c r="J3" s="1"/>
    </row>
    <row r="4" spans="1:10" ht="30" customHeight="1">
      <c r="A4" s="231" t="s">
        <v>1634</v>
      </c>
      <c r="B4" s="206"/>
      <c r="C4" s="206"/>
      <c r="D4" s="206"/>
      <c r="E4" s="206"/>
      <c r="F4" s="206"/>
      <c r="G4" s="206"/>
      <c r="H4" s="206"/>
      <c r="I4" s="206"/>
      <c r="J4" s="206"/>
    </row>
    <row r="5" spans="1:10" ht="22.05" hidden="1" customHeight="1">
      <c r="A5" s="206" t="s">
        <v>61</v>
      </c>
      <c r="B5" s="206" t="s">
        <v>483</v>
      </c>
      <c r="C5" s="9">
        <v>42879</v>
      </c>
      <c r="D5" s="9">
        <v>42880</v>
      </c>
      <c r="E5" s="9">
        <v>46665</v>
      </c>
      <c r="F5" s="9">
        <v>47090</v>
      </c>
      <c r="G5" s="9">
        <v>62201</v>
      </c>
      <c r="H5" s="9">
        <v>42881</v>
      </c>
      <c r="I5" s="9">
        <v>44003</v>
      </c>
      <c r="J5" s="206" t="s">
        <v>1635</v>
      </c>
    </row>
    <row r="6" spans="1:10" ht="40.049999999999997" customHeight="1">
      <c r="A6" s="206"/>
      <c r="B6" s="206"/>
      <c r="C6" s="230" t="s">
        <v>538</v>
      </c>
      <c r="D6" s="230" t="s">
        <v>539</v>
      </c>
      <c r="E6" s="230" t="s">
        <v>540</v>
      </c>
      <c r="F6" s="230" t="s">
        <v>535</v>
      </c>
      <c r="G6" s="230" t="s">
        <v>536</v>
      </c>
      <c r="H6" s="230" t="s">
        <v>537</v>
      </c>
      <c r="I6" s="230"/>
      <c r="J6" s="206"/>
    </row>
    <row r="7" spans="1:10" ht="57" customHeight="1">
      <c r="A7" s="206"/>
      <c r="B7" s="206"/>
      <c r="C7" s="9" t="s">
        <v>1636</v>
      </c>
      <c r="D7" s="9" t="s">
        <v>1637</v>
      </c>
      <c r="E7" s="9" t="s">
        <v>1638</v>
      </c>
      <c r="F7" s="9" t="s">
        <v>1639</v>
      </c>
      <c r="G7" s="9" t="s">
        <v>1640</v>
      </c>
      <c r="H7" s="9" t="s">
        <v>1641</v>
      </c>
      <c r="I7" s="9" t="s">
        <v>1642</v>
      </c>
      <c r="J7" s="206" t="s">
        <v>699</v>
      </c>
    </row>
    <row r="8" spans="1:10" ht="24" customHeight="1">
      <c r="A8" s="13" t="s">
        <v>65</v>
      </c>
      <c r="B8" s="13" t="s">
        <v>709</v>
      </c>
      <c r="C8" s="150">
        <v>32</v>
      </c>
      <c r="D8" s="150">
        <v>5.98</v>
      </c>
      <c r="E8" s="150">
        <v>58.89</v>
      </c>
      <c r="F8" s="150">
        <v>70.11</v>
      </c>
      <c r="G8" s="150">
        <v>296.29000000000002</v>
      </c>
      <c r="H8" s="150">
        <v>28.74</v>
      </c>
      <c r="I8" s="150">
        <v>3.3279999999999998</v>
      </c>
      <c r="J8" s="150">
        <v>495.33800000000002</v>
      </c>
    </row>
    <row r="9" spans="1:10" ht="24" customHeight="1">
      <c r="A9" s="16" t="s">
        <v>65</v>
      </c>
      <c r="B9" s="16" t="s">
        <v>710</v>
      </c>
      <c r="C9" s="151">
        <v>32</v>
      </c>
      <c r="D9" s="151">
        <v>5.66</v>
      </c>
      <c r="E9" s="151">
        <v>57.29</v>
      </c>
      <c r="F9" s="151">
        <v>70.11</v>
      </c>
      <c r="G9" s="151">
        <v>299.75</v>
      </c>
      <c r="H9" s="151">
        <v>28.74</v>
      </c>
      <c r="I9" s="151">
        <v>3.3279999999999998</v>
      </c>
      <c r="J9" s="151">
        <v>496.87799999999999</v>
      </c>
    </row>
    <row r="10" spans="1:10" ht="24" customHeight="1">
      <c r="A10" s="16" t="s">
        <v>65</v>
      </c>
      <c r="B10" s="16" t="s">
        <v>711</v>
      </c>
      <c r="C10" s="151">
        <v>26</v>
      </c>
      <c r="D10" s="151">
        <v>5.68</v>
      </c>
      <c r="E10" s="151">
        <v>55.9</v>
      </c>
      <c r="F10" s="151">
        <v>70.11</v>
      </c>
      <c r="G10" s="151">
        <v>303.12</v>
      </c>
      <c r="H10" s="151">
        <v>28.74</v>
      </c>
      <c r="I10" s="151">
        <v>3.3279999999999998</v>
      </c>
      <c r="J10" s="151">
        <v>492.87799999999999</v>
      </c>
    </row>
    <row r="11" spans="1:10" ht="24" customHeight="1">
      <c r="A11" s="16" t="s">
        <v>65</v>
      </c>
      <c r="B11" s="16" t="s">
        <v>712</v>
      </c>
      <c r="C11" s="151">
        <v>26</v>
      </c>
      <c r="D11" s="151">
        <v>7.24</v>
      </c>
      <c r="E11" s="151">
        <v>57.21</v>
      </c>
      <c r="F11" s="151">
        <v>70.11</v>
      </c>
      <c r="G11" s="151">
        <v>305.92</v>
      </c>
      <c r="H11" s="151">
        <v>28.74</v>
      </c>
      <c r="I11" s="151">
        <v>3.3279999999999998</v>
      </c>
      <c r="J11" s="151">
        <v>498.548</v>
      </c>
    </row>
    <row r="12" spans="1:10" ht="24" customHeight="1">
      <c r="A12" s="16" t="s">
        <v>65</v>
      </c>
      <c r="B12" s="16" t="s">
        <v>713</v>
      </c>
      <c r="C12" s="151">
        <v>25</v>
      </c>
      <c r="D12" s="151">
        <v>7.88</v>
      </c>
      <c r="E12" s="151">
        <v>60.68</v>
      </c>
      <c r="F12" s="151">
        <v>70.11</v>
      </c>
      <c r="G12" s="151">
        <v>304.58</v>
      </c>
      <c r="H12" s="151">
        <v>28.74</v>
      </c>
      <c r="I12" s="151">
        <v>3.3279999999999998</v>
      </c>
      <c r="J12" s="151">
        <v>500.31799999999998</v>
      </c>
    </row>
    <row r="13" spans="1:10" ht="24" customHeight="1">
      <c r="A13" s="16" t="s">
        <v>65</v>
      </c>
      <c r="B13" s="16" t="s">
        <v>714</v>
      </c>
      <c r="C13" s="151">
        <v>25</v>
      </c>
      <c r="D13" s="151">
        <v>11.01</v>
      </c>
      <c r="E13" s="151">
        <v>58.16</v>
      </c>
      <c r="F13" s="151">
        <v>70.11</v>
      </c>
      <c r="G13" s="151">
        <v>282.70999999999998</v>
      </c>
      <c r="H13" s="151">
        <v>28.74</v>
      </c>
      <c r="I13" s="151">
        <v>3.3279999999999998</v>
      </c>
      <c r="J13" s="151">
        <v>479.05799999999999</v>
      </c>
    </row>
    <row r="14" spans="1:10" ht="24" customHeight="1">
      <c r="A14" s="16" t="s">
        <v>65</v>
      </c>
      <c r="B14" s="16" t="s">
        <v>715</v>
      </c>
      <c r="C14" s="151">
        <v>27</v>
      </c>
      <c r="D14" s="151">
        <v>11</v>
      </c>
      <c r="E14" s="151">
        <v>55.82</v>
      </c>
      <c r="F14" s="151">
        <v>70.11</v>
      </c>
      <c r="G14" s="151">
        <v>280.20999999999998</v>
      </c>
      <c r="H14" s="151">
        <v>28.74</v>
      </c>
      <c r="I14" s="151">
        <v>3.3279999999999998</v>
      </c>
      <c r="J14" s="151">
        <v>476.20800000000003</v>
      </c>
    </row>
    <row r="15" spans="1:10" ht="24" customHeight="1">
      <c r="A15" s="18" t="s">
        <v>65</v>
      </c>
      <c r="B15" s="18" t="s">
        <v>716</v>
      </c>
      <c r="C15" s="152">
        <v>27</v>
      </c>
      <c r="D15" s="152">
        <v>10.35</v>
      </c>
      <c r="E15" s="152">
        <v>55.94</v>
      </c>
      <c r="F15" s="152">
        <v>70.11</v>
      </c>
      <c r="G15" s="152">
        <v>284.44</v>
      </c>
      <c r="H15" s="152">
        <v>28.74</v>
      </c>
      <c r="I15" s="152">
        <v>3.3279999999999998</v>
      </c>
      <c r="J15" s="152">
        <v>479.90800000000002</v>
      </c>
    </row>
    <row r="16" spans="1:10" ht="24" customHeight="1">
      <c r="A16" s="13" t="s">
        <v>65</v>
      </c>
      <c r="B16" s="13" t="s">
        <v>717</v>
      </c>
      <c r="C16" s="150">
        <v>27</v>
      </c>
      <c r="D16" s="150">
        <v>12.44</v>
      </c>
      <c r="E16" s="150">
        <v>59.35</v>
      </c>
      <c r="F16" s="150">
        <v>70.11</v>
      </c>
      <c r="G16" s="150">
        <v>280.95999999999998</v>
      </c>
      <c r="H16" s="150">
        <v>28.74</v>
      </c>
      <c r="I16" s="150">
        <v>3.3279999999999998</v>
      </c>
      <c r="J16" s="150">
        <v>481.928</v>
      </c>
    </row>
    <row r="17" spans="1:10" ht="24" customHeight="1">
      <c r="A17" s="16" t="s">
        <v>65</v>
      </c>
      <c r="B17" s="16" t="s">
        <v>718</v>
      </c>
      <c r="C17" s="151">
        <v>27</v>
      </c>
      <c r="D17" s="151">
        <v>12.94</v>
      </c>
      <c r="E17" s="151">
        <v>54.53</v>
      </c>
      <c r="F17" s="151">
        <v>70.11</v>
      </c>
      <c r="G17" s="151">
        <v>276.55</v>
      </c>
      <c r="H17" s="151">
        <v>28.74</v>
      </c>
      <c r="I17" s="151">
        <v>3.3279999999999998</v>
      </c>
      <c r="J17" s="151">
        <v>473.19799999999998</v>
      </c>
    </row>
    <row r="18" spans="1:10" ht="24" customHeight="1">
      <c r="A18" s="16" t="s">
        <v>65</v>
      </c>
      <c r="B18" s="16" t="s">
        <v>719</v>
      </c>
      <c r="C18" s="151">
        <v>26</v>
      </c>
      <c r="D18" s="151">
        <v>12.57</v>
      </c>
      <c r="E18" s="151">
        <v>56.78</v>
      </c>
      <c r="F18" s="151">
        <v>70.11</v>
      </c>
      <c r="G18" s="151">
        <v>282.35000000000002</v>
      </c>
      <c r="H18" s="151">
        <v>28.74</v>
      </c>
      <c r="I18" s="151">
        <v>3.3279999999999998</v>
      </c>
      <c r="J18" s="151">
        <v>479.87799999999999</v>
      </c>
    </row>
    <row r="19" spans="1:10" ht="24" customHeight="1">
      <c r="A19" s="16" t="s">
        <v>65</v>
      </c>
      <c r="B19" s="16" t="s">
        <v>720</v>
      </c>
      <c r="C19" s="151">
        <v>26</v>
      </c>
      <c r="D19" s="151">
        <v>11.91</v>
      </c>
      <c r="E19" s="151">
        <v>58.08</v>
      </c>
      <c r="F19" s="151">
        <v>70.11</v>
      </c>
      <c r="G19" s="151">
        <v>287.20999999999998</v>
      </c>
      <c r="H19" s="151">
        <v>28.74</v>
      </c>
      <c r="I19" s="151">
        <v>3.3279999999999998</v>
      </c>
      <c r="J19" s="151">
        <v>485.37799999999999</v>
      </c>
    </row>
    <row r="20" spans="1:10" ht="24" customHeight="1">
      <c r="A20" s="16" t="s">
        <v>65</v>
      </c>
      <c r="B20" s="16" t="s">
        <v>721</v>
      </c>
      <c r="C20" s="151">
        <v>28</v>
      </c>
      <c r="D20" s="151">
        <v>12.27</v>
      </c>
      <c r="E20" s="151">
        <v>59.85</v>
      </c>
      <c r="F20" s="151">
        <v>70.11</v>
      </c>
      <c r="G20" s="151">
        <v>285.87</v>
      </c>
      <c r="H20" s="151">
        <v>28.74</v>
      </c>
      <c r="I20" s="151">
        <v>3.3279999999999998</v>
      </c>
      <c r="J20" s="151">
        <v>488.16800000000001</v>
      </c>
    </row>
    <row r="21" spans="1:10" ht="24" customHeight="1">
      <c r="A21" s="16" t="s">
        <v>65</v>
      </c>
      <c r="B21" s="16" t="s">
        <v>722</v>
      </c>
      <c r="C21" s="151">
        <v>28</v>
      </c>
      <c r="D21" s="151">
        <v>12.33</v>
      </c>
      <c r="E21" s="151">
        <v>59.16</v>
      </c>
      <c r="F21" s="151">
        <v>70.11</v>
      </c>
      <c r="G21" s="151">
        <v>282.67</v>
      </c>
      <c r="H21" s="151">
        <v>28.74</v>
      </c>
      <c r="I21" s="151">
        <v>3.3279999999999998</v>
      </c>
      <c r="J21" s="151">
        <v>484.33800000000002</v>
      </c>
    </row>
    <row r="22" spans="1:10" ht="24" customHeight="1">
      <c r="A22" s="16" t="s">
        <v>65</v>
      </c>
      <c r="B22" s="16" t="s">
        <v>723</v>
      </c>
      <c r="C22" s="151">
        <v>30</v>
      </c>
      <c r="D22" s="151">
        <v>12.82</v>
      </c>
      <c r="E22" s="151">
        <v>54.93</v>
      </c>
      <c r="F22" s="151">
        <v>70.11</v>
      </c>
      <c r="G22" s="151">
        <v>284.04000000000002</v>
      </c>
      <c r="H22" s="151">
        <v>28.74</v>
      </c>
      <c r="I22" s="151">
        <v>3.3279999999999998</v>
      </c>
      <c r="J22" s="151">
        <v>483.96800000000002</v>
      </c>
    </row>
    <row r="23" spans="1:10" ht="24" customHeight="1">
      <c r="A23" s="18" t="s">
        <v>65</v>
      </c>
      <c r="B23" s="18" t="s">
        <v>724</v>
      </c>
      <c r="C23" s="152">
        <v>30</v>
      </c>
      <c r="D23" s="152">
        <v>12.95</v>
      </c>
      <c r="E23" s="152">
        <v>49.63</v>
      </c>
      <c r="F23" s="152">
        <v>70.11</v>
      </c>
      <c r="G23" s="152">
        <v>280.37</v>
      </c>
      <c r="H23" s="152">
        <v>28.74</v>
      </c>
      <c r="I23" s="152">
        <v>3.3279999999999998</v>
      </c>
      <c r="J23" s="152">
        <v>475.12799999999999</v>
      </c>
    </row>
    <row r="24" spans="1:10" ht="24" customHeight="1">
      <c r="A24" s="13" t="s">
        <v>65</v>
      </c>
      <c r="B24" s="13" t="s">
        <v>725</v>
      </c>
      <c r="C24" s="150">
        <v>28</v>
      </c>
      <c r="D24" s="150">
        <v>10.4</v>
      </c>
      <c r="E24" s="150">
        <v>55.84</v>
      </c>
      <c r="F24" s="150">
        <v>59.49</v>
      </c>
      <c r="G24" s="150">
        <v>278.58</v>
      </c>
      <c r="H24" s="150">
        <v>28.74</v>
      </c>
      <c r="I24" s="150">
        <v>3.3279999999999998</v>
      </c>
      <c r="J24" s="150">
        <v>464.37799999999999</v>
      </c>
    </row>
    <row r="25" spans="1:10" ht="24" customHeight="1">
      <c r="A25" s="16" t="s">
        <v>65</v>
      </c>
      <c r="B25" s="16" t="s">
        <v>726</v>
      </c>
      <c r="C25" s="151">
        <v>28</v>
      </c>
      <c r="D25" s="151">
        <v>0</v>
      </c>
      <c r="E25" s="151">
        <v>40.31</v>
      </c>
      <c r="F25" s="151">
        <v>59.49</v>
      </c>
      <c r="G25" s="151">
        <v>285.5</v>
      </c>
      <c r="H25" s="151">
        <v>28.74</v>
      </c>
      <c r="I25" s="151">
        <v>3.3279999999999998</v>
      </c>
      <c r="J25" s="151">
        <v>445.36799999999999</v>
      </c>
    </row>
    <row r="26" spans="1:10" ht="24" customHeight="1">
      <c r="A26" s="16" t="s">
        <v>65</v>
      </c>
      <c r="B26" s="16" t="s">
        <v>727</v>
      </c>
      <c r="C26" s="151">
        <v>30</v>
      </c>
      <c r="D26" s="151">
        <v>0</v>
      </c>
      <c r="E26" s="151">
        <v>37.01</v>
      </c>
      <c r="F26" s="151">
        <v>59.49</v>
      </c>
      <c r="G26" s="151">
        <v>289.26</v>
      </c>
      <c r="H26" s="151">
        <v>28.74</v>
      </c>
      <c r="I26" s="151">
        <v>3.3279999999999998</v>
      </c>
      <c r="J26" s="151">
        <v>447.82799999999997</v>
      </c>
    </row>
    <row r="27" spans="1:10" ht="24" customHeight="1">
      <c r="A27" s="16" t="s">
        <v>65</v>
      </c>
      <c r="B27" s="16" t="s">
        <v>728</v>
      </c>
      <c r="C27" s="151">
        <v>30</v>
      </c>
      <c r="D27" s="151">
        <v>0</v>
      </c>
      <c r="E27" s="151">
        <v>34.049999999999997</v>
      </c>
      <c r="F27" s="151">
        <v>59.49</v>
      </c>
      <c r="G27" s="151">
        <v>288.88</v>
      </c>
      <c r="H27" s="151">
        <v>28.74</v>
      </c>
      <c r="I27" s="151">
        <v>3.3279999999999998</v>
      </c>
      <c r="J27" s="151">
        <v>444.488</v>
      </c>
    </row>
    <row r="28" spans="1:10" ht="24" customHeight="1">
      <c r="A28" s="16" t="s">
        <v>65</v>
      </c>
      <c r="B28" s="16" t="s">
        <v>729</v>
      </c>
      <c r="C28" s="151">
        <v>30</v>
      </c>
      <c r="D28" s="151">
        <v>0</v>
      </c>
      <c r="E28" s="151">
        <v>41.55</v>
      </c>
      <c r="F28" s="151">
        <v>59.49</v>
      </c>
      <c r="G28" s="151">
        <v>280.60000000000002</v>
      </c>
      <c r="H28" s="151">
        <v>28.74</v>
      </c>
      <c r="I28" s="151">
        <v>3.3279999999999998</v>
      </c>
      <c r="J28" s="151">
        <v>443.70800000000003</v>
      </c>
    </row>
    <row r="29" spans="1:10" ht="24" customHeight="1">
      <c r="A29" s="16" t="s">
        <v>65</v>
      </c>
      <c r="B29" s="16" t="s">
        <v>730</v>
      </c>
      <c r="C29" s="151">
        <v>30</v>
      </c>
      <c r="D29" s="151">
        <v>0</v>
      </c>
      <c r="E29" s="151">
        <v>53.74</v>
      </c>
      <c r="F29" s="151">
        <v>59.49</v>
      </c>
      <c r="G29" s="151">
        <v>279.08999999999997</v>
      </c>
      <c r="H29" s="151">
        <v>28.74</v>
      </c>
      <c r="I29" s="151">
        <v>3.3279999999999998</v>
      </c>
      <c r="J29" s="151">
        <v>454.38799999999998</v>
      </c>
    </row>
    <row r="30" spans="1:10" ht="24" customHeight="1">
      <c r="A30" s="16" t="s">
        <v>65</v>
      </c>
      <c r="B30" s="16" t="s">
        <v>731</v>
      </c>
      <c r="C30" s="151">
        <v>30</v>
      </c>
      <c r="D30" s="151">
        <v>0</v>
      </c>
      <c r="E30" s="151">
        <v>55.06</v>
      </c>
      <c r="F30" s="151">
        <v>59.49</v>
      </c>
      <c r="G30" s="151">
        <v>285.24</v>
      </c>
      <c r="H30" s="151">
        <v>28.74</v>
      </c>
      <c r="I30" s="151">
        <v>3.3279999999999998</v>
      </c>
      <c r="J30" s="151">
        <v>461.858</v>
      </c>
    </row>
    <row r="31" spans="1:10" ht="24" customHeight="1">
      <c r="A31" s="18" t="s">
        <v>65</v>
      </c>
      <c r="B31" s="18" t="s">
        <v>732</v>
      </c>
      <c r="C31" s="152">
        <v>30</v>
      </c>
      <c r="D31" s="152">
        <v>3.23</v>
      </c>
      <c r="E31" s="152">
        <v>57.99</v>
      </c>
      <c r="F31" s="152">
        <v>59.49</v>
      </c>
      <c r="G31" s="152">
        <v>286.42</v>
      </c>
      <c r="H31" s="152">
        <v>28.74</v>
      </c>
      <c r="I31" s="152">
        <v>3.3279999999999998</v>
      </c>
      <c r="J31" s="152">
        <v>469.19799999999998</v>
      </c>
    </row>
    <row r="32" spans="1:10" ht="24" customHeight="1">
      <c r="A32" s="13" t="s">
        <v>65</v>
      </c>
      <c r="B32" s="13" t="s">
        <v>733</v>
      </c>
      <c r="C32" s="150">
        <v>30</v>
      </c>
      <c r="D32" s="150">
        <v>12.4</v>
      </c>
      <c r="E32" s="150">
        <v>59.93</v>
      </c>
      <c r="F32" s="150">
        <v>59.49</v>
      </c>
      <c r="G32" s="150">
        <v>285.73</v>
      </c>
      <c r="H32" s="150">
        <v>28.74</v>
      </c>
      <c r="I32" s="150">
        <v>3.3279999999999998</v>
      </c>
      <c r="J32" s="150">
        <v>479.61799999999999</v>
      </c>
    </row>
    <row r="33" spans="1:10" ht="24" customHeight="1">
      <c r="A33" s="16" t="s">
        <v>65</v>
      </c>
      <c r="B33" s="16" t="s">
        <v>734</v>
      </c>
      <c r="C33" s="151">
        <v>30</v>
      </c>
      <c r="D33" s="151">
        <v>12.47</v>
      </c>
      <c r="E33" s="151">
        <v>45.61</v>
      </c>
      <c r="F33" s="151">
        <v>59.49</v>
      </c>
      <c r="G33" s="151">
        <v>288.89999999999998</v>
      </c>
      <c r="H33" s="151">
        <v>28.74</v>
      </c>
      <c r="I33" s="151">
        <v>3.3279999999999998</v>
      </c>
      <c r="J33" s="151">
        <v>468.53800000000001</v>
      </c>
    </row>
    <row r="34" spans="1:10" ht="24" customHeight="1">
      <c r="A34" s="16" t="s">
        <v>65</v>
      </c>
      <c r="B34" s="16" t="s">
        <v>735</v>
      </c>
      <c r="C34" s="151">
        <v>27</v>
      </c>
      <c r="D34" s="151">
        <v>12.98</v>
      </c>
      <c r="E34" s="151">
        <v>54.85</v>
      </c>
      <c r="F34" s="151">
        <v>59.49</v>
      </c>
      <c r="G34" s="151">
        <v>288.69</v>
      </c>
      <c r="H34" s="151">
        <v>28.74</v>
      </c>
      <c r="I34" s="151">
        <v>3.3279999999999998</v>
      </c>
      <c r="J34" s="151">
        <v>475.07799999999997</v>
      </c>
    </row>
    <row r="35" spans="1:10" ht="24" customHeight="1">
      <c r="A35" s="16" t="s">
        <v>65</v>
      </c>
      <c r="B35" s="16" t="s">
        <v>736</v>
      </c>
      <c r="C35" s="151">
        <v>27</v>
      </c>
      <c r="D35" s="151">
        <v>12.22</v>
      </c>
      <c r="E35" s="151">
        <v>55.83</v>
      </c>
      <c r="F35" s="151">
        <v>59.49</v>
      </c>
      <c r="G35" s="151">
        <v>289.51</v>
      </c>
      <c r="H35" s="151">
        <v>28.74</v>
      </c>
      <c r="I35" s="151">
        <v>3.3279999999999998</v>
      </c>
      <c r="J35" s="151">
        <v>476.11799999999999</v>
      </c>
    </row>
    <row r="36" spans="1:10" ht="24" customHeight="1">
      <c r="A36" s="16" t="s">
        <v>65</v>
      </c>
      <c r="B36" s="16" t="s">
        <v>737</v>
      </c>
      <c r="C36" s="151">
        <v>26</v>
      </c>
      <c r="D36" s="151">
        <v>12.42</v>
      </c>
      <c r="E36" s="151">
        <v>44.1</v>
      </c>
      <c r="F36" s="151">
        <v>59.49</v>
      </c>
      <c r="G36" s="151">
        <v>289.06</v>
      </c>
      <c r="H36" s="151">
        <v>28.74</v>
      </c>
      <c r="I36" s="151">
        <v>3.3279999999999998</v>
      </c>
      <c r="J36" s="151">
        <v>463.13799999999998</v>
      </c>
    </row>
    <row r="37" spans="1:10" ht="24" customHeight="1">
      <c r="A37" s="16" t="s">
        <v>65</v>
      </c>
      <c r="B37" s="16" t="s">
        <v>738</v>
      </c>
      <c r="C37" s="151">
        <v>26</v>
      </c>
      <c r="D37" s="151">
        <v>11.87</v>
      </c>
      <c r="E37" s="151">
        <v>50.28</v>
      </c>
      <c r="F37" s="151">
        <v>59.49</v>
      </c>
      <c r="G37" s="151">
        <v>286.49</v>
      </c>
      <c r="H37" s="151">
        <v>28.74</v>
      </c>
      <c r="I37" s="151">
        <v>3.3279999999999998</v>
      </c>
      <c r="J37" s="151">
        <v>466.19799999999998</v>
      </c>
    </row>
    <row r="38" spans="1:10" ht="24" customHeight="1">
      <c r="A38" s="16" t="s">
        <v>65</v>
      </c>
      <c r="B38" s="16" t="s">
        <v>739</v>
      </c>
      <c r="C38" s="151">
        <v>27</v>
      </c>
      <c r="D38" s="151">
        <v>11.69</v>
      </c>
      <c r="E38" s="151">
        <v>43.35</v>
      </c>
      <c r="F38" s="151">
        <v>59.49</v>
      </c>
      <c r="G38" s="151">
        <v>290.82</v>
      </c>
      <c r="H38" s="151">
        <v>28.74</v>
      </c>
      <c r="I38" s="151">
        <v>3.3279999999999998</v>
      </c>
      <c r="J38" s="151">
        <v>464.41800000000001</v>
      </c>
    </row>
    <row r="39" spans="1:10" ht="24" customHeight="1">
      <c r="A39" s="18" t="s">
        <v>65</v>
      </c>
      <c r="B39" s="18" t="s">
        <v>740</v>
      </c>
      <c r="C39" s="152">
        <v>27</v>
      </c>
      <c r="D39" s="152">
        <v>11.43</v>
      </c>
      <c r="E39" s="152">
        <v>44.8</v>
      </c>
      <c r="F39" s="152">
        <v>59.49</v>
      </c>
      <c r="G39" s="152">
        <v>288.97000000000003</v>
      </c>
      <c r="H39" s="152">
        <v>28.74</v>
      </c>
      <c r="I39" s="152">
        <v>3.3279999999999998</v>
      </c>
      <c r="J39" s="152">
        <v>463.75799999999998</v>
      </c>
    </row>
    <row r="40" spans="1:10" ht="24" customHeight="1">
      <c r="A40" s="13" t="s">
        <v>65</v>
      </c>
      <c r="B40" s="13" t="s">
        <v>741</v>
      </c>
      <c r="C40" s="150">
        <v>27</v>
      </c>
      <c r="D40" s="150">
        <v>11.64</v>
      </c>
      <c r="E40" s="150">
        <v>41.39</v>
      </c>
      <c r="F40" s="150">
        <v>75.989999999999995</v>
      </c>
      <c r="G40" s="150">
        <v>280.38</v>
      </c>
      <c r="H40" s="150">
        <v>28.74</v>
      </c>
      <c r="I40" s="150">
        <v>3.3279999999999998</v>
      </c>
      <c r="J40" s="150">
        <v>468.46800000000002</v>
      </c>
    </row>
    <row r="41" spans="1:10" ht="24" customHeight="1">
      <c r="A41" s="16" t="s">
        <v>65</v>
      </c>
      <c r="B41" s="16" t="s">
        <v>742</v>
      </c>
      <c r="C41" s="151">
        <v>27</v>
      </c>
      <c r="D41" s="151">
        <v>10.68</v>
      </c>
      <c r="E41" s="151">
        <v>51.44</v>
      </c>
      <c r="F41" s="151">
        <v>75.989999999999995</v>
      </c>
      <c r="G41" s="151">
        <v>280.29000000000002</v>
      </c>
      <c r="H41" s="151">
        <v>28.74</v>
      </c>
      <c r="I41" s="151">
        <v>3.3279999999999998</v>
      </c>
      <c r="J41" s="151">
        <v>477.46800000000002</v>
      </c>
    </row>
    <row r="42" spans="1:10" ht="24" customHeight="1">
      <c r="A42" s="16" t="s">
        <v>65</v>
      </c>
      <c r="B42" s="16" t="s">
        <v>743</v>
      </c>
      <c r="C42" s="151">
        <v>29</v>
      </c>
      <c r="D42" s="151">
        <v>10.8</v>
      </c>
      <c r="E42" s="151">
        <v>38.32</v>
      </c>
      <c r="F42" s="151">
        <v>75.989999999999995</v>
      </c>
      <c r="G42" s="151">
        <v>287.85000000000002</v>
      </c>
      <c r="H42" s="151">
        <v>28.74</v>
      </c>
      <c r="I42" s="151">
        <v>3.3279999999999998</v>
      </c>
      <c r="J42" s="151">
        <v>474.02800000000002</v>
      </c>
    </row>
    <row r="43" spans="1:10" ht="24" customHeight="1">
      <c r="A43" s="16" t="s">
        <v>65</v>
      </c>
      <c r="B43" s="16" t="s">
        <v>744</v>
      </c>
      <c r="C43" s="151">
        <v>29</v>
      </c>
      <c r="D43" s="151">
        <v>11.21</v>
      </c>
      <c r="E43" s="151">
        <v>48.12</v>
      </c>
      <c r="F43" s="151">
        <v>75.989999999999995</v>
      </c>
      <c r="G43" s="151">
        <v>287.69</v>
      </c>
      <c r="H43" s="151">
        <v>28.74</v>
      </c>
      <c r="I43" s="151">
        <v>3.3279999999999998</v>
      </c>
      <c r="J43" s="151">
        <v>484.07799999999997</v>
      </c>
    </row>
    <row r="44" spans="1:10" ht="24" customHeight="1">
      <c r="A44" s="16" t="s">
        <v>65</v>
      </c>
      <c r="B44" s="16" t="s">
        <v>745</v>
      </c>
      <c r="C44" s="151">
        <v>30</v>
      </c>
      <c r="D44" s="151">
        <v>11.62</v>
      </c>
      <c r="E44" s="151">
        <v>52.03</v>
      </c>
      <c r="F44" s="151">
        <v>75.989999999999995</v>
      </c>
      <c r="G44" s="151">
        <v>288.18</v>
      </c>
      <c r="H44" s="151">
        <v>28.74</v>
      </c>
      <c r="I44" s="151">
        <v>3.3279999999999998</v>
      </c>
      <c r="J44" s="151">
        <v>489.88799999999998</v>
      </c>
    </row>
    <row r="45" spans="1:10" ht="24" customHeight="1">
      <c r="A45" s="16" t="s">
        <v>65</v>
      </c>
      <c r="B45" s="16" t="s">
        <v>746</v>
      </c>
      <c r="C45" s="151">
        <v>30</v>
      </c>
      <c r="D45" s="151">
        <v>11.29</v>
      </c>
      <c r="E45" s="151">
        <v>48.4</v>
      </c>
      <c r="F45" s="151">
        <v>75.989999999999995</v>
      </c>
      <c r="G45" s="151">
        <v>288.93</v>
      </c>
      <c r="H45" s="151">
        <v>28.74</v>
      </c>
      <c r="I45" s="151">
        <v>3.3279999999999998</v>
      </c>
      <c r="J45" s="151">
        <v>486.678</v>
      </c>
    </row>
    <row r="46" spans="1:10" ht="24" customHeight="1">
      <c r="A46" s="16" t="s">
        <v>65</v>
      </c>
      <c r="B46" s="16" t="s">
        <v>747</v>
      </c>
      <c r="C46" s="151">
        <v>29</v>
      </c>
      <c r="D46" s="151">
        <v>11.29</v>
      </c>
      <c r="E46" s="151">
        <v>51.45</v>
      </c>
      <c r="F46" s="151">
        <v>75.989999999999995</v>
      </c>
      <c r="G46" s="151">
        <v>288.75</v>
      </c>
      <c r="H46" s="151">
        <v>28.74</v>
      </c>
      <c r="I46" s="151">
        <v>3.3279999999999998</v>
      </c>
      <c r="J46" s="151">
        <v>488.548</v>
      </c>
    </row>
    <row r="47" spans="1:10" ht="24" customHeight="1">
      <c r="A47" s="18" t="s">
        <v>65</v>
      </c>
      <c r="B47" s="18" t="s">
        <v>748</v>
      </c>
      <c r="C47" s="152">
        <v>29</v>
      </c>
      <c r="D47" s="152">
        <v>11.28</v>
      </c>
      <c r="E47" s="152">
        <v>56.44</v>
      </c>
      <c r="F47" s="152">
        <v>75.989999999999995</v>
      </c>
      <c r="G47" s="152">
        <v>276.68</v>
      </c>
      <c r="H47" s="152">
        <v>28.74</v>
      </c>
      <c r="I47" s="152">
        <v>3.3279999999999998</v>
      </c>
      <c r="J47" s="152">
        <v>481.45800000000003</v>
      </c>
    </row>
    <row r="48" spans="1:10" ht="24" customHeight="1">
      <c r="A48" s="13" t="s">
        <v>65</v>
      </c>
      <c r="B48" s="13" t="s">
        <v>749</v>
      </c>
      <c r="C48" s="150">
        <v>29</v>
      </c>
      <c r="D48" s="150">
        <v>11.28</v>
      </c>
      <c r="E48" s="150">
        <v>61.59</v>
      </c>
      <c r="F48" s="150">
        <v>75.989999999999995</v>
      </c>
      <c r="G48" s="150">
        <v>284.93</v>
      </c>
      <c r="H48" s="150">
        <v>28.74</v>
      </c>
      <c r="I48" s="150">
        <v>3.3279999999999998</v>
      </c>
      <c r="J48" s="150">
        <v>494.858</v>
      </c>
    </row>
    <row r="49" spans="1:10" ht="24" customHeight="1">
      <c r="A49" s="16" t="s">
        <v>65</v>
      </c>
      <c r="B49" s="16" t="s">
        <v>750</v>
      </c>
      <c r="C49" s="151">
        <v>29</v>
      </c>
      <c r="D49" s="151">
        <v>11.06</v>
      </c>
      <c r="E49" s="151">
        <v>52.76</v>
      </c>
      <c r="F49" s="151">
        <v>75.989999999999995</v>
      </c>
      <c r="G49" s="151">
        <v>279.3</v>
      </c>
      <c r="H49" s="151">
        <v>28.74</v>
      </c>
      <c r="I49" s="151">
        <v>3.3279999999999998</v>
      </c>
      <c r="J49" s="151">
        <v>480.178</v>
      </c>
    </row>
    <row r="50" spans="1:10" ht="24" customHeight="1">
      <c r="A50" s="16" t="s">
        <v>65</v>
      </c>
      <c r="B50" s="16" t="s">
        <v>751</v>
      </c>
      <c r="C50" s="151">
        <v>29</v>
      </c>
      <c r="D50" s="151">
        <v>11.48</v>
      </c>
      <c r="E50" s="151">
        <v>59.81</v>
      </c>
      <c r="F50" s="151">
        <v>75.989999999999995</v>
      </c>
      <c r="G50" s="151">
        <v>278.36</v>
      </c>
      <c r="H50" s="151">
        <v>28.74</v>
      </c>
      <c r="I50" s="151">
        <v>3.3279999999999998</v>
      </c>
      <c r="J50" s="151">
        <v>486.70800000000003</v>
      </c>
    </row>
    <row r="51" spans="1:10" ht="24" customHeight="1">
      <c r="A51" s="16" t="s">
        <v>65</v>
      </c>
      <c r="B51" s="16" t="s">
        <v>752</v>
      </c>
      <c r="C51" s="151">
        <v>29</v>
      </c>
      <c r="D51" s="151">
        <v>10.210000000000001</v>
      </c>
      <c r="E51" s="151">
        <v>51.3</v>
      </c>
      <c r="F51" s="151">
        <v>75.989999999999995</v>
      </c>
      <c r="G51" s="151">
        <v>286.02</v>
      </c>
      <c r="H51" s="151">
        <v>28.74</v>
      </c>
      <c r="I51" s="151">
        <v>3.3279999999999998</v>
      </c>
      <c r="J51" s="151">
        <v>484.58800000000002</v>
      </c>
    </row>
    <row r="52" spans="1:10" ht="24" customHeight="1">
      <c r="A52" s="16" t="s">
        <v>65</v>
      </c>
      <c r="B52" s="16" t="s">
        <v>753</v>
      </c>
      <c r="C52" s="151">
        <v>27</v>
      </c>
      <c r="D52" s="151">
        <v>11.3</v>
      </c>
      <c r="E52" s="151">
        <v>58.24</v>
      </c>
      <c r="F52" s="151">
        <v>75.989999999999995</v>
      </c>
      <c r="G52" s="151">
        <v>277.87</v>
      </c>
      <c r="H52" s="151">
        <v>28.74</v>
      </c>
      <c r="I52" s="151">
        <v>3.3279999999999998</v>
      </c>
      <c r="J52" s="151">
        <v>482.46800000000002</v>
      </c>
    </row>
    <row r="53" spans="1:10" ht="24" customHeight="1">
      <c r="A53" s="16" t="s">
        <v>65</v>
      </c>
      <c r="B53" s="16" t="s">
        <v>754</v>
      </c>
      <c r="C53" s="151">
        <v>27</v>
      </c>
      <c r="D53" s="151">
        <v>10.89</v>
      </c>
      <c r="E53" s="151">
        <v>54.44</v>
      </c>
      <c r="F53" s="151">
        <v>75.989999999999995</v>
      </c>
      <c r="G53" s="151">
        <v>273.49</v>
      </c>
      <c r="H53" s="151">
        <v>28.74</v>
      </c>
      <c r="I53" s="151">
        <v>3.3279999999999998</v>
      </c>
      <c r="J53" s="151">
        <v>473.87799999999999</v>
      </c>
    </row>
    <row r="54" spans="1:10" ht="24" customHeight="1">
      <c r="A54" s="16" t="s">
        <v>65</v>
      </c>
      <c r="B54" s="16" t="s">
        <v>755</v>
      </c>
      <c r="C54" s="151">
        <v>27</v>
      </c>
      <c r="D54" s="151">
        <v>12.05</v>
      </c>
      <c r="E54" s="151">
        <v>55.62</v>
      </c>
      <c r="F54" s="151">
        <v>75.989999999999995</v>
      </c>
      <c r="G54" s="151">
        <v>273.69</v>
      </c>
      <c r="H54" s="151">
        <v>28.74</v>
      </c>
      <c r="I54" s="151">
        <v>3.3279999999999998</v>
      </c>
      <c r="J54" s="151">
        <v>476.41800000000001</v>
      </c>
    </row>
    <row r="55" spans="1:10" ht="24" customHeight="1">
      <c r="A55" s="18" t="s">
        <v>756</v>
      </c>
      <c r="B55" s="18" t="s">
        <v>66</v>
      </c>
      <c r="C55" s="152">
        <v>27</v>
      </c>
      <c r="D55" s="152">
        <v>11.84</v>
      </c>
      <c r="E55" s="152">
        <v>48.1</v>
      </c>
      <c r="F55" s="152">
        <v>75.989999999999995</v>
      </c>
      <c r="G55" s="152">
        <v>273.19</v>
      </c>
      <c r="H55" s="152">
        <v>28.74</v>
      </c>
      <c r="I55" s="152">
        <v>3.3279999999999998</v>
      </c>
      <c r="J55" s="152">
        <v>468.18799999999999</v>
      </c>
    </row>
    <row r="56" spans="1:10" ht="15.6">
      <c r="A56" s="204" t="s">
        <v>975</v>
      </c>
      <c r="B56" s="205"/>
      <c r="C56" s="154">
        <v>676</v>
      </c>
      <c r="D56" s="154">
        <v>228.03</v>
      </c>
      <c r="E56" s="154">
        <v>1257.9749999999999</v>
      </c>
      <c r="F56" s="154">
        <v>1644.72</v>
      </c>
      <c r="G56" s="154">
        <v>6852.19</v>
      </c>
      <c r="H56" s="154">
        <v>689.76</v>
      </c>
      <c r="I56" s="154">
        <v>79.872</v>
      </c>
      <c r="J56" s="154">
        <v>11428.547</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4" t="s">
        <v>1643</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c r="A5" s="233" t="s">
        <v>1644</v>
      </c>
      <c r="B5" s="233"/>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c r="A6" s="233" t="s">
        <v>1645</v>
      </c>
      <c r="B6" s="233"/>
      <c r="C6" s="156" t="s">
        <v>1646</v>
      </c>
      <c r="D6" s="156" t="s">
        <v>1647</v>
      </c>
      <c r="E6" s="156" t="s">
        <v>1648</v>
      </c>
      <c r="F6" s="156" t="s">
        <v>1649</v>
      </c>
      <c r="G6" s="156" t="s">
        <v>1650</v>
      </c>
      <c r="H6" s="156" t="s">
        <v>1651</v>
      </c>
      <c r="I6" s="156" t="s">
        <v>1652</v>
      </c>
      <c r="J6" s="156" t="s">
        <v>1653</v>
      </c>
      <c r="K6" s="156" t="s">
        <v>1654</v>
      </c>
      <c r="L6" s="156" t="s">
        <v>1655</v>
      </c>
      <c r="M6" s="156" t="s">
        <v>1656</v>
      </c>
      <c r="N6" s="156" t="s">
        <v>1657</v>
      </c>
      <c r="O6" s="156" t="s">
        <v>1658</v>
      </c>
      <c r="P6" s="156" t="s">
        <v>1659</v>
      </c>
      <c r="Q6" s="156" t="s">
        <v>1660</v>
      </c>
      <c r="R6" s="156" t="s">
        <v>1661</v>
      </c>
      <c r="S6" s="156" t="s">
        <v>1662</v>
      </c>
      <c r="T6" s="156" t="s">
        <v>1663</v>
      </c>
      <c r="U6" s="156" t="s">
        <v>1664</v>
      </c>
      <c r="V6" s="156" t="s">
        <v>1665</v>
      </c>
      <c r="W6" s="156" t="s">
        <v>1666</v>
      </c>
      <c r="X6" s="156" t="s">
        <v>1667</v>
      </c>
      <c r="Y6" s="156" t="s">
        <v>1668</v>
      </c>
      <c r="Z6" s="156" t="s">
        <v>1669</v>
      </c>
      <c r="AA6" s="156" t="s">
        <v>1670</v>
      </c>
      <c r="AB6" s="156" t="s">
        <v>1671</v>
      </c>
      <c r="AC6" s="156" t="s">
        <v>1672</v>
      </c>
      <c r="AD6" s="156" t="s">
        <v>1673</v>
      </c>
      <c r="AE6" s="156" t="s">
        <v>1674</v>
      </c>
      <c r="AF6" s="156" t="s">
        <v>1675</v>
      </c>
      <c r="AG6" s="156" t="s">
        <v>1676</v>
      </c>
      <c r="AH6" s="156" t="s">
        <v>1677</v>
      </c>
      <c r="AI6" s="156" t="s">
        <v>1678</v>
      </c>
      <c r="AJ6" s="156" t="s">
        <v>1679</v>
      </c>
      <c r="AK6" s="156" t="s">
        <v>1680</v>
      </c>
      <c r="AL6" s="156" t="s">
        <v>1681</v>
      </c>
      <c r="AM6" s="156" t="s">
        <v>1682</v>
      </c>
      <c r="AN6" s="156" t="s">
        <v>1683</v>
      </c>
      <c r="AO6" s="156" t="s">
        <v>1684</v>
      </c>
      <c r="AP6" s="156" t="s">
        <v>1685</v>
      </c>
      <c r="AQ6" s="156" t="s">
        <v>1686</v>
      </c>
      <c r="AR6" s="156" t="s">
        <v>1687</v>
      </c>
      <c r="AS6" s="156" t="s">
        <v>1688</v>
      </c>
      <c r="AT6" s="156" t="s">
        <v>1689</v>
      </c>
      <c r="AU6" s="156" t="s">
        <v>1690</v>
      </c>
      <c r="AV6" s="156" t="s">
        <v>1691</v>
      </c>
      <c r="AW6" s="156" t="s">
        <v>1692</v>
      </c>
      <c r="AX6" s="156" t="s">
        <v>1693</v>
      </c>
      <c r="AY6" s="156" t="s">
        <v>1694</v>
      </c>
      <c r="AZ6" s="156" t="s">
        <v>1695</v>
      </c>
      <c r="BA6" s="156" t="s">
        <v>1696</v>
      </c>
      <c r="BB6" s="156" t="s">
        <v>1697</v>
      </c>
      <c r="BC6" s="156" t="s">
        <v>1698</v>
      </c>
      <c r="BD6" s="156" t="s">
        <v>1699</v>
      </c>
      <c r="BE6" s="156" t="s">
        <v>1700</v>
      </c>
      <c r="BF6" s="156" t="s">
        <v>1701</v>
      </c>
      <c r="BG6" s="156" t="s">
        <v>1702</v>
      </c>
      <c r="BH6" s="156" t="s">
        <v>1703</v>
      </c>
      <c r="BI6" s="156" t="s">
        <v>1704</v>
      </c>
      <c r="BJ6" s="156" t="s">
        <v>1705</v>
      </c>
      <c r="BK6" s="156" t="s">
        <v>1706</v>
      </c>
      <c r="BL6" s="156" t="s">
        <v>1707</v>
      </c>
      <c r="BM6" s="156" t="s">
        <v>1708</v>
      </c>
      <c r="BN6" s="156" t="s">
        <v>1709</v>
      </c>
      <c r="BO6" s="156" t="s">
        <v>1710</v>
      </c>
      <c r="BP6" s="156" t="s">
        <v>1711</v>
      </c>
      <c r="BQ6" s="156" t="s">
        <v>1712</v>
      </c>
      <c r="BR6" s="156" t="s">
        <v>1713</v>
      </c>
      <c r="BS6" s="156" t="s">
        <v>1714</v>
      </c>
      <c r="BT6" s="156" t="s">
        <v>1715</v>
      </c>
      <c r="BU6" s="156" t="s">
        <v>1716</v>
      </c>
      <c r="BV6" s="156" t="s">
        <v>1717</v>
      </c>
      <c r="BW6" s="156" t="s">
        <v>1718</v>
      </c>
      <c r="BX6" s="156" t="s">
        <v>1719</v>
      </c>
      <c r="BY6" s="156" t="s">
        <v>1720</v>
      </c>
      <c r="BZ6" s="156" t="s">
        <v>1721</v>
      </c>
      <c r="CA6" s="156" t="s">
        <v>1722</v>
      </c>
      <c r="CB6" s="156" t="s">
        <v>1723</v>
      </c>
      <c r="CC6" s="156" t="s">
        <v>1724</v>
      </c>
      <c r="CD6" s="156" t="s">
        <v>1725</v>
      </c>
      <c r="CE6" s="156" t="s">
        <v>1726</v>
      </c>
      <c r="CF6" s="156" t="s">
        <v>1727</v>
      </c>
      <c r="CG6" s="156" t="s">
        <v>1728</v>
      </c>
      <c r="CH6" s="156" t="s">
        <v>1729</v>
      </c>
      <c r="CI6" s="156" t="s">
        <v>1730</v>
      </c>
      <c r="CJ6" s="156" t="s">
        <v>1731</v>
      </c>
      <c r="CK6" s="156" t="s">
        <v>1732</v>
      </c>
      <c r="CL6" s="156" t="s">
        <v>1733</v>
      </c>
      <c r="CM6" s="156" t="s">
        <v>1734</v>
      </c>
      <c r="CN6" s="156" t="s">
        <v>1735</v>
      </c>
      <c r="CO6" s="156" t="s">
        <v>1736</v>
      </c>
      <c r="CP6" s="156" t="s">
        <v>1737</v>
      </c>
      <c r="CQ6" s="156" t="s">
        <v>1738</v>
      </c>
      <c r="CR6" s="156" t="s">
        <v>1739</v>
      </c>
      <c r="CS6" s="156" t="s">
        <v>1740</v>
      </c>
      <c r="CT6" s="156" t="s">
        <v>1741</v>
      </c>
      <c r="CU6" s="156" t="s">
        <v>1742</v>
      </c>
      <c r="CV6" s="156" t="s">
        <v>1743</v>
      </c>
      <c r="CW6" s="156" t="s">
        <v>1744</v>
      </c>
      <c r="CX6" s="156" t="s">
        <v>1745</v>
      </c>
      <c r="CY6" s="156" t="s">
        <v>1746</v>
      </c>
      <c r="CZ6" s="156" t="s">
        <v>1747</v>
      </c>
      <c r="DA6" s="156" t="s">
        <v>1748</v>
      </c>
      <c r="DB6" s="156" t="s">
        <v>1749</v>
      </c>
      <c r="DC6" s="156" t="s">
        <v>1750</v>
      </c>
      <c r="DD6" s="156" t="s">
        <v>1751</v>
      </c>
      <c r="DE6" s="156" t="s">
        <v>1752</v>
      </c>
      <c r="DF6" s="156" t="s">
        <v>1753</v>
      </c>
      <c r="DG6" s="156" t="s">
        <v>1754</v>
      </c>
      <c r="DH6" s="156" t="s">
        <v>1755</v>
      </c>
      <c r="DI6" s="156" t="s">
        <v>1756</v>
      </c>
      <c r="DJ6" s="156" t="s">
        <v>1757</v>
      </c>
      <c r="DK6" s="156" t="s">
        <v>1758</v>
      </c>
      <c r="DL6" s="156" t="s">
        <v>1759</v>
      </c>
      <c r="DM6" s="156" t="s">
        <v>1760</v>
      </c>
      <c r="DN6" s="156" t="s">
        <v>1761</v>
      </c>
      <c r="DO6" s="156" t="s">
        <v>1762</v>
      </c>
      <c r="DP6" s="156" t="s">
        <v>1763</v>
      </c>
      <c r="DQ6" s="156" t="s">
        <v>1764</v>
      </c>
      <c r="DR6" s="156" t="s">
        <v>1765</v>
      </c>
      <c r="DS6" s="156" t="s">
        <v>1766</v>
      </c>
      <c r="DT6" s="156" t="s">
        <v>1767</v>
      </c>
      <c r="DU6" s="156" t="s">
        <v>1768</v>
      </c>
      <c r="DV6" s="156" t="s">
        <v>1769</v>
      </c>
      <c r="DW6" s="156" t="s">
        <v>1770</v>
      </c>
      <c r="DX6" s="156" t="s">
        <v>1771</v>
      </c>
      <c r="DY6" s="156" t="s">
        <v>1772</v>
      </c>
      <c r="DZ6" s="156" t="s">
        <v>1773</v>
      </c>
      <c r="EA6" s="156" t="s">
        <v>1774</v>
      </c>
      <c r="EB6" s="156" t="s">
        <v>1775</v>
      </c>
      <c r="EC6" s="156" t="s">
        <v>1776</v>
      </c>
      <c r="ED6" s="156" t="s">
        <v>1777</v>
      </c>
      <c r="EE6" s="156" t="s">
        <v>1778</v>
      </c>
      <c r="EF6" s="156" t="s">
        <v>1779</v>
      </c>
      <c r="EG6" s="156" t="s">
        <v>1780</v>
      </c>
      <c r="EH6" s="156" t="s">
        <v>1781</v>
      </c>
      <c r="EI6" s="156" t="s">
        <v>1782</v>
      </c>
      <c r="EJ6" s="156" t="s">
        <v>1783</v>
      </c>
      <c r="EK6" s="156" t="s">
        <v>1784</v>
      </c>
      <c r="EL6" s="156" t="s">
        <v>1785</v>
      </c>
      <c r="EM6" s="156" t="s">
        <v>1786</v>
      </c>
      <c r="EN6" s="156" t="s">
        <v>1787</v>
      </c>
      <c r="EO6" s="156" t="s">
        <v>1788</v>
      </c>
      <c r="EP6" s="156" t="s">
        <v>1789</v>
      </c>
      <c r="EQ6" s="156" t="s">
        <v>1790</v>
      </c>
      <c r="ER6" s="156" t="s">
        <v>1791</v>
      </c>
      <c r="ES6" s="156" t="s">
        <v>1792</v>
      </c>
      <c r="ET6" s="156" t="s">
        <v>1793</v>
      </c>
      <c r="EU6" s="156" t="s">
        <v>1794</v>
      </c>
      <c r="EV6" s="156" t="s">
        <v>1795</v>
      </c>
      <c r="EW6" s="156" t="s">
        <v>1796</v>
      </c>
      <c r="EX6" s="156" t="s">
        <v>1797</v>
      </c>
      <c r="EY6" s="156" t="s">
        <v>1798</v>
      </c>
      <c r="EZ6" s="156" t="s">
        <v>1799</v>
      </c>
      <c r="FA6" s="156" t="s">
        <v>1800</v>
      </c>
      <c r="FB6" s="156" t="s">
        <v>1801</v>
      </c>
      <c r="FC6" s="156" t="s">
        <v>1802</v>
      </c>
      <c r="FD6" s="156" t="s">
        <v>1803</v>
      </c>
      <c r="FE6" s="156" t="s">
        <v>1804</v>
      </c>
      <c r="FF6" s="156" t="s">
        <v>1805</v>
      </c>
      <c r="FG6" s="156" t="s">
        <v>1806</v>
      </c>
      <c r="FH6" s="156" t="s">
        <v>1807</v>
      </c>
      <c r="FI6" s="156" t="s">
        <v>1808</v>
      </c>
      <c r="FJ6" s="156" t="s">
        <v>1809</v>
      </c>
      <c r="FK6" s="156" t="s">
        <v>1810</v>
      </c>
      <c r="FL6" s="156" t="s">
        <v>1811</v>
      </c>
      <c r="FM6" s="156" t="s">
        <v>1812</v>
      </c>
      <c r="FN6" s="156" t="s">
        <v>1813</v>
      </c>
      <c r="FO6" s="156" t="s">
        <v>1814</v>
      </c>
      <c r="FP6" s="156" t="s">
        <v>1815</v>
      </c>
      <c r="FQ6" s="156" t="s">
        <v>1816</v>
      </c>
      <c r="FR6" s="156" t="s">
        <v>1817</v>
      </c>
      <c r="FS6" s="156" t="s">
        <v>1818</v>
      </c>
      <c r="FT6" s="156" t="s">
        <v>1819</v>
      </c>
      <c r="FU6" s="156" t="s">
        <v>1820</v>
      </c>
      <c r="FV6" s="156" t="s">
        <v>1821</v>
      </c>
      <c r="FW6" s="156" t="s">
        <v>1822</v>
      </c>
      <c r="FX6" s="156" t="s">
        <v>1823</v>
      </c>
      <c r="FY6" s="156" t="s">
        <v>1824</v>
      </c>
      <c r="FZ6" s="156" t="s">
        <v>1825</v>
      </c>
      <c r="GA6" s="156" t="s">
        <v>1826</v>
      </c>
      <c r="GB6" s="156" t="s">
        <v>1827</v>
      </c>
      <c r="GC6" s="156" t="s">
        <v>1828</v>
      </c>
      <c r="GD6" s="156" t="s">
        <v>1829</v>
      </c>
      <c r="GE6" s="156" t="s">
        <v>1830</v>
      </c>
      <c r="GF6" s="156" t="s">
        <v>1831</v>
      </c>
      <c r="GG6" s="156" t="s">
        <v>1832</v>
      </c>
      <c r="GH6" s="156" t="s">
        <v>1833</v>
      </c>
      <c r="GI6" s="156" t="s">
        <v>1834</v>
      </c>
      <c r="GJ6" s="156" t="s">
        <v>1835</v>
      </c>
      <c r="GK6" s="156" t="s">
        <v>1836</v>
      </c>
      <c r="GL6" s="156" t="s">
        <v>1837</v>
      </c>
      <c r="GM6" s="156" t="s">
        <v>1838</v>
      </c>
      <c r="GN6" s="156" t="s">
        <v>1839</v>
      </c>
      <c r="GO6" s="156" t="s">
        <v>1840</v>
      </c>
      <c r="GP6" s="156" t="s">
        <v>1841</v>
      </c>
      <c r="GQ6" s="156" t="s">
        <v>1842</v>
      </c>
      <c r="GR6" s="156" t="s">
        <v>1843</v>
      </c>
      <c r="GS6" s="156" t="s">
        <v>1844</v>
      </c>
      <c r="GT6" s="156" t="s">
        <v>1845</v>
      </c>
      <c r="GU6" s="156" t="s">
        <v>1846</v>
      </c>
      <c r="GV6" s="156" t="s">
        <v>1847</v>
      </c>
      <c r="GW6" s="156" t="s">
        <v>1848</v>
      </c>
      <c r="GX6" s="156" t="s">
        <v>1849</v>
      </c>
      <c r="GY6" s="156" t="s">
        <v>1850</v>
      </c>
      <c r="GZ6" s="156" t="s">
        <v>1851</v>
      </c>
      <c r="HA6" s="156" t="s">
        <v>1852</v>
      </c>
      <c r="HB6" s="156" t="s">
        <v>1853</v>
      </c>
      <c r="HC6" s="156" t="s">
        <v>1854</v>
      </c>
      <c r="HD6" s="156" t="s">
        <v>1855</v>
      </c>
      <c r="HE6" s="156" t="s">
        <v>1856</v>
      </c>
      <c r="HF6" s="156" t="s">
        <v>1857</v>
      </c>
      <c r="HG6" s="156" t="s">
        <v>1858</v>
      </c>
      <c r="HH6" s="156" t="s">
        <v>1859</v>
      </c>
      <c r="HI6" s="156" t="s">
        <v>1860</v>
      </c>
      <c r="HJ6" s="156" t="s">
        <v>1861</v>
      </c>
      <c r="HK6" s="156" t="s">
        <v>1862</v>
      </c>
      <c r="HL6" s="156" t="s">
        <v>1863</v>
      </c>
      <c r="HM6" s="156" t="s">
        <v>1864</v>
      </c>
      <c r="HN6" s="156" t="s">
        <v>1865</v>
      </c>
      <c r="HO6" s="156" t="s">
        <v>1866</v>
      </c>
      <c r="HP6" s="156" t="s">
        <v>1867</v>
      </c>
      <c r="HQ6" s="156" t="s">
        <v>1868</v>
      </c>
      <c r="HR6" s="156" t="s">
        <v>1869</v>
      </c>
      <c r="HS6" s="156" t="s">
        <v>1870</v>
      </c>
      <c r="HT6" s="156" t="s">
        <v>1871</v>
      </c>
      <c r="HU6" s="156" t="s">
        <v>1872</v>
      </c>
      <c r="HV6" s="156" t="s">
        <v>1873</v>
      </c>
      <c r="HW6" s="156" t="s">
        <v>1874</v>
      </c>
      <c r="HX6" s="156" t="s">
        <v>1875</v>
      </c>
      <c r="HY6" s="156" t="s">
        <v>1876</v>
      </c>
      <c r="HZ6" s="156" t="s">
        <v>1877</v>
      </c>
      <c r="IA6" s="156" t="s">
        <v>1878</v>
      </c>
      <c r="IB6" s="156" t="s">
        <v>1879</v>
      </c>
      <c r="IC6" s="156" t="s">
        <v>1880</v>
      </c>
      <c r="ID6" s="156" t="s">
        <v>1881</v>
      </c>
      <c r="IE6" s="156" t="s">
        <v>1882</v>
      </c>
      <c r="IF6" s="156" t="s">
        <v>1883</v>
      </c>
      <c r="IG6" s="156" t="s">
        <v>1884</v>
      </c>
      <c r="IH6" s="156" t="s">
        <v>1885</v>
      </c>
      <c r="II6" s="156" t="s">
        <v>1886</v>
      </c>
      <c r="IJ6" s="156" t="s">
        <v>1887</v>
      </c>
      <c r="IK6" s="156" t="s">
        <v>1888</v>
      </c>
      <c r="IL6" s="156" t="s">
        <v>1889</v>
      </c>
      <c r="IM6" s="156" t="s">
        <v>1890</v>
      </c>
      <c r="IN6" s="156" t="s">
        <v>1891</v>
      </c>
      <c r="IO6" s="156" t="s">
        <v>1892</v>
      </c>
      <c r="IP6" s="156" t="s">
        <v>1893</v>
      </c>
      <c r="IQ6" s="156" t="s">
        <v>1894</v>
      </c>
      <c r="IR6" s="156" t="s">
        <v>1895</v>
      </c>
      <c r="IS6" s="156" t="s">
        <v>1896</v>
      </c>
      <c r="IT6" s="156" t="s">
        <v>1897</v>
      </c>
      <c r="IU6" s="156" t="s">
        <v>1898</v>
      </c>
      <c r="IV6" s="156" t="s">
        <v>1899</v>
      </c>
      <c r="IW6" s="156" t="s">
        <v>1900</v>
      </c>
      <c r="IX6" s="156" t="s">
        <v>1901</v>
      </c>
      <c r="IY6" s="156" t="s">
        <v>1902</v>
      </c>
      <c r="IZ6" s="156" t="s">
        <v>1903</v>
      </c>
      <c r="JA6" s="156" t="s">
        <v>1904</v>
      </c>
      <c r="JB6" s="156" t="s">
        <v>1905</v>
      </c>
      <c r="JC6" s="156" t="s">
        <v>1906</v>
      </c>
      <c r="JD6" s="156" t="s">
        <v>1907</v>
      </c>
      <c r="JE6" s="156" t="s">
        <v>1908</v>
      </c>
      <c r="JF6" s="156" t="s">
        <v>1909</v>
      </c>
      <c r="JG6" s="156" t="s">
        <v>1910</v>
      </c>
      <c r="JH6" s="156" t="s">
        <v>1911</v>
      </c>
      <c r="JI6" s="156" t="s">
        <v>1912</v>
      </c>
      <c r="JJ6" s="156" t="s">
        <v>1913</v>
      </c>
      <c r="JK6" s="156" t="s">
        <v>1914</v>
      </c>
      <c r="JL6" s="156" t="s">
        <v>1915</v>
      </c>
      <c r="JM6" s="156" t="s">
        <v>1916</v>
      </c>
      <c r="JN6" s="156" t="s">
        <v>1917</v>
      </c>
      <c r="JO6" s="156" t="s">
        <v>1918</v>
      </c>
      <c r="JP6" s="156" t="s">
        <v>1919</v>
      </c>
      <c r="JQ6" s="156" t="s">
        <v>1920</v>
      </c>
      <c r="JR6" s="156" t="s">
        <v>1921</v>
      </c>
      <c r="JS6" s="156" t="s">
        <v>1922</v>
      </c>
      <c r="JT6" s="156" t="s">
        <v>1923</v>
      </c>
      <c r="JU6" s="156" t="s">
        <v>1924</v>
      </c>
      <c r="JV6" s="156" t="s">
        <v>1925</v>
      </c>
      <c r="JW6" s="156" t="s">
        <v>1926</v>
      </c>
      <c r="JX6" s="156" t="s">
        <v>1927</v>
      </c>
      <c r="JY6" s="156" t="s">
        <v>1928</v>
      </c>
      <c r="JZ6" s="156" t="s">
        <v>1929</v>
      </c>
      <c r="KA6" s="156" t="s">
        <v>1930</v>
      </c>
      <c r="KB6" s="156" t="s">
        <v>1931</v>
      </c>
      <c r="KC6" s="156" t="s">
        <v>1932</v>
      </c>
      <c r="KD6" s="156" t="s">
        <v>1933</v>
      </c>
      <c r="KE6" s="156" t="s">
        <v>1934</v>
      </c>
      <c r="KF6" s="156" t="s">
        <v>1935</v>
      </c>
      <c r="KG6" s="156" t="s">
        <v>1936</v>
      </c>
      <c r="KH6" s="156" t="s">
        <v>1937</v>
      </c>
      <c r="KI6" s="156" t="s">
        <v>1938</v>
      </c>
    </row>
    <row r="7" spans="1:295" ht="27" customHeight="1">
      <c r="A7" s="233" t="s">
        <v>25</v>
      </c>
      <c r="B7" s="233"/>
      <c r="C7" s="232" t="s">
        <v>1939</v>
      </c>
      <c r="D7" s="232"/>
      <c r="E7" s="232"/>
      <c r="F7" s="232" t="s">
        <v>1940</v>
      </c>
      <c r="G7" s="232" t="s">
        <v>1941</v>
      </c>
      <c r="H7" s="232"/>
      <c r="I7" s="232"/>
      <c r="J7" s="232"/>
      <c r="K7" s="232" t="s">
        <v>1942</v>
      </c>
      <c r="L7" s="232"/>
      <c r="M7" s="232"/>
      <c r="N7" s="232" t="s">
        <v>1943</v>
      </c>
      <c r="O7" s="232" t="s">
        <v>1944</v>
      </c>
      <c r="P7" s="232"/>
      <c r="Q7" s="232" t="s">
        <v>1945</v>
      </c>
      <c r="R7" s="232"/>
      <c r="S7" s="232" t="s">
        <v>1946</v>
      </c>
      <c r="T7" s="232"/>
      <c r="U7" s="232" t="s">
        <v>1947</v>
      </c>
      <c r="V7" s="232"/>
      <c r="W7" s="232"/>
      <c r="X7" s="232" t="s">
        <v>1948</v>
      </c>
      <c r="Y7" s="232"/>
      <c r="Z7" s="232"/>
      <c r="AA7" s="232" t="s">
        <v>1949</v>
      </c>
      <c r="AB7" s="232"/>
      <c r="AC7" s="232"/>
      <c r="AD7" s="232"/>
      <c r="AE7" s="232"/>
      <c r="AF7" s="232"/>
      <c r="AG7" s="232"/>
      <c r="AH7" s="232"/>
      <c r="AI7" s="232"/>
      <c r="AJ7" s="232" t="s">
        <v>1950</v>
      </c>
      <c r="AK7" s="232"/>
      <c r="AL7" s="232"/>
      <c r="AM7" s="232" t="s">
        <v>1951</v>
      </c>
      <c r="AN7" s="232"/>
      <c r="AO7" s="232" t="s">
        <v>1952</v>
      </c>
      <c r="AP7" s="232"/>
      <c r="AQ7" s="232" t="s">
        <v>1953</v>
      </c>
      <c r="AR7" s="232"/>
      <c r="AS7" s="232"/>
      <c r="AT7" s="232" t="s">
        <v>1954</v>
      </c>
      <c r="AU7" s="232"/>
      <c r="AV7" s="232" t="s">
        <v>1955</v>
      </c>
      <c r="AW7" s="232"/>
      <c r="AX7" s="232" t="s">
        <v>1954</v>
      </c>
      <c r="AY7" s="232"/>
      <c r="AZ7" s="232"/>
      <c r="BA7" s="232" t="s">
        <v>1956</v>
      </c>
      <c r="BB7" s="232" t="s">
        <v>1957</v>
      </c>
      <c r="BC7" s="232" t="s">
        <v>1958</v>
      </c>
      <c r="BD7" s="232"/>
      <c r="BE7" s="232"/>
      <c r="BF7" s="232" t="s">
        <v>1959</v>
      </c>
      <c r="BG7" s="232"/>
      <c r="BH7" s="232"/>
      <c r="BI7" s="232"/>
      <c r="BJ7" s="232"/>
      <c r="BK7" s="232" t="s">
        <v>1960</v>
      </c>
      <c r="BL7" s="232" t="s">
        <v>1961</v>
      </c>
      <c r="BM7" s="232"/>
      <c r="BN7" s="232" t="s">
        <v>1962</v>
      </c>
      <c r="BO7" s="232"/>
      <c r="BP7" s="232"/>
      <c r="BQ7" s="232" t="s">
        <v>1963</v>
      </c>
      <c r="BR7" s="232"/>
      <c r="BS7" s="232"/>
      <c r="BT7" s="232"/>
      <c r="BU7" s="232" t="s">
        <v>1964</v>
      </c>
      <c r="BV7" s="232" t="s">
        <v>1965</v>
      </c>
      <c r="BW7" s="232" t="s">
        <v>1966</v>
      </c>
      <c r="BX7" s="232"/>
      <c r="BY7" s="232"/>
      <c r="BZ7" s="232"/>
      <c r="CA7" s="232" t="s">
        <v>1967</v>
      </c>
      <c r="CB7" s="232"/>
      <c r="CC7" s="232"/>
      <c r="CD7" s="232"/>
      <c r="CE7" s="232"/>
      <c r="CF7" s="232" t="s">
        <v>1968</v>
      </c>
      <c r="CG7" s="232"/>
      <c r="CH7" s="232"/>
      <c r="CI7" s="232"/>
      <c r="CJ7" s="232" t="s">
        <v>1969</v>
      </c>
      <c r="CK7" s="232"/>
      <c r="CL7" s="232" t="s">
        <v>1970</v>
      </c>
      <c r="CM7" s="232"/>
      <c r="CN7" s="232" t="s">
        <v>1971</v>
      </c>
      <c r="CO7" s="232" t="s">
        <v>1972</v>
      </c>
      <c r="CP7" s="232"/>
      <c r="CQ7" s="232"/>
      <c r="CR7" s="232" t="s">
        <v>1973</v>
      </c>
      <c r="CS7" s="232"/>
      <c r="CT7" s="232"/>
      <c r="CU7" s="232"/>
      <c r="CV7" s="232"/>
      <c r="CW7" s="232" t="s">
        <v>1974</v>
      </c>
      <c r="CX7" s="232" t="s">
        <v>1975</v>
      </c>
      <c r="CY7" s="232"/>
      <c r="CZ7" s="232"/>
      <c r="DA7" s="232"/>
      <c r="DB7" s="232"/>
      <c r="DC7" s="232"/>
      <c r="DD7" s="232" t="s">
        <v>1976</v>
      </c>
      <c r="DE7" s="232"/>
      <c r="DF7" s="232"/>
      <c r="DG7" s="232" t="s">
        <v>1977</v>
      </c>
      <c r="DH7" s="232"/>
      <c r="DI7" s="232" t="s">
        <v>1978</v>
      </c>
      <c r="DJ7" s="232"/>
      <c r="DK7" s="232" t="s">
        <v>1979</v>
      </c>
      <c r="DL7" s="232" t="s">
        <v>1980</v>
      </c>
      <c r="DM7" s="232"/>
      <c r="DN7" s="232"/>
      <c r="DO7" s="232"/>
      <c r="DP7" s="232"/>
      <c r="DQ7" s="232" t="s">
        <v>1981</v>
      </c>
      <c r="DR7" s="232" t="s">
        <v>1982</v>
      </c>
      <c r="DS7" s="232" t="s">
        <v>1983</v>
      </c>
      <c r="DT7" s="232"/>
      <c r="DU7" s="232"/>
      <c r="DV7" s="232"/>
      <c r="DW7" s="232"/>
      <c r="DX7" s="232"/>
      <c r="DY7" s="232"/>
      <c r="DZ7" s="232"/>
      <c r="EA7" s="232" t="s">
        <v>1984</v>
      </c>
      <c r="EB7" s="232" t="s">
        <v>1985</v>
      </c>
      <c r="EC7" s="232"/>
      <c r="ED7" s="232"/>
      <c r="EE7" s="232" t="s">
        <v>1984</v>
      </c>
      <c r="EF7" s="232"/>
      <c r="EG7" s="232" t="s">
        <v>1986</v>
      </c>
      <c r="EH7" s="232" t="s">
        <v>1987</v>
      </c>
      <c r="EI7" s="232"/>
      <c r="EJ7" s="232" t="s">
        <v>1988</v>
      </c>
      <c r="EK7" s="232"/>
      <c r="EL7" s="232"/>
      <c r="EM7" s="232"/>
      <c r="EN7" s="232"/>
      <c r="EO7" s="232"/>
      <c r="EP7" s="232"/>
      <c r="EQ7" s="232"/>
      <c r="ER7" s="232"/>
      <c r="ES7" s="232"/>
      <c r="ET7" s="232" t="s">
        <v>1989</v>
      </c>
      <c r="EU7" s="232" t="s">
        <v>1990</v>
      </c>
      <c r="EV7" s="232" t="s">
        <v>1991</v>
      </c>
      <c r="EW7" s="232" t="s">
        <v>1992</v>
      </c>
      <c r="EX7" s="232" t="s">
        <v>1993</v>
      </c>
      <c r="EY7" s="232" t="s">
        <v>1994</v>
      </c>
      <c r="EZ7" s="232" t="s">
        <v>1995</v>
      </c>
      <c r="FA7" s="232"/>
      <c r="FB7" s="232" t="s">
        <v>1996</v>
      </c>
      <c r="FC7" s="232"/>
      <c r="FD7" s="232" t="s">
        <v>1997</v>
      </c>
      <c r="FE7" s="232"/>
      <c r="FF7" s="232"/>
      <c r="FG7" s="232" t="s">
        <v>1998</v>
      </c>
      <c r="FH7" s="232"/>
      <c r="FI7" s="232"/>
      <c r="FJ7" s="232" t="s">
        <v>1999</v>
      </c>
      <c r="FK7" s="232"/>
      <c r="FL7" s="232"/>
      <c r="FM7" s="232" t="s">
        <v>2000</v>
      </c>
      <c r="FN7" s="232"/>
      <c r="FO7" s="232"/>
      <c r="FP7" s="232" t="s">
        <v>2001</v>
      </c>
      <c r="FQ7" s="232"/>
      <c r="FR7" s="232"/>
      <c r="FS7" s="232" t="s">
        <v>2002</v>
      </c>
      <c r="FT7" s="232" t="s">
        <v>2001</v>
      </c>
      <c r="FU7" s="232"/>
      <c r="FV7" s="232"/>
      <c r="FW7" s="232"/>
      <c r="FX7" s="232" t="s">
        <v>2003</v>
      </c>
      <c r="FY7" s="232" t="s">
        <v>2004</v>
      </c>
      <c r="FZ7" s="232" t="s">
        <v>2005</v>
      </c>
      <c r="GA7" s="232" t="s">
        <v>2006</v>
      </c>
      <c r="GB7" s="232" t="s">
        <v>2007</v>
      </c>
      <c r="GC7" s="232" t="s">
        <v>2008</v>
      </c>
      <c r="GD7" s="232"/>
      <c r="GE7" s="232" t="s">
        <v>2009</v>
      </c>
      <c r="GF7" s="232" t="s">
        <v>2010</v>
      </c>
      <c r="GG7" s="232" t="s">
        <v>2011</v>
      </c>
      <c r="GH7" s="232" t="s">
        <v>2012</v>
      </c>
      <c r="GI7" s="232" t="s">
        <v>2013</v>
      </c>
      <c r="GJ7" s="232"/>
      <c r="GK7" s="232" t="s">
        <v>2012</v>
      </c>
      <c r="GL7" s="232" t="s">
        <v>2014</v>
      </c>
      <c r="GM7" s="232"/>
      <c r="GN7" s="232" t="s">
        <v>2015</v>
      </c>
      <c r="GO7" s="232" t="s">
        <v>2016</v>
      </c>
      <c r="GP7" s="232" t="s">
        <v>2011</v>
      </c>
      <c r="GQ7" s="232"/>
      <c r="GR7" s="232" t="s">
        <v>2017</v>
      </c>
      <c r="GS7" s="232"/>
      <c r="GT7" s="232"/>
      <c r="GU7" s="232" t="s">
        <v>2018</v>
      </c>
      <c r="GV7" s="232" t="s">
        <v>2013</v>
      </c>
      <c r="GW7" s="232"/>
      <c r="GX7" s="232" t="s">
        <v>2019</v>
      </c>
      <c r="GY7" s="232" t="s">
        <v>2020</v>
      </c>
      <c r="GZ7" s="232"/>
      <c r="HA7" s="232" t="s">
        <v>2019</v>
      </c>
      <c r="HB7" s="232" t="s">
        <v>2021</v>
      </c>
      <c r="HC7" s="232"/>
      <c r="HD7" s="232" t="s">
        <v>2022</v>
      </c>
      <c r="HE7" s="232" t="s">
        <v>2023</v>
      </c>
      <c r="HF7" s="232" t="s">
        <v>2024</v>
      </c>
      <c r="HG7" s="232" t="s">
        <v>2025</v>
      </c>
      <c r="HH7" s="232" t="s">
        <v>2023</v>
      </c>
      <c r="HI7" s="232" t="s">
        <v>2026</v>
      </c>
      <c r="HJ7" s="232"/>
      <c r="HK7" s="232"/>
      <c r="HL7" s="232"/>
      <c r="HM7" s="232"/>
      <c r="HN7" s="232"/>
      <c r="HO7" s="232" t="s">
        <v>2027</v>
      </c>
      <c r="HP7" s="232"/>
      <c r="HQ7" s="232"/>
      <c r="HR7" s="232"/>
      <c r="HS7" s="232"/>
      <c r="HT7" s="232"/>
      <c r="HU7" s="232"/>
      <c r="HV7" s="232"/>
      <c r="HW7" s="232"/>
      <c r="HX7" s="232"/>
      <c r="HY7" s="232" t="s">
        <v>2028</v>
      </c>
      <c r="HZ7" s="232"/>
      <c r="IA7" s="232" t="s">
        <v>2029</v>
      </c>
      <c r="IB7" s="232"/>
      <c r="IC7" s="232"/>
      <c r="ID7" s="232"/>
      <c r="IE7" s="232"/>
      <c r="IF7" s="232"/>
      <c r="IG7" s="232"/>
      <c r="IH7" s="232"/>
      <c r="II7" s="232"/>
      <c r="IJ7" s="232" t="s">
        <v>2030</v>
      </c>
      <c r="IK7" s="232"/>
      <c r="IL7" s="232"/>
      <c r="IM7" s="232"/>
      <c r="IN7" s="232"/>
      <c r="IO7" s="232" t="s">
        <v>2031</v>
      </c>
      <c r="IP7" s="232"/>
      <c r="IQ7" s="232" t="s">
        <v>2032</v>
      </c>
      <c r="IR7" s="232"/>
      <c r="IS7" s="232" t="s">
        <v>2033</v>
      </c>
      <c r="IT7" s="232"/>
      <c r="IU7" s="232"/>
      <c r="IV7" s="232"/>
      <c r="IW7" s="232" t="s">
        <v>2034</v>
      </c>
      <c r="IX7" s="232"/>
      <c r="IY7" s="232" t="s">
        <v>2035</v>
      </c>
      <c r="IZ7" s="232" t="s">
        <v>2036</v>
      </c>
      <c r="JA7" s="232" t="s">
        <v>2037</v>
      </c>
      <c r="JB7" s="232" t="s">
        <v>2038</v>
      </c>
      <c r="JC7" s="232"/>
      <c r="JD7" s="232" t="s">
        <v>2039</v>
      </c>
      <c r="JE7" s="232"/>
      <c r="JF7" s="232" t="s">
        <v>2040</v>
      </c>
      <c r="JG7" s="232"/>
      <c r="JH7" s="232"/>
      <c r="JI7" s="232" t="s">
        <v>2041</v>
      </c>
      <c r="JJ7" s="232"/>
      <c r="JK7" s="232"/>
      <c r="JL7" s="232"/>
      <c r="JM7" s="232"/>
      <c r="JN7" s="232"/>
      <c r="JO7" s="232" t="s">
        <v>2042</v>
      </c>
      <c r="JP7" s="232"/>
      <c r="JQ7" s="232" t="s">
        <v>2043</v>
      </c>
      <c r="JR7" s="232"/>
      <c r="JS7" s="232"/>
      <c r="JT7" s="232" t="s">
        <v>2044</v>
      </c>
      <c r="JU7" s="232" t="s">
        <v>2045</v>
      </c>
      <c r="JV7" s="232" t="s">
        <v>2046</v>
      </c>
      <c r="JW7" s="232" t="s">
        <v>2029</v>
      </c>
      <c r="JX7" s="232" t="s">
        <v>2047</v>
      </c>
      <c r="JY7" s="232" t="s">
        <v>2048</v>
      </c>
      <c r="JZ7" s="232" t="s">
        <v>2049</v>
      </c>
      <c r="KA7" s="232"/>
      <c r="KB7" s="232"/>
      <c r="KC7" s="232" t="s">
        <v>2050</v>
      </c>
      <c r="KD7" s="232"/>
      <c r="KE7" s="232"/>
      <c r="KF7" s="232" t="s">
        <v>2045</v>
      </c>
      <c r="KG7" s="232" t="s">
        <v>2051</v>
      </c>
      <c r="KH7" s="232" t="s">
        <v>2052</v>
      </c>
      <c r="KI7" s="232"/>
    </row>
    <row r="8" spans="1:295" ht="27" customHeight="1">
      <c r="A8" s="155" t="s">
        <v>61</v>
      </c>
      <c r="B8" s="155" t="s">
        <v>483</v>
      </c>
      <c r="C8" s="156" t="s">
        <v>2053</v>
      </c>
      <c r="D8" s="156" t="s">
        <v>2054</v>
      </c>
      <c r="E8" s="156" t="s">
        <v>2055</v>
      </c>
      <c r="F8" s="156" t="s">
        <v>2056</v>
      </c>
      <c r="G8" s="156" t="s">
        <v>2057</v>
      </c>
      <c r="H8" s="156" t="s">
        <v>2058</v>
      </c>
      <c r="I8" s="156" t="s">
        <v>2059</v>
      </c>
      <c r="J8" s="156" t="s">
        <v>2060</v>
      </c>
      <c r="K8" s="156" t="s">
        <v>2061</v>
      </c>
      <c r="L8" s="156" t="s">
        <v>2062</v>
      </c>
      <c r="M8" s="156" t="s">
        <v>344</v>
      </c>
      <c r="N8" s="156" t="s">
        <v>2063</v>
      </c>
      <c r="O8" s="157" t="s">
        <v>2064</v>
      </c>
      <c r="P8" s="156" t="s">
        <v>2065</v>
      </c>
      <c r="Q8" s="156" t="s">
        <v>2066</v>
      </c>
      <c r="R8" s="156" t="s">
        <v>2065</v>
      </c>
      <c r="S8" s="156" t="s">
        <v>2067</v>
      </c>
      <c r="T8" s="156" t="s">
        <v>2060</v>
      </c>
      <c r="U8" s="156" t="s">
        <v>2068</v>
      </c>
      <c r="V8" s="156" t="s">
        <v>2069</v>
      </c>
      <c r="W8" s="156" t="s">
        <v>2070</v>
      </c>
      <c r="X8" s="156" t="s">
        <v>2071</v>
      </c>
      <c r="Y8" s="156" t="s">
        <v>2072</v>
      </c>
      <c r="Z8" s="156" t="s">
        <v>2073</v>
      </c>
      <c r="AA8" s="156" t="s">
        <v>2074</v>
      </c>
      <c r="AB8" s="156" t="s">
        <v>2075</v>
      </c>
      <c r="AC8" s="156" t="s">
        <v>2076</v>
      </c>
      <c r="AD8" s="156" t="s">
        <v>2077</v>
      </c>
      <c r="AE8" s="156" t="s">
        <v>2078</v>
      </c>
      <c r="AF8" s="156" t="s">
        <v>2063</v>
      </c>
      <c r="AG8" s="156" t="s">
        <v>2064</v>
      </c>
      <c r="AH8" s="156" t="s">
        <v>2079</v>
      </c>
      <c r="AI8" s="156" t="s">
        <v>2080</v>
      </c>
      <c r="AJ8" s="157" t="s">
        <v>2081</v>
      </c>
      <c r="AK8" s="157" t="s">
        <v>2082</v>
      </c>
      <c r="AL8" s="156" t="s">
        <v>2083</v>
      </c>
      <c r="AM8" s="156" t="s">
        <v>2081</v>
      </c>
      <c r="AN8" s="156" t="s">
        <v>2082</v>
      </c>
      <c r="AO8" s="156" t="s">
        <v>2084</v>
      </c>
      <c r="AP8" s="156" t="s">
        <v>2085</v>
      </c>
      <c r="AQ8" s="156" t="s">
        <v>2086</v>
      </c>
      <c r="AR8" s="156" t="s">
        <v>2087</v>
      </c>
      <c r="AS8" s="156" t="s">
        <v>2088</v>
      </c>
      <c r="AT8" s="157" t="s">
        <v>2089</v>
      </c>
      <c r="AU8" s="157" t="s">
        <v>2090</v>
      </c>
      <c r="AV8" s="156" t="s">
        <v>2091</v>
      </c>
      <c r="AW8" s="156" t="s">
        <v>2092</v>
      </c>
      <c r="AX8" s="156" t="s">
        <v>2093</v>
      </c>
      <c r="AY8" s="156" t="s">
        <v>396</v>
      </c>
      <c r="AZ8" s="156" t="s">
        <v>2094</v>
      </c>
      <c r="BA8" s="156" t="s">
        <v>2095</v>
      </c>
      <c r="BB8" s="157" t="s">
        <v>2096</v>
      </c>
      <c r="BC8" s="156" t="s">
        <v>2097</v>
      </c>
      <c r="BD8" s="156" t="s">
        <v>2098</v>
      </c>
      <c r="BE8" s="156" t="s">
        <v>2099</v>
      </c>
      <c r="BF8" s="156" t="s">
        <v>2089</v>
      </c>
      <c r="BG8" s="156" t="s">
        <v>2090</v>
      </c>
      <c r="BH8" s="156" t="s">
        <v>2100</v>
      </c>
      <c r="BI8" s="156" t="s">
        <v>2101</v>
      </c>
      <c r="BJ8" s="156" t="s">
        <v>2102</v>
      </c>
      <c r="BK8" s="156" t="s">
        <v>2103</v>
      </c>
      <c r="BL8" s="156" t="s">
        <v>2104</v>
      </c>
      <c r="BM8" s="156" t="s">
        <v>2105</v>
      </c>
      <c r="BN8" s="156" t="s">
        <v>2096</v>
      </c>
      <c r="BO8" s="156" t="s">
        <v>2106</v>
      </c>
      <c r="BP8" s="156" t="s">
        <v>2107</v>
      </c>
      <c r="BQ8" s="156" t="s">
        <v>2108</v>
      </c>
      <c r="BR8" s="156" t="s">
        <v>2109</v>
      </c>
      <c r="BS8" s="156" t="s">
        <v>2110</v>
      </c>
      <c r="BT8" s="156" t="s">
        <v>2111</v>
      </c>
      <c r="BU8" s="156" t="s">
        <v>2111</v>
      </c>
      <c r="BV8" s="156" t="s">
        <v>2112</v>
      </c>
      <c r="BW8" s="156" t="s">
        <v>2113</v>
      </c>
      <c r="BX8" s="156" t="s">
        <v>2114</v>
      </c>
      <c r="BY8" s="156" t="s">
        <v>2115</v>
      </c>
      <c r="BZ8" s="156" t="s">
        <v>2116</v>
      </c>
      <c r="CA8" s="156" t="s">
        <v>2117</v>
      </c>
      <c r="CB8" s="156" t="s">
        <v>2118</v>
      </c>
      <c r="CC8" s="156" t="s">
        <v>2119</v>
      </c>
      <c r="CD8" s="156" t="s">
        <v>2120</v>
      </c>
      <c r="CE8" s="156" t="s">
        <v>2121</v>
      </c>
      <c r="CF8" s="156" t="s">
        <v>2122</v>
      </c>
      <c r="CG8" s="156" t="s">
        <v>2123</v>
      </c>
      <c r="CH8" s="156" t="s">
        <v>2124</v>
      </c>
      <c r="CI8" s="156" t="s">
        <v>2125</v>
      </c>
      <c r="CJ8" s="156" t="s">
        <v>2126</v>
      </c>
      <c r="CK8" s="156" t="s">
        <v>2127</v>
      </c>
      <c r="CL8" s="156" t="s">
        <v>2128</v>
      </c>
      <c r="CM8" s="156" t="s">
        <v>2129</v>
      </c>
      <c r="CN8" s="156" t="s">
        <v>2130</v>
      </c>
      <c r="CO8" s="156" t="s">
        <v>2131</v>
      </c>
      <c r="CP8" s="156" t="s">
        <v>2132</v>
      </c>
      <c r="CQ8" s="156" t="s">
        <v>2133</v>
      </c>
      <c r="CR8" s="156" t="s">
        <v>2134</v>
      </c>
      <c r="CS8" s="156" t="s">
        <v>2135</v>
      </c>
      <c r="CT8" s="156" t="s">
        <v>2136</v>
      </c>
      <c r="CU8" s="156" t="s">
        <v>2137</v>
      </c>
      <c r="CV8" s="156" t="s">
        <v>2138</v>
      </c>
      <c r="CW8" s="156" t="s">
        <v>2139</v>
      </c>
      <c r="CX8" s="156" t="s">
        <v>2140</v>
      </c>
      <c r="CY8" s="156" t="s">
        <v>2141</v>
      </c>
      <c r="CZ8" s="156" t="s">
        <v>2142</v>
      </c>
      <c r="DA8" s="156" t="s">
        <v>2143</v>
      </c>
      <c r="DB8" s="156" t="s">
        <v>2144</v>
      </c>
      <c r="DC8" s="156" t="s">
        <v>2145</v>
      </c>
      <c r="DD8" s="156" t="s">
        <v>2124</v>
      </c>
      <c r="DE8" s="156" t="s">
        <v>2125</v>
      </c>
      <c r="DF8" s="156" t="s">
        <v>2146</v>
      </c>
      <c r="DG8" s="156" t="s">
        <v>2147</v>
      </c>
      <c r="DH8" s="156" t="s">
        <v>2148</v>
      </c>
      <c r="DI8" s="156" t="s">
        <v>2149</v>
      </c>
      <c r="DJ8" s="156" t="s">
        <v>2150</v>
      </c>
      <c r="DK8" s="156" t="s">
        <v>2151</v>
      </c>
      <c r="DL8" s="156" t="s">
        <v>2141</v>
      </c>
      <c r="DM8" s="156" t="s">
        <v>2142</v>
      </c>
      <c r="DN8" s="156" t="s">
        <v>2143</v>
      </c>
      <c r="DO8" s="156" t="s">
        <v>2152</v>
      </c>
      <c r="DP8" s="156" t="s">
        <v>2153</v>
      </c>
      <c r="DQ8" s="156" t="s">
        <v>2154</v>
      </c>
      <c r="DR8" s="156" t="s">
        <v>2155</v>
      </c>
      <c r="DS8" s="156" t="s">
        <v>2156</v>
      </c>
      <c r="DT8" s="156" t="s">
        <v>2157</v>
      </c>
      <c r="DU8" s="156" t="s">
        <v>2140</v>
      </c>
      <c r="DV8" s="156" t="s">
        <v>2141</v>
      </c>
      <c r="DW8" s="156" t="s">
        <v>2146</v>
      </c>
      <c r="DX8" s="156" t="s">
        <v>2155</v>
      </c>
      <c r="DY8" s="156" t="s">
        <v>2158</v>
      </c>
      <c r="DZ8" s="156" t="s">
        <v>2159</v>
      </c>
      <c r="EA8" s="156" t="s">
        <v>2160</v>
      </c>
      <c r="EB8" s="156" t="s">
        <v>2161</v>
      </c>
      <c r="EC8" s="156" t="s">
        <v>2162</v>
      </c>
      <c r="ED8" s="156" t="s">
        <v>2163</v>
      </c>
      <c r="EE8" s="156" t="s">
        <v>2164</v>
      </c>
      <c r="EF8" s="156" t="s">
        <v>2165</v>
      </c>
      <c r="EG8" s="156" t="s">
        <v>2098</v>
      </c>
      <c r="EH8" s="156" t="s">
        <v>2108</v>
      </c>
      <c r="EI8" s="156" t="s">
        <v>170</v>
      </c>
      <c r="EJ8" s="156" t="s">
        <v>2166</v>
      </c>
      <c r="EK8" s="156" t="s">
        <v>2167</v>
      </c>
      <c r="EL8" s="156" t="s">
        <v>2168</v>
      </c>
      <c r="EM8" s="156" t="s">
        <v>2169</v>
      </c>
      <c r="EN8" s="156" t="s">
        <v>2170</v>
      </c>
      <c r="EO8" s="156" t="s">
        <v>2171</v>
      </c>
      <c r="EP8" s="156" t="s">
        <v>2172</v>
      </c>
      <c r="EQ8" s="156" t="s">
        <v>2173</v>
      </c>
      <c r="ER8" s="156" t="s">
        <v>2174</v>
      </c>
      <c r="ES8" s="156" t="s">
        <v>2175</v>
      </c>
      <c r="ET8" s="156" t="s">
        <v>2176</v>
      </c>
      <c r="EU8" s="156" t="s">
        <v>2177</v>
      </c>
      <c r="EV8" s="156" t="s">
        <v>2178</v>
      </c>
      <c r="EW8" s="156" t="s">
        <v>2179</v>
      </c>
      <c r="EX8" s="156" t="s">
        <v>2180</v>
      </c>
      <c r="EY8" s="156" t="s">
        <v>2181</v>
      </c>
      <c r="EZ8" s="156" t="s">
        <v>2182</v>
      </c>
      <c r="FA8" s="156" t="s">
        <v>2183</v>
      </c>
      <c r="FB8" s="156" t="s">
        <v>2165</v>
      </c>
      <c r="FC8" s="156" t="s">
        <v>2169</v>
      </c>
      <c r="FD8" s="156" t="s">
        <v>2184</v>
      </c>
      <c r="FE8" s="156" t="s">
        <v>2185</v>
      </c>
      <c r="FF8" s="156" t="s">
        <v>2186</v>
      </c>
      <c r="FG8" s="156" t="s">
        <v>2187</v>
      </c>
      <c r="FH8" s="156" t="s">
        <v>2188</v>
      </c>
      <c r="FI8" s="156" t="s">
        <v>2189</v>
      </c>
      <c r="FJ8" s="156" t="s">
        <v>2117</v>
      </c>
      <c r="FK8" s="156" t="s">
        <v>2118</v>
      </c>
      <c r="FL8" s="156" t="s">
        <v>2190</v>
      </c>
      <c r="FM8" s="156" t="s">
        <v>2158</v>
      </c>
      <c r="FN8" s="156" t="s">
        <v>2159</v>
      </c>
      <c r="FO8" s="156" t="s">
        <v>2191</v>
      </c>
      <c r="FP8" s="156" t="s">
        <v>2192</v>
      </c>
      <c r="FQ8" s="157" t="s">
        <v>2193</v>
      </c>
      <c r="FR8" s="156" t="s">
        <v>2194</v>
      </c>
      <c r="FS8" s="156" t="s">
        <v>2195</v>
      </c>
      <c r="FT8" s="156" t="s">
        <v>2196</v>
      </c>
      <c r="FU8" s="156" t="s">
        <v>2197</v>
      </c>
      <c r="FV8" s="156" t="s">
        <v>2198</v>
      </c>
      <c r="FW8" s="156" t="s">
        <v>2199</v>
      </c>
      <c r="FX8" s="156" t="s">
        <v>2200</v>
      </c>
      <c r="FY8" s="156" t="s">
        <v>2201</v>
      </c>
      <c r="FZ8" s="156" t="s">
        <v>2202</v>
      </c>
      <c r="GA8" s="156" t="s">
        <v>2166</v>
      </c>
      <c r="GB8" s="157" t="s">
        <v>2203</v>
      </c>
      <c r="GC8" s="156" t="s">
        <v>2192</v>
      </c>
      <c r="GD8" s="156" t="s">
        <v>2191</v>
      </c>
      <c r="GE8" s="156" t="s">
        <v>2204</v>
      </c>
      <c r="GF8" s="157" t="s">
        <v>2205</v>
      </c>
      <c r="GG8" s="156" t="s">
        <v>2206</v>
      </c>
      <c r="GH8" s="156" t="s">
        <v>2207</v>
      </c>
      <c r="GI8" s="156" t="s">
        <v>2140</v>
      </c>
      <c r="GJ8" s="156" t="s">
        <v>2208</v>
      </c>
      <c r="GK8" s="156" t="s">
        <v>2209</v>
      </c>
      <c r="GL8" s="156" t="s">
        <v>2210</v>
      </c>
      <c r="GM8" s="156" t="s">
        <v>2211</v>
      </c>
      <c r="GN8" s="156" t="s">
        <v>2212</v>
      </c>
      <c r="GO8" s="156" t="s">
        <v>2213</v>
      </c>
      <c r="GP8" s="156" t="s">
        <v>2214</v>
      </c>
      <c r="GQ8" s="157" t="s">
        <v>2213</v>
      </c>
      <c r="GR8" s="156" t="s">
        <v>2215</v>
      </c>
      <c r="GS8" s="156" t="s">
        <v>2216</v>
      </c>
      <c r="GT8" s="156" t="s">
        <v>2217</v>
      </c>
      <c r="GU8" s="156" t="s">
        <v>2218</v>
      </c>
      <c r="GV8" s="156" t="s">
        <v>2219</v>
      </c>
      <c r="GW8" s="156" t="s">
        <v>2220</v>
      </c>
      <c r="GX8" s="156" t="s">
        <v>2221</v>
      </c>
      <c r="GY8" s="156" t="s">
        <v>2222</v>
      </c>
      <c r="GZ8" s="156" t="s">
        <v>2223</v>
      </c>
      <c r="HA8" s="156" t="s">
        <v>2224</v>
      </c>
      <c r="HB8" s="157" t="s">
        <v>2225</v>
      </c>
      <c r="HC8" s="157" t="s">
        <v>2226</v>
      </c>
      <c r="HD8" s="156" t="s">
        <v>2227</v>
      </c>
      <c r="HE8" s="156" t="s">
        <v>2227</v>
      </c>
      <c r="HF8" s="156" t="s">
        <v>2228</v>
      </c>
      <c r="HG8" s="156" t="s">
        <v>2228</v>
      </c>
      <c r="HH8" s="156" t="s">
        <v>2229</v>
      </c>
      <c r="HI8" s="157" t="s">
        <v>2225</v>
      </c>
      <c r="HJ8" s="157" t="s">
        <v>2226</v>
      </c>
      <c r="HK8" s="156" t="s">
        <v>2230</v>
      </c>
      <c r="HL8" s="156" t="s">
        <v>2231</v>
      </c>
      <c r="HM8" s="156" t="s">
        <v>2232</v>
      </c>
      <c r="HN8" s="156" t="s">
        <v>2233</v>
      </c>
      <c r="HO8" s="156" t="s">
        <v>2234</v>
      </c>
      <c r="HP8" s="156" t="s">
        <v>2235</v>
      </c>
      <c r="HQ8" s="156" t="s">
        <v>2236</v>
      </c>
      <c r="HR8" s="156" t="s">
        <v>2237</v>
      </c>
      <c r="HS8" s="156" t="s">
        <v>2238</v>
      </c>
      <c r="HT8" s="156" t="s">
        <v>2239</v>
      </c>
      <c r="HU8" s="156" t="s">
        <v>2240</v>
      </c>
      <c r="HV8" s="156" t="s">
        <v>2241</v>
      </c>
      <c r="HW8" s="156" t="s">
        <v>2242</v>
      </c>
      <c r="HX8" s="156" t="s">
        <v>2243</v>
      </c>
      <c r="HY8" s="156" t="s">
        <v>2244</v>
      </c>
      <c r="HZ8" s="156" t="s">
        <v>2245</v>
      </c>
      <c r="IA8" s="156" t="s">
        <v>2246</v>
      </c>
      <c r="IB8" s="156" t="s">
        <v>2247</v>
      </c>
      <c r="IC8" s="156" t="s">
        <v>2248</v>
      </c>
      <c r="ID8" s="156" t="s">
        <v>2249</v>
      </c>
      <c r="IE8" s="156" t="s">
        <v>2250</v>
      </c>
      <c r="IF8" s="156" t="s">
        <v>2236</v>
      </c>
      <c r="IG8" s="156" t="s">
        <v>2237</v>
      </c>
      <c r="IH8" s="156" t="s">
        <v>2251</v>
      </c>
      <c r="II8" s="156" t="s">
        <v>2252</v>
      </c>
      <c r="IJ8" s="156" t="s">
        <v>2229</v>
      </c>
      <c r="IK8" s="156" t="s">
        <v>170</v>
      </c>
      <c r="IL8" s="157" t="s">
        <v>2253</v>
      </c>
      <c r="IM8" s="157" t="s">
        <v>2254</v>
      </c>
      <c r="IN8" s="156" t="s">
        <v>2255</v>
      </c>
      <c r="IO8" s="156" t="s">
        <v>2254</v>
      </c>
      <c r="IP8" s="156" t="s">
        <v>2256</v>
      </c>
      <c r="IQ8" s="156" t="s">
        <v>2257</v>
      </c>
      <c r="IR8" s="156" t="s">
        <v>2258</v>
      </c>
      <c r="IS8" s="157" t="s">
        <v>2256</v>
      </c>
      <c r="IT8" s="156" t="s">
        <v>2259</v>
      </c>
      <c r="IU8" s="156" t="s">
        <v>2260</v>
      </c>
      <c r="IV8" s="156" t="s">
        <v>2257</v>
      </c>
      <c r="IW8" s="157" t="s">
        <v>2253</v>
      </c>
      <c r="IX8" s="156" t="s">
        <v>2258</v>
      </c>
      <c r="IY8" s="156" t="s">
        <v>477</v>
      </c>
      <c r="IZ8" s="156" t="s">
        <v>477</v>
      </c>
      <c r="JA8" s="156" t="s">
        <v>2261</v>
      </c>
      <c r="JB8" s="156" t="s">
        <v>2262</v>
      </c>
      <c r="JC8" s="156" t="s">
        <v>2263</v>
      </c>
      <c r="JD8" s="156" t="s">
        <v>2264</v>
      </c>
      <c r="JE8" s="156" t="s">
        <v>2265</v>
      </c>
      <c r="JF8" s="156" t="s">
        <v>2263</v>
      </c>
      <c r="JG8" s="156" t="s">
        <v>2266</v>
      </c>
      <c r="JH8" s="156" t="s">
        <v>2267</v>
      </c>
      <c r="JI8" s="156" t="s">
        <v>2266</v>
      </c>
      <c r="JJ8" s="156" t="s">
        <v>2268</v>
      </c>
      <c r="JK8" s="156" t="s">
        <v>2269</v>
      </c>
      <c r="JL8" s="156" t="s">
        <v>2270</v>
      </c>
      <c r="JM8" s="156" t="s">
        <v>2271</v>
      </c>
      <c r="JN8" s="156" t="s">
        <v>2272</v>
      </c>
      <c r="JO8" s="156" t="s">
        <v>2273</v>
      </c>
      <c r="JP8" s="156" t="s">
        <v>2274</v>
      </c>
      <c r="JQ8" s="156" t="s">
        <v>2275</v>
      </c>
      <c r="JR8" s="156" t="s">
        <v>2276</v>
      </c>
      <c r="JS8" s="156" t="s">
        <v>2277</v>
      </c>
      <c r="JT8" s="156" t="s">
        <v>2278</v>
      </c>
      <c r="JU8" s="156" t="s">
        <v>2250</v>
      </c>
      <c r="JV8" s="156" t="s">
        <v>2279</v>
      </c>
      <c r="JW8" s="156" t="s">
        <v>2280</v>
      </c>
      <c r="JX8" s="156" t="s">
        <v>2281</v>
      </c>
      <c r="JY8" s="156" t="s">
        <v>2282</v>
      </c>
      <c r="JZ8" s="156" t="s">
        <v>2283</v>
      </c>
      <c r="KA8" s="156" t="s">
        <v>2230</v>
      </c>
      <c r="KB8" s="156" t="s">
        <v>2284</v>
      </c>
      <c r="KC8" s="156" t="s">
        <v>2283</v>
      </c>
      <c r="KD8" s="156" t="s">
        <v>2231</v>
      </c>
      <c r="KE8" s="156" t="s">
        <v>2285</v>
      </c>
      <c r="KF8" s="156" t="s">
        <v>2286</v>
      </c>
      <c r="KG8" s="156" t="s">
        <v>2286</v>
      </c>
      <c r="KH8" s="156" t="s">
        <v>2287</v>
      </c>
      <c r="KI8" s="156" t="s">
        <v>2110</v>
      </c>
    </row>
    <row r="9" spans="1:295" ht="18" customHeight="1">
      <c r="A9" s="158" t="s">
        <v>65</v>
      </c>
      <c r="B9" s="158" t="s">
        <v>709</v>
      </c>
      <c r="C9" s="159">
        <v>0</v>
      </c>
      <c r="D9" s="159">
        <v>20.922000000000001</v>
      </c>
      <c r="E9" s="159">
        <v>-41.918999999999997</v>
      </c>
      <c r="F9" s="159">
        <v>-36.886000000000003</v>
      </c>
      <c r="G9" s="159">
        <v>21.576000000000001</v>
      </c>
      <c r="H9" s="159">
        <v>10.939</v>
      </c>
      <c r="I9" s="159">
        <v>42.158999999999999</v>
      </c>
      <c r="J9" s="159">
        <v>-63.02</v>
      </c>
      <c r="K9" s="159">
        <v>46.024000000000001</v>
      </c>
      <c r="L9" s="159">
        <v>23.451000000000001</v>
      </c>
      <c r="M9" s="159">
        <v>-22.719000000000001</v>
      </c>
      <c r="N9" s="159">
        <v>-22.2</v>
      </c>
      <c r="O9" s="159">
        <v>-36.401000000000003</v>
      </c>
      <c r="P9" s="159">
        <v>0</v>
      </c>
      <c r="Q9" s="159">
        <v>17.388000000000002</v>
      </c>
      <c r="R9" s="159">
        <v>-30.798999999999999</v>
      </c>
      <c r="S9" s="159">
        <v>12.839</v>
      </c>
      <c r="T9" s="159">
        <v>127.946</v>
      </c>
      <c r="U9" s="159">
        <v>9.2754999999999992</v>
      </c>
      <c r="V9" s="159">
        <v>9.2876999999999992</v>
      </c>
      <c r="W9" s="159">
        <v>15.179</v>
      </c>
      <c r="X9" s="159">
        <v>0</v>
      </c>
      <c r="Y9" s="159">
        <v>22.053000000000001</v>
      </c>
      <c r="Z9" s="159">
        <v>8.2781000000000002</v>
      </c>
      <c r="AA9" s="160">
        <v>45.837000000000003</v>
      </c>
      <c r="AB9" s="159">
        <v>113</v>
      </c>
      <c r="AC9" s="159">
        <v>-86.959000000000003</v>
      </c>
      <c r="AD9" s="159">
        <v>-87.69</v>
      </c>
      <c r="AE9" s="159">
        <v>18.620999999999999</v>
      </c>
      <c r="AF9" s="159">
        <v>22.2</v>
      </c>
      <c r="AG9" s="159">
        <v>35.200000000000003</v>
      </c>
      <c r="AH9" s="159">
        <v>6.4809000000000001</v>
      </c>
      <c r="AI9" s="159">
        <v>0.13900000000000001</v>
      </c>
      <c r="AJ9" s="159">
        <v>-26.228999999999999</v>
      </c>
      <c r="AK9" s="159">
        <v>-26.309000000000001</v>
      </c>
      <c r="AL9" s="159">
        <v>-53.348999999999997</v>
      </c>
      <c r="AM9" s="159">
        <v>26.228999999999999</v>
      </c>
      <c r="AN9" s="159">
        <v>26.489000000000001</v>
      </c>
      <c r="AO9" s="159">
        <v>9.8249999999999993</v>
      </c>
      <c r="AP9" s="159">
        <v>12.702</v>
      </c>
      <c r="AQ9" s="159">
        <v>55.64</v>
      </c>
      <c r="AR9" s="159">
        <v>56.951000000000001</v>
      </c>
      <c r="AS9" s="159">
        <v>0</v>
      </c>
      <c r="AT9" s="159">
        <v>-52.645000000000003</v>
      </c>
      <c r="AU9" s="159">
        <v>-52.56</v>
      </c>
      <c r="AV9" s="159">
        <v>32.573</v>
      </c>
      <c r="AW9" s="159">
        <v>32.235999999999997</v>
      </c>
      <c r="AX9" s="159">
        <v>68.721000000000004</v>
      </c>
      <c r="AY9" s="159">
        <v>0</v>
      </c>
      <c r="AZ9" s="159">
        <v>-6.2813999999999997</v>
      </c>
      <c r="BA9" s="159">
        <v>-33.106000000000002</v>
      </c>
      <c r="BB9" s="159">
        <v>-144.16999999999999</v>
      </c>
      <c r="BC9" s="159">
        <v>-17.968</v>
      </c>
      <c r="BD9" s="159">
        <v>-13.298999999999999</v>
      </c>
      <c r="BE9" s="159">
        <v>-13.298999999999999</v>
      </c>
      <c r="BF9" s="159">
        <v>58.548999999999999</v>
      </c>
      <c r="BG9" s="159">
        <v>57.786999999999999</v>
      </c>
      <c r="BH9" s="159">
        <v>-3.7751999999999999</v>
      </c>
      <c r="BI9" s="159">
        <v>-67.102000000000004</v>
      </c>
      <c r="BJ9" s="159">
        <v>-25.956</v>
      </c>
      <c r="BK9" s="159">
        <v>9.34</v>
      </c>
      <c r="BL9" s="159">
        <v>0</v>
      </c>
      <c r="BM9" s="159">
        <v>0</v>
      </c>
      <c r="BN9" s="159">
        <v>187.71</v>
      </c>
      <c r="BO9" s="159">
        <v>-11.627000000000001</v>
      </c>
      <c r="BP9" s="159">
        <v>-11.321999999999999</v>
      </c>
      <c r="BQ9" s="159">
        <v>24.088999999999999</v>
      </c>
      <c r="BR9" s="159">
        <v>259.89</v>
      </c>
      <c r="BS9" s="159">
        <v>40.976999999999997</v>
      </c>
      <c r="BT9" s="159">
        <v>-109.03</v>
      </c>
      <c r="BU9" s="159">
        <v>110.47</v>
      </c>
      <c r="BV9" s="159">
        <v>70.754999999999995</v>
      </c>
      <c r="BW9" s="159">
        <v>20.739000000000001</v>
      </c>
      <c r="BX9" s="159">
        <v>17.478999999999999</v>
      </c>
      <c r="BY9" s="159">
        <v>52.598999999999997</v>
      </c>
      <c r="BZ9" s="159">
        <v>69.010000000000005</v>
      </c>
      <c r="CA9" s="159">
        <v>-77.289000000000001</v>
      </c>
      <c r="CB9" s="159">
        <v>-77.021000000000001</v>
      </c>
      <c r="CC9" s="159">
        <v>157.05000000000001</v>
      </c>
      <c r="CD9" s="159">
        <v>157.26</v>
      </c>
      <c r="CE9" s="159">
        <v>32.479999999999997</v>
      </c>
      <c r="CF9" s="159">
        <v>-87.116</v>
      </c>
      <c r="CG9" s="159">
        <v>-87.168999999999997</v>
      </c>
      <c r="CH9" s="159">
        <v>-6.3042999999999996</v>
      </c>
      <c r="CI9" s="159">
        <v>0</v>
      </c>
      <c r="CJ9" s="159">
        <v>19.57</v>
      </c>
      <c r="CK9" s="159">
        <v>25.984999999999999</v>
      </c>
      <c r="CL9" s="159">
        <v>74.698999999999998</v>
      </c>
      <c r="CM9" s="159">
        <v>68.099000000000004</v>
      </c>
      <c r="CN9" s="159">
        <v>-13.949</v>
      </c>
      <c r="CO9" s="159">
        <v>51.005000000000003</v>
      </c>
      <c r="CP9" s="159">
        <v>50.972000000000001</v>
      </c>
      <c r="CQ9" s="159">
        <v>50.347000000000001</v>
      </c>
      <c r="CR9" s="159">
        <v>-51.783000000000001</v>
      </c>
      <c r="CS9" s="159">
        <v>-51.046999999999997</v>
      </c>
      <c r="CT9" s="159">
        <v>-73.873000000000005</v>
      </c>
      <c r="CU9" s="159">
        <v>48.024999999999999</v>
      </c>
      <c r="CV9" s="159">
        <v>0</v>
      </c>
      <c r="CW9" s="159">
        <v>13.946</v>
      </c>
      <c r="CX9" s="159">
        <v>25.059000000000001</v>
      </c>
      <c r="CY9" s="159">
        <v>72.269000000000005</v>
      </c>
      <c r="CZ9" s="159">
        <v>61.179000000000002</v>
      </c>
      <c r="DA9" s="159">
        <v>57.865000000000002</v>
      </c>
      <c r="DB9" s="159">
        <v>-29.92</v>
      </c>
      <c r="DC9" s="159">
        <v>-5.5846</v>
      </c>
      <c r="DD9" s="159">
        <v>0</v>
      </c>
      <c r="DE9" s="159">
        <v>0</v>
      </c>
      <c r="DF9" s="159">
        <v>-93.831000000000003</v>
      </c>
      <c r="DG9" s="159">
        <v>0</v>
      </c>
      <c r="DH9" s="159">
        <v>-18.254999999999999</v>
      </c>
      <c r="DI9" s="159">
        <v>-83.099000000000004</v>
      </c>
      <c r="DJ9" s="159">
        <v>-83.4</v>
      </c>
      <c r="DK9" s="159">
        <v>29.527999999999999</v>
      </c>
      <c r="DL9" s="159">
        <v>38.387999999999998</v>
      </c>
      <c r="DM9" s="159">
        <v>47.448</v>
      </c>
      <c r="DN9" s="159">
        <v>56.268000000000001</v>
      </c>
      <c r="DO9" s="159">
        <v>38.069000000000003</v>
      </c>
      <c r="DP9" s="159">
        <v>-5.38</v>
      </c>
      <c r="DQ9" s="159">
        <v>59.683</v>
      </c>
      <c r="DR9" s="159">
        <v>93.734999999999999</v>
      </c>
      <c r="DS9" s="159">
        <v>-27.03</v>
      </c>
      <c r="DT9" s="159">
        <v>-27.04</v>
      </c>
      <c r="DU9" s="159">
        <v>104.45</v>
      </c>
      <c r="DV9" s="159">
        <v>63.84</v>
      </c>
      <c r="DW9" s="159">
        <v>92.563000000000002</v>
      </c>
      <c r="DX9" s="159">
        <v>90.509</v>
      </c>
      <c r="DY9" s="159">
        <v>-61.832000000000001</v>
      </c>
      <c r="DZ9" s="159">
        <v>-61.59</v>
      </c>
      <c r="EA9" s="159">
        <v>160.76</v>
      </c>
      <c r="EB9" s="159">
        <v>119.61</v>
      </c>
      <c r="EC9" s="159">
        <v>116.36</v>
      </c>
      <c r="ED9" s="159">
        <v>117.45</v>
      </c>
      <c r="EE9" s="159">
        <v>131.69</v>
      </c>
      <c r="EF9" s="159">
        <v>118.87</v>
      </c>
      <c r="EG9" s="159">
        <v>-26.957999999999998</v>
      </c>
      <c r="EH9" s="159">
        <v>-12.103999999999999</v>
      </c>
      <c r="EI9" s="159">
        <v>339.74</v>
      </c>
      <c r="EJ9" s="159">
        <v>0</v>
      </c>
      <c r="EK9" s="159">
        <v>-30.167000000000002</v>
      </c>
      <c r="EL9" s="159">
        <v>-31.309000000000001</v>
      </c>
      <c r="EM9" s="159">
        <v>-37.218000000000004</v>
      </c>
      <c r="EN9" s="159">
        <v>43.356000000000002</v>
      </c>
      <c r="EO9" s="159">
        <v>-48.345999999999997</v>
      </c>
      <c r="EP9" s="159">
        <v>147.51</v>
      </c>
      <c r="EQ9" s="159">
        <v>-93.838999999999999</v>
      </c>
      <c r="ER9" s="159">
        <v>-93.843999999999994</v>
      </c>
      <c r="ES9" s="159">
        <v>-82.34</v>
      </c>
      <c r="ET9" s="159">
        <v>15.119</v>
      </c>
      <c r="EU9" s="159">
        <v>-16.34</v>
      </c>
      <c r="EV9" s="159">
        <v>108.9</v>
      </c>
      <c r="EW9" s="159">
        <v>15.843999999999999</v>
      </c>
      <c r="EX9" s="159">
        <v>19.896000000000001</v>
      </c>
      <c r="EY9" s="159">
        <v>-34.457000000000001</v>
      </c>
      <c r="EZ9" s="159">
        <v>-34.331000000000003</v>
      </c>
      <c r="FA9" s="159">
        <v>9.6546000000000003</v>
      </c>
      <c r="FB9" s="159">
        <v>-115.19</v>
      </c>
      <c r="FC9" s="161"/>
      <c r="FD9" s="159">
        <v>22.524999999999999</v>
      </c>
      <c r="FE9" s="159">
        <v>0</v>
      </c>
      <c r="FF9" s="159">
        <v>0</v>
      </c>
      <c r="FG9" s="159">
        <v>18.908000000000001</v>
      </c>
      <c r="FH9" s="159">
        <v>18.204999999999998</v>
      </c>
      <c r="FI9" s="159">
        <v>17.827000000000002</v>
      </c>
      <c r="FJ9" s="159">
        <v>77.197000000000003</v>
      </c>
      <c r="FK9" s="159">
        <v>77.364000000000004</v>
      </c>
      <c r="FL9" s="159">
        <v>-190.56</v>
      </c>
      <c r="FM9" s="159">
        <v>63.948</v>
      </c>
      <c r="FN9" s="159">
        <v>64.149000000000001</v>
      </c>
      <c r="FO9" s="159">
        <v>-135.66</v>
      </c>
      <c r="FP9" s="159">
        <v>-132.24</v>
      </c>
      <c r="FQ9" s="159">
        <v>-50.536000000000001</v>
      </c>
      <c r="FR9" s="159">
        <v>-42.848999999999997</v>
      </c>
      <c r="FS9" s="159">
        <v>18.582000000000001</v>
      </c>
      <c r="FT9" s="159">
        <v>0.87919999999999998</v>
      </c>
      <c r="FU9" s="159">
        <v>-12.019</v>
      </c>
      <c r="FV9" s="159">
        <v>16.399999999999999</v>
      </c>
      <c r="FW9" s="159">
        <v>-51.158999999999999</v>
      </c>
      <c r="FX9" s="159">
        <v>10.939</v>
      </c>
      <c r="FY9" s="159">
        <v>-11.058</v>
      </c>
      <c r="FZ9" s="159">
        <v>2.1718999999999999</v>
      </c>
      <c r="GA9" s="159">
        <v>8.5975000000000001</v>
      </c>
      <c r="GB9" s="159">
        <v>25.6</v>
      </c>
      <c r="GC9" s="159">
        <v>136.02000000000001</v>
      </c>
      <c r="GD9" s="159">
        <v>140.53</v>
      </c>
      <c r="GE9" s="159">
        <v>13.66</v>
      </c>
      <c r="GF9" s="159">
        <v>82.594999999999999</v>
      </c>
      <c r="GG9" s="159">
        <v>23.1</v>
      </c>
      <c r="GH9" s="159">
        <v>-17.965</v>
      </c>
      <c r="GI9" s="159">
        <v>-1.0379</v>
      </c>
      <c r="GJ9" s="159">
        <v>1.1207</v>
      </c>
      <c r="GK9" s="159">
        <v>1.6444000000000001</v>
      </c>
      <c r="GL9" s="159">
        <v>6.4500000000000002E-2</v>
      </c>
      <c r="GM9" s="159">
        <v>0</v>
      </c>
      <c r="GN9" s="159">
        <v>-14.675000000000001</v>
      </c>
      <c r="GO9" s="159">
        <v>-40.155999999999999</v>
      </c>
      <c r="GP9" s="159">
        <v>21.236000000000001</v>
      </c>
      <c r="GQ9" s="159">
        <v>42.436</v>
      </c>
      <c r="GR9" s="159">
        <v>99.563999999999993</v>
      </c>
      <c r="GS9" s="159">
        <v>58.997</v>
      </c>
      <c r="GT9" s="159">
        <v>-143.19999999999999</v>
      </c>
      <c r="GU9" s="159">
        <v>-19.613</v>
      </c>
      <c r="GV9" s="159">
        <v>34.725999999999999</v>
      </c>
      <c r="GW9" s="159">
        <v>-39.866999999999997</v>
      </c>
      <c r="GX9" s="159">
        <v>10.731</v>
      </c>
      <c r="GY9" s="159">
        <v>0</v>
      </c>
      <c r="GZ9" s="159">
        <v>0</v>
      </c>
      <c r="HA9" s="159">
        <v>12.363</v>
      </c>
      <c r="HB9" s="159">
        <v>172.66</v>
      </c>
      <c r="HC9" s="159">
        <v>173.4</v>
      </c>
      <c r="HD9" s="159">
        <v>285.39</v>
      </c>
      <c r="HE9" s="159">
        <v>-281.87</v>
      </c>
      <c r="HF9" s="159">
        <v>-619.38</v>
      </c>
      <c r="HG9" s="159">
        <v>618.71</v>
      </c>
      <c r="HH9" s="159">
        <v>669.89</v>
      </c>
      <c r="HI9" s="159">
        <v>-163.99</v>
      </c>
      <c r="HJ9" s="159">
        <v>-163.63</v>
      </c>
      <c r="HK9" s="159">
        <v>-58.682000000000002</v>
      </c>
      <c r="HL9" s="159">
        <v>-52.094000000000001</v>
      </c>
      <c r="HM9" s="159">
        <v>76.513999999999996</v>
      </c>
      <c r="HN9" s="159">
        <v>75.94</v>
      </c>
      <c r="HO9" s="159">
        <v>-122.99</v>
      </c>
      <c r="HP9" s="159">
        <v>-123.33</v>
      </c>
      <c r="HQ9" s="159">
        <v>57.406999999999996</v>
      </c>
      <c r="HR9" s="159">
        <v>56.417999999999999</v>
      </c>
      <c r="HS9" s="159">
        <v>-57.451999999999998</v>
      </c>
      <c r="HT9" s="159">
        <v>-56.216999999999999</v>
      </c>
      <c r="HU9" s="159">
        <v>92.9</v>
      </c>
      <c r="HV9" s="159">
        <v>92.349000000000004</v>
      </c>
      <c r="HW9" s="159">
        <v>54.5</v>
      </c>
      <c r="HX9" s="159">
        <v>53.5</v>
      </c>
      <c r="HY9" s="159">
        <v>22.376000000000001</v>
      </c>
      <c r="HZ9" s="159">
        <v>32.4</v>
      </c>
      <c r="IA9" s="159">
        <v>-344.26</v>
      </c>
      <c r="IB9" s="159">
        <v>109.79</v>
      </c>
      <c r="IC9" s="159">
        <v>109.59</v>
      </c>
      <c r="ID9" s="159">
        <v>14.5</v>
      </c>
      <c r="IE9" s="159">
        <v>11.398999999999999</v>
      </c>
      <c r="IF9" s="159">
        <v>-54</v>
      </c>
      <c r="IG9" s="159">
        <v>-54.4</v>
      </c>
      <c r="IH9" s="159">
        <v>1.5397000000000001</v>
      </c>
      <c r="II9" s="159">
        <v>1.3798999999999999</v>
      </c>
      <c r="IJ9" s="159">
        <v>-656.35</v>
      </c>
      <c r="IK9" s="161"/>
      <c r="IL9" s="159">
        <v>519.42999999999995</v>
      </c>
      <c r="IM9" s="159">
        <v>138.66999999999999</v>
      </c>
      <c r="IN9" s="159">
        <v>8.5241000000000007</v>
      </c>
      <c r="IO9" s="159">
        <v>-408.81</v>
      </c>
      <c r="IP9" s="159">
        <v>410.23</v>
      </c>
      <c r="IQ9" s="159">
        <v>-147.04</v>
      </c>
      <c r="IR9" s="159">
        <v>-299.83999999999997</v>
      </c>
      <c r="IS9" s="159">
        <v>-400.43</v>
      </c>
      <c r="IT9" s="159">
        <v>125.59</v>
      </c>
      <c r="IU9" s="159">
        <v>123.46</v>
      </c>
      <c r="IV9" s="159">
        <v>150.02000000000001</v>
      </c>
      <c r="IW9" s="159">
        <v>-509.69</v>
      </c>
      <c r="IX9" s="159">
        <v>236.81</v>
      </c>
      <c r="IY9" s="159">
        <v>-269.63</v>
      </c>
      <c r="IZ9" s="159">
        <v>270.10000000000002</v>
      </c>
      <c r="JA9" s="159">
        <v>-7.3292999999999999</v>
      </c>
      <c r="JB9" s="159">
        <v>30.954999999999998</v>
      </c>
      <c r="JC9" s="159">
        <v>22.318999999999999</v>
      </c>
      <c r="JD9" s="159">
        <v>1.1950000000000001</v>
      </c>
      <c r="JE9" s="159">
        <v>1.1798999999999999</v>
      </c>
      <c r="JF9" s="159">
        <v>-21.28</v>
      </c>
      <c r="JG9" s="159">
        <v>0.08</v>
      </c>
      <c r="JH9" s="159">
        <v>14.731999999999999</v>
      </c>
      <c r="JI9" s="159">
        <v>3.2000000000000001E-2</v>
      </c>
      <c r="JJ9" s="159">
        <v>-42.890999999999998</v>
      </c>
      <c r="JK9" s="159">
        <v>-17.137</v>
      </c>
      <c r="JL9" s="159">
        <v>41</v>
      </c>
      <c r="JM9" s="159">
        <v>53.332999999999998</v>
      </c>
      <c r="JN9" s="159">
        <v>52.457999999999998</v>
      </c>
      <c r="JO9" s="159">
        <v>0</v>
      </c>
      <c r="JP9" s="159">
        <v>0</v>
      </c>
      <c r="JQ9" s="159">
        <v>49.744</v>
      </c>
      <c r="JR9" s="159">
        <v>49.692999999999998</v>
      </c>
      <c r="JS9" s="159">
        <v>50.871000000000002</v>
      </c>
      <c r="JT9" s="160">
        <v>49.433999999999997</v>
      </c>
      <c r="JU9" s="159">
        <v>-8.1998999999999995</v>
      </c>
      <c r="JV9" s="159">
        <v>23.033999999999999</v>
      </c>
      <c r="JW9" s="159">
        <v>6.3098999999999998</v>
      </c>
      <c r="JX9" s="159">
        <v>8.6998999999999995</v>
      </c>
      <c r="JY9" s="159">
        <v>-47.012999999999998</v>
      </c>
      <c r="JZ9" s="159">
        <v>79.855000000000004</v>
      </c>
      <c r="KA9" s="159">
        <v>59.889000000000003</v>
      </c>
      <c r="KB9" s="159">
        <v>-46.725999999999999</v>
      </c>
      <c r="KC9" s="159">
        <v>-76.927999999999997</v>
      </c>
      <c r="KD9" s="159">
        <v>50.655000000000001</v>
      </c>
      <c r="KE9" s="159">
        <v>26.622</v>
      </c>
      <c r="KF9" s="159">
        <v>0.3</v>
      </c>
      <c r="KG9" s="159">
        <v>0.6</v>
      </c>
      <c r="KH9" s="159">
        <v>52.56</v>
      </c>
      <c r="KI9" s="159">
        <v>164.18</v>
      </c>
    </row>
    <row r="10" spans="1:295" ht="18" customHeight="1">
      <c r="A10" s="158" t="s">
        <v>65</v>
      </c>
      <c r="B10" s="158" t="s">
        <v>710</v>
      </c>
      <c r="C10" s="162">
        <v>0</v>
      </c>
      <c r="D10" s="162">
        <v>20.456</v>
      </c>
      <c r="E10" s="162">
        <v>-40.874000000000002</v>
      </c>
      <c r="F10" s="162">
        <v>-37.002000000000002</v>
      </c>
      <c r="G10" s="162">
        <v>20.602</v>
      </c>
      <c r="H10" s="162">
        <v>12.363</v>
      </c>
      <c r="I10" s="162">
        <v>41.207999999999998</v>
      </c>
      <c r="J10" s="162">
        <v>-62.061999999999998</v>
      </c>
      <c r="K10" s="162">
        <v>44.274999999999999</v>
      </c>
      <c r="L10" s="162">
        <v>22.408999999999999</v>
      </c>
      <c r="M10" s="162">
        <v>-21.795999999999999</v>
      </c>
      <c r="N10" s="162">
        <v>-19.978999999999999</v>
      </c>
      <c r="O10" s="162">
        <v>-34.581000000000003</v>
      </c>
      <c r="P10" s="162">
        <v>0</v>
      </c>
      <c r="Q10" s="162">
        <v>16.559000000000001</v>
      </c>
      <c r="R10" s="162">
        <v>-30.798999999999999</v>
      </c>
      <c r="S10" s="162">
        <v>12.89</v>
      </c>
      <c r="T10" s="162">
        <v>127.21</v>
      </c>
      <c r="U10" s="162">
        <v>9.0108999999999995</v>
      </c>
      <c r="V10" s="162">
        <v>9.0937000000000001</v>
      </c>
      <c r="W10" s="162">
        <v>14.827</v>
      </c>
      <c r="X10" s="162">
        <v>0</v>
      </c>
      <c r="Y10" s="162">
        <v>22.576000000000001</v>
      </c>
      <c r="Z10" s="162">
        <v>7.4168000000000003</v>
      </c>
      <c r="AA10" s="163">
        <v>48.92</v>
      </c>
      <c r="AB10" s="162">
        <v>113</v>
      </c>
      <c r="AC10" s="162">
        <v>-85.709000000000003</v>
      </c>
      <c r="AD10" s="162">
        <v>-85.75</v>
      </c>
      <c r="AE10" s="162">
        <v>18.864000000000001</v>
      </c>
      <c r="AF10" s="162">
        <v>19.978999999999999</v>
      </c>
      <c r="AG10" s="162">
        <v>33</v>
      </c>
      <c r="AH10" s="162">
        <v>6.1349999999999998</v>
      </c>
      <c r="AI10" s="162">
        <v>0.14000000000000001</v>
      </c>
      <c r="AJ10" s="162">
        <v>-22.068999999999999</v>
      </c>
      <c r="AK10" s="162">
        <v>-22.318999999999999</v>
      </c>
      <c r="AL10" s="162">
        <v>-58.509</v>
      </c>
      <c r="AM10" s="162">
        <v>22.27</v>
      </c>
      <c r="AN10" s="162">
        <v>22.29</v>
      </c>
      <c r="AO10" s="162">
        <v>9.6574000000000009</v>
      </c>
      <c r="AP10" s="162">
        <v>12.548</v>
      </c>
      <c r="AQ10" s="162">
        <v>53.804000000000002</v>
      </c>
      <c r="AR10" s="162">
        <v>55.171999999999997</v>
      </c>
      <c r="AS10" s="162">
        <v>0</v>
      </c>
      <c r="AT10" s="162">
        <v>-48.627000000000002</v>
      </c>
      <c r="AU10" s="162">
        <v>-49.152000000000001</v>
      </c>
      <c r="AV10" s="162">
        <v>8.9806000000000008</v>
      </c>
      <c r="AW10" s="162">
        <v>9.0374999999999996</v>
      </c>
      <c r="AX10" s="162">
        <v>69.524000000000001</v>
      </c>
      <c r="AY10" s="162">
        <v>0</v>
      </c>
      <c r="AZ10" s="162">
        <v>-9.9456000000000007</v>
      </c>
      <c r="BA10" s="162">
        <v>-51.35</v>
      </c>
      <c r="BB10" s="162">
        <v>-110.01</v>
      </c>
      <c r="BC10" s="162">
        <v>-17.856000000000002</v>
      </c>
      <c r="BD10" s="162">
        <v>-13.199</v>
      </c>
      <c r="BE10" s="162">
        <v>-13.298999999999999</v>
      </c>
      <c r="BF10" s="162">
        <v>55.567</v>
      </c>
      <c r="BG10" s="162">
        <v>54.384999999999998</v>
      </c>
      <c r="BH10" s="162">
        <v>-3.7162999999999999</v>
      </c>
      <c r="BI10" s="162">
        <v>-67.102000000000004</v>
      </c>
      <c r="BJ10" s="162">
        <v>-22.584</v>
      </c>
      <c r="BK10" s="162">
        <v>9.5599000000000007</v>
      </c>
      <c r="BL10" s="162">
        <v>0</v>
      </c>
      <c r="BM10" s="162">
        <v>0</v>
      </c>
      <c r="BN10" s="162">
        <v>153.47</v>
      </c>
      <c r="BO10" s="162">
        <v>-22.4</v>
      </c>
      <c r="BP10" s="162">
        <v>-22.492000000000001</v>
      </c>
      <c r="BQ10" s="162">
        <v>59.661000000000001</v>
      </c>
      <c r="BR10" s="162">
        <v>230.47</v>
      </c>
      <c r="BS10" s="162">
        <v>40.976999999999997</v>
      </c>
      <c r="BT10" s="162">
        <v>-116.21</v>
      </c>
      <c r="BU10" s="162">
        <v>118.38</v>
      </c>
      <c r="BV10" s="162">
        <v>67.730999999999995</v>
      </c>
      <c r="BW10" s="162">
        <v>19.45</v>
      </c>
      <c r="BX10" s="162">
        <v>15.989000000000001</v>
      </c>
      <c r="BY10" s="162">
        <v>49.908999999999999</v>
      </c>
      <c r="BZ10" s="162">
        <v>67.099000000000004</v>
      </c>
      <c r="CA10" s="162">
        <v>-79.298000000000002</v>
      </c>
      <c r="CB10" s="162">
        <v>-79.7</v>
      </c>
      <c r="CC10" s="162">
        <v>151.82</v>
      </c>
      <c r="CD10" s="162">
        <v>153.94</v>
      </c>
      <c r="CE10" s="162">
        <v>32.966000000000001</v>
      </c>
      <c r="CF10" s="162">
        <v>-78.382999999999996</v>
      </c>
      <c r="CG10" s="162">
        <v>-78.575000000000003</v>
      </c>
      <c r="CH10" s="162">
        <v>-8.2339000000000002</v>
      </c>
      <c r="CI10" s="162">
        <v>0</v>
      </c>
      <c r="CJ10" s="162">
        <v>19.57</v>
      </c>
      <c r="CK10" s="162">
        <v>25.984999999999999</v>
      </c>
      <c r="CL10" s="162">
        <v>79.3</v>
      </c>
      <c r="CM10" s="162">
        <v>71.900000000000006</v>
      </c>
      <c r="CN10" s="162">
        <v>-13.46</v>
      </c>
      <c r="CO10" s="162">
        <v>53.905999999999999</v>
      </c>
      <c r="CP10" s="162">
        <v>53.8</v>
      </c>
      <c r="CQ10" s="162">
        <v>52.47</v>
      </c>
      <c r="CR10" s="162">
        <v>-47.701000000000001</v>
      </c>
      <c r="CS10" s="162">
        <v>-47.308999999999997</v>
      </c>
      <c r="CT10" s="162">
        <v>-65.231999999999999</v>
      </c>
      <c r="CU10" s="162">
        <v>48.072000000000003</v>
      </c>
      <c r="CV10" s="162">
        <v>0</v>
      </c>
      <c r="CW10" s="162">
        <v>13.999000000000001</v>
      </c>
      <c r="CX10" s="162">
        <v>23.059000000000001</v>
      </c>
      <c r="CY10" s="162">
        <v>66.379000000000005</v>
      </c>
      <c r="CZ10" s="162">
        <v>61.179000000000002</v>
      </c>
      <c r="DA10" s="162">
        <v>57.865000000000002</v>
      </c>
      <c r="DB10" s="162">
        <v>-28.629000000000001</v>
      </c>
      <c r="DC10" s="162">
        <v>-5.5846</v>
      </c>
      <c r="DD10" s="162">
        <v>0</v>
      </c>
      <c r="DE10" s="162">
        <v>0</v>
      </c>
      <c r="DF10" s="162">
        <v>-79.572000000000003</v>
      </c>
      <c r="DG10" s="162">
        <v>0</v>
      </c>
      <c r="DH10" s="162">
        <v>-17.555</v>
      </c>
      <c r="DI10" s="162">
        <v>-74.198999999999998</v>
      </c>
      <c r="DJ10" s="162">
        <v>-74.400000000000006</v>
      </c>
      <c r="DK10" s="162">
        <v>29.001000000000001</v>
      </c>
      <c r="DL10" s="162">
        <v>37.216000000000001</v>
      </c>
      <c r="DM10" s="162">
        <v>44.161000000000001</v>
      </c>
      <c r="DN10" s="162">
        <v>53.923999999999999</v>
      </c>
      <c r="DO10" s="162">
        <v>36.74</v>
      </c>
      <c r="DP10" s="162">
        <v>-4.4800000000000004</v>
      </c>
      <c r="DQ10" s="162">
        <v>57.145000000000003</v>
      </c>
      <c r="DR10" s="162">
        <v>77.563999999999993</v>
      </c>
      <c r="DS10" s="162">
        <v>-22.45</v>
      </c>
      <c r="DT10" s="162">
        <v>-22.568999999999999</v>
      </c>
      <c r="DU10" s="162">
        <v>92.88</v>
      </c>
      <c r="DV10" s="162">
        <v>62.5</v>
      </c>
      <c r="DW10" s="162">
        <v>78.326999999999998</v>
      </c>
      <c r="DX10" s="162">
        <v>76.653999999999996</v>
      </c>
      <c r="DY10" s="162">
        <v>-67.441999999999993</v>
      </c>
      <c r="DZ10" s="162">
        <v>-64.936000000000007</v>
      </c>
      <c r="EA10" s="162">
        <v>145.25</v>
      </c>
      <c r="EB10" s="162">
        <v>104.24</v>
      </c>
      <c r="EC10" s="162">
        <v>100.17</v>
      </c>
      <c r="ED10" s="162">
        <v>102.85</v>
      </c>
      <c r="EE10" s="162">
        <v>100.04</v>
      </c>
      <c r="EF10" s="162">
        <v>86.501000000000005</v>
      </c>
      <c r="EG10" s="162">
        <v>-28.396000000000001</v>
      </c>
      <c r="EH10" s="162">
        <v>-46.405000000000001</v>
      </c>
      <c r="EI10" s="162">
        <v>325.89</v>
      </c>
      <c r="EJ10" s="162">
        <v>0</v>
      </c>
      <c r="EK10" s="162">
        <v>-29.225000000000001</v>
      </c>
      <c r="EL10" s="162">
        <v>-30.963000000000001</v>
      </c>
      <c r="EM10" s="162">
        <v>-8.1152999999999995</v>
      </c>
      <c r="EN10" s="162">
        <v>55.914000000000001</v>
      </c>
      <c r="EO10" s="162">
        <v>-48.345999999999997</v>
      </c>
      <c r="EP10" s="162">
        <v>47.664000000000001</v>
      </c>
      <c r="EQ10" s="162">
        <v>-79.992000000000004</v>
      </c>
      <c r="ER10" s="162">
        <v>-81.539000000000001</v>
      </c>
      <c r="ES10" s="162">
        <v>-50.311</v>
      </c>
      <c r="ET10" s="162">
        <v>0</v>
      </c>
      <c r="EU10" s="162">
        <v>-19.859000000000002</v>
      </c>
      <c r="EV10" s="162">
        <v>0.9</v>
      </c>
      <c r="EW10" s="162">
        <v>15.654999999999999</v>
      </c>
      <c r="EX10" s="162">
        <v>42.311</v>
      </c>
      <c r="EY10" s="162">
        <v>-34.817999999999998</v>
      </c>
      <c r="EZ10" s="162">
        <v>-34.036999999999999</v>
      </c>
      <c r="FA10" s="162">
        <v>10.689</v>
      </c>
      <c r="FB10" s="162">
        <v>-83.573999999999998</v>
      </c>
      <c r="FC10" s="162">
        <v>79.34</v>
      </c>
      <c r="FD10" s="162">
        <v>22.309000000000001</v>
      </c>
      <c r="FE10" s="162">
        <v>0</v>
      </c>
      <c r="FF10" s="162">
        <v>0</v>
      </c>
      <c r="FG10" s="162">
        <v>18.908000000000001</v>
      </c>
      <c r="FH10" s="162">
        <v>18.204999999999998</v>
      </c>
      <c r="FI10" s="162">
        <v>17.827000000000002</v>
      </c>
      <c r="FJ10" s="162">
        <v>78.034000000000006</v>
      </c>
      <c r="FK10" s="162">
        <v>77.698999999999998</v>
      </c>
      <c r="FL10" s="162">
        <v>-192.4</v>
      </c>
      <c r="FM10" s="162">
        <v>67.936000000000007</v>
      </c>
      <c r="FN10" s="162">
        <v>67.760999999999996</v>
      </c>
      <c r="FO10" s="162">
        <v>-140.29</v>
      </c>
      <c r="FP10" s="162">
        <v>-137.55000000000001</v>
      </c>
      <c r="FQ10" s="162">
        <v>-49.985999999999997</v>
      </c>
      <c r="FR10" s="162">
        <v>-43.488999999999997</v>
      </c>
      <c r="FS10" s="162">
        <v>18.277000000000001</v>
      </c>
      <c r="FT10" s="162">
        <v>0.83409999999999995</v>
      </c>
      <c r="FU10" s="162">
        <v>-12.029</v>
      </c>
      <c r="FV10" s="162">
        <v>15.31</v>
      </c>
      <c r="FW10" s="162">
        <v>-52.14</v>
      </c>
      <c r="FX10" s="162">
        <v>10.879</v>
      </c>
      <c r="FY10" s="162">
        <v>-11.252000000000001</v>
      </c>
      <c r="FZ10" s="162">
        <v>2.4119000000000002</v>
      </c>
      <c r="GA10" s="162">
        <v>8.5519999999999996</v>
      </c>
      <c r="GB10" s="162">
        <v>25.818999999999999</v>
      </c>
      <c r="GC10" s="162">
        <v>140.37</v>
      </c>
      <c r="GD10" s="162">
        <v>143.16</v>
      </c>
      <c r="GE10" s="162">
        <v>13.16</v>
      </c>
      <c r="GF10" s="162">
        <v>84.355000000000004</v>
      </c>
      <c r="GG10" s="162">
        <v>23.1</v>
      </c>
      <c r="GH10" s="162">
        <v>-16.245000000000001</v>
      </c>
      <c r="GI10" s="162">
        <v>-1.4373</v>
      </c>
      <c r="GJ10" s="162">
        <v>1.5940000000000001</v>
      </c>
      <c r="GK10" s="162">
        <v>1.548</v>
      </c>
      <c r="GL10" s="162">
        <v>6.4500000000000002E-2</v>
      </c>
      <c r="GM10" s="162">
        <v>0</v>
      </c>
      <c r="GN10" s="162">
        <v>-14.159000000000001</v>
      </c>
      <c r="GO10" s="162">
        <v>-40.155999999999999</v>
      </c>
      <c r="GP10" s="162">
        <v>20.338999999999999</v>
      </c>
      <c r="GQ10" s="162">
        <v>38.317999999999998</v>
      </c>
      <c r="GR10" s="162">
        <v>95.71</v>
      </c>
      <c r="GS10" s="162">
        <v>56.957000000000001</v>
      </c>
      <c r="GT10" s="162">
        <v>-138.61000000000001</v>
      </c>
      <c r="GU10" s="162">
        <v>-18.565000000000001</v>
      </c>
      <c r="GV10" s="162">
        <v>33.695</v>
      </c>
      <c r="GW10" s="162">
        <v>-37.372</v>
      </c>
      <c r="GX10" s="162">
        <v>11.699</v>
      </c>
      <c r="GY10" s="162">
        <v>0</v>
      </c>
      <c r="GZ10" s="162">
        <v>0</v>
      </c>
      <c r="HA10" s="162">
        <v>13.218999999999999</v>
      </c>
      <c r="HB10" s="162">
        <v>171.08</v>
      </c>
      <c r="HC10" s="162">
        <v>171.41</v>
      </c>
      <c r="HD10" s="162">
        <v>280.39</v>
      </c>
      <c r="HE10" s="162">
        <v>-280.60000000000002</v>
      </c>
      <c r="HF10" s="162">
        <v>-621.04</v>
      </c>
      <c r="HG10" s="162">
        <v>628.4</v>
      </c>
      <c r="HH10" s="162">
        <v>664.92</v>
      </c>
      <c r="HI10" s="162">
        <v>-165.49</v>
      </c>
      <c r="HJ10" s="162">
        <v>-162.28</v>
      </c>
      <c r="HK10" s="162">
        <v>-60.48</v>
      </c>
      <c r="HL10" s="162">
        <v>-53.545000000000002</v>
      </c>
      <c r="HM10" s="162">
        <v>75.284000000000006</v>
      </c>
      <c r="HN10" s="162">
        <v>76.542000000000002</v>
      </c>
      <c r="HO10" s="162">
        <v>-125.14</v>
      </c>
      <c r="HP10" s="162">
        <v>-123.33</v>
      </c>
      <c r="HQ10" s="162">
        <v>57.406999999999996</v>
      </c>
      <c r="HR10" s="162">
        <v>56.494999999999997</v>
      </c>
      <c r="HS10" s="162">
        <v>-55.850999999999999</v>
      </c>
      <c r="HT10" s="162">
        <v>-54.441000000000003</v>
      </c>
      <c r="HU10" s="162">
        <v>94.9</v>
      </c>
      <c r="HV10" s="162">
        <v>93.778999999999996</v>
      </c>
      <c r="HW10" s="162">
        <v>53.598999999999997</v>
      </c>
      <c r="HX10" s="162">
        <v>53.798999999999999</v>
      </c>
      <c r="HY10" s="162">
        <v>22.13</v>
      </c>
      <c r="HZ10" s="162">
        <v>30.798999999999999</v>
      </c>
      <c r="IA10" s="162">
        <v>-351.5</v>
      </c>
      <c r="IB10" s="162">
        <v>107.39</v>
      </c>
      <c r="IC10" s="162">
        <v>107.18</v>
      </c>
      <c r="ID10" s="162">
        <v>13.898999999999999</v>
      </c>
      <c r="IE10" s="162">
        <v>9.1</v>
      </c>
      <c r="IF10" s="162">
        <v>-54</v>
      </c>
      <c r="IG10" s="162">
        <v>-54.4</v>
      </c>
      <c r="IH10" s="162">
        <v>1.5397000000000001</v>
      </c>
      <c r="II10" s="162">
        <v>1.3798999999999999</v>
      </c>
      <c r="IJ10" s="162">
        <v>-651.19000000000005</v>
      </c>
      <c r="IK10" s="164"/>
      <c r="IL10" s="162">
        <v>519.85</v>
      </c>
      <c r="IM10" s="162">
        <v>138.01</v>
      </c>
      <c r="IN10" s="162">
        <v>-4.2065999999999999</v>
      </c>
      <c r="IO10" s="162">
        <v>-404.64</v>
      </c>
      <c r="IP10" s="162">
        <v>409.28</v>
      </c>
      <c r="IQ10" s="162">
        <v>-140.78</v>
      </c>
      <c r="IR10" s="162">
        <v>-297.08999999999997</v>
      </c>
      <c r="IS10" s="162">
        <v>-399.42</v>
      </c>
      <c r="IT10" s="162">
        <v>125.48</v>
      </c>
      <c r="IU10" s="162">
        <v>122.23</v>
      </c>
      <c r="IV10" s="162">
        <v>149.15</v>
      </c>
      <c r="IW10" s="162">
        <v>-504.55</v>
      </c>
      <c r="IX10" s="162">
        <v>234.94</v>
      </c>
      <c r="IY10" s="162">
        <v>-267.08</v>
      </c>
      <c r="IZ10" s="162">
        <v>268.76</v>
      </c>
      <c r="JA10" s="162">
        <v>-6.9612999999999996</v>
      </c>
      <c r="JB10" s="162">
        <v>30.954999999999998</v>
      </c>
      <c r="JC10" s="162">
        <v>20.638999999999999</v>
      </c>
      <c r="JD10" s="162">
        <v>1.2979000000000001</v>
      </c>
      <c r="JE10" s="162">
        <v>1.2879</v>
      </c>
      <c r="JF10" s="162">
        <v>-20.798999999999999</v>
      </c>
      <c r="JG10" s="162">
        <v>0.32</v>
      </c>
      <c r="JH10" s="162">
        <v>12.971</v>
      </c>
      <c r="JI10" s="162">
        <v>-0.90790000000000004</v>
      </c>
      <c r="JJ10" s="162">
        <v>-44.031999999999996</v>
      </c>
      <c r="JK10" s="162">
        <v>-17.695</v>
      </c>
      <c r="JL10" s="162">
        <v>40.798999999999999</v>
      </c>
      <c r="JM10" s="162">
        <v>52.738</v>
      </c>
      <c r="JN10" s="162">
        <v>53.478999999999999</v>
      </c>
      <c r="JO10" s="162">
        <v>0</v>
      </c>
      <c r="JP10" s="162">
        <v>0</v>
      </c>
      <c r="JQ10" s="162">
        <v>49.247</v>
      </c>
      <c r="JR10" s="162">
        <v>49.234999999999999</v>
      </c>
      <c r="JS10" s="162">
        <v>51.058</v>
      </c>
      <c r="JT10" s="163">
        <v>49.832000000000001</v>
      </c>
      <c r="JU10" s="162">
        <v>-7.8</v>
      </c>
      <c r="JV10" s="162">
        <v>22.792999999999999</v>
      </c>
      <c r="JW10" s="162">
        <v>6.0099</v>
      </c>
      <c r="JX10" s="162">
        <v>8.6998999999999995</v>
      </c>
      <c r="JY10" s="162">
        <v>-49.634</v>
      </c>
      <c r="JZ10" s="162">
        <v>79.064999999999998</v>
      </c>
      <c r="KA10" s="162">
        <v>60.860999999999997</v>
      </c>
      <c r="KB10" s="162">
        <v>-48.832000000000001</v>
      </c>
      <c r="KC10" s="162">
        <v>-78.95</v>
      </c>
      <c r="KD10" s="162">
        <v>52.341999999999999</v>
      </c>
      <c r="KE10" s="162">
        <v>25.318000000000001</v>
      </c>
      <c r="KF10" s="162">
        <v>-0.1</v>
      </c>
      <c r="KG10" s="162">
        <v>0.3</v>
      </c>
      <c r="KH10" s="162">
        <v>38.497999999999998</v>
      </c>
      <c r="KI10" s="162">
        <v>164.22</v>
      </c>
    </row>
    <row r="11" spans="1:295" ht="18" customHeight="1">
      <c r="A11" s="158" t="s">
        <v>65</v>
      </c>
      <c r="B11" s="158" t="s">
        <v>711</v>
      </c>
      <c r="C11" s="162">
        <v>0</v>
      </c>
      <c r="D11" s="162">
        <v>19.995000000000001</v>
      </c>
      <c r="E11" s="162">
        <v>-39.981000000000002</v>
      </c>
      <c r="F11" s="162">
        <v>-37.404000000000003</v>
      </c>
      <c r="G11" s="162">
        <v>19.856000000000002</v>
      </c>
      <c r="H11" s="162">
        <v>10.647</v>
      </c>
      <c r="I11" s="162">
        <v>39.380000000000003</v>
      </c>
      <c r="J11" s="162">
        <v>-56.03</v>
      </c>
      <c r="K11" s="162">
        <v>42.515000000000001</v>
      </c>
      <c r="L11" s="162">
        <v>21.683</v>
      </c>
      <c r="M11" s="162">
        <v>-21.187000000000001</v>
      </c>
      <c r="N11" s="162">
        <v>-15.539</v>
      </c>
      <c r="O11" s="162">
        <v>-33.741</v>
      </c>
      <c r="P11" s="162">
        <v>0</v>
      </c>
      <c r="Q11" s="162">
        <v>16.559000000000001</v>
      </c>
      <c r="R11" s="162">
        <v>-28.6</v>
      </c>
      <c r="S11" s="162">
        <v>12.853</v>
      </c>
      <c r="T11" s="162">
        <v>111.91200000000001</v>
      </c>
      <c r="U11" s="162">
        <v>8.5572999999999997</v>
      </c>
      <c r="V11" s="162">
        <v>8.6515000000000004</v>
      </c>
      <c r="W11" s="162">
        <v>14.291</v>
      </c>
      <c r="X11" s="162">
        <v>0</v>
      </c>
      <c r="Y11" s="162">
        <v>22.7</v>
      </c>
      <c r="Z11" s="162">
        <v>7.0739000000000001</v>
      </c>
      <c r="AA11" s="163">
        <v>50.941000000000003</v>
      </c>
      <c r="AB11" s="162">
        <v>113</v>
      </c>
      <c r="AC11" s="162">
        <v>-83.379000000000005</v>
      </c>
      <c r="AD11" s="162">
        <v>-82.58</v>
      </c>
      <c r="AE11" s="162">
        <v>17.366</v>
      </c>
      <c r="AF11" s="162">
        <v>15.539</v>
      </c>
      <c r="AG11" s="162">
        <v>33</v>
      </c>
      <c r="AH11" s="162">
        <v>4.8699000000000003</v>
      </c>
      <c r="AI11" s="162">
        <v>0.127</v>
      </c>
      <c r="AJ11" s="162">
        <v>-21.53</v>
      </c>
      <c r="AK11" s="162">
        <v>-21.579000000000001</v>
      </c>
      <c r="AL11" s="162">
        <v>-53.509</v>
      </c>
      <c r="AM11" s="162">
        <v>21.638999999999999</v>
      </c>
      <c r="AN11" s="162">
        <v>21.478999999999999</v>
      </c>
      <c r="AO11" s="162">
        <v>9.2731999999999992</v>
      </c>
      <c r="AP11" s="162">
        <v>12.949</v>
      </c>
      <c r="AQ11" s="162">
        <v>51.517000000000003</v>
      </c>
      <c r="AR11" s="162">
        <v>53.131999999999998</v>
      </c>
      <c r="AS11" s="162">
        <v>0</v>
      </c>
      <c r="AT11" s="162">
        <v>-50.368000000000002</v>
      </c>
      <c r="AU11" s="162">
        <v>-49.44</v>
      </c>
      <c r="AV11" s="162">
        <v>20.966000000000001</v>
      </c>
      <c r="AW11" s="162">
        <v>27.39</v>
      </c>
      <c r="AX11" s="162">
        <v>63.764000000000003</v>
      </c>
      <c r="AY11" s="162">
        <v>0</v>
      </c>
      <c r="AZ11" s="162">
        <v>-7.8517999999999999</v>
      </c>
      <c r="BA11" s="162">
        <v>-38.685000000000002</v>
      </c>
      <c r="BB11" s="162">
        <v>-100.6</v>
      </c>
      <c r="BC11" s="162">
        <v>-17.658000000000001</v>
      </c>
      <c r="BD11" s="162">
        <v>-13.898999999999999</v>
      </c>
      <c r="BE11" s="162">
        <v>-13.999000000000001</v>
      </c>
      <c r="BF11" s="162">
        <v>57.180999999999997</v>
      </c>
      <c r="BG11" s="162">
        <v>56.734999999999999</v>
      </c>
      <c r="BH11" s="162">
        <v>-3.2698</v>
      </c>
      <c r="BI11" s="162">
        <v>-67.102000000000004</v>
      </c>
      <c r="BJ11" s="162">
        <v>-24.539000000000001</v>
      </c>
      <c r="BK11" s="162">
        <v>9.26</v>
      </c>
      <c r="BL11" s="162">
        <v>0</v>
      </c>
      <c r="BM11" s="162">
        <v>0</v>
      </c>
      <c r="BN11" s="162">
        <v>149.47</v>
      </c>
      <c r="BO11" s="162">
        <v>-28.350999999999999</v>
      </c>
      <c r="BP11" s="162">
        <v>-28.29</v>
      </c>
      <c r="BQ11" s="162">
        <v>69.061999999999998</v>
      </c>
      <c r="BR11" s="162">
        <v>217.38</v>
      </c>
      <c r="BS11" s="162">
        <v>40.976999999999997</v>
      </c>
      <c r="BT11" s="162">
        <v>-119.03</v>
      </c>
      <c r="BU11" s="162">
        <v>120.63</v>
      </c>
      <c r="BV11" s="162">
        <v>63.768999999999998</v>
      </c>
      <c r="BW11" s="162">
        <v>18.760000000000002</v>
      </c>
      <c r="BX11" s="162">
        <v>14.829000000000001</v>
      </c>
      <c r="BY11" s="162">
        <v>47.83</v>
      </c>
      <c r="BZ11" s="162">
        <v>64.819000000000003</v>
      </c>
      <c r="CA11" s="162">
        <v>-74.341999999999999</v>
      </c>
      <c r="CB11" s="162">
        <v>-73.403999999999996</v>
      </c>
      <c r="CC11" s="162">
        <v>151.6</v>
      </c>
      <c r="CD11" s="162">
        <v>152.47</v>
      </c>
      <c r="CE11" s="162">
        <v>33.854999999999997</v>
      </c>
      <c r="CF11" s="162">
        <v>-72.426000000000002</v>
      </c>
      <c r="CG11" s="162">
        <v>-72.143000000000001</v>
      </c>
      <c r="CH11" s="162">
        <v>-8.4847999999999999</v>
      </c>
      <c r="CI11" s="162">
        <v>0</v>
      </c>
      <c r="CJ11" s="162">
        <v>19.57</v>
      </c>
      <c r="CK11" s="162">
        <v>25.984999999999999</v>
      </c>
      <c r="CL11" s="162">
        <v>75.698999999999998</v>
      </c>
      <c r="CM11" s="162">
        <v>68.599000000000004</v>
      </c>
      <c r="CN11" s="162">
        <v>-12.728999999999999</v>
      </c>
      <c r="CO11" s="162">
        <v>54.457999999999998</v>
      </c>
      <c r="CP11" s="162">
        <v>54.191000000000003</v>
      </c>
      <c r="CQ11" s="162">
        <v>52.332000000000001</v>
      </c>
      <c r="CR11" s="162">
        <v>-49.353000000000002</v>
      </c>
      <c r="CS11" s="162">
        <v>-48.61</v>
      </c>
      <c r="CT11" s="162">
        <v>-72.578999999999994</v>
      </c>
      <c r="CU11" s="162">
        <v>53.057000000000002</v>
      </c>
      <c r="CV11" s="162">
        <v>0</v>
      </c>
      <c r="CW11" s="162">
        <v>13.395</v>
      </c>
      <c r="CX11" s="162">
        <v>19.87</v>
      </c>
      <c r="CY11" s="162">
        <v>62.5</v>
      </c>
      <c r="CZ11" s="162">
        <v>61.179000000000002</v>
      </c>
      <c r="DA11" s="162">
        <v>57.865000000000002</v>
      </c>
      <c r="DB11" s="162">
        <v>-28.228999999999999</v>
      </c>
      <c r="DC11" s="162">
        <v>-5.5846</v>
      </c>
      <c r="DD11" s="162">
        <v>0</v>
      </c>
      <c r="DE11" s="162">
        <v>0</v>
      </c>
      <c r="DF11" s="162">
        <v>-63.905000000000001</v>
      </c>
      <c r="DG11" s="162">
        <v>0</v>
      </c>
      <c r="DH11" s="162">
        <v>-17.222999999999999</v>
      </c>
      <c r="DI11" s="162">
        <v>-71.900000000000006</v>
      </c>
      <c r="DJ11" s="162">
        <v>-71.8</v>
      </c>
      <c r="DK11" s="162">
        <v>28.385000000000002</v>
      </c>
      <c r="DL11" s="162">
        <v>35.457999999999998</v>
      </c>
      <c r="DM11" s="162">
        <v>38.994999999999997</v>
      </c>
      <c r="DN11" s="162">
        <v>52.165999999999997</v>
      </c>
      <c r="DO11" s="162">
        <v>35.228999999999999</v>
      </c>
      <c r="DP11" s="162">
        <v>-3.3</v>
      </c>
      <c r="DQ11" s="162">
        <v>56.024999999999999</v>
      </c>
      <c r="DR11" s="162">
        <v>62.222000000000001</v>
      </c>
      <c r="DS11" s="162">
        <v>-28.52</v>
      </c>
      <c r="DT11" s="162">
        <v>-28.6</v>
      </c>
      <c r="DU11" s="162">
        <v>102.08</v>
      </c>
      <c r="DV11" s="162">
        <v>60.96</v>
      </c>
      <c r="DW11" s="162">
        <v>63.363</v>
      </c>
      <c r="DX11" s="162">
        <v>62.344999999999999</v>
      </c>
      <c r="DY11" s="162">
        <v>-68.009</v>
      </c>
      <c r="DZ11" s="162">
        <v>-65.927000000000007</v>
      </c>
      <c r="EA11" s="162">
        <v>136.93</v>
      </c>
      <c r="EB11" s="162">
        <v>95.885999999999996</v>
      </c>
      <c r="EC11" s="162">
        <v>91.674999999999997</v>
      </c>
      <c r="ED11" s="162">
        <v>93.504999999999995</v>
      </c>
      <c r="EE11" s="162">
        <v>129.72</v>
      </c>
      <c r="EF11" s="162">
        <v>117.95</v>
      </c>
      <c r="EG11" s="162">
        <v>-26.219000000000001</v>
      </c>
      <c r="EH11" s="162">
        <v>-58.264000000000003</v>
      </c>
      <c r="EI11" s="162">
        <v>335.72</v>
      </c>
      <c r="EJ11" s="162">
        <v>0</v>
      </c>
      <c r="EK11" s="162">
        <v>-28.957000000000001</v>
      </c>
      <c r="EL11" s="162">
        <v>-30.440999999999999</v>
      </c>
      <c r="EM11" s="162">
        <v>-38.436999999999998</v>
      </c>
      <c r="EN11" s="162">
        <v>39.536000000000001</v>
      </c>
      <c r="EO11" s="162">
        <v>-48.345999999999997</v>
      </c>
      <c r="EP11" s="162">
        <v>172.09</v>
      </c>
      <c r="EQ11" s="162">
        <v>-99.686999999999998</v>
      </c>
      <c r="ER11" s="162">
        <v>-99.872</v>
      </c>
      <c r="ES11" s="162">
        <v>-81.94</v>
      </c>
      <c r="ET11" s="162">
        <v>18.539000000000001</v>
      </c>
      <c r="EU11" s="162">
        <v>-15.949</v>
      </c>
      <c r="EV11" s="162">
        <v>116</v>
      </c>
      <c r="EW11" s="162">
        <v>15.023</v>
      </c>
      <c r="EX11" s="162">
        <v>13.487</v>
      </c>
      <c r="EY11" s="162">
        <v>-35.133000000000003</v>
      </c>
      <c r="EZ11" s="162">
        <v>-34.741</v>
      </c>
      <c r="FA11" s="162">
        <v>10.744</v>
      </c>
      <c r="FB11" s="162">
        <v>-114.01</v>
      </c>
      <c r="FC11" s="162">
        <v>47.606999999999999</v>
      </c>
      <c r="FD11" s="162">
        <v>22.151</v>
      </c>
      <c r="FE11" s="162">
        <v>0</v>
      </c>
      <c r="FF11" s="162">
        <v>0</v>
      </c>
      <c r="FG11" s="162">
        <v>18.908000000000001</v>
      </c>
      <c r="FH11" s="162">
        <v>18.204999999999998</v>
      </c>
      <c r="FI11" s="162">
        <v>17.827000000000002</v>
      </c>
      <c r="FJ11" s="162">
        <v>73.344999999999999</v>
      </c>
      <c r="FK11" s="162">
        <v>73.680000000000007</v>
      </c>
      <c r="FL11" s="162">
        <v>-200.94</v>
      </c>
      <c r="FM11" s="162">
        <v>68.894999999999996</v>
      </c>
      <c r="FN11" s="162">
        <v>69.025999999999996</v>
      </c>
      <c r="FO11" s="162">
        <v>-145.86000000000001</v>
      </c>
      <c r="FP11" s="162">
        <v>-138.76</v>
      </c>
      <c r="FQ11" s="162">
        <v>-52.081000000000003</v>
      </c>
      <c r="FR11" s="162">
        <v>-44.058999999999997</v>
      </c>
      <c r="FS11" s="162">
        <v>18.89</v>
      </c>
      <c r="FT11" s="162">
        <v>0.78639999999999999</v>
      </c>
      <c r="FU11" s="162">
        <v>-11.869</v>
      </c>
      <c r="FV11" s="162">
        <v>15.03</v>
      </c>
      <c r="FW11" s="162">
        <v>-52.866</v>
      </c>
      <c r="FX11" s="162">
        <v>10.843999999999999</v>
      </c>
      <c r="FY11" s="162">
        <v>-11.337</v>
      </c>
      <c r="FZ11" s="162">
        <v>2.4948999999999999</v>
      </c>
      <c r="GA11" s="162">
        <v>8.7169000000000008</v>
      </c>
      <c r="GB11" s="162">
        <v>24.95</v>
      </c>
      <c r="GC11" s="162">
        <v>143.51</v>
      </c>
      <c r="GD11" s="162">
        <v>148.69999999999999</v>
      </c>
      <c r="GE11" s="162">
        <v>12.76</v>
      </c>
      <c r="GF11" s="162">
        <v>82.546000000000006</v>
      </c>
      <c r="GG11" s="162">
        <v>21.899000000000001</v>
      </c>
      <c r="GH11" s="162">
        <v>-15.784000000000001</v>
      </c>
      <c r="GI11" s="162">
        <v>-1.6211</v>
      </c>
      <c r="GJ11" s="162">
        <v>1.8111999999999999</v>
      </c>
      <c r="GK11" s="162">
        <v>1.4400999999999999</v>
      </c>
      <c r="GL11" s="162">
        <v>6.4500000000000002E-2</v>
      </c>
      <c r="GM11" s="162">
        <v>0</v>
      </c>
      <c r="GN11" s="162">
        <v>-14.587999999999999</v>
      </c>
      <c r="GO11" s="162">
        <v>-40.155999999999999</v>
      </c>
      <c r="GP11" s="162">
        <v>22.896999999999998</v>
      </c>
      <c r="GQ11" s="162">
        <v>36.805999999999997</v>
      </c>
      <c r="GR11" s="162">
        <v>95.087000000000003</v>
      </c>
      <c r="GS11" s="162">
        <v>55.853000000000002</v>
      </c>
      <c r="GT11" s="162">
        <v>-134.74</v>
      </c>
      <c r="GU11" s="162">
        <v>-17.861999999999998</v>
      </c>
      <c r="GV11" s="162">
        <v>33.090000000000003</v>
      </c>
      <c r="GW11" s="162">
        <v>-35.429000000000002</v>
      </c>
      <c r="GX11" s="162">
        <v>11.699</v>
      </c>
      <c r="GY11" s="162">
        <v>0</v>
      </c>
      <c r="GZ11" s="162">
        <v>0</v>
      </c>
      <c r="HA11" s="162">
        <v>12</v>
      </c>
      <c r="HB11" s="162">
        <v>167.74</v>
      </c>
      <c r="HC11" s="162">
        <v>168.99</v>
      </c>
      <c r="HD11" s="162">
        <v>283.3</v>
      </c>
      <c r="HE11" s="162">
        <v>-281.77</v>
      </c>
      <c r="HF11" s="162">
        <v>-614.21</v>
      </c>
      <c r="HG11" s="162">
        <v>619.01</v>
      </c>
      <c r="HH11" s="162">
        <v>668.73</v>
      </c>
      <c r="HI11" s="162">
        <v>-162.9</v>
      </c>
      <c r="HJ11" s="162">
        <v>-161.36000000000001</v>
      </c>
      <c r="HK11" s="162">
        <v>-61.43</v>
      </c>
      <c r="HL11" s="162">
        <v>-54.848999999999997</v>
      </c>
      <c r="HM11" s="162">
        <v>75.603999999999999</v>
      </c>
      <c r="HN11" s="162">
        <v>74.81</v>
      </c>
      <c r="HO11" s="162">
        <v>-125.14</v>
      </c>
      <c r="HP11" s="162">
        <v>-123.33</v>
      </c>
      <c r="HQ11" s="162">
        <v>56.572000000000003</v>
      </c>
      <c r="HR11" s="162">
        <v>56.131999999999998</v>
      </c>
      <c r="HS11" s="162">
        <v>-49.616</v>
      </c>
      <c r="HT11" s="162">
        <v>-49.639000000000003</v>
      </c>
      <c r="HU11" s="162">
        <v>96.129000000000005</v>
      </c>
      <c r="HV11" s="162">
        <v>95.94</v>
      </c>
      <c r="HW11" s="162">
        <v>53.5</v>
      </c>
      <c r="HX11" s="162">
        <v>52.298999999999999</v>
      </c>
      <c r="HY11" s="162">
        <v>22.353999999999999</v>
      </c>
      <c r="HZ11" s="162">
        <v>30.239000000000001</v>
      </c>
      <c r="IA11" s="162">
        <v>-342.54</v>
      </c>
      <c r="IB11" s="162">
        <v>107.07</v>
      </c>
      <c r="IC11" s="162">
        <v>106.86</v>
      </c>
      <c r="ID11" s="162">
        <v>13.898999999999999</v>
      </c>
      <c r="IE11" s="162">
        <v>9.1</v>
      </c>
      <c r="IF11" s="162">
        <v>-55</v>
      </c>
      <c r="IG11" s="162">
        <v>-55.098999999999997</v>
      </c>
      <c r="IH11" s="162">
        <v>1.5397000000000001</v>
      </c>
      <c r="II11" s="162">
        <v>1.2950999999999999</v>
      </c>
      <c r="IJ11" s="162">
        <v>-662.96</v>
      </c>
      <c r="IK11" s="164"/>
      <c r="IL11" s="162">
        <v>506.61</v>
      </c>
      <c r="IM11" s="162">
        <v>138.43</v>
      </c>
      <c r="IN11" s="162">
        <v>31.808</v>
      </c>
      <c r="IO11" s="162">
        <v>-395.14</v>
      </c>
      <c r="IP11" s="162">
        <v>400.52</v>
      </c>
      <c r="IQ11" s="162">
        <v>-140.91</v>
      </c>
      <c r="IR11" s="162">
        <v>-297.32</v>
      </c>
      <c r="IS11" s="162">
        <v>-390.88</v>
      </c>
      <c r="IT11" s="162">
        <v>119.58</v>
      </c>
      <c r="IU11" s="162">
        <v>121.17</v>
      </c>
      <c r="IV11" s="162">
        <v>147.35</v>
      </c>
      <c r="IW11" s="162">
        <v>-490.79</v>
      </c>
      <c r="IX11" s="162">
        <v>231.31</v>
      </c>
      <c r="IY11" s="162">
        <v>-260.08999999999997</v>
      </c>
      <c r="IZ11" s="162">
        <v>259.61</v>
      </c>
      <c r="JA11" s="162">
        <v>-7.8292000000000002</v>
      </c>
      <c r="JB11" s="162">
        <v>30.954999999999998</v>
      </c>
      <c r="JC11" s="162">
        <v>22.559000000000001</v>
      </c>
      <c r="JD11" s="162">
        <v>1.3660000000000001</v>
      </c>
      <c r="JE11" s="162">
        <v>1.365</v>
      </c>
      <c r="JF11" s="162">
        <v>-22.158999999999999</v>
      </c>
      <c r="JG11" s="162">
        <v>0</v>
      </c>
      <c r="JH11" s="162">
        <v>14.753</v>
      </c>
      <c r="JI11" s="162">
        <v>-0.29139999999999999</v>
      </c>
      <c r="JJ11" s="162">
        <v>-44.853000000000002</v>
      </c>
      <c r="JK11" s="162">
        <v>-17.606999999999999</v>
      </c>
      <c r="JL11" s="162">
        <v>40.798999999999999</v>
      </c>
      <c r="JM11" s="162">
        <v>51.65</v>
      </c>
      <c r="JN11" s="162">
        <v>50.838999999999999</v>
      </c>
      <c r="JO11" s="162">
        <v>0</v>
      </c>
      <c r="JP11" s="162">
        <v>0</v>
      </c>
      <c r="JQ11" s="162">
        <v>50.04</v>
      </c>
      <c r="JR11" s="162">
        <v>48.356000000000002</v>
      </c>
      <c r="JS11" s="162">
        <v>48.293999999999997</v>
      </c>
      <c r="JT11" s="163">
        <v>49.762</v>
      </c>
      <c r="JU11" s="162">
        <v>-7.9</v>
      </c>
      <c r="JV11" s="162">
        <v>23.263000000000002</v>
      </c>
      <c r="JW11" s="162">
        <v>5.8699000000000003</v>
      </c>
      <c r="JX11" s="162">
        <v>8.6998999999999995</v>
      </c>
      <c r="JY11" s="162">
        <v>-52.652999999999999</v>
      </c>
      <c r="JZ11" s="162">
        <v>80.156000000000006</v>
      </c>
      <c r="KA11" s="162">
        <v>61.095999999999997</v>
      </c>
      <c r="KB11" s="162">
        <v>-52.313000000000002</v>
      </c>
      <c r="KC11" s="162">
        <v>-78.703999999999994</v>
      </c>
      <c r="KD11" s="162">
        <v>53.488999999999997</v>
      </c>
      <c r="KE11" s="162">
        <v>24.73</v>
      </c>
      <c r="KF11" s="162">
        <v>-2.2999000000000001</v>
      </c>
      <c r="KG11" s="162">
        <v>1.6</v>
      </c>
      <c r="KH11" s="162">
        <v>55.743000000000002</v>
      </c>
      <c r="KI11" s="162">
        <v>158.41999999999999</v>
      </c>
    </row>
    <row r="12" spans="1:295" ht="18" customHeight="1">
      <c r="A12" s="158" t="s">
        <v>65</v>
      </c>
      <c r="B12" s="158" t="s">
        <v>712</v>
      </c>
      <c r="C12" s="162">
        <v>0</v>
      </c>
      <c r="D12" s="162">
        <v>19.765999999999998</v>
      </c>
      <c r="E12" s="162">
        <v>-39.064</v>
      </c>
      <c r="F12" s="162">
        <v>-38.191000000000003</v>
      </c>
      <c r="G12" s="162">
        <v>19.199000000000002</v>
      </c>
      <c r="H12" s="162">
        <v>10.987</v>
      </c>
      <c r="I12" s="162">
        <v>37.835999999999999</v>
      </c>
      <c r="J12" s="162">
        <v>-53.002000000000002</v>
      </c>
      <c r="K12" s="162">
        <v>40.932000000000002</v>
      </c>
      <c r="L12" s="162">
        <v>20.744</v>
      </c>
      <c r="M12" s="162">
        <v>-20.170999999999999</v>
      </c>
      <c r="N12" s="162">
        <v>-17.760000000000002</v>
      </c>
      <c r="O12" s="162">
        <v>-32.863</v>
      </c>
      <c r="P12" s="162">
        <v>0</v>
      </c>
      <c r="Q12" s="162">
        <v>16.559000000000001</v>
      </c>
      <c r="R12" s="162">
        <v>-28.6</v>
      </c>
      <c r="S12" s="162">
        <v>12.996</v>
      </c>
      <c r="T12" s="162">
        <v>105.568</v>
      </c>
      <c r="U12" s="162">
        <v>8.4117999999999995</v>
      </c>
      <c r="V12" s="162">
        <v>8.4056999999999995</v>
      </c>
      <c r="W12" s="162">
        <v>14.095000000000001</v>
      </c>
      <c r="X12" s="162">
        <v>0</v>
      </c>
      <c r="Y12" s="162">
        <v>22.117999999999999</v>
      </c>
      <c r="Z12" s="162">
        <v>7.5270000000000001</v>
      </c>
      <c r="AA12" s="163">
        <v>49.334000000000003</v>
      </c>
      <c r="AB12" s="162">
        <v>113</v>
      </c>
      <c r="AC12" s="162">
        <v>-83.209000000000003</v>
      </c>
      <c r="AD12" s="162">
        <v>-83.15</v>
      </c>
      <c r="AE12" s="162">
        <v>17.733000000000001</v>
      </c>
      <c r="AF12" s="162">
        <v>17.760000000000002</v>
      </c>
      <c r="AG12" s="162">
        <v>30.8</v>
      </c>
      <c r="AH12" s="162">
        <v>6.0259999999999998</v>
      </c>
      <c r="AI12" s="162">
        <v>0.13700000000000001</v>
      </c>
      <c r="AJ12" s="162">
        <v>-18.399000000000001</v>
      </c>
      <c r="AK12" s="162">
        <v>-18.440000000000001</v>
      </c>
      <c r="AL12" s="162">
        <v>-61.56</v>
      </c>
      <c r="AM12" s="162">
        <v>18.420000000000002</v>
      </c>
      <c r="AN12" s="162">
        <v>18.559000000000001</v>
      </c>
      <c r="AO12" s="162">
        <v>9.0449000000000002</v>
      </c>
      <c r="AP12" s="162">
        <v>12.787000000000001</v>
      </c>
      <c r="AQ12" s="162">
        <v>50.756</v>
      </c>
      <c r="AR12" s="162">
        <v>52.636000000000003</v>
      </c>
      <c r="AS12" s="162">
        <v>0</v>
      </c>
      <c r="AT12" s="162">
        <v>-46.348999999999997</v>
      </c>
      <c r="AU12" s="162">
        <v>-46.494999999999997</v>
      </c>
      <c r="AV12" s="162">
        <v>5.8181000000000003</v>
      </c>
      <c r="AW12" s="162">
        <v>6.2854000000000001</v>
      </c>
      <c r="AX12" s="162">
        <v>67.113</v>
      </c>
      <c r="AY12" s="162">
        <v>0</v>
      </c>
      <c r="AZ12" s="162">
        <v>-10.992000000000001</v>
      </c>
      <c r="BA12" s="162">
        <v>-57.517000000000003</v>
      </c>
      <c r="BB12" s="162">
        <v>-80.025000000000006</v>
      </c>
      <c r="BC12" s="162">
        <v>-14.933999999999999</v>
      </c>
      <c r="BD12" s="162">
        <v>-14.798999999999999</v>
      </c>
      <c r="BE12" s="162">
        <v>-14.798999999999999</v>
      </c>
      <c r="BF12" s="162">
        <v>53.418999999999997</v>
      </c>
      <c r="BG12" s="162">
        <v>51.95</v>
      </c>
      <c r="BH12" s="162">
        <v>-3.1042999999999998</v>
      </c>
      <c r="BI12" s="162">
        <v>-67.102000000000004</v>
      </c>
      <c r="BJ12" s="162">
        <v>-20.94</v>
      </c>
      <c r="BK12" s="162">
        <v>9.1399000000000008</v>
      </c>
      <c r="BL12" s="162">
        <v>0</v>
      </c>
      <c r="BM12" s="162">
        <v>0</v>
      </c>
      <c r="BN12" s="162">
        <v>125</v>
      </c>
      <c r="BO12" s="162">
        <v>-28.748000000000001</v>
      </c>
      <c r="BP12" s="162">
        <v>-28.838999999999999</v>
      </c>
      <c r="BQ12" s="162">
        <v>70.965999999999994</v>
      </c>
      <c r="BR12" s="162">
        <v>199.29</v>
      </c>
      <c r="BS12" s="162">
        <v>40.976999999999997</v>
      </c>
      <c r="BT12" s="162">
        <v>-94.593000000000004</v>
      </c>
      <c r="BU12" s="162">
        <v>96.534999999999997</v>
      </c>
      <c r="BV12" s="162">
        <v>61.743000000000002</v>
      </c>
      <c r="BW12" s="162">
        <v>18.260000000000002</v>
      </c>
      <c r="BX12" s="162">
        <v>14</v>
      </c>
      <c r="BY12" s="162">
        <v>45.4</v>
      </c>
      <c r="BZ12" s="162">
        <v>63.49</v>
      </c>
      <c r="CA12" s="162">
        <v>-73.537999999999997</v>
      </c>
      <c r="CB12" s="162">
        <v>-72.733999999999995</v>
      </c>
      <c r="CC12" s="162">
        <v>150.68</v>
      </c>
      <c r="CD12" s="162">
        <v>151.38</v>
      </c>
      <c r="CE12" s="162">
        <v>34.904000000000003</v>
      </c>
      <c r="CF12" s="162">
        <v>-60.271999999999998</v>
      </c>
      <c r="CG12" s="162">
        <v>-60.781999999999996</v>
      </c>
      <c r="CH12" s="162">
        <v>-8.1448</v>
      </c>
      <c r="CI12" s="162">
        <v>0</v>
      </c>
      <c r="CJ12" s="162">
        <v>19.57</v>
      </c>
      <c r="CK12" s="162">
        <v>25.984999999999999</v>
      </c>
      <c r="CL12" s="162">
        <v>73.099000000000004</v>
      </c>
      <c r="CM12" s="162">
        <v>66.099000000000004</v>
      </c>
      <c r="CN12" s="162">
        <v>-12.26</v>
      </c>
      <c r="CO12" s="162">
        <v>56.337000000000003</v>
      </c>
      <c r="CP12" s="162">
        <v>55.505000000000003</v>
      </c>
      <c r="CQ12" s="162">
        <v>54.86</v>
      </c>
      <c r="CR12" s="162">
        <v>-44.981999999999999</v>
      </c>
      <c r="CS12" s="162">
        <v>-45.899000000000001</v>
      </c>
      <c r="CT12" s="162">
        <v>-73.629000000000005</v>
      </c>
      <c r="CU12" s="162">
        <v>51.988</v>
      </c>
      <c r="CV12" s="162">
        <v>0</v>
      </c>
      <c r="CW12" s="162">
        <v>13.15</v>
      </c>
      <c r="CX12" s="162">
        <v>18.2</v>
      </c>
      <c r="CY12" s="162">
        <v>60.168999999999997</v>
      </c>
      <c r="CZ12" s="162">
        <v>61.179000000000002</v>
      </c>
      <c r="DA12" s="162">
        <v>57.865000000000002</v>
      </c>
      <c r="DB12" s="162">
        <v>-27.579000000000001</v>
      </c>
      <c r="DC12" s="162">
        <v>-5.5846</v>
      </c>
      <c r="DD12" s="162">
        <v>0</v>
      </c>
      <c r="DE12" s="162">
        <v>0</v>
      </c>
      <c r="DF12" s="162">
        <v>-71.965000000000003</v>
      </c>
      <c r="DG12" s="162">
        <v>0</v>
      </c>
      <c r="DH12" s="162">
        <v>-16.803000000000001</v>
      </c>
      <c r="DI12" s="162">
        <v>-67.099000000000004</v>
      </c>
      <c r="DJ12" s="162">
        <v>-69.400000000000006</v>
      </c>
      <c r="DK12" s="162">
        <v>28.571999999999999</v>
      </c>
      <c r="DL12" s="162">
        <v>34.286000000000001</v>
      </c>
      <c r="DM12" s="162">
        <v>37.585999999999999</v>
      </c>
      <c r="DN12" s="162">
        <v>50.408000000000001</v>
      </c>
      <c r="DO12" s="162">
        <v>34.450000000000003</v>
      </c>
      <c r="DP12" s="162">
        <v>-3.15</v>
      </c>
      <c r="DQ12" s="162">
        <v>55.875999999999998</v>
      </c>
      <c r="DR12" s="162">
        <v>68.501000000000005</v>
      </c>
      <c r="DS12" s="162">
        <v>-28.46</v>
      </c>
      <c r="DT12" s="162">
        <v>-28.76</v>
      </c>
      <c r="DU12" s="162">
        <v>98.98</v>
      </c>
      <c r="DV12" s="162">
        <v>58.23</v>
      </c>
      <c r="DW12" s="162">
        <v>69.344999999999999</v>
      </c>
      <c r="DX12" s="162">
        <v>70.144999999999996</v>
      </c>
      <c r="DY12" s="162">
        <v>-62.402999999999999</v>
      </c>
      <c r="DZ12" s="162">
        <v>-60.436</v>
      </c>
      <c r="EA12" s="162">
        <v>138.18</v>
      </c>
      <c r="EB12" s="162">
        <v>100.52</v>
      </c>
      <c r="EC12" s="162">
        <v>95.451999999999998</v>
      </c>
      <c r="ED12" s="162">
        <v>96.572000000000003</v>
      </c>
      <c r="EE12" s="162">
        <v>115.19</v>
      </c>
      <c r="EF12" s="162">
        <v>107.24</v>
      </c>
      <c r="EG12" s="162">
        <v>-26.221</v>
      </c>
      <c r="EH12" s="162">
        <v>-56.170999999999999</v>
      </c>
      <c r="EI12" s="162">
        <v>351.22</v>
      </c>
      <c r="EJ12" s="162">
        <v>0</v>
      </c>
      <c r="EK12" s="162">
        <v>-27.824999999999999</v>
      </c>
      <c r="EL12" s="162">
        <v>-30.135999999999999</v>
      </c>
      <c r="EM12" s="162">
        <v>-33.633000000000003</v>
      </c>
      <c r="EN12" s="162">
        <v>46.088000000000001</v>
      </c>
      <c r="EO12" s="162">
        <v>-48.345999999999997</v>
      </c>
      <c r="EP12" s="162">
        <v>82.992000000000004</v>
      </c>
      <c r="EQ12" s="162">
        <v>-92.006</v>
      </c>
      <c r="ER12" s="162">
        <v>-93.980999999999995</v>
      </c>
      <c r="ES12" s="162">
        <v>-72.417000000000002</v>
      </c>
      <c r="ET12" s="162">
        <v>0</v>
      </c>
      <c r="EU12" s="162">
        <v>-15.21</v>
      </c>
      <c r="EV12" s="162">
        <v>89.2</v>
      </c>
      <c r="EW12" s="162">
        <v>14.776999999999999</v>
      </c>
      <c r="EX12" s="162">
        <v>30.968</v>
      </c>
      <c r="EY12" s="162">
        <v>-33.991999999999997</v>
      </c>
      <c r="EZ12" s="162">
        <v>-32.78</v>
      </c>
      <c r="FA12" s="162">
        <v>7.7944000000000004</v>
      </c>
      <c r="FB12" s="162">
        <v>-105.86</v>
      </c>
      <c r="FC12" s="162">
        <v>78.494</v>
      </c>
      <c r="FD12" s="162">
        <v>21.661000000000001</v>
      </c>
      <c r="FE12" s="162">
        <v>0</v>
      </c>
      <c r="FF12" s="162">
        <v>0</v>
      </c>
      <c r="FG12" s="162">
        <v>18.908000000000001</v>
      </c>
      <c r="FH12" s="162">
        <v>18.204999999999998</v>
      </c>
      <c r="FI12" s="162">
        <v>17.827000000000002</v>
      </c>
      <c r="FJ12" s="162">
        <v>72.676000000000002</v>
      </c>
      <c r="FK12" s="162">
        <v>73.344999999999999</v>
      </c>
      <c r="FL12" s="162">
        <v>-196.59</v>
      </c>
      <c r="FM12" s="162">
        <v>63.746000000000002</v>
      </c>
      <c r="FN12" s="162">
        <v>63.875999999999998</v>
      </c>
      <c r="FO12" s="162">
        <v>-148.53</v>
      </c>
      <c r="FP12" s="162">
        <v>-142.78</v>
      </c>
      <c r="FQ12" s="162">
        <v>-49.43</v>
      </c>
      <c r="FR12" s="162">
        <v>-45.039000000000001</v>
      </c>
      <c r="FS12" s="162">
        <v>18.277000000000001</v>
      </c>
      <c r="FT12" s="162">
        <v>0.79869999999999997</v>
      </c>
      <c r="FU12" s="162">
        <v>-12.109</v>
      </c>
      <c r="FV12" s="162">
        <v>16.43</v>
      </c>
      <c r="FW12" s="162">
        <v>-51.59</v>
      </c>
      <c r="FX12" s="162">
        <v>10.91</v>
      </c>
      <c r="FY12" s="162">
        <v>-11.282999999999999</v>
      </c>
      <c r="FZ12" s="162">
        <v>2.4609000000000001</v>
      </c>
      <c r="GA12" s="162">
        <v>8.7161000000000008</v>
      </c>
      <c r="GB12" s="162">
        <v>24.6</v>
      </c>
      <c r="GC12" s="162">
        <v>147.54</v>
      </c>
      <c r="GD12" s="162">
        <v>151.63999999999999</v>
      </c>
      <c r="GE12" s="162">
        <v>12.37</v>
      </c>
      <c r="GF12" s="162">
        <v>80.572999999999993</v>
      </c>
      <c r="GG12" s="162">
        <v>21.5</v>
      </c>
      <c r="GH12" s="162">
        <v>-15.804</v>
      </c>
      <c r="GI12" s="162">
        <v>-1.9363999999999999</v>
      </c>
      <c r="GJ12" s="162">
        <v>2.0682999999999998</v>
      </c>
      <c r="GK12" s="162">
        <v>1.4215</v>
      </c>
      <c r="GL12" s="162">
        <v>6.4500000000000002E-2</v>
      </c>
      <c r="GM12" s="162">
        <v>0</v>
      </c>
      <c r="GN12" s="162">
        <v>-14.339</v>
      </c>
      <c r="GO12" s="162">
        <v>-40.155999999999999</v>
      </c>
      <c r="GP12" s="162">
        <v>22.835000000000001</v>
      </c>
      <c r="GQ12" s="162">
        <v>34.621000000000002</v>
      </c>
      <c r="GR12" s="162">
        <v>92.378</v>
      </c>
      <c r="GS12" s="162">
        <v>54.137</v>
      </c>
      <c r="GT12" s="162">
        <v>-131.74</v>
      </c>
      <c r="GU12" s="162">
        <v>-17.663</v>
      </c>
      <c r="GV12" s="162">
        <v>31.826000000000001</v>
      </c>
      <c r="GW12" s="162">
        <v>-34.231999999999999</v>
      </c>
      <c r="GX12" s="162">
        <v>11.53</v>
      </c>
      <c r="GY12" s="162">
        <v>0</v>
      </c>
      <c r="GZ12" s="162">
        <v>0</v>
      </c>
      <c r="HA12" s="162">
        <v>13</v>
      </c>
      <c r="HB12" s="162">
        <v>171.11</v>
      </c>
      <c r="HC12" s="162">
        <v>170.71</v>
      </c>
      <c r="HD12" s="162">
        <v>279.89</v>
      </c>
      <c r="HE12" s="162">
        <v>-281.86</v>
      </c>
      <c r="HF12" s="162">
        <v>-620.16</v>
      </c>
      <c r="HG12" s="162">
        <v>621.23</v>
      </c>
      <c r="HH12" s="162">
        <v>682.39</v>
      </c>
      <c r="HI12" s="162">
        <v>-163.12</v>
      </c>
      <c r="HJ12" s="162">
        <v>-162.72</v>
      </c>
      <c r="HK12" s="162">
        <v>-61.768999999999998</v>
      </c>
      <c r="HL12" s="162">
        <v>-54.762999999999998</v>
      </c>
      <c r="HM12" s="162">
        <v>75.378</v>
      </c>
      <c r="HN12" s="162">
        <v>77.588999999999999</v>
      </c>
      <c r="HO12" s="162">
        <v>-125.14</v>
      </c>
      <c r="HP12" s="162">
        <v>-123.33</v>
      </c>
      <c r="HQ12" s="162">
        <v>54.110999999999997</v>
      </c>
      <c r="HR12" s="162">
        <v>53.945999999999998</v>
      </c>
      <c r="HS12" s="162">
        <v>-60.918999999999997</v>
      </c>
      <c r="HT12" s="162">
        <v>-58.57</v>
      </c>
      <c r="HU12" s="162">
        <v>93.918999999999997</v>
      </c>
      <c r="HV12" s="162">
        <v>93.319000000000003</v>
      </c>
      <c r="HW12" s="162">
        <v>52.2</v>
      </c>
      <c r="HX12" s="162">
        <v>53.7</v>
      </c>
      <c r="HY12" s="162">
        <v>22.335000000000001</v>
      </c>
      <c r="HZ12" s="162">
        <v>29.6</v>
      </c>
      <c r="IA12" s="162">
        <v>-340.8</v>
      </c>
      <c r="IB12" s="162">
        <v>102.82</v>
      </c>
      <c r="IC12" s="162">
        <v>101.78</v>
      </c>
      <c r="ID12" s="162">
        <v>13.898999999999999</v>
      </c>
      <c r="IE12" s="162">
        <v>9.1998999999999995</v>
      </c>
      <c r="IF12" s="162">
        <v>-53.098999999999997</v>
      </c>
      <c r="IG12" s="162">
        <v>-53.5</v>
      </c>
      <c r="IH12" s="162">
        <v>1.6623000000000001</v>
      </c>
      <c r="II12" s="162">
        <v>1.2950999999999999</v>
      </c>
      <c r="IJ12" s="162">
        <v>-666.32</v>
      </c>
      <c r="IK12" s="164"/>
      <c r="IL12" s="162">
        <v>519.4</v>
      </c>
      <c r="IM12" s="162">
        <v>137.91</v>
      </c>
      <c r="IN12" s="162">
        <v>24.664999999999999</v>
      </c>
      <c r="IO12" s="162">
        <v>-401.35</v>
      </c>
      <c r="IP12" s="162">
        <v>403.29</v>
      </c>
      <c r="IQ12" s="162">
        <v>-140.16</v>
      </c>
      <c r="IR12" s="162">
        <v>-298.76</v>
      </c>
      <c r="IS12" s="162">
        <v>-396.92</v>
      </c>
      <c r="IT12" s="162">
        <v>125.43</v>
      </c>
      <c r="IU12" s="162">
        <v>124.75</v>
      </c>
      <c r="IV12" s="162">
        <v>144.80000000000001</v>
      </c>
      <c r="IW12" s="162">
        <v>-504.51</v>
      </c>
      <c r="IX12" s="162">
        <v>233.08</v>
      </c>
      <c r="IY12" s="162">
        <v>-266.68</v>
      </c>
      <c r="IZ12" s="162">
        <v>267.19</v>
      </c>
      <c r="JA12" s="162">
        <v>-7.0134999999999996</v>
      </c>
      <c r="JB12" s="162">
        <v>30.954999999999998</v>
      </c>
      <c r="JC12" s="162">
        <v>18.879000000000001</v>
      </c>
      <c r="JD12" s="162">
        <v>1.4309000000000001</v>
      </c>
      <c r="JE12" s="162">
        <v>1.4239999999999999</v>
      </c>
      <c r="JF12" s="162">
        <v>-18.719000000000001</v>
      </c>
      <c r="JG12" s="162">
        <v>-0.96</v>
      </c>
      <c r="JH12" s="162">
        <v>13.493</v>
      </c>
      <c r="JI12" s="162">
        <v>1.5243</v>
      </c>
      <c r="JJ12" s="162">
        <v>-44.533000000000001</v>
      </c>
      <c r="JK12" s="162">
        <v>-18.428000000000001</v>
      </c>
      <c r="JL12" s="162">
        <v>38.598999999999997</v>
      </c>
      <c r="JM12" s="162">
        <v>49.987000000000002</v>
      </c>
      <c r="JN12" s="162">
        <v>51.09</v>
      </c>
      <c r="JO12" s="162">
        <v>0</v>
      </c>
      <c r="JP12" s="162">
        <v>0</v>
      </c>
      <c r="JQ12" s="162">
        <v>51.357999999999997</v>
      </c>
      <c r="JR12" s="162">
        <v>50.997999999999998</v>
      </c>
      <c r="JS12" s="162">
        <v>50.518000000000001</v>
      </c>
      <c r="JT12" s="163">
        <v>49.973999999999997</v>
      </c>
      <c r="JU12" s="162">
        <v>-7.0998999999999999</v>
      </c>
      <c r="JV12" s="162">
        <v>23.184000000000001</v>
      </c>
      <c r="JW12" s="162">
        <v>5.5899000000000001</v>
      </c>
      <c r="JX12" s="162">
        <v>8.6998999999999995</v>
      </c>
      <c r="JY12" s="162">
        <v>-52.497999999999998</v>
      </c>
      <c r="JZ12" s="162">
        <v>78.302000000000007</v>
      </c>
      <c r="KA12" s="162">
        <v>62.625</v>
      </c>
      <c r="KB12" s="162">
        <v>-51.957000000000001</v>
      </c>
      <c r="KC12" s="162">
        <v>-78.201999999999998</v>
      </c>
      <c r="KD12" s="162">
        <v>53.426000000000002</v>
      </c>
      <c r="KE12" s="162">
        <v>23.827000000000002</v>
      </c>
      <c r="KF12" s="162">
        <v>-0.5</v>
      </c>
      <c r="KG12" s="162">
        <v>1.7</v>
      </c>
      <c r="KH12" s="162">
        <v>60.945</v>
      </c>
      <c r="KI12" s="162">
        <v>148.41</v>
      </c>
    </row>
    <row r="13" spans="1:295" ht="18" customHeight="1">
      <c r="A13" s="158" t="s">
        <v>65</v>
      </c>
      <c r="B13" s="158" t="s">
        <v>713</v>
      </c>
      <c r="C13" s="162">
        <v>0</v>
      </c>
      <c r="D13" s="162">
        <v>19.271000000000001</v>
      </c>
      <c r="E13" s="162">
        <v>-38.628</v>
      </c>
      <c r="F13" s="162">
        <v>-38.484999999999999</v>
      </c>
      <c r="G13" s="162">
        <v>18.603999999999999</v>
      </c>
      <c r="H13" s="162">
        <v>8.3242999999999991</v>
      </c>
      <c r="I13" s="162">
        <v>36.332999999999998</v>
      </c>
      <c r="J13" s="162">
        <v>-49.45</v>
      </c>
      <c r="K13" s="162">
        <v>40.430999999999997</v>
      </c>
      <c r="L13" s="162">
        <v>20.600999999999999</v>
      </c>
      <c r="M13" s="162">
        <v>-20.09</v>
      </c>
      <c r="N13" s="162">
        <v>-8.8800000000000008</v>
      </c>
      <c r="O13" s="162">
        <v>-31.565000000000001</v>
      </c>
      <c r="P13" s="162">
        <v>0</v>
      </c>
      <c r="Q13" s="162">
        <v>15.731999999999999</v>
      </c>
      <c r="R13" s="162">
        <v>-26.399000000000001</v>
      </c>
      <c r="S13" s="162">
        <v>13.178000000000001</v>
      </c>
      <c r="T13" s="162">
        <v>98.597999999999999</v>
      </c>
      <c r="U13" s="162">
        <v>8.2459000000000007</v>
      </c>
      <c r="V13" s="162">
        <v>8.2068999999999992</v>
      </c>
      <c r="W13" s="162">
        <v>13.11</v>
      </c>
      <c r="X13" s="162">
        <v>0</v>
      </c>
      <c r="Y13" s="162">
        <v>22.93</v>
      </c>
      <c r="Z13" s="162">
        <v>7.1738999999999997</v>
      </c>
      <c r="AA13" s="163">
        <v>48.481999999999999</v>
      </c>
      <c r="AB13" s="162">
        <v>113</v>
      </c>
      <c r="AC13" s="162">
        <v>-73.62</v>
      </c>
      <c r="AD13" s="162">
        <v>-73.73</v>
      </c>
      <c r="AE13" s="162">
        <v>17.725999999999999</v>
      </c>
      <c r="AF13" s="162">
        <v>8.8800000000000008</v>
      </c>
      <c r="AG13" s="162">
        <v>30.8</v>
      </c>
      <c r="AH13" s="162">
        <v>5.359</v>
      </c>
      <c r="AI13" s="162">
        <v>0.13400000000000001</v>
      </c>
      <c r="AJ13" s="162">
        <v>-30.67</v>
      </c>
      <c r="AK13" s="162">
        <v>-30.879000000000001</v>
      </c>
      <c r="AL13" s="162">
        <v>-66.98</v>
      </c>
      <c r="AM13" s="162">
        <v>30.85</v>
      </c>
      <c r="AN13" s="162">
        <v>31.02</v>
      </c>
      <c r="AO13" s="162">
        <v>8.7964000000000002</v>
      </c>
      <c r="AP13" s="162">
        <v>12.638</v>
      </c>
      <c r="AQ13" s="162">
        <v>49.680999999999997</v>
      </c>
      <c r="AR13" s="162">
        <v>51.3</v>
      </c>
      <c r="AS13" s="162">
        <v>0</v>
      </c>
      <c r="AT13" s="162">
        <v>-50.368000000000002</v>
      </c>
      <c r="AU13" s="162">
        <v>-50.381</v>
      </c>
      <c r="AV13" s="162">
        <v>19.619</v>
      </c>
      <c r="AW13" s="162">
        <v>28.846</v>
      </c>
      <c r="AX13" s="162">
        <v>64.165999999999997</v>
      </c>
      <c r="AY13" s="162">
        <v>0</v>
      </c>
      <c r="AZ13" s="162">
        <v>-7.3282999999999996</v>
      </c>
      <c r="BA13" s="162">
        <v>-34.551000000000002</v>
      </c>
      <c r="BB13" s="162">
        <v>-115.04</v>
      </c>
      <c r="BC13" s="162">
        <v>-18.818000000000001</v>
      </c>
      <c r="BD13" s="162">
        <v>-12.898999999999999</v>
      </c>
      <c r="BE13" s="162">
        <v>-13.199</v>
      </c>
      <c r="BF13" s="162">
        <v>56.13</v>
      </c>
      <c r="BG13" s="162">
        <v>54.597000000000001</v>
      </c>
      <c r="BH13" s="162">
        <v>-2.7997999999999998</v>
      </c>
      <c r="BI13" s="162">
        <v>-67.102000000000004</v>
      </c>
      <c r="BJ13" s="162">
        <v>-27.736999999999998</v>
      </c>
      <c r="BK13" s="162">
        <v>7.6699000000000002</v>
      </c>
      <c r="BL13" s="162">
        <v>0</v>
      </c>
      <c r="BM13" s="162">
        <v>0</v>
      </c>
      <c r="BN13" s="162">
        <v>159.55000000000001</v>
      </c>
      <c r="BO13" s="162">
        <v>-36.439</v>
      </c>
      <c r="BP13" s="162">
        <v>-36.561</v>
      </c>
      <c r="BQ13" s="162">
        <v>78.992000000000004</v>
      </c>
      <c r="BR13" s="162">
        <v>210.35</v>
      </c>
      <c r="BS13" s="162">
        <v>40.976999999999997</v>
      </c>
      <c r="BT13" s="162">
        <v>-127.9</v>
      </c>
      <c r="BU13" s="162">
        <v>128.61000000000001</v>
      </c>
      <c r="BV13" s="162">
        <v>59.637</v>
      </c>
      <c r="BW13" s="162">
        <v>18.54</v>
      </c>
      <c r="BX13" s="162">
        <v>13.47</v>
      </c>
      <c r="BY13" s="162">
        <v>43.88</v>
      </c>
      <c r="BZ13" s="162">
        <v>62.22</v>
      </c>
      <c r="CA13" s="162">
        <v>-65.902000000000001</v>
      </c>
      <c r="CB13" s="162">
        <v>-64.831000000000003</v>
      </c>
      <c r="CC13" s="162">
        <v>146.56</v>
      </c>
      <c r="CD13" s="162">
        <v>148.32</v>
      </c>
      <c r="CE13" s="162">
        <v>34.953000000000003</v>
      </c>
      <c r="CF13" s="162">
        <v>-63.893000000000001</v>
      </c>
      <c r="CG13" s="162">
        <v>-63.554000000000002</v>
      </c>
      <c r="CH13" s="162">
        <v>-8.0176999999999996</v>
      </c>
      <c r="CI13" s="162">
        <v>0</v>
      </c>
      <c r="CJ13" s="162">
        <v>19.57</v>
      </c>
      <c r="CK13" s="162">
        <v>25.984999999999999</v>
      </c>
      <c r="CL13" s="162">
        <v>71.8</v>
      </c>
      <c r="CM13" s="162">
        <v>65.599000000000004</v>
      </c>
      <c r="CN13" s="162">
        <v>-12.6</v>
      </c>
      <c r="CO13" s="162">
        <v>53.481999999999999</v>
      </c>
      <c r="CP13" s="162">
        <v>52.36</v>
      </c>
      <c r="CQ13" s="162">
        <v>52.103000000000002</v>
      </c>
      <c r="CR13" s="162">
        <v>-54.341000000000001</v>
      </c>
      <c r="CS13" s="162">
        <v>-53.408999999999999</v>
      </c>
      <c r="CT13" s="162">
        <v>-77.117999999999995</v>
      </c>
      <c r="CU13" s="162">
        <v>57.5</v>
      </c>
      <c r="CV13" s="162">
        <v>0</v>
      </c>
      <c r="CW13" s="162">
        <v>13.098000000000001</v>
      </c>
      <c r="CX13" s="162">
        <v>16.149000000000001</v>
      </c>
      <c r="CY13" s="162">
        <v>58.569000000000003</v>
      </c>
      <c r="CZ13" s="162">
        <v>61.179000000000002</v>
      </c>
      <c r="DA13" s="162">
        <v>57.865000000000002</v>
      </c>
      <c r="DB13" s="162">
        <v>-26.699000000000002</v>
      </c>
      <c r="DC13" s="162">
        <v>-5.5846</v>
      </c>
      <c r="DD13" s="162">
        <v>0</v>
      </c>
      <c r="DE13" s="162">
        <v>0</v>
      </c>
      <c r="DF13" s="162">
        <v>-53.097000000000001</v>
      </c>
      <c r="DG13" s="162">
        <v>0</v>
      </c>
      <c r="DH13" s="162">
        <v>-16.324999999999999</v>
      </c>
      <c r="DI13" s="162">
        <v>-67.099000000000004</v>
      </c>
      <c r="DJ13" s="162">
        <v>-67.099000000000004</v>
      </c>
      <c r="DK13" s="162">
        <v>28.545000000000002</v>
      </c>
      <c r="DL13" s="162">
        <v>33.700000000000003</v>
      </c>
      <c r="DM13" s="162">
        <v>35.238</v>
      </c>
      <c r="DN13" s="162">
        <v>49.237000000000002</v>
      </c>
      <c r="DO13" s="162">
        <v>33.299999999999997</v>
      </c>
      <c r="DP13" s="162">
        <v>-2.44</v>
      </c>
      <c r="DQ13" s="162">
        <v>54.945</v>
      </c>
      <c r="DR13" s="162">
        <v>51.987000000000002</v>
      </c>
      <c r="DS13" s="162">
        <v>-29.5</v>
      </c>
      <c r="DT13" s="162">
        <v>-30.079000000000001</v>
      </c>
      <c r="DU13" s="162">
        <v>99.43</v>
      </c>
      <c r="DV13" s="162">
        <v>57.48</v>
      </c>
      <c r="DW13" s="162">
        <v>52.709000000000003</v>
      </c>
      <c r="DX13" s="162">
        <v>52.417999999999999</v>
      </c>
      <c r="DY13" s="162">
        <v>-59.524999999999999</v>
      </c>
      <c r="DZ13" s="162">
        <v>-58.472000000000001</v>
      </c>
      <c r="EA13" s="162">
        <v>130.87</v>
      </c>
      <c r="EB13" s="162">
        <v>89.021000000000001</v>
      </c>
      <c r="EC13" s="162">
        <v>84.835999999999999</v>
      </c>
      <c r="ED13" s="162">
        <v>87.198999999999998</v>
      </c>
      <c r="EE13" s="162">
        <v>122.01</v>
      </c>
      <c r="EF13" s="162">
        <v>110.96</v>
      </c>
      <c r="EG13" s="162">
        <v>-26.108000000000001</v>
      </c>
      <c r="EH13" s="162">
        <v>-67.602000000000004</v>
      </c>
      <c r="EI13" s="162">
        <v>347.9</v>
      </c>
      <c r="EJ13" s="162">
        <v>0</v>
      </c>
      <c r="EK13" s="162">
        <v>-28.597000000000001</v>
      </c>
      <c r="EL13" s="162">
        <v>-29.204999999999998</v>
      </c>
      <c r="EM13" s="162">
        <v>-33.762999999999998</v>
      </c>
      <c r="EN13" s="162">
        <v>43.808</v>
      </c>
      <c r="EO13" s="162">
        <v>-48.345999999999997</v>
      </c>
      <c r="EP13" s="162">
        <v>152.12</v>
      </c>
      <c r="EQ13" s="162">
        <v>-95.174000000000007</v>
      </c>
      <c r="ER13" s="162">
        <v>-96.128</v>
      </c>
      <c r="ES13" s="162">
        <v>-73.704999999999998</v>
      </c>
      <c r="ET13" s="162">
        <v>0</v>
      </c>
      <c r="EU13" s="162">
        <v>-10.019</v>
      </c>
      <c r="EV13" s="162">
        <v>116.5</v>
      </c>
      <c r="EW13" s="162">
        <v>14.189</v>
      </c>
      <c r="EX13" s="162">
        <v>23.641999999999999</v>
      </c>
      <c r="EY13" s="162">
        <v>-33.457999999999998</v>
      </c>
      <c r="EZ13" s="162">
        <v>-32.691000000000003</v>
      </c>
      <c r="FA13" s="162">
        <v>6.9790999999999999</v>
      </c>
      <c r="FB13" s="162">
        <v>-104.25</v>
      </c>
      <c r="FC13" s="162">
        <v>66.402000000000001</v>
      </c>
      <c r="FD13" s="162">
        <v>22.01</v>
      </c>
      <c r="FE13" s="162">
        <v>0</v>
      </c>
      <c r="FF13" s="162">
        <v>0</v>
      </c>
      <c r="FG13" s="162">
        <v>18.908000000000001</v>
      </c>
      <c r="FH13" s="162">
        <v>18.204999999999998</v>
      </c>
      <c r="FI13" s="162">
        <v>17.827000000000002</v>
      </c>
      <c r="FJ13" s="162">
        <v>64.972999999999999</v>
      </c>
      <c r="FK13" s="162">
        <v>64.805000000000007</v>
      </c>
      <c r="FL13" s="162">
        <v>-199.44</v>
      </c>
      <c r="FM13" s="162">
        <v>61.518000000000001</v>
      </c>
      <c r="FN13" s="162">
        <v>61.77</v>
      </c>
      <c r="FO13" s="162">
        <v>-146.81</v>
      </c>
      <c r="FP13" s="162">
        <v>-138.36000000000001</v>
      </c>
      <c r="FQ13" s="162">
        <v>-50.55</v>
      </c>
      <c r="FR13" s="162">
        <v>-43.238999999999997</v>
      </c>
      <c r="FS13" s="162">
        <v>18.77</v>
      </c>
      <c r="FT13" s="162">
        <v>0.76329999999999998</v>
      </c>
      <c r="FU13" s="162">
        <v>-12.079000000000001</v>
      </c>
      <c r="FV13" s="162">
        <v>15.92</v>
      </c>
      <c r="FW13" s="162">
        <v>-51.976999999999997</v>
      </c>
      <c r="FX13" s="162">
        <v>10.949</v>
      </c>
      <c r="FY13" s="162">
        <v>-11.252000000000001</v>
      </c>
      <c r="FZ13" s="162">
        <v>2.4868999999999999</v>
      </c>
      <c r="GA13" s="162">
        <v>8.9486000000000008</v>
      </c>
      <c r="GB13" s="162">
        <v>24.84</v>
      </c>
      <c r="GC13" s="162">
        <v>141.27000000000001</v>
      </c>
      <c r="GD13" s="162">
        <v>147.31</v>
      </c>
      <c r="GE13" s="162">
        <v>12.59</v>
      </c>
      <c r="GF13" s="162">
        <v>81.584999999999994</v>
      </c>
      <c r="GG13" s="162">
        <v>22</v>
      </c>
      <c r="GH13" s="162">
        <v>-16.71</v>
      </c>
      <c r="GI13" s="162">
        <v>-2.3731</v>
      </c>
      <c r="GJ13" s="162">
        <v>2.5952999999999999</v>
      </c>
      <c r="GK13" s="162">
        <v>1.3502000000000001</v>
      </c>
      <c r="GL13" s="162">
        <v>6.4500000000000002E-2</v>
      </c>
      <c r="GM13" s="162">
        <v>0</v>
      </c>
      <c r="GN13" s="162">
        <v>-13.882999999999999</v>
      </c>
      <c r="GO13" s="162">
        <v>-40.155999999999999</v>
      </c>
      <c r="GP13" s="162">
        <v>21.991</v>
      </c>
      <c r="GQ13" s="162">
        <v>35.460999999999999</v>
      </c>
      <c r="GR13" s="162">
        <v>96.594999999999999</v>
      </c>
      <c r="GS13" s="162">
        <v>57.085999999999999</v>
      </c>
      <c r="GT13" s="162">
        <v>-141.56</v>
      </c>
      <c r="GU13" s="162">
        <v>-17.21</v>
      </c>
      <c r="GV13" s="162">
        <v>32.192</v>
      </c>
      <c r="GW13" s="162">
        <v>-32.064</v>
      </c>
      <c r="GX13" s="162">
        <v>11.84</v>
      </c>
      <c r="GY13" s="162">
        <v>0</v>
      </c>
      <c r="GZ13" s="162">
        <v>0</v>
      </c>
      <c r="HA13" s="162">
        <v>12.76</v>
      </c>
      <c r="HB13" s="162">
        <v>171.14</v>
      </c>
      <c r="HC13" s="162">
        <v>172.06</v>
      </c>
      <c r="HD13" s="162">
        <v>290</v>
      </c>
      <c r="HE13" s="162">
        <v>-285.82</v>
      </c>
      <c r="HF13" s="162">
        <v>-622.96</v>
      </c>
      <c r="HG13" s="162">
        <v>628.55999999999995</v>
      </c>
      <c r="HH13" s="162">
        <v>684.19</v>
      </c>
      <c r="HI13" s="162">
        <v>-163.99</v>
      </c>
      <c r="HJ13" s="162">
        <v>-162.27000000000001</v>
      </c>
      <c r="HK13" s="162">
        <v>-58.902000000000001</v>
      </c>
      <c r="HL13" s="162">
        <v>-52.398000000000003</v>
      </c>
      <c r="HM13" s="162">
        <v>76.745000000000005</v>
      </c>
      <c r="HN13" s="162">
        <v>79.316000000000003</v>
      </c>
      <c r="HO13" s="162">
        <v>-125.14</v>
      </c>
      <c r="HP13" s="162">
        <v>-123.33</v>
      </c>
      <c r="HQ13" s="162">
        <v>53.177</v>
      </c>
      <c r="HR13" s="162">
        <v>53.682000000000002</v>
      </c>
      <c r="HS13" s="162">
        <v>-59.570999999999998</v>
      </c>
      <c r="HT13" s="162">
        <v>-59.133000000000003</v>
      </c>
      <c r="HU13" s="162">
        <v>93.198999999999998</v>
      </c>
      <c r="HV13" s="162">
        <v>93.3</v>
      </c>
      <c r="HW13" s="162">
        <v>51.298999999999999</v>
      </c>
      <c r="HX13" s="162">
        <v>51.7</v>
      </c>
      <c r="HY13" s="162">
        <v>22.396999999999998</v>
      </c>
      <c r="HZ13" s="162">
        <v>29.6</v>
      </c>
      <c r="IA13" s="162">
        <v>-337.43</v>
      </c>
      <c r="IB13" s="162">
        <v>101.17</v>
      </c>
      <c r="IC13" s="162">
        <v>100.97</v>
      </c>
      <c r="ID13" s="162">
        <v>13.3</v>
      </c>
      <c r="IE13" s="162">
        <v>9.1</v>
      </c>
      <c r="IF13" s="162">
        <v>-52.2</v>
      </c>
      <c r="IG13" s="162">
        <v>-51.798999999999999</v>
      </c>
      <c r="IH13" s="162">
        <v>1.6623000000000001</v>
      </c>
      <c r="II13" s="162">
        <v>1.4040999999999999</v>
      </c>
      <c r="IJ13" s="162">
        <v>-665.04</v>
      </c>
      <c r="IK13" s="164"/>
      <c r="IL13" s="162">
        <v>516.34</v>
      </c>
      <c r="IM13" s="162">
        <v>138.83000000000001</v>
      </c>
      <c r="IN13" s="162">
        <v>39.475999999999999</v>
      </c>
      <c r="IO13" s="162">
        <v>-398.18</v>
      </c>
      <c r="IP13" s="162">
        <v>402.81</v>
      </c>
      <c r="IQ13" s="162">
        <v>-138.25</v>
      </c>
      <c r="IR13" s="162">
        <v>-295.68</v>
      </c>
      <c r="IS13" s="162">
        <v>-393.28</v>
      </c>
      <c r="IT13" s="162">
        <v>125.97</v>
      </c>
      <c r="IU13" s="162">
        <v>124.22</v>
      </c>
      <c r="IV13" s="162">
        <v>142.88</v>
      </c>
      <c r="IW13" s="162">
        <v>-500.26</v>
      </c>
      <c r="IX13" s="162">
        <v>230.64</v>
      </c>
      <c r="IY13" s="162">
        <v>-268.58</v>
      </c>
      <c r="IZ13" s="162">
        <v>267.25</v>
      </c>
      <c r="JA13" s="162">
        <v>-7.3815</v>
      </c>
      <c r="JB13" s="162">
        <v>30.954999999999998</v>
      </c>
      <c r="JC13" s="162">
        <v>18</v>
      </c>
      <c r="JD13" s="162">
        <v>1.462</v>
      </c>
      <c r="JE13" s="162">
        <v>1.4589000000000001</v>
      </c>
      <c r="JF13" s="162">
        <v>-18.638999999999999</v>
      </c>
      <c r="JG13" s="162">
        <v>-0.88</v>
      </c>
      <c r="JH13" s="162">
        <v>12.978999999999999</v>
      </c>
      <c r="JI13" s="162">
        <v>1.1429</v>
      </c>
      <c r="JJ13" s="162">
        <v>-43.680999999999997</v>
      </c>
      <c r="JK13" s="162">
        <v>-18.925000000000001</v>
      </c>
      <c r="JL13" s="162">
        <v>38.798999999999999</v>
      </c>
      <c r="JM13" s="162">
        <v>52.249000000000002</v>
      </c>
      <c r="JN13" s="162">
        <v>51.338000000000001</v>
      </c>
      <c r="JO13" s="162">
        <v>0</v>
      </c>
      <c r="JP13" s="162">
        <v>0</v>
      </c>
      <c r="JQ13" s="162">
        <v>50.963000000000001</v>
      </c>
      <c r="JR13" s="162">
        <v>50.643999999999998</v>
      </c>
      <c r="JS13" s="162">
        <v>49.973999999999997</v>
      </c>
      <c r="JT13" s="163">
        <v>50.924999999999997</v>
      </c>
      <c r="JU13" s="162">
        <v>-7.4</v>
      </c>
      <c r="JV13" s="162">
        <v>23.289000000000001</v>
      </c>
      <c r="JW13" s="162">
        <v>5.4499000000000004</v>
      </c>
      <c r="JX13" s="162">
        <v>8.6998999999999995</v>
      </c>
      <c r="JY13" s="162">
        <v>-52.277999999999999</v>
      </c>
      <c r="JZ13" s="162">
        <v>77.721999999999994</v>
      </c>
      <c r="KA13" s="162">
        <v>60.591999999999999</v>
      </c>
      <c r="KB13" s="162">
        <v>-52.188000000000002</v>
      </c>
      <c r="KC13" s="162">
        <v>-75.638000000000005</v>
      </c>
      <c r="KD13" s="162">
        <v>51.530999999999999</v>
      </c>
      <c r="KE13" s="162">
        <v>24.359000000000002</v>
      </c>
      <c r="KF13" s="162">
        <v>-1.7</v>
      </c>
      <c r="KG13" s="162">
        <v>0.6</v>
      </c>
      <c r="KH13" s="162">
        <v>62.118000000000002</v>
      </c>
      <c r="KI13" s="162">
        <v>152.66999999999999</v>
      </c>
    </row>
    <row r="14" spans="1:295" ht="18" customHeight="1">
      <c r="A14" s="158" t="s">
        <v>65</v>
      </c>
      <c r="B14" s="158" t="s">
        <v>714</v>
      </c>
      <c r="C14" s="162">
        <v>0</v>
      </c>
      <c r="D14" s="162">
        <v>19.105</v>
      </c>
      <c r="E14" s="162">
        <v>-38.134</v>
      </c>
      <c r="F14" s="162">
        <v>-37.972000000000001</v>
      </c>
      <c r="G14" s="162">
        <v>18.114999999999998</v>
      </c>
      <c r="H14" s="162">
        <v>9.1652000000000005</v>
      </c>
      <c r="I14" s="162">
        <v>36.438000000000002</v>
      </c>
      <c r="J14" s="162">
        <v>-47.575000000000003</v>
      </c>
      <c r="K14" s="162">
        <v>39.909999999999997</v>
      </c>
      <c r="L14" s="162">
        <v>20.212</v>
      </c>
      <c r="M14" s="162">
        <v>-19.741</v>
      </c>
      <c r="N14" s="162">
        <v>-8.8800000000000008</v>
      </c>
      <c r="O14" s="162">
        <v>-30.74</v>
      </c>
      <c r="P14" s="162">
        <v>0</v>
      </c>
      <c r="Q14" s="162">
        <v>15.731999999999999</v>
      </c>
      <c r="R14" s="162">
        <v>-26.399000000000001</v>
      </c>
      <c r="S14" s="162">
        <v>13.087999999999999</v>
      </c>
      <c r="T14" s="162">
        <v>94.757999999999996</v>
      </c>
      <c r="U14" s="162">
        <v>8.016</v>
      </c>
      <c r="V14" s="162">
        <v>8.1454000000000004</v>
      </c>
      <c r="W14" s="162">
        <v>13.459</v>
      </c>
      <c r="X14" s="162">
        <v>0</v>
      </c>
      <c r="Y14" s="162">
        <v>21.702999999999999</v>
      </c>
      <c r="Z14" s="162">
        <v>7.4924999999999997</v>
      </c>
      <c r="AA14" s="163">
        <v>40.255000000000003</v>
      </c>
      <c r="AB14" s="162">
        <v>113</v>
      </c>
      <c r="AC14" s="162">
        <v>-72.778999999999996</v>
      </c>
      <c r="AD14" s="162">
        <v>-72.918999999999997</v>
      </c>
      <c r="AE14" s="162">
        <v>18.132999999999999</v>
      </c>
      <c r="AF14" s="162">
        <v>8.8800000000000008</v>
      </c>
      <c r="AG14" s="162">
        <v>28.6</v>
      </c>
      <c r="AH14" s="162">
        <v>5.4509999999999996</v>
      </c>
      <c r="AI14" s="162">
        <v>0.13600000000000001</v>
      </c>
      <c r="AJ14" s="162">
        <v>-29.6</v>
      </c>
      <c r="AK14" s="162">
        <v>-29.95</v>
      </c>
      <c r="AL14" s="162">
        <v>-73.73</v>
      </c>
      <c r="AM14" s="162">
        <v>29.79</v>
      </c>
      <c r="AN14" s="162">
        <v>30.1</v>
      </c>
      <c r="AO14" s="162">
        <v>8.4130000000000003</v>
      </c>
      <c r="AP14" s="162">
        <v>12.997999999999999</v>
      </c>
      <c r="AQ14" s="162">
        <v>50.771000000000001</v>
      </c>
      <c r="AR14" s="162">
        <v>52.158000000000001</v>
      </c>
      <c r="AS14" s="162">
        <v>0</v>
      </c>
      <c r="AT14" s="162">
        <v>-46.081000000000003</v>
      </c>
      <c r="AU14" s="162">
        <v>-46.332999999999998</v>
      </c>
      <c r="AV14" s="162">
        <v>5.5747999999999998</v>
      </c>
      <c r="AW14" s="162">
        <v>6.2882999999999996</v>
      </c>
      <c r="AX14" s="162">
        <v>67.649000000000001</v>
      </c>
      <c r="AY14" s="162">
        <v>0</v>
      </c>
      <c r="AZ14" s="162">
        <v>-9.4222000000000001</v>
      </c>
      <c r="BA14" s="162">
        <v>-50.326999999999998</v>
      </c>
      <c r="BB14" s="162">
        <v>-107.21</v>
      </c>
      <c r="BC14" s="162">
        <v>-15.281000000000001</v>
      </c>
      <c r="BD14" s="162">
        <v>-14.298999999999999</v>
      </c>
      <c r="BE14" s="162">
        <v>-14.599</v>
      </c>
      <c r="BF14" s="162">
        <v>53.802</v>
      </c>
      <c r="BG14" s="162">
        <v>52.195</v>
      </c>
      <c r="BH14" s="162">
        <v>-2.9198</v>
      </c>
      <c r="BI14" s="162">
        <v>-67.102000000000004</v>
      </c>
      <c r="BJ14" s="162">
        <v>-27.765999999999998</v>
      </c>
      <c r="BK14" s="162">
        <v>7.6498999999999997</v>
      </c>
      <c r="BL14" s="162">
        <v>0</v>
      </c>
      <c r="BM14" s="162">
        <v>0</v>
      </c>
      <c r="BN14" s="162">
        <v>153.9</v>
      </c>
      <c r="BO14" s="162">
        <v>-35.767000000000003</v>
      </c>
      <c r="BP14" s="162">
        <v>-35.493000000000002</v>
      </c>
      <c r="BQ14" s="162">
        <v>72.831000000000003</v>
      </c>
      <c r="BR14" s="162">
        <v>201.63</v>
      </c>
      <c r="BS14" s="162">
        <v>40.976999999999997</v>
      </c>
      <c r="BT14" s="162">
        <v>-119.7</v>
      </c>
      <c r="BU14" s="162">
        <v>122.68</v>
      </c>
      <c r="BV14" s="162">
        <v>58.54</v>
      </c>
      <c r="BW14" s="162">
        <v>18.29</v>
      </c>
      <c r="BX14" s="162">
        <v>13.569000000000001</v>
      </c>
      <c r="BY14" s="162">
        <v>42.97</v>
      </c>
      <c r="BZ14" s="162">
        <v>61.68</v>
      </c>
      <c r="CA14" s="162">
        <v>-62.017000000000003</v>
      </c>
      <c r="CB14" s="162">
        <v>-60.945999999999998</v>
      </c>
      <c r="CC14" s="162">
        <v>141.96</v>
      </c>
      <c r="CD14" s="162">
        <v>142.53</v>
      </c>
      <c r="CE14" s="162">
        <v>35.665999999999997</v>
      </c>
      <c r="CF14" s="162">
        <v>-61.045000000000002</v>
      </c>
      <c r="CG14" s="162">
        <v>-61.253999999999998</v>
      </c>
      <c r="CH14" s="162">
        <v>-10.193</v>
      </c>
      <c r="CI14" s="162">
        <v>0</v>
      </c>
      <c r="CJ14" s="162">
        <v>19.57</v>
      </c>
      <c r="CK14" s="162">
        <v>25.984999999999999</v>
      </c>
      <c r="CL14" s="162">
        <v>70.5</v>
      </c>
      <c r="CM14" s="162">
        <v>65.099000000000004</v>
      </c>
      <c r="CN14" s="162">
        <v>-12.42</v>
      </c>
      <c r="CO14" s="162">
        <v>52.878</v>
      </c>
      <c r="CP14" s="162">
        <v>52.945</v>
      </c>
      <c r="CQ14" s="162">
        <v>51.850999999999999</v>
      </c>
      <c r="CR14" s="162">
        <v>-53.593000000000004</v>
      </c>
      <c r="CS14" s="162">
        <v>-52.244</v>
      </c>
      <c r="CT14" s="162">
        <v>-68.259</v>
      </c>
      <c r="CU14" s="162">
        <v>55.457000000000001</v>
      </c>
      <c r="CV14" s="162">
        <v>0</v>
      </c>
      <c r="CW14" s="162">
        <v>12.917</v>
      </c>
      <c r="CX14" s="162">
        <v>15.27</v>
      </c>
      <c r="CY14" s="162">
        <v>58.439</v>
      </c>
      <c r="CZ14" s="162">
        <v>61.179000000000002</v>
      </c>
      <c r="DA14" s="162">
        <v>57.865000000000002</v>
      </c>
      <c r="DB14" s="162">
        <v>-26.699000000000002</v>
      </c>
      <c r="DC14" s="162">
        <v>-5.5846</v>
      </c>
      <c r="DD14" s="162">
        <v>0</v>
      </c>
      <c r="DE14" s="162">
        <v>0</v>
      </c>
      <c r="DF14" s="162">
        <v>-62.034999999999997</v>
      </c>
      <c r="DG14" s="162">
        <v>0</v>
      </c>
      <c r="DH14" s="162">
        <v>-16.344999999999999</v>
      </c>
      <c r="DI14" s="162">
        <v>-64.8</v>
      </c>
      <c r="DJ14" s="162">
        <v>-64.8</v>
      </c>
      <c r="DK14" s="162">
        <v>27.919</v>
      </c>
      <c r="DL14" s="162">
        <v>33.113999999999997</v>
      </c>
      <c r="DM14" s="162">
        <v>35.707000000000001</v>
      </c>
      <c r="DN14" s="162">
        <v>48.064999999999998</v>
      </c>
      <c r="DO14" s="162">
        <v>32.9</v>
      </c>
      <c r="DP14" s="162">
        <v>-2.95</v>
      </c>
      <c r="DQ14" s="162">
        <v>53.972999999999999</v>
      </c>
      <c r="DR14" s="162">
        <v>61.643000000000001</v>
      </c>
      <c r="DS14" s="162">
        <v>-30.1</v>
      </c>
      <c r="DT14" s="162">
        <v>-30.28</v>
      </c>
      <c r="DU14" s="162">
        <v>98.59</v>
      </c>
      <c r="DV14" s="162">
        <v>56.2</v>
      </c>
      <c r="DW14" s="162">
        <v>61.853999999999999</v>
      </c>
      <c r="DX14" s="162">
        <v>59.744999999999997</v>
      </c>
      <c r="DY14" s="162">
        <v>-53.539000000000001</v>
      </c>
      <c r="DZ14" s="162">
        <v>-52.4</v>
      </c>
      <c r="EA14" s="162">
        <v>137.01</v>
      </c>
      <c r="EB14" s="162">
        <v>97.634</v>
      </c>
      <c r="EC14" s="162">
        <v>92.247</v>
      </c>
      <c r="ED14" s="162">
        <v>95.334999999999994</v>
      </c>
      <c r="EE14" s="162">
        <v>98.581999999999994</v>
      </c>
      <c r="EF14" s="162">
        <v>88.039000000000001</v>
      </c>
      <c r="EG14" s="162">
        <v>-26.295000000000002</v>
      </c>
      <c r="EH14" s="162">
        <v>-59.969000000000001</v>
      </c>
      <c r="EI14" s="162">
        <v>357.31</v>
      </c>
      <c r="EJ14" s="162">
        <v>0</v>
      </c>
      <c r="EK14" s="162">
        <v>-28.199000000000002</v>
      </c>
      <c r="EL14" s="162">
        <v>-29.867999999999999</v>
      </c>
      <c r="EM14" s="162">
        <v>-11.618</v>
      </c>
      <c r="EN14" s="162">
        <v>54.606999999999999</v>
      </c>
      <c r="EO14" s="162">
        <v>-48.345999999999997</v>
      </c>
      <c r="EP14" s="162">
        <v>61.487000000000002</v>
      </c>
      <c r="EQ14" s="162">
        <v>-79.012</v>
      </c>
      <c r="ER14" s="162">
        <v>-79.971000000000004</v>
      </c>
      <c r="ES14" s="162">
        <v>-53.343000000000004</v>
      </c>
      <c r="ET14" s="162">
        <v>13.648999999999999</v>
      </c>
      <c r="EU14" s="162">
        <v>-14.949</v>
      </c>
      <c r="EV14" s="162">
        <v>0.9</v>
      </c>
      <c r="EW14" s="162">
        <v>13.843999999999999</v>
      </c>
      <c r="EX14" s="162">
        <v>47.682000000000002</v>
      </c>
      <c r="EY14" s="162">
        <v>-34.079000000000001</v>
      </c>
      <c r="EZ14" s="162">
        <v>-33.694000000000003</v>
      </c>
      <c r="FA14" s="162">
        <v>7.3887999999999998</v>
      </c>
      <c r="FB14" s="162">
        <v>-86.224999999999994</v>
      </c>
      <c r="FC14" s="162">
        <v>67.864000000000004</v>
      </c>
      <c r="FD14" s="162">
        <v>22.832000000000001</v>
      </c>
      <c r="FE14" s="162">
        <v>0</v>
      </c>
      <c r="FF14" s="162">
        <v>0</v>
      </c>
      <c r="FG14" s="162">
        <v>18.908000000000001</v>
      </c>
      <c r="FH14" s="162">
        <v>39.332999999999998</v>
      </c>
      <c r="FI14" s="162">
        <v>37.718000000000004</v>
      </c>
      <c r="FJ14" s="162">
        <v>62.460999999999999</v>
      </c>
      <c r="FK14" s="162">
        <v>60.619</v>
      </c>
      <c r="FL14" s="162">
        <v>-184.53</v>
      </c>
      <c r="FM14" s="162">
        <v>55.356999999999999</v>
      </c>
      <c r="FN14" s="162">
        <v>55.503999999999998</v>
      </c>
      <c r="FO14" s="162">
        <v>-139.88999999999999</v>
      </c>
      <c r="FP14" s="162">
        <v>-131.66999999999999</v>
      </c>
      <c r="FQ14" s="162">
        <v>-48.939</v>
      </c>
      <c r="FR14" s="162">
        <v>-42.838999999999999</v>
      </c>
      <c r="FS14" s="162">
        <v>18.37</v>
      </c>
      <c r="FT14" s="162">
        <v>0.751</v>
      </c>
      <c r="FU14" s="162">
        <v>-11.548999999999999</v>
      </c>
      <c r="FV14" s="162">
        <v>16.41</v>
      </c>
      <c r="FW14" s="162">
        <v>-50.412999999999997</v>
      </c>
      <c r="FX14" s="162">
        <v>10.465999999999999</v>
      </c>
      <c r="FY14" s="162">
        <v>-11.368</v>
      </c>
      <c r="FZ14" s="162">
        <v>2.4969000000000001</v>
      </c>
      <c r="GA14" s="162">
        <v>8.8219999999999992</v>
      </c>
      <c r="GB14" s="162">
        <v>23.42</v>
      </c>
      <c r="GC14" s="162">
        <v>136.19</v>
      </c>
      <c r="GD14" s="162">
        <v>144.69</v>
      </c>
      <c r="GE14" s="162">
        <v>12.95</v>
      </c>
      <c r="GF14" s="162">
        <v>78.097999999999999</v>
      </c>
      <c r="GG14" s="162">
        <v>21.899000000000001</v>
      </c>
      <c r="GH14" s="162">
        <v>-15.587999999999999</v>
      </c>
      <c r="GI14" s="162">
        <v>-3.1269999999999998</v>
      </c>
      <c r="GJ14" s="162">
        <v>3.3325999999999998</v>
      </c>
      <c r="GK14" s="162">
        <v>1.3333999999999999</v>
      </c>
      <c r="GL14" s="162">
        <v>6.4500000000000002E-2</v>
      </c>
      <c r="GM14" s="162">
        <v>0</v>
      </c>
      <c r="GN14" s="162">
        <v>-13.617000000000001</v>
      </c>
      <c r="GO14" s="162">
        <v>-40.155999999999999</v>
      </c>
      <c r="GP14" s="162">
        <v>22.896999999999998</v>
      </c>
      <c r="GQ14" s="162">
        <v>33.36</v>
      </c>
      <c r="GR14" s="162">
        <v>93.665999999999997</v>
      </c>
      <c r="GS14" s="162">
        <v>55.896000000000001</v>
      </c>
      <c r="GT14" s="162">
        <v>-135.43</v>
      </c>
      <c r="GU14" s="162">
        <v>-17.013999999999999</v>
      </c>
      <c r="GV14" s="162">
        <v>31.981000000000002</v>
      </c>
      <c r="GW14" s="162">
        <v>-30.172000000000001</v>
      </c>
      <c r="GX14" s="162">
        <v>11.84</v>
      </c>
      <c r="GY14" s="162">
        <v>0</v>
      </c>
      <c r="GZ14" s="162">
        <v>0</v>
      </c>
      <c r="HA14" s="162">
        <v>13</v>
      </c>
      <c r="HB14" s="162">
        <v>170.16</v>
      </c>
      <c r="HC14" s="162">
        <v>171.57</v>
      </c>
      <c r="HD14" s="162">
        <v>274.89</v>
      </c>
      <c r="HE14" s="162">
        <v>-274.76</v>
      </c>
      <c r="HF14" s="162">
        <v>-612.97</v>
      </c>
      <c r="HG14" s="162">
        <v>612.98</v>
      </c>
      <c r="HH14" s="162">
        <v>673.87</v>
      </c>
      <c r="HI14" s="162">
        <v>-164.6</v>
      </c>
      <c r="HJ14" s="162">
        <v>-163.18</v>
      </c>
      <c r="HK14" s="162">
        <v>-59.854999999999997</v>
      </c>
      <c r="HL14" s="162">
        <v>-53.054000000000002</v>
      </c>
      <c r="HM14" s="162">
        <v>77.531999999999996</v>
      </c>
      <c r="HN14" s="162">
        <v>77.159000000000006</v>
      </c>
      <c r="HO14" s="162">
        <v>-125.14</v>
      </c>
      <c r="HP14" s="162">
        <v>-123.33</v>
      </c>
      <c r="HQ14" s="162">
        <v>54.000999999999998</v>
      </c>
      <c r="HR14" s="162">
        <v>53.220999999999997</v>
      </c>
      <c r="HS14" s="162">
        <v>-59.439</v>
      </c>
      <c r="HT14" s="162">
        <v>-58.494999999999997</v>
      </c>
      <c r="HU14" s="162">
        <v>92.54</v>
      </c>
      <c r="HV14" s="162">
        <v>92.29</v>
      </c>
      <c r="HW14" s="162">
        <v>52.5</v>
      </c>
      <c r="HX14" s="162">
        <v>52.9</v>
      </c>
      <c r="HY14" s="162">
        <v>22.295000000000002</v>
      </c>
      <c r="HZ14" s="162">
        <v>28.638999999999999</v>
      </c>
      <c r="IA14" s="162">
        <v>-338.87</v>
      </c>
      <c r="IB14" s="162">
        <v>101.93</v>
      </c>
      <c r="IC14" s="162">
        <v>103.03</v>
      </c>
      <c r="ID14" s="162">
        <v>13.3</v>
      </c>
      <c r="IE14" s="162">
        <v>8</v>
      </c>
      <c r="IF14" s="162">
        <v>-52.298999999999999</v>
      </c>
      <c r="IG14" s="162">
        <v>-52.7</v>
      </c>
      <c r="IH14" s="162">
        <v>1.6868000000000001</v>
      </c>
      <c r="II14" s="162">
        <v>1.4040999999999999</v>
      </c>
      <c r="IJ14" s="162">
        <v>-656.47</v>
      </c>
      <c r="IK14" s="162">
        <v>-317.79000000000002</v>
      </c>
      <c r="IL14" s="162">
        <v>516.88</v>
      </c>
      <c r="IM14" s="162">
        <v>138.25</v>
      </c>
      <c r="IN14" s="162">
        <v>23.959</v>
      </c>
      <c r="IO14" s="162">
        <v>-402.62</v>
      </c>
      <c r="IP14" s="162">
        <v>406.01</v>
      </c>
      <c r="IQ14" s="162">
        <v>-142.07</v>
      </c>
      <c r="IR14" s="162">
        <v>-298.29000000000002</v>
      </c>
      <c r="IS14" s="162">
        <v>-398.66</v>
      </c>
      <c r="IT14" s="162">
        <v>125.88</v>
      </c>
      <c r="IU14" s="162">
        <v>123.36</v>
      </c>
      <c r="IV14" s="162">
        <v>147.36000000000001</v>
      </c>
      <c r="IW14" s="162">
        <v>-505.91</v>
      </c>
      <c r="IX14" s="162">
        <v>233.28</v>
      </c>
      <c r="IY14" s="162">
        <v>-271.94</v>
      </c>
      <c r="IZ14" s="162">
        <v>271.27</v>
      </c>
      <c r="JA14" s="162">
        <v>-6.4861000000000004</v>
      </c>
      <c r="JB14" s="162">
        <v>30.954999999999998</v>
      </c>
      <c r="JC14" s="162">
        <v>18.478999999999999</v>
      </c>
      <c r="JD14" s="162">
        <v>1.4609000000000001</v>
      </c>
      <c r="JE14" s="162">
        <v>1.4670000000000001</v>
      </c>
      <c r="JF14" s="162">
        <v>-18.318999999999999</v>
      </c>
      <c r="JG14" s="162">
        <v>-1.36</v>
      </c>
      <c r="JH14" s="162">
        <v>12.786</v>
      </c>
      <c r="JI14" s="162">
        <v>1.4662999999999999</v>
      </c>
      <c r="JJ14" s="162">
        <v>-43.886000000000003</v>
      </c>
      <c r="JK14" s="162">
        <v>-18.161999999999999</v>
      </c>
      <c r="JL14" s="162">
        <v>41.4</v>
      </c>
      <c r="JM14" s="162">
        <v>51.515999999999998</v>
      </c>
      <c r="JN14" s="162">
        <v>52.457000000000001</v>
      </c>
      <c r="JO14" s="162">
        <v>0</v>
      </c>
      <c r="JP14" s="162">
        <v>0</v>
      </c>
      <c r="JQ14" s="162">
        <v>51.938000000000002</v>
      </c>
      <c r="JR14" s="162">
        <v>52.168999999999997</v>
      </c>
      <c r="JS14" s="162">
        <v>51.036000000000001</v>
      </c>
      <c r="JT14" s="163">
        <v>50.222000000000001</v>
      </c>
      <c r="JU14" s="162">
        <v>-7.6999000000000004</v>
      </c>
      <c r="JV14" s="162">
        <v>22.623999999999999</v>
      </c>
      <c r="JW14" s="162">
        <v>5.38</v>
      </c>
      <c r="JX14" s="162">
        <v>8.6998999999999995</v>
      </c>
      <c r="JY14" s="162">
        <v>-47.671999999999997</v>
      </c>
      <c r="JZ14" s="162">
        <v>78.207999999999998</v>
      </c>
      <c r="KA14" s="162">
        <v>59.610999999999997</v>
      </c>
      <c r="KB14" s="162">
        <v>-47.658999999999999</v>
      </c>
      <c r="KC14" s="162">
        <v>-76.766999999999996</v>
      </c>
      <c r="KD14" s="162">
        <v>51.563000000000002</v>
      </c>
      <c r="KE14" s="162">
        <v>24.765999999999998</v>
      </c>
      <c r="KF14" s="162">
        <v>-0.4</v>
      </c>
      <c r="KG14" s="162">
        <v>0</v>
      </c>
      <c r="KH14" s="162">
        <v>61.51</v>
      </c>
      <c r="KI14" s="162">
        <v>145.96</v>
      </c>
    </row>
    <row r="15" spans="1:295" ht="18" customHeight="1">
      <c r="A15" s="158" t="s">
        <v>65</v>
      </c>
      <c r="B15" s="158" t="s">
        <v>715</v>
      </c>
      <c r="C15" s="162">
        <v>0</v>
      </c>
      <c r="D15" s="162">
        <v>18.863</v>
      </c>
      <c r="E15" s="162">
        <v>-37.923999999999999</v>
      </c>
      <c r="F15" s="162">
        <v>-38.548000000000002</v>
      </c>
      <c r="G15" s="162">
        <v>18.27</v>
      </c>
      <c r="H15" s="162">
        <v>8.5866000000000007</v>
      </c>
      <c r="I15" s="162">
        <v>36.35</v>
      </c>
      <c r="J15" s="162">
        <v>-47.466000000000001</v>
      </c>
      <c r="K15" s="162">
        <v>38.72</v>
      </c>
      <c r="L15" s="162">
        <v>19.75</v>
      </c>
      <c r="M15" s="162">
        <v>-19.152000000000001</v>
      </c>
      <c r="N15" s="162">
        <v>-11.1</v>
      </c>
      <c r="O15" s="162">
        <v>-29.888999999999999</v>
      </c>
      <c r="P15" s="162">
        <v>0</v>
      </c>
      <c r="Q15" s="162">
        <v>15.731999999999999</v>
      </c>
      <c r="R15" s="162">
        <v>-26.399000000000001</v>
      </c>
      <c r="S15" s="162">
        <v>13.557</v>
      </c>
      <c r="T15" s="162">
        <v>95.504000000000005</v>
      </c>
      <c r="U15" s="162">
        <v>7.7191999999999998</v>
      </c>
      <c r="V15" s="162">
        <v>7.9103000000000003</v>
      </c>
      <c r="W15" s="163">
        <v>13.459</v>
      </c>
      <c r="X15" s="162">
        <v>0</v>
      </c>
      <c r="Y15" s="162">
        <v>21.605</v>
      </c>
      <c r="Z15" s="162">
        <v>7.6741999999999999</v>
      </c>
      <c r="AA15" s="163">
        <v>40.677</v>
      </c>
      <c r="AB15" s="162">
        <v>113</v>
      </c>
      <c r="AC15" s="162">
        <v>-74.540000000000006</v>
      </c>
      <c r="AD15" s="162">
        <v>-74.278999999999996</v>
      </c>
      <c r="AE15" s="162">
        <v>17.609000000000002</v>
      </c>
      <c r="AF15" s="162">
        <v>11.1</v>
      </c>
      <c r="AG15" s="162">
        <v>28.6</v>
      </c>
      <c r="AH15" s="162">
        <v>5.1258999999999997</v>
      </c>
      <c r="AI15" s="162">
        <v>0.13400000000000001</v>
      </c>
      <c r="AJ15" s="162">
        <v>-33.22</v>
      </c>
      <c r="AK15" s="162">
        <v>-33.819000000000003</v>
      </c>
      <c r="AL15" s="162">
        <v>-65.12</v>
      </c>
      <c r="AM15" s="162">
        <v>33.848999999999997</v>
      </c>
      <c r="AN15" s="162">
        <v>34.04</v>
      </c>
      <c r="AO15" s="162">
        <v>7.2102000000000004</v>
      </c>
      <c r="AP15" s="162">
        <v>13.382</v>
      </c>
      <c r="AQ15" s="162">
        <v>50.613</v>
      </c>
      <c r="AR15" s="162">
        <v>52.365000000000002</v>
      </c>
      <c r="AS15" s="162">
        <v>0</v>
      </c>
      <c r="AT15" s="162">
        <v>-51.975999999999999</v>
      </c>
      <c r="AU15" s="162">
        <v>-51.703000000000003</v>
      </c>
      <c r="AV15" s="162">
        <v>29.231000000000002</v>
      </c>
      <c r="AW15" s="162">
        <v>29.913</v>
      </c>
      <c r="AX15" s="162">
        <v>65.372</v>
      </c>
      <c r="AY15" s="162">
        <v>0</v>
      </c>
      <c r="AZ15" s="162">
        <v>-6.2813999999999997</v>
      </c>
      <c r="BA15" s="162">
        <v>-34.414000000000001</v>
      </c>
      <c r="BB15" s="162">
        <v>-121.98</v>
      </c>
      <c r="BC15" s="162">
        <v>-17.192</v>
      </c>
      <c r="BD15" s="162">
        <v>-13.798999999999999</v>
      </c>
      <c r="BE15" s="162">
        <v>-13.699</v>
      </c>
      <c r="BF15" s="162">
        <v>58.451000000000001</v>
      </c>
      <c r="BG15" s="162">
        <v>57.988</v>
      </c>
      <c r="BH15" s="162">
        <v>-2.6023999999999998</v>
      </c>
      <c r="BI15" s="162">
        <v>-67.102000000000004</v>
      </c>
      <c r="BJ15" s="162">
        <v>-29.994</v>
      </c>
      <c r="BK15" s="162">
        <v>7.4298999999999999</v>
      </c>
      <c r="BL15" s="162">
        <v>0</v>
      </c>
      <c r="BM15" s="162">
        <v>0</v>
      </c>
      <c r="BN15" s="162">
        <v>172.42</v>
      </c>
      <c r="BO15" s="162">
        <v>-41.168999999999997</v>
      </c>
      <c r="BP15" s="162">
        <v>-40.985999999999997</v>
      </c>
      <c r="BQ15" s="162">
        <v>74.326999999999998</v>
      </c>
      <c r="BR15" s="162">
        <v>209.29</v>
      </c>
      <c r="BS15" s="162">
        <v>40.976999999999997</v>
      </c>
      <c r="BT15" s="162">
        <v>-115.12</v>
      </c>
      <c r="BU15" s="162">
        <v>116.41</v>
      </c>
      <c r="BV15" s="162">
        <v>57.491999999999997</v>
      </c>
      <c r="BW15" s="162">
        <v>18.068999999999999</v>
      </c>
      <c r="BX15" s="162">
        <v>13.279</v>
      </c>
      <c r="BY15" s="162">
        <v>42.45</v>
      </c>
      <c r="BZ15" s="162">
        <v>60.15</v>
      </c>
      <c r="CA15" s="162">
        <v>-63.759</v>
      </c>
      <c r="CB15" s="162">
        <v>-63.491</v>
      </c>
      <c r="CC15" s="162">
        <v>142.74</v>
      </c>
      <c r="CD15" s="162">
        <v>142.16</v>
      </c>
      <c r="CE15" s="162">
        <v>36.825000000000003</v>
      </c>
      <c r="CF15" s="162">
        <v>-58.124000000000002</v>
      </c>
      <c r="CG15" s="162">
        <v>-59.029000000000003</v>
      </c>
      <c r="CH15" s="162">
        <v>-9.3914000000000009</v>
      </c>
      <c r="CI15" s="162">
        <v>0</v>
      </c>
      <c r="CJ15" s="162">
        <v>19.57</v>
      </c>
      <c r="CK15" s="162">
        <v>25.984999999999999</v>
      </c>
      <c r="CL15" s="162">
        <v>70.3</v>
      </c>
      <c r="CM15" s="162">
        <v>64</v>
      </c>
      <c r="CN15" s="162">
        <v>-11.569000000000001</v>
      </c>
      <c r="CO15" s="162">
        <v>52.676000000000002</v>
      </c>
      <c r="CP15" s="162">
        <v>52.540999999999997</v>
      </c>
      <c r="CQ15" s="162">
        <v>51.792999999999999</v>
      </c>
      <c r="CR15" s="162">
        <v>-55.866999999999997</v>
      </c>
      <c r="CS15" s="162">
        <v>-55.587000000000003</v>
      </c>
      <c r="CT15" s="162">
        <v>-65.885999999999996</v>
      </c>
      <c r="CU15" s="162">
        <v>58.58</v>
      </c>
      <c r="CV15" s="162">
        <v>0</v>
      </c>
      <c r="CW15" s="162">
        <v>12.212</v>
      </c>
      <c r="CX15" s="162">
        <v>13.319000000000001</v>
      </c>
      <c r="CY15" s="162">
        <v>56.978999999999999</v>
      </c>
      <c r="CZ15" s="162">
        <v>61.179000000000002</v>
      </c>
      <c r="DA15" s="162">
        <v>57.865000000000002</v>
      </c>
      <c r="DB15" s="163">
        <v>-26.699000000000002</v>
      </c>
      <c r="DC15" s="162">
        <v>-5.5846</v>
      </c>
      <c r="DD15" s="162">
        <v>0</v>
      </c>
      <c r="DE15" s="162">
        <v>0</v>
      </c>
      <c r="DF15" s="162">
        <v>-61.401000000000003</v>
      </c>
      <c r="DG15" s="162">
        <v>0</v>
      </c>
      <c r="DH15" s="162">
        <v>-15.923</v>
      </c>
      <c r="DI15" s="162">
        <v>-62.298999999999999</v>
      </c>
      <c r="DJ15" s="162">
        <v>-62.598999999999997</v>
      </c>
      <c r="DK15" s="163">
        <v>27.919</v>
      </c>
      <c r="DL15" s="162">
        <v>32.527999999999999</v>
      </c>
      <c r="DM15" s="162">
        <v>33.359000000000002</v>
      </c>
      <c r="DN15" s="162">
        <v>47.478999999999999</v>
      </c>
      <c r="DO15" s="162">
        <v>32.228999999999999</v>
      </c>
      <c r="DP15" s="162">
        <v>-2.4700000000000002</v>
      </c>
      <c r="DQ15" s="162">
        <v>54.877000000000002</v>
      </c>
      <c r="DR15" s="162">
        <v>58.457000000000001</v>
      </c>
      <c r="DS15" s="163">
        <v>-30.1</v>
      </c>
      <c r="DT15" s="162">
        <v>-30.6</v>
      </c>
      <c r="DU15" s="163">
        <v>98.59</v>
      </c>
      <c r="DV15" s="162">
        <v>56.02</v>
      </c>
      <c r="DW15" s="163">
        <v>61.853999999999999</v>
      </c>
      <c r="DX15" s="162">
        <v>59.271999999999998</v>
      </c>
      <c r="DY15" s="163">
        <v>-53.539000000000001</v>
      </c>
      <c r="DZ15" s="163">
        <v>-52.4</v>
      </c>
      <c r="EA15" s="162">
        <v>132.62</v>
      </c>
      <c r="EB15" s="162">
        <v>93.02</v>
      </c>
      <c r="EC15" s="162">
        <v>89.489000000000004</v>
      </c>
      <c r="ED15" s="162">
        <v>91.736000000000004</v>
      </c>
      <c r="EE15" s="162">
        <v>130.69</v>
      </c>
      <c r="EF15" s="162">
        <v>120.38</v>
      </c>
      <c r="EG15" s="162">
        <v>-24.8</v>
      </c>
      <c r="EH15" s="162">
        <v>-63.177</v>
      </c>
      <c r="EI15" s="162">
        <v>357.01</v>
      </c>
      <c r="EJ15" s="162">
        <v>0</v>
      </c>
      <c r="EK15" s="162">
        <v>-27.265999999999998</v>
      </c>
      <c r="EL15" s="162">
        <v>-29.561</v>
      </c>
      <c r="EM15" s="162">
        <v>-44.075000000000003</v>
      </c>
      <c r="EN15" s="162">
        <v>44.390999999999998</v>
      </c>
      <c r="EO15" s="162">
        <v>-48.345999999999997</v>
      </c>
      <c r="EP15" s="162">
        <v>188.98</v>
      </c>
      <c r="EQ15" s="162">
        <v>-99.361999999999995</v>
      </c>
      <c r="ER15" s="162">
        <v>-100.8</v>
      </c>
      <c r="ES15" s="162">
        <v>-86.043000000000006</v>
      </c>
      <c r="ET15" s="162">
        <v>16.09</v>
      </c>
      <c r="EU15" s="162">
        <v>-18.829000000000001</v>
      </c>
      <c r="EV15" s="162">
        <v>119.09</v>
      </c>
      <c r="EW15" s="162">
        <v>13.666</v>
      </c>
      <c r="EX15" s="162">
        <v>30.632999999999999</v>
      </c>
      <c r="EY15" s="162">
        <v>-33.378</v>
      </c>
      <c r="EZ15" s="162">
        <v>-32.103999999999999</v>
      </c>
      <c r="FA15" s="162">
        <v>7.9454000000000002</v>
      </c>
      <c r="FB15" s="162">
        <v>-117.23</v>
      </c>
      <c r="FC15" s="162">
        <v>50.902000000000001</v>
      </c>
      <c r="FD15" s="162">
        <v>21.594999999999999</v>
      </c>
      <c r="FE15" s="162">
        <v>0</v>
      </c>
      <c r="FF15" s="162">
        <v>0</v>
      </c>
      <c r="FG15" s="162">
        <v>36.593000000000004</v>
      </c>
      <c r="FH15" s="162">
        <v>37.223999999999997</v>
      </c>
      <c r="FI15" s="162">
        <v>36.862000000000002</v>
      </c>
      <c r="FJ15" s="162">
        <v>64.47</v>
      </c>
      <c r="FK15" s="162">
        <v>63.131</v>
      </c>
      <c r="FL15" s="162">
        <v>-197.09</v>
      </c>
      <c r="FM15" s="162">
        <v>57.030999999999999</v>
      </c>
      <c r="FN15" s="162">
        <v>57.680999999999997</v>
      </c>
      <c r="FO15" s="162">
        <v>-145.28</v>
      </c>
      <c r="FP15" s="162">
        <v>-137.94999999999999</v>
      </c>
      <c r="FQ15" s="162">
        <v>-51.524000000000001</v>
      </c>
      <c r="FR15" s="163">
        <v>-42.838999999999999</v>
      </c>
      <c r="FS15" s="162">
        <v>18.89</v>
      </c>
      <c r="FT15" s="162">
        <v>0.751</v>
      </c>
      <c r="FU15" s="162">
        <v>-12.099</v>
      </c>
      <c r="FV15" s="162">
        <v>17.05</v>
      </c>
      <c r="FW15" s="162">
        <v>-51.628999999999998</v>
      </c>
      <c r="FX15" s="162">
        <v>10.61</v>
      </c>
      <c r="FY15" s="162">
        <v>-11.411</v>
      </c>
      <c r="FZ15" s="162">
        <v>2.3340000000000001</v>
      </c>
      <c r="GA15" s="162">
        <v>9.0815000000000001</v>
      </c>
      <c r="GB15" s="162">
        <v>24.059000000000001</v>
      </c>
      <c r="GC15" s="162">
        <v>141.63999999999999</v>
      </c>
      <c r="GD15" s="162">
        <v>148.55000000000001</v>
      </c>
      <c r="GE15" s="162">
        <v>12.78</v>
      </c>
      <c r="GF15" s="162">
        <v>82.224000000000004</v>
      </c>
      <c r="GG15" s="162">
        <v>22.399000000000001</v>
      </c>
      <c r="GH15" s="163">
        <v>-15.587999999999999</v>
      </c>
      <c r="GI15" s="162">
        <v>-3.0666000000000002</v>
      </c>
      <c r="GJ15" s="162">
        <v>3.5205000000000002</v>
      </c>
      <c r="GK15" s="162">
        <v>1.3016000000000001</v>
      </c>
      <c r="GL15" s="162">
        <v>6.4500000000000002E-2</v>
      </c>
      <c r="GM15" s="162">
        <v>0</v>
      </c>
      <c r="GN15" s="162">
        <v>-14.465999999999999</v>
      </c>
      <c r="GO15" s="162">
        <v>-40.155999999999999</v>
      </c>
      <c r="GP15" s="163">
        <v>22.896999999999998</v>
      </c>
      <c r="GQ15" s="162">
        <v>32.351999999999997</v>
      </c>
      <c r="GR15" s="162">
        <v>95.322999999999993</v>
      </c>
      <c r="GS15" s="162">
        <v>57.985999999999997</v>
      </c>
      <c r="GT15" s="162">
        <v>-138.16999999999999</v>
      </c>
      <c r="GU15" s="162">
        <v>-16.606999999999999</v>
      </c>
      <c r="GV15" s="162">
        <v>32.496000000000002</v>
      </c>
      <c r="GW15" s="162">
        <v>-29.49</v>
      </c>
      <c r="GX15" s="162">
        <v>11.467000000000001</v>
      </c>
      <c r="GY15" s="162">
        <v>0</v>
      </c>
      <c r="GZ15" s="162">
        <v>0</v>
      </c>
      <c r="HA15" s="162">
        <v>12.488</v>
      </c>
      <c r="HB15" s="162">
        <v>168.02</v>
      </c>
      <c r="HC15" s="162">
        <v>167.39</v>
      </c>
      <c r="HD15" s="162">
        <v>285.8</v>
      </c>
      <c r="HE15" s="162">
        <v>-282.8</v>
      </c>
      <c r="HF15" s="162">
        <v>-614.89</v>
      </c>
      <c r="HG15" s="162">
        <v>622.82000000000005</v>
      </c>
      <c r="HH15" s="162">
        <v>681.54</v>
      </c>
      <c r="HI15" s="162">
        <v>-161.85</v>
      </c>
      <c r="HJ15" s="162">
        <v>-158.09</v>
      </c>
      <c r="HK15" s="162">
        <v>-62.679000000000002</v>
      </c>
      <c r="HL15" s="162">
        <v>-55.991999999999997</v>
      </c>
      <c r="HM15" s="162">
        <v>73.3</v>
      </c>
      <c r="HN15" s="162">
        <v>73.323999999999998</v>
      </c>
      <c r="HO15" s="162">
        <v>-125.14</v>
      </c>
      <c r="HP15" s="162">
        <v>-126.85</v>
      </c>
      <c r="HQ15" s="162">
        <v>54.869</v>
      </c>
      <c r="HR15" s="162">
        <v>54.110999999999997</v>
      </c>
      <c r="HS15" s="162">
        <v>-57.838999999999999</v>
      </c>
      <c r="HT15" s="163">
        <v>-58.494999999999997</v>
      </c>
      <c r="HU15" s="162">
        <v>92.08</v>
      </c>
      <c r="HV15" s="162">
        <v>92.388999999999996</v>
      </c>
      <c r="HW15" s="162">
        <v>52.5</v>
      </c>
      <c r="HX15" s="162">
        <v>52.7</v>
      </c>
      <c r="HY15" s="162">
        <v>22.233000000000001</v>
      </c>
      <c r="HZ15" s="162">
        <v>28.638999999999999</v>
      </c>
      <c r="IA15" s="162">
        <v>-342.7</v>
      </c>
      <c r="IB15" s="162">
        <v>103.76</v>
      </c>
      <c r="IC15" s="162">
        <v>103.87</v>
      </c>
      <c r="ID15" s="162">
        <v>13.398999999999999</v>
      </c>
      <c r="IE15" s="162">
        <v>9</v>
      </c>
      <c r="IF15" s="162">
        <v>-52.298999999999999</v>
      </c>
      <c r="IG15" s="162">
        <v>-52.7</v>
      </c>
      <c r="IH15" s="162">
        <v>1.6868000000000001</v>
      </c>
      <c r="II15" s="162">
        <v>1.2397</v>
      </c>
      <c r="IJ15" s="162">
        <v>-668.29</v>
      </c>
      <c r="IK15" s="162">
        <v>-320.16000000000003</v>
      </c>
      <c r="IL15" s="162">
        <v>504.51</v>
      </c>
      <c r="IM15" s="162">
        <v>136.49</v>
      </c>
      <c r="IN15" s="162">
        <v>55.868000000000002</v>
      </c>
      <c r="IO15" s="163">
        <v>-402.62</v>
      </c>
      <c r="IP15" s="162">
        <v>400.51</v>
      </c>
      <c r="IQ15" s="162">
        <v>-137.44</v>
      </c>
      <c r="IR15" s="162">
        <v>-296.06</v>
      </c>
      <c r="IS15" s="162">
        <v>-390.38</v>
      </c>
      <c r="IT15" s="162">
        <v>123.73</v>
      </c>
      <c r="IU15" s="163">
        <v>123.36</v>
      </c>
      <c r="IV15" s="163">
        <v>147.36000000000001</v>
      </c>
      <c r="IW15" s="162">
        <v>-492.89</v>
      </c>
      <c r="IX15" s="162">
        <v>230.2</v>
      </c>
      <c r="IY15" s="162">
        <v>-261.14</v>
      </c>
      <c r="IZ15" s="162">
        <v>261.66000000000003</v>
      </c>
      <c r="JA15" s="162">
        <v>-7.4089999999999998</v>
      </c>
      <c r="JB15" s="162">
        <v>30.954999999999998</v>
      </c>
      <c r="JC15" s="162">
        <v>18.478999999999999</v>
      </c>
      <c r="JD15" s="162">
        <v>1.478</v>
      </c>
      <c r="JE15" s="162">
        <v>1.468</v>
      </c>
      <c r="JF15" s="162">
        <v>-18.798999999999999</v>
      </c>
      <c r="JG15" s="162">
        <v>-0.64</v>
      </c>
      <c r="JH15" s="162">
        <v>12.635999999999999</v>
      </c>
      <c r="JI15" s="162">
        <v>0.58750000000000002</v>
      </c>
      <c r="JJ15" s="162">
        <v>-45.411999999999999</v>
      </c>
      <c r="JK15" s="162">
        <v>-18.66</v>
      </c>
      <c r="JL15" s="162">
        <v>40.598999999999997</v>
      </c>
      <c r="JM15" s="162">
        <v>52.192</v>
      </c>
      <c r="JN15" s="162">
        <v>51.973999999999997</v>
      </c>
      <c r="JO15" s="162">
        <v>0</v>
      </c>
      <c r="JP15" s="162">
        <v>0</v>
      </c>
      <c r="JQ15" s="162">
        <v>47.709000000000003</v>
      </c>
      <c r="JR15" s="162">
        <v>47.93</v>
      </c>
      <c r="JS15" s="162">
        <v>48.195</v>
      </c>
      <c r="JT15" s="163">
        <v>51.076000000000001</v>
      </c>
      <c r="JU15" s="162">
        <v>-6.9</v>
      </c>
      <c r="JV15" s="162">
        <v>23.606999999999999</v>
      </c>
      <c r="JW15" s="162">
        <v>5.3198999999999996</v>
      </c>
      <c r="JX15" s="162">
        <v>8.6998999999999995</v>
      </c>
      <c r="JY15" s="162">
        <v>-52.671999999999997</v>
      </c>
      <c r="JZ15" s="162">
        <v>80.468999999999994</v>
      </c>
      <c r="KA15" s="162">
        <v>63.329000000000001</v>
      </c>
      <c r="KB15" s="162">
        <v>-52.039000000000001</v>
      </c>
      <c r="KC15" s="162">
        <v>-79.447000000000003</v>
      </c>
      <c r="KD15" s="162">
        <v>55.223999999999997</v>
      </c>
      <c r="KE15" s="162">
        <v>23.689</v>
      </c>
      <c r="KF15" s="163">
        <v>-0.4</v>
      </c>
      <c r="KG15" s="162">
        <v>0.6</v>
      </c>
      <c r="KH15" s="162">
        <v>66.411000000000001</v>
      </c>
      <c r="KI15" s="162">
        <v>146.26</v>
      </c>
    </row>
    <row r="16" spans="1:295" ht="18" customHeight="1">
      <c r="A16" s="158" t="s">
        <v>65</v>
      </c>
      <c r="B16" s="158" t="s">
        <v>716</v>
      </c>
      <c r="C16" s="165">
        <v>0</v>
      </c>
      <c r="D16" s="165">
        <v>18.041</v>
      </c>
      <c r="E16" s="165">
        <v>-36.097000000000001</v>
      </c>
      <c r="F16" s="165">
        <v>-39.003</v>
      </c>
      <c r="G16" s="165">
        <v>18.113</v>
      </c>
      <c r="H16" s="165">
        <v>8.4746000000000006</v>
      </c>
      <c r="I16" s="165">
        <v>35.881999999999998</v>
      </c>
      <c r="J16" s="165">
        <v>-44.567</v>
      </c>
      <c r="K16" s="165">
        <v>38.427999999999997</v>
      </c>
      <c r="L16" s="165">
        <v>19.475000000000001</v>
      </c>
      <c r="M16" s="165">
        <v>-18.972999999999999</v>
      </c>
      <c r="N16" s="165">
        <v>-8.8800000000000008</v>
      </c>
      <c r="O16" s="165">
        <v>-29.513000000000002</v>
      </c>
      <c r="P16" s="165">
        <v>0</v>
      </c>
      <c r="Q16" s="165">
        <v>15.731999999999999</v>
      </c>
      <c r="R16" s="165">
        <v>-24.2</v>
      </c>
      <c r="S16" s="165">
        <v>13.196999999999999</v>
      </c>
      <c r="T16" s="165">
        <v>90.004000000000005</v>
      </c>
      <c r="U16" s="165">
        <v>7.5782999999999996</v>
      </c>
      <c r="V16" s="165">
        <v>7.4664999999999999</v>
      </c>
      <c r="W16" s="166">
        <v>13.734</v>
      </c>
      <c r="X16" s="165">
        <v>0</v>
      </c>
      <c r="Y16" s="165">
        <v>21.4</v>
      </c>
      <c r="Z16" s="165">
        <v>6.6589999999999998</v>
      </c>
      <c r="AA16" s="166">
        <v>41.319000000000003</v>
      </c>
      <c r="AB16" s="165">
        <v>113</v>
      </c>
      <c r="AC16" s="165">
        <v>-72.8</v>
      </c>
      <c r="AD16" s="165">
        <v>-72.668999999999997</v>
      </c>
      <c r="AE16" s="165">
        <v>17.738</v>
      </c>
      <c r="AF16" s="165">
        <v>8.8800000000000008</v>
      </c>
      <c r="AG16" s="165">
        <v>28.6</v>
      </c>
      <c r="AH16" s="165">
        <v>5.0289000000000001</v>
      </c>
      <c r="AI16" s="165">
        <v>0.13500000000000001</v>
      </c>
      <c r="AJ16" s="165">
        <v>-28.908999999999999</v>
      </c>
      <c r="AK16" s="165">
        <v>-29.059000000000001</v>
      </c>
      <c r="AL16" s="165">
        <v>-73.33</v>
      </c>
      <c r="AM16" s="165">
        <v>33.209000000000003</v>
      </c>
      <c r="AN16" s="165">
        <v>32.97</v>
      </c>
      <c r="AO16" s="165">
        <v>8.0957000000000008</v>
      </c>
      <c r="AP16" s="165">
        <v>13.180999999999999</v>
      </c>
      <c r="AQ16" s="165">
        <v>49.962000000000003</v>
      </c>
      <c r="AR16" s="165">
        <v>51.488999999999997</v>
      </c>
      <c r="AS16" s="165">
        <v>0</v>
      </c>
      <c r="AT16" s="165">
        <v>-50.1</v>
      </c>
      <c r="AU16" s="165">
        <v>-51.008000000000003</v>
      </c>
      <c r="AV16" s="165">
        <v>30.617999999999999</v>
      </c>
      <c r="AW16" s="165">
        <v>30.015999999999998</v>
      </c>
      <c r="AX16" s="165">
        <v>63.228000000000002</v>
      </c>
      <c r="AY16" s="165">
        <v>0</v>
      </c>
      <c r="AZ16" s="165">
        <v>-6.2813999999999997</v>
      </c>
      <c r="BA16" s="165">
        <v>-33.381</v>
      </c>
      <c r="BB16" s="165">
        <v>-116.26</v>
      </c>
      <c r="BC16" s="165">
        <v>-15.48</v>
      </c>
      <c r="BD16" s="165">
        <v>-14.499000000000001</v>
      </c>
      <c r="BE16" s="165">
        <v>-14.599</v>
      </c>
      <c r="BF16" s="165">
        <v>58.029000000000003</v>
      </c>
      <c r="BG16" s="165">
        <v>56.746000000000002</v>
      </c>
      <c r="BH16" s="165">
        <v>-2.5487000000000002</v>
      </c>
      <c r="BI16" s="165">
        <v>-67.102000000000004</v>
      </c>
      <c r="BJ16" s="165">
        <v>-30.428000000000001</v>
      </c>
      <c r="BK16" s="165">
        <v>7.4898999999999996</v>
      </c>
      <c r="BL16" s="165">
        <v>0</v>
      </c>
      <c r="BM16" s="165">
        <v>0</v>
      </c>
      <c r="BN16" s="165">
        <v>159.66999999999999</v>
      </c>
      <c r="BO16" s="165">
        <v>-42.42</v>
      </c>
      <c r="BP16" s="165">
        <v>-42.268000000000001</v>
      </c>
      <c r="BQ16" s="165">
        <v>72.680000000000007</v>
      </c>
      <c r="BR16" s="165">
        <v>193.92</v>
      </c>
      <c r="BS16" s="165">
        <v>40.976999999999997</v>
      </c>
      <c r="BT16" s="165">
        <v>-98.567999999999998</v>
      </c>
      <c r="BU16" s="165">
        <v>101.2</v>
      </c>
      <c r="BV16" s="165">
        <v>56.223999999999997</v>
      </c>
      <c r="BW16" s="165">
        <v>18</v>
      </c>
      <c r="BX16" s="165">
        <v>12.88</v>
      </c>
      <c r="BY16" s="165">
        <v>42.389000000000003</v>
      </c>
      <c r="BZ16" s="165">
        <v>60.38</v>
      </c>
      <c r="CA16" s="165">
        <v>-67.376000000000005</v>
      </c>
      <c r="CB16" s="165">
        <v>-66.304000000000002</v>
      </c>
      <c r="CC16" s="165">
        <v>142.35</v>
      </c>
      <c r="CD16" s="165">
        <v>143</v>
      </c>
      <c r="CE16" s="165">
        <v>37.066000000000003</v>
      </c>
      <c r="CF16" s="165">
        <v>-53.158000000000001</v>
      </c>
      <c r="CG16" s="165">
        <v>-51.561</v>
      </c>
      <c r="CH16" s="165">
        <v>-9.4055</v>
      </c>
      <c r="CI16" s="165">
        <v>0</v>
      </c>
      <c r="CJ16" s="166">
        <v>19.57</v>
      </c>
      <c r="CK16" s="165">
        <v>25.984999999999999</v>
      </c>
      <c r="CL16" s="165">
        <v>69.599000000000004</v>
      </c>
      <c r="CM16" s="165">
        <v>62.7</v>
      </c>
      <c r="CN16" s="165">
        <v>-11.409000000000001</v>
      </c>
      <c r="CO16" s="165">
        <v>53.332999999999998</v>
      </c>
      <c r="CP16" s="165">
        <v>53.212000000000003</v>
      </c>
      <c r="CQ16" s="165">
        <v>52.494999999999997</v>
      </c>
      <c r="CR16" s="165">
        <v>-55.043999999999997</v>
      </c>
      <c r="CS16" s="165">
        <v>-54.064999999999998</v>
      </c>
      <c r="CT16" s="165">
        <v>-66.981999999999999</v>
      </c>
      <c r="CU16" s="165">
        <v>58.703000000000003</v>
      </c>
      <c r="CV16" s="165">
        <v>0</v>
      </c>
      <c r="CW16" s="165">
        <v>12.414</v>
      </c>
      <c r="CX16" s="165">
        <v>14.18</v>
      </c>
      <c r="CY16" s="165">
        <v>56.298999999999999</v>
      </c>
      <c r="CZ16" s="165">
        <v>61.179000000000002</v>
      </c>
      <c r="DA16" s="165">
        <v>57.865000000000002</v>
      </c>
      <c r="DB16" s="166">
        <v>-25.325669999999999</v>
      </c>
      <c r="DC16" s="165">
        <v>-5.5846</v>
      </c>
      <c r="DD16" s="165">
        <v>0</v>
      </c>
      <c r="DE16" s="165">
        <v>0</v>
      </c>
      <c r="DF16" s="165">
        <v>-66.11</v>
      </c>
      <c r="DG16" s="165">
        <v>0</v>
      </c>
      <c r="DH16" s="165">
        <v>-15.916</v>
      </c>
      <c r="DI16" s="165">
        <v>-62.298999999999999</v>
      </c>
      <c r="DJ16" s="165">
        <v>-62.598999999999997</v>
      </c>
      <c r="DK16" s="166">
        <v>27.222999999999999</v>
      </c>
      <c r="DL16" s="165">
        <v>32.527999999999999</v>
      </c>
      <c r="DM16" s="165">
        <v>33.359000000000002</v>
      </c>
      <c r="DN16" s="165">
        <v>46.893000000000001</v>
      </c>
      <c r="DO16" s="165">
        <v>31.9</v>
      </c>
      <c r="DP16" s="165">
        <v>-2.76</v>
      </c>
      <c r="DQ16" s="165">
        <v>54.256</v>
      </c>
      <c r="DR16" s="165">
        <v>66.542000000000002</v>
      </c>
      <c r="DS16" s="166">
        <v>-29.893329999999999</v>
      </c>
      <c r="DT16" s="165">
        <v>-30.579000000000001</v>
      </c>
      <c r="DU16" s="166">
        <v>98.60333</v>
      </c>
      <c r="DV16" s="165">
        <v>54.75</v>
      </c>
      <c r="DW16" s="166">
        <v>62.750999999999998</v>
      </c>
      <c r="DX16" s="165">
        <v>68.944999999999993</v>
      </c>
      <c r="DY16" s="166">
        <v>-56.784669999999998</v>
      </c>
      <c r="DZ16" s="166">
        <v>-55.433329999999998</v>
      </c>
      <c r="EA16" s="165">
        <v>132.16999999999999</v>
      </c>
      <c r="EB16" s="165">
        <v>97.113</v>
      </c>
      <c r="EC16" s="165">
        <v>91.177999999999997</v>
      </c>
      <c r="ED16" s="165">
        <v>94.063999999999993</v>
      </c>
      <c r="EE16" s="165">
        <v>115.53</v>
      </c>
      <c r="EF16" s="165">
        <v>102.49</v>
      </c>
      <c r="EG16" s="165">
        <v>-26.379000000000001</v>
      </c>
      <c r="EH16" s="165">
        <v>-60.052999999999997</v>
      </c>
      <c r="EI16" s="165">
        <v>362.56</v>
      </c>
      <c r="EJ16" s="165">
        <v>0</v>
      </c>
      <c r="EK16" s="165">
        <v>-28.013000000000002</v>
      </c>
      <c r="EL16" s="165">
        <v>-29.861999999999998</v>
      </c>
      <c r="EM16" s="165">
        <v>-13.117000000000001</v>
      </c>
      <c r="EN16" s="165">
        <v>59.125999999999998</v>
      </c>
      <c r="EO16" s="165">
        <v>-48.345999999999997</v>
      </c>
      <c r="EP16" s="165">
        <v>47.664000000000001</v>
      </c>
      <c r="EQ16" s="165">
        <v>-87.828999999999994</v>
      </c>
      <c r="ER16" s="165">
        <v>-90.430999999999997</v>
      </c>
      <c r="ES16" s="165">
        <v>-66.759</v>
      </c>
      <c r="ET16" s="165">
        <v>0</v>
      </c>
      <c r="EU16" s="165">
        <v>-17.489000000000001</v>
      </c>
      <c r="EV16" s="165">
        <v>69.5</v>
      </c>
      <c r="EW16" s="165">
        <v>13.388999999999999</v>
      </c>
      <c r="EX16" s="165">
        <v>49.302999999999997</v>
      </c>
      <c r="EY16" s="165">
        <v>-34.756</v>
      </c>
      <c r="EZ16" s="165">
        <v>-33.688000000000002</v>
      </c>
      <c r="FA16" s="165">
        <v>8.9956999999999994</v>
      </c>
      <c r="FB16" s="165">
        <v>-102.04</v>
      </c>
      <c r="FC16" s="165">
        <v>80.700999999999993</v>
      </c>
      <c r="FD16" s="165">
        <v>22.367000000000001</v>
      </c>
      <c r="FE16" s="165">
        <v>0</v>
      </c>
      <c r="FF16" s="165">
        <v>0</v>
      </c>
      <c r="FG16" s="165">
        <v>37.012999999999998</v>
      </c>
      <c r="FH16" s="165">
        <v>37.435000000000002</v>
      </c>
      <c r="FI16" s="165">
        <v>36.161999999999999</v>
      </c>
      <c r="FJ16" s="165">
        <v>66.144999999999996</v>
      </c>
      <c r="FK16" s="165">
        <v>66.144999999999996</v>
      </c>
      <c r="FL16" s="165">
        <v>-194.41</v>
      </c>
      <c r="FM16" s="165">
        <v>56.731000000000002</v>
      </c>
      <c r="FN16" s="165">
        <v>56.576000000000001</v>
      </c>
      <c r="FO16" s="165">
        <v>-146.9</v>
      </c>
      <c r="FP16" s="165">
        <v>-141.02000000000001</v>
      </c>
      <c r="FQ16" s="165">
        <v>-51.143000000000001</v>
      </c>
      <c r="FR16" s="166">
        <v>-42.329000000000001</v>
      </c>
      <c r="FS16" s="165">
        <v>18.582000000000001</v>
      </c>
      <c r="FT16" s="165">
        <v>0.75229999999999997</v>
      </c>
      <c r="FU16" s="165">
        <v>-11.959</v>
      </c>
      <c r="FV16" s="165">
        <v>16.28</v>
      </c>
      <c r="FW16" s="165">
        <v>-52.805999999999997</v>
      </c>
      <c r="FX16" s="165">
        <v>10.436</v>
      </c>
      <c r="FY16" s="165">
        <v>-11.358000000000001</v>
      </c>
      <c r="FZ16" s="165">
        <v>2.3229000000000002</v>
      </c>
      <c r="GA16" s="165">
        <v>8.5833999999999993</v>
      </c>
      <c r="GB16" s="165">
        <v>22.62</v>
      </c>
      <c r="GC16" s="165">
        <v>145.15</v>
      </c>
      <c r="GD16" s="165">
        <v>152.19</v>
      </c>
      <c r="GE16" s="165">
        <v>12.7</v>
      </c>
      <c r="GF16" s="165">
        <v>80.057000000000002</v>
      </c>
      <c r="GG16" s="165">
        <v>22.6</v>
      </c>
      <c r="GH16" s="166">
        <v>-15.311999999999999</v>
      </c>
      <c r="GI16" s="165">
        <v>-3.3984000000000001</v>
      </c>
      <c r="GJ16" s="165">
        <v>3.7305999999999999</v>
      </c>
      <c r="GK16" s="165">
        <v>1.2863</v>
      </c>
      <c r="GL16" s="165">
        <v>6.4500000000000002E-2</v>
      </c>
      <c r="GM16" s="165">
        <v>0</v>
      </c>
      <c r="GN16" s="166">
        <v>-14.465999999999999</v>
      </c>
      <c r="GO16" s="165">
        <v>-40.155999999999999</v>
      </c>
      <c r="GP16" s="166">
        <v>21.924330000000001</v>
      </c>
      <c r="GQ16" s="165">
        <v>33.36</v>
      </c>
      <c r="GR16" s="165">
        <v>96.13</v>
      </c>
      <c r="GS16" s="165">
        <v>58.182000000000002</v>
      </c>
      <c r="GT16" s="165">
        <v>-140.29</v>
      </c>
      <c r="GU16" s="165">
        <v>-16.407</v>
      </c>
      <c r="GV16" s="165">
        <v>32.375999999999998</v>
      </c>
      <c r="GW16" s="165">
        <v>-28.670999999999999</v>
      </c>
      <c r="GX16" s="165">
        <v>10.742000000000001</v>
      </c>
      <c r="GY16" s="165">
        <v>0</v>
      </c>
      <c r="GZ16" s="165">
        <v>0</v>
      </c>
      <c r="HA16" s="165">
        <v>12.308</v>
      </c>
      <c r="HB16" s="165">
        <v>172.36</v>
      </c>
      <c r="HC16" s="165">
        <v>173.36</v>
      </c>
      <c r="HD16" s="165">
        <v>279.10000000000002</v>
      </c>
      <c r="HE16" s="165">
        <v>-277.82</v>
      </c>
      <c r="HF16" s="165">
        <v>-618.82000000000005</v>
      </c>
      <c r="HG16" s="165">
        <v>624.53</v>
      </c>
      <c r="HH16" s="165">
        <v>681.53</v>
      </c>
      <c r="HI16" s="165">
        <v>-165.24</v>
      </c>
      <c r="HJ16" s="165">
        <v>-163.89</v>
      </c>
      <c r="HK16" s="165">
        <v>-58.671999999999997</v>
      </c>
      <c r="HL16" s="165">
        <v>-53.927999999999997</v>
      </c>
      <c r="HM16" s="165">
        <v>76.094999999999999</v>
      </c>
      <c r="HN16" s="165">
        <v>75.188999999999993</v>
      </c>
      <c r="HO16" s="165">
        <v>-125.14</v>
      </c>
      <c r="HP16" s="166">
        <v>-126.85</v>
      </c>
      <c r="HQ16" s="165">
        <v>56.572000000000003</v>
      </c>
      <c r="HR16" s="165">
        <v>55.670999999999999</v>
      </c>
      <c r="HS16" s="165">
        <v>-58.177</v>
      </c>
      <c r="HT16" s="166">
        <v>-55.424999999999997</v>
      </c>
      <c r="HU16" s="165">
        <v>91.709000000000003</v>
      </c>
      <c r="HV16" s="165">
        <v>90.8</v>
      </c>
      <c r="HW16" s="165">
        <v>53.5</v>
      </c>
      <c r="HX16" s="165">
        <v>51.7</v>
      </c>
      <c r="HY16" s="165">
        <v>22.192</v>
      </c>
      <c r="HZ16" s="165">
        <v>28.719000000000001</v>
      </c>
      <c r="IA16" s="165">
        <v>-343.15</v>
      </c>
      <c r="IB16" s="165">
        <v>104.68</v>
      </c>
      <c r="IC16" s="165">
        <v>104.47</v>
      </c>
      <c r="ID16" s="165">
        <v>13.898999999999999</v>
      </c>
      <c r="IE16" s="165">
        <v>7.9</v>
      </c>
      <c r="IF16" s="165">
        <v>-54.7</v>
      </c>
      <c r="IG16" s="165">
        <v>-54.598999999999997</v>
      </c>
      <c r="IH16" s="165">
        <v>1.4906999999999999</v>
      </c>
      <c r="II16" s="166">
        <v>1.2688699999999999</v>
      </c>
      <c r="IJ16" s="165">
        <v>-675.15</v>
      </c>
      <c r="IK16" s="165">
        <v>-325.44</v>
      </c>
      <c r="IL16" s="165">
        <v>518.85</v>
      </c>
      <c r="IM16" s="165">
        <v>138.19999999999999</v>
      </c>
      <c r="IN16" s="165">
        <v>50.087000000000003</v>
      </c>
      <c r="IO16" s="166">
        <v>-377.27</v>
      </c>
      <c r="IP16" s="165">
        <v>407.4</v>
      </c>
      <c r="IQ16" s="165">
        <v>-140.01</v>
      </c>
      <c r="IR16" s="165">
        <v>-297.24</v>
      </c>
      <c r="IS16" s="165">
        <v>-400.36</v>
      </c>
      <c r="IT16" s="165">
        <v>122.67</v>
      </c>
      <c r="IU16" s="166">
        <v>122.02667</v>
      </c>
      <c r="IV16" s="166">
        <v>123.47566999999999</v>
      </c>
      <c r="IW16" s="165">
        <v>-496.01</v>
      </c>
      <c r="IX16" s="165">
        <v>233.03</v>
      </c>
      <c r="IY16" s="165">
        <v>-266.24</v>
      </c>
      <c r="IZ16" s="165">
        <v>266.14</v>
      </c>
      <c r="JA16" s="165">
        <v>-7.0381999999999998</v>
      </c>
      <c r="JB16" s="165">
        <v>30.954999999999998</v>
      </c>
      <c r="JC16" s="165">
        <v>18.318999999999999</v>
      </c>
      <c r="JD16" s="165">
        <v>1.4479</v>
      </c>
      <c r="JE16" s="165">
        <v>1.4379</v>
      </c>
      <c r="JF16" s="165">
        <v>-17.84</v>
      </c>
      <c r="JG16" s="165">
        <v>-0.56000000000000005</v>
      </c>
      <c r="JH16" s="165">
        <v>11.996</v>
      </c>
      <c r="JI16" s="165">
        <v>0.47149999999999997</v>
      </c>
      <c r="JJ16" s="165">
        <v>-43.886000000000003</v>
      </c>
      <c r="JK16" s="165">
        <v>-18.513000000000002</v>
      </c>
      <c r="JL16" s="165">
        <v>40.598999999999997</v>
      </c>
      <c r="JM16" s="165">
        <v>51.101999999999997</v>
      </c>
      <c r="JN16" s="165">
        <v>53.426000000000002</v>
      </c>
      <c r="JO16" s="165">
        <v>0</v>
      </c>
      <c r="JP16" s="165">
        <v>0</v>
      </c>
      <c r="JQ16" s="165">
        <v>49.572000000000003</v>
      </c>
      <c r="JR16" s="165">
        <v>49.499000000000002</v>
      </c>
      <c r="JS16" s="165">
        <v>49.960999999999999</v>
      </c>
      <c r="JT16" s="166">
        <v>51.749000000000002</v>
      </c>
      <c r="JU16" s="165">
        <v>-6.3</v>
      </c>
      <c r="JV16" s="165">
        <v>23.212</v>
      </c>
      <c r="JW16" s="165">
        <v>5.2899000000000003</v>
      </c>
      <c r="JX16" s="165">
        <v>8.6998999999999995</v>
      </c>
      <c r="JY16" s="165">
        <v>-52.384999999999998</v>
      </c>
      <c r="JZ16" s="165">
        <v>77.266000000000005</v>
      </c>
      <c r="KA16" s="165">
        <v>60.253</v>
      </c>
      <c r="KB16" s="165">
        <v>-49.896999999999998</v>
      </c>
      <c r="KC16" s="165">
        <v>-75.399000000000001</v>
      </c>
      <c r="KD16" s="165">
        <v>52.393000000000001</v>
      </c>
      <c r="KE16" s="165">
        <v>23.821000000000002</v>
      </c>
      <c r="KF16" s="166">
        <v>0.59997</v>
      </c>
      <c r="KG16" s="165">
        <v>1</v>
      </c>
      <c r="KH16" s="165">
        <v>68.09</v>
      </c>
      <c r="KI16" s="165">
        <v>138.83000000000001</v>
      </c>
    </row>
    <row r="17" spans="1:295" ht="18" customHeight="1">
      <c r="A17" s="158" t="s">
        <v>65</v>
      </c>
      <c r="B17" s="158" t="s">
        <v>717</v>
      </c>
      <c r="C17" s="159">
        <v>0</v>
      </c>
      <c r="D17" s="159">
        <v>17.545999999999999</v>
      </c>
      <c r="E17" s="159">
        <v>-35.034999999999997</v>
      </c>
      <c r="F17" s="159">
        <v>-38.973999999999997</v>
      </c>
      <c r="G17" s="159">
        <v>17.719000000000001</v>
      </c>
      <c r="H17" s="159">
        <v>6.4965000000000002</v>
      </c>
      <c r="I17" s="159">
        <v>35.137</v>
      </c>
      <c r="J17" s="159">
        <v>-44.265000000000001</v>
      </c>
      <c r="K17" s="159">
        <v>38.579000000000001</v>
      </c>
      <c r="L17" s="159">
        <v>19.469000000000001</v>
      </c>
      <c r="M17" s="159">
        <v>-19.045999999999999</v>
      </c>
      <c r="N17" s="159">
        <v>-6.6599000000000004</v>
      </c>
      <c r="O17" s="159">
        <v>-30.439</v>
      </c>
      <c r="P17" s="159">
        <v>0</v>
      </c>
      <c r="Q17" s="159">
        <v>15.731999999999999</v>
      </c>
      <c r="R17" s="159">
        <v>-26.399000000000001</v>
      </c>
      <c r="S17" s="159">
        <v>12.98</v>
      </c>
      <c r="T17" s="159">
        <v>87.977999999999994</v>
      </c>
      <c r="U17" s="159">
        <v>7.8381999999999996</v>
      </c>
      <c r="V17" s="159">
        <v>8.0207999999999995</v>
      </c>
      <c r="W17" s="160">
        <v>13.825670000000001</v>
      </c>
      <c r="X17" s="159">
        <v>0</v>
      </c>
      <c r="Y17" s="159">
        <v>22.047000000000001</v>
      </c>
      <c r="Z17" s="159">
        <v>6.9999000000000002</v>
      </c>
      <c r="AA17" s="160">
        <v>42.561</v>
      </c>
      <c r="AB17" s="159">
        <v>113</v>
      </c>
      <c r="AC17" s="159">
        <v>-71.989000000000004</v>
      </c>
      <c r="AD17" s="159">
        <v>-72.180000000000007</v>
      </c>
      <c r="AE17" s="159">
        <v>16.905000000000001</v>
      </c>
      <c r="AF17" s="159">
        <v>6.6599000000000004</v>
      </c>
      <c r="AG17" s="159">
        <v>28.6</v>
      </c>
      <c r="AH17" s="159">
        <v>5.3628999999999998</v>
      </c>
      <c r="AI17" s="159">
        <v>0.13600000000000001</v>
      </c>
      <c r="AJ17" s="159">
        <v>-32.279000000000003</v>
      </c>
      <c r="AK17" s="159">
        <v>-32.548999999999999</v>
      </c>
      <c r="AL17" s="159">
        <v>-64.040000000000006</v>
      </c>
      <c r="AM17" s="159">
        <v>32.24</v>
      </c>
      <c r="AN17" s="159">
        <v>32.4</v>
      </c>
      <c r="AO17" s="159">
        <v>8.8073999999999995</v>
      </c>
      <c r="AP17" s="159">
        <v>12.911</v>
      </c>
      <c r="AQ17" s="159">
        <v>50.521000000000001</v>
      </c>
      <c r="AR17" s="159">
        <v>52.573999999999998</v>
      </c>
      <c r="AS17" s="159">
        <v>0</v>
      </c>
      <c r="AT17" s="159">
        <v>-51.171999999999997</v>
      </c>
      <c r="AU17" s="159">
        <v>-50.948999999999998</v>
      </c>
      <c r="AV17" s="159">
        <v>27.846</v>
      </c>
      <c r="AW17" s="159">
        <v>25.042999999999999</v>
      </c>
      <c r="AX17" s="159">
        <v>62.558</v>
      </c>
      <c r="AY17" s="159">
        <v>0</v>
      </c>
      <c r="AZ17" s="159">
        <v>-6.2813999999999997</v>
      </c>
      <c r="BA17" s="159">
        <v>-31.681999999999999</v>
      </c>
      <c r="BB17" s="159">
        <v>-108.51</v>
      </c>
      <c r="BC17" s="159">
        <v>-18.251000000000001</v>
      </c>
      <c r="BD17" s="159">
        <v>-13.199</v>
      </c>
      <c r="BE17" s="159">
        <v>-13.099</v>
      </c>
      <c r="BF17" s="159">
        <v>57.923000000000002</v>
      </c>
      <c r="BG17" s="159">
        <v>56.625</v>
      </c>
      <c r="BH17" s="159">
        <v>-2.3643000000000001</v>
      </c>
      <c r="BI17" s="159">
        <v>-67.102000000000004</v>
      </c>
      <c r="BJ17" s="159">
        <v>-28.712</v>
      </c>
      <c r="BK17" s="159">
        <v>7.6398999999999999</v>
      </c>
      <c r="BL17" s="159">
        <v>0</v>
      </c>
      <c r="BM17" s="159">
        <v>0</v>
      </c>
      <c r="BN17" s="159">
        <v>154.27000000000001</v>
      </c>
      <c r="BO17" s="159">
        <v>-43.640999999999998</v>
      </c>
      <c r="BP17" s="159">
        <v>-43.945999999999998</v>
      </c>
      <c r="BQ17" s="159">
        <v>83.067999999999998</v>
      </c>
      <c r="BR17" s="159">
        <v>197.17</v>
      </c>
      <c r="BS17" s="159">
        <v>40.976999999999997</v>
      </c>
      <c r="BT17" s="159">
        <v>-106.54</v>
      </c>
      <c r="BU17" s="159">
        <v>108.03</v>
      </c>
      <c r="BV17" s="159">
        <v>56.115000000000002</v>
      </c>
      <c r="BW17" s="159">
        <v>17.649000000000001</v>
      </c>
      <c r="BX17" s="159">
        <v>12.989000000000001</v>
      </c>
      <c r="BY17" s="159">
        <v>41.869</v>
      </c>
      <c r="BZ17" s="159">
        <v>58.97</v>
      </c>
      <c r="CA17" s="159">
        <v>-66.974000000000004</v>
      </c>
      <c r="CB17" s="159">
        <v>-67.242000000000004</v>
      </c>
      <c r="CC17" s="159">
        <v>145.94999999999999</v>
      </c>
      <c r="CD17" s="159">
        <v>146.58000000000001</v>
      </c>
      <c r="CE17" s="159">
        <v>36.719000000000001</v>
      </c>
      <c r="CF17" s="159">
        <v>-59.848999999999997</v>
      </c>
      <c r="CG17" s="159">
        <v>-59.935000000000002</v>
      </c>
      <c r="CH17" s="159">
        <v>-10.012</v>
      </c>
      <c r="CI17" s="159">
        <v>0</v>
      </c>
      <c r="CJ17" s="160">
        <v>19.57</v>
      </c>
      <c r="CK17" s="159">
        <v>25.984999999999999</v>
      </c>
      <c r="CL17" s="159">
        <v>69.198999999999998</v>
      </c>
      <c r="CM17" s="159">
        <v>62.298999999999999</v>
      </c>
      <c r="CN17" s="159">
        <v>-11.52</v>
      </c>
      <c r="CO17" s="159">
        <v>53.625</v>
      </c>
      <c r="CP17" s="159">
        <v>53.167000000000002</v>
      </c>
      <c r="CQ17" s="159">
        <v>52.613</v>
      </c>
      <c r="CR17" s="159">
        <v>-54.034999999999997</v>
      </c>
      <c r="CS17" s="159">
        <v>-53.932000000000002</v>
      </c>
      <c r="CT17" s="159">
        <v>-66.625</v>
      </c>
      <c r="CU17" s="159">
        <v>57.765000000000001</v>
      </c>
      <c r="CV17" s="159">
        <v>0</v>
      </c>
      <c r="CW17" s="159">
        <v>12.504</v>
      </c>
      <c r="CX17" s="159">
        <v>14.109</v>
      </c>
      <c r="CY17" s="159">
        <v>56.75</v>
      </c>
      <c r="CZ17" s="159">
        <v>61.179000000000002</v>
      </c>
      <c r="DA17" s="159">
        <v>57.865000000000002</v>
      </c>
      <c r="DB17" s="160">
        <v>-24.867889999999999</v>
      </c>
      <c r="DC17" s="159">
        <v>-5.5846</v>
      </c>
      <c r="DD17" s="159">
        <v>0</v>
      </c>
      <c r="DE17" s="159">
        <v>0</v>
      </c>
      <c r="DF17" s="159">
        <v>-70.260000000000005</v>
      </c>
      <c r="DG17" s="159">
        <v>0</v>
      </c>
      <c r="DH17" s="159">
        <v>-15.898999999999999</v>
      </c>
      <c r="DI17" s="159">
        <v>-62.298999999999999</v>
      </c>
      <c r="DJ17" s="159">
        <v>-62.598999999999997</v>
      </c>
      <c r="DK17" s="160">
        <v>26.991</v>
      </c>
      <c r="DL17" s="159">
        <v>31.942</v>
      </c>
      <c r="DM17" s="159">
        <v>32.889000000000003</v>
      </c>
      <c r="DN17" s="159">
        <v>46.893000000000001</v>
      </c>
      <c r="DO17" s="159">
        <v>31.9</v>
      </c>
      <c r="DP17" s="159">
        <v>-2.5</v>
      </c>
      <c r="DQ17" s="159">
        <v>54.432000000000002</v>
      </c>
      <c r="DR17" s="159">
        <v>63.377000000000002</v>
      </c>
      <c r="DS17" s="160">
        <v>-29.824439999999999</v>
      </c>
      <c r="DT17" s="159">
        <v>-30.559000000000001</v>
      </c>
      <c r="DU17" s="160">
        <v>98.607780000000005</v>
      </c>
      <c r="DV17" s="159">
        <v>54.79</v>
      </c>
      <c r="DW17" s="160">
        <v>63.05</v>
      </c>
      <c r="DX17" s="159">
        <v>63.581000000000003</v>
      </c>
      <c r="DY17" s="160">
        <v>-57.86656</v>
      </c>
      <c r="DZ17" s="160">
        <v>-56.44444</v>
      </c>
      <c r="EA17" s="159">
        <v>134.25</v>
      </c>
      <c r="EB17" s="159">
        <v>97.37</v>
      </c>
      <c r="EC17" s="159">
        <v>92.545000000000002</v>
      </c>
      <c r="ED17" s="159">
        <v>93.54</v>
      </c>
      <c r="EE17" s="159">
        <v>110.36</v>
      </c>
      <c r="EF17" s="159">
        <v>98.766999999999996</v>
      </c>
      <c r="EG17" s="159">
        <v>-24.675000000000001</v>
      </c>
      <c r="EH17" s="159">
        <v>-71.137</v>
      </c>
      <c r="EI17" s="159">
        <v>391.49</v>
      </c>
      <c r="EJ17" s="159">
        <v>0</v>
      </c>
      <c r="EK17" s="159">
        <v>-26.635999999999999</v>
      </c>
      <c r="EL17" s="159">
        <v>-28.731000000000002</v>
      </c>
      <c r="EM17" s="159">
        <v>-34.814</v>
      </c>
      <c r="EN17" s="159">
        <v>58.360999999999997</v>
      </c>
      <c r="EO17" s="159">
        <v>-48.345999999999997</v>
      </c>
      <c r="EP17" s="159">
        <v>152.12</v>
      </c>
      <c r="EQ17" s="159">
        <v>-94.402000000000001</v>
      </c>
      <c r="ER17" s="159">
        <v>-94.188999999999993</v>
      </c>
      <c r="ES17" s="159">
        <v>-78.757000000000005</v>
      </c>
      <c r="ET17" s="159">
        <v>0</v>
      </c>
      <c r="EU17" s="159">
        <v>-13.369</v>
      </c>
      <c r="EV17" s="159">
        <v>77.400000000000006</v>
      </c>
      <c r="EW17" s="159">
        <v>13.481999999999999</v>
      </c>
      <c r="EX17" s="159">
        <v>55.262</v>
      </c>
      <c r="EY17" s="159">
        <v>-33.203000000000003</v>
      </c>
      <c r="EZ17" s="159">
        <v>-32.659999999999997</v>
      </c>
      <c r="FA17" s="159">
        <v>7.1792999999999996</v>
      </c>
      <c r="FB17" s="159">
        <v>-92.631</v>
      </c>
      <c r="FC17" s="159">
        <v>56.991999999999997</v>
      </c>
      <c r="FD17" s="159">
        <v>21.661000000000001</v>
      </c>
      <c r="FE17" s="159">
        <v>0</v>
      </c>
      <c r="FF17" s="159">
        <v>0</v>
      </c>
      <c r="FG17" s="159">
        <v>37.012999999999998</v>
      </c>
      <c r="FH17" s="159">
        <v>37.435000000000002</v>
      </c>
      <c r="FI17" s="159">
        <v>36.161999999999999</v>
      </c>
      <c r="FJ17" s="159">
        <v>66.48</v>
      </c>
      <c r="FK17" s="159">
        <v>65.977000000000004</v>
      </c>
      <c r="FL17" s="159">
        <v>-196.25</v>
      </c>
      <c r="FM17" s="159">
        <v>58.728999999999999</v>
      </c>
      <c r="FN17" s="159">
        <v>57.927999999999997</v>
      </c>
      <c r="FO17" s="159">
        <v>-146.68</v>
      </c>
      <c r="FP17" s="159">
        <v>-137.79</v>
      </c>
      <c r="FQ17" s="159">
        <v>-53.268000000000001</v>
      </c>
      <c r="FR17" s="160">
        <v>-42.158999999999999</v>
      </c>
      <c r="FS17" s="159">
        <v>18.77</v>
      </c>
      <c r="FT17" s="159">
        <v>0.751</v>
      </c>
      <c r="FU17" s="159">
        <v>-12.129</v>
      </c>
      <c r="FV17" s="159">
        <v>15.59</v>
      </c>
      <c r="FW17" s="159">
        <v>-53.387</v>
      </c>
      <c r="FX17" s="159">
        <v>10.464</v>
      </c>
      <c r="FY17" s="159">
        <v>-11.34</v>
      </c>
      <c r="FZ17" s="159">
        <v>2.3079999999999998</v>
      </c>
      <c r="GA17" s="159">
        <v>8.5422999999999991</v>
      </c>
      <c r="GB17" s="159">
        <v>22.36</v>
      </c>
      <c r="GC17" s="159">
        <v>141.43</v>
      </c>
      <c r="GD17" s="159">
        <v>149.55000000000001</v>
      </c>
      <c r="GE17" s="159">
        <v>12.7</v>
      </c>
      <c r="GF17" s="159">
        <v>78.426000000000002</v>
      </c>
      <c r="GG17" s="159">
        <v>20.798999999999999</v>
      </c>
      <c r="GH17" s="160">
        <v>-15.22</v>
      </c>
      <c r="GI17" s="159">
        <v>-3.7751999999999999</v>
      </c>
      <c r="GJ17" s="159">
        <v>4.0446</v>
      </c>
      <c r="GK17" s="159">
        <v>1.2902</v>
      </c>
      <c r="GL17" s="159">
        <v>6.4500000000000002E-2</v>
      </c>
      <c r="GM17" s="159">
        <v>0</v>
      </c>
      <c r="GN17" s="160">
        <v>-14.119669999999999</v>
      </c>
      <c r="GO17" s="159">
        <v>-40.155999999999999</v>
      </c>
      <c r="GP17" s="160">
        <v>21.600110000000001</v>
      </c>
      <c r="GQ17" s="159">
        <v>32.1</v>
      </c>
      <c r="GR17" s="159">
        <v>94.435000000000002</v>
      </c>
      <c r="GS17" s="159">
        <v>57.23</v>
      </c>
      <c r="GT17" s="159">
        <v>-134.19</v>
      </c>
      <c r="GU17" s="159">
        <v>-16.407</v>
      </c>
      <c r="GV17" s="159">
        <v>31.838000000000001</v>
      </c>
      <c r="GW17" s="159">
        <v>-27.902999999999999</v>
      </c>
      <c r="GX17" s="159">
        <v>10.335000000000001</v>
      </c>
      <c r="GY17" s="159">
        <v>0</v>
      </c>
      <c r="GZ17" s="159">
        <v>0</v>
      </c>
      <c r="HA17" s="159">
        <v>11.887</v>
      </c>
      <c r="HB17" s="159">
        <v>145.69999999999999</v>
      </c>
      <c r="HC17" s="159">
        <v>145.88</v>
      </c>
      <c r="HD17" s="159">
        <v>283.7</v>
      </c>
      <c r="HE17" s="159">
        <v>-284</v>
      </c>
      <c r="HF17" s="159">
        <v>-647.69000000000005</v>
      </c>
      <c r="HG17" s="159">
        <v>650.71</v>
      </c>
      <c r="HH17" s="159">
        <v>725.77</v>
      </c>
      <c r="HI17" s="159">
        <v>-138.26</v>
      </c>
      <c r="HJ17" s="159">
        <v>-139.79</v>
      </c>
      <c r="HK17" s="159">
        <v>-57.22</v>
      </c>
      <c r="HL17" s="159">
        <v>-50.088999999999999</v>
      </c>
      <c r="HM17" s="159">
        <v>77.292000000000002</v>
      </c>
      <c r="HN17" s="159">
        <v>78.213999999999999</v>
      </c>
      <c r="HO17" s="159">
        <v>-70.001000000000005</v>
      </c>
      <c r="HP17" s="160">
        <v>-114.411</v>
      </c>
      <c r="HQ17" s="159">
        <v>53.177</v>
      </c>
      <c r="HR17" s="159">
        <v>52.286999999999999</v>
      </c>
      <c r="HS17" s="159">
        <v>-58.08</v>
      </c>
      <c r="HT17" s="160">
        <v>-54.401670000000003</v>
      </c>
      <c r="HU17" s="159">
        <v>85.37</v>
      </c>
      <c r="HV17" s="159">
        <v>85.338999999999999</v>
      </c>
      <c r="HW17" s="159">
        <v>50.298999999999999</v>
      </c>
      <c r="HX17" s="159">
        <v>50.5</v>
      </c>
      <c r="HY17" s="159">
        <v>22.295000000000002</v>
      </c>
      <c r="HZ17" s="159">
        <v>29.68</v>
      </c>
      <c r="IA17" s="159">
        <v>-353.72</v>
      </c>
      <c r="IB17" s="159">
        <v>108.72</v>
      </c>
      <c r="IC17" s="159">
        <v>108.52</v>
      </c>
      <c r="ID17" s="159">
        <v>13.898999999999999</v>
      </c>
      <c r="IE17" s="159">
        <v>6.1999000000000004</v>
      </c>
      <c r="IF17" s="159">
        <v>-50.798999999999999</v>
      </c>
      <c r="IG17" s="159">
        <v>-51.098999999999997</v>
      </c>
      <c r="IH17" s="159">
        <v>1.4906999999999999</v>
      </c>
      <c r="II17" s="160">
        <v>1.2237899999999999</v>
      </c>
      <c r="IJ17" s="159">
        <v>-711.67</v>
      </c>
      <c r="IK17" s="159">
        <v>-353.77</v>
      </c>
      <c r="IL17" s="159">
        <v>542.11</v>
      </c>
      <c r="IM17" s="159">
        <v>143.04</v>
      </c>
      <c r="IN17" s="159">
        <v>68.272999999999996</v>
      </c>
      <c r="IO17" s="160">
        <v>-368.82</v>
      </c>
      <c r="IP17" s="159">
        <v>422.04</v>
      </c>
      <c r="IQ17" s="159">
        <v>-146.27000000000001</v>
      </c>
      <c r="IR17" s="159">
        <v>-299.77</v>
      </c>
      <c r="IS17" s="159">
        <v>-414.87</v>
      </c>
      <c r="IT17" s="159">
        <v>128.63999999999999</v>
      </c>
      <c r="IU17" s="160">
        <v>121.58222000000001</v>
      </c>
      <c r="IV17" s="160">
        <v>115.51421999999999</v>
      </c>
      <c r="IW17" s="159">
        <v>-533.16</v>
      </c>
      <c r="IX17" s="159">
        <v>239.28</v>
      </c>
      <c r="IY17" s="159">
        <v>-291.05</v>
      </c>
      <c r="IZ17" s="159">
        <v>294.61</v>
      </c>
      <c r="JA17" s="159">
        <v>-7.8841000000000001</v>
      </c>
      <c r="JB17" s="159">
        <v>30.954999999999998</v>
      </c>
      <c r="JC17" s="159">
        <v>15.76</v>
      </c>
      <c r="JD17" s="159">
        <v>1.4139999999999999</v>
      </c>
      <c r="JE17" s="159">
        <v>1.4049</v>
      </c>
      <c r="JF17" s="159">
        <v>-15.52</v>
      </c>
      <c r="JG17" s="159">
        <v>-3.1198999999999999</v>
      </c>
      <c r="JH17" s="159">
        <v>12.234999999999999</v>
      </c>
      <c r="JI17" s="159">
        <v>2.4338000000000002</v>
      </c>
      <c r="JJ17" s="159">
        <v>-53.936</v>
      </c>
      <c r="JK17" s="159">
        <v>-17.314</v>
      </c>
      <c r="JL17" s="159">
        <v>46.4</v>
      </c>
      <c r="JM17" s="159">
        <v>51.298000000000002</v>
      </c>
      <c r="JN17" s="159">
        <v>50.654000000000003</v>
      </c>
      <c r="JO17" s="159">
        <v>0</v>
      </c>
      <c r="JP17" s="159">
        <v>0</v>
      </c>
      <c r="JQ17" s="159">
        <v>50.802999999999997</v>
      </c>
      <c r="JR17" s="159">
        <v>50.948</v>
      </c>
      <c r="JS17" s="159">
        <v>51.496000000000002</v>
      </c>
      <c r="JT17" s="160">
        <v>52.037999999999997</v>
      </c>
      <c r="JU17" s="159">
        <v>-5.1999000000000004</v>
      </c>
      <c r="JV17" s="159">
        <v>23.439</v>
      </c>
      <c r="JW17" s="159">
        <v>5.3098999999999998</v>
      </c>
      <c r="JX17" s="159">
        <v>8.6998999999999995</v>
      </c>
      <c r="JY17" s="159">
        <v>-43.109000000000002</v>
      </c>
      <c r="JZ17" s="159">
        <v>78.346000000000004</v>
      </c>
      <c r="KA17" s="159">
        <v>58.363999999999997</v>
      </c>
      <c r="KB17" s="159">
        <v>-41.994999999999997</v>
      </c>
      <c r="KC17" s="159">
        <v>-76.58</v>
      </c>
      <c r="KD17" s="159">
        <v>48.704000000000001</v>
      </c>
      <c r="KE17" s="159">
        <v>27.658999999999999</v>
      </c>
      <c r="KF17" s="160">
        <v>0.93328999999999995</v>
      </c>
      <c r="KG17" s="159">
        <v>3</v>
      </c>
      <c r="KH17" s="159">
        <v>78.766000000000005</v>
      </c>
      <c r="KI17" s="159">
        <v>138.84</v>
      </c>
    </row>
    <row r="18" spans="1:295" ht="18" customHeight="1">
      <c r="A18" s="158" t="s">
        <v>65</v>
      </c>
      <c r="B18" s="158" t="s">
        <v>718</v>
      </c>
      <c r="C18" s="162">
        <v>0</v>
      </c>
      <c r="D18" s="162">
        <v>17.349</v>
      </c>
      <c r="E18" s="162">
        <v>-34.575000000000003</v>
      </c>
      <c r="F18" s="162">
        <v>-39.142000000000003</v>
      </c>
      <c r="G18" s="162">
        <v>17.419</v>
      </c>
      <c r="H18" s="162">
        <v>6.5869999999999997</v>
      </c>
      <c r="I18" s="162">
        <v>35.115000000000002</v>
      </c>
      <c r="J18" s="162">
        <v>-41.179000000000002</v>
      </c>
      <c r="K18" s="162">
        <v>39.201999999999998</v>
      </c>
      <c r="L18" s="162">
        <v>19.806000000000001</v>
      </c>
      <c r="M18" s="162">
        <v>-19.172999999999998</v>
      </c>
      <c r="N18" s="162">
        <v>4.4400000000000004</v>
      </c>
      <c r="O18" s="162">
        <v>-30.725000000000001</v>
      </c>
      <c r="P18" s="162">
        <v>0</v>
      </c>
      <c r="Q18" s="162">
        <v>15.731999999999999</v>
      </c>
      <c r="R18" s="162">
        <v>-26.399000000000001</v>
      </c>
      <c r="S18" s="162">
        <v>13.147</v>
      </c>
      <c r="T18" s="162">
        <v>83.57</v>
      </c>
      <c r="U18" s="162">
        <v>7.9279999999999999</v>
      </c>
      <c r="V18" s="162">
        <v>7.9678000000000004</v>
      </c>
      <c r="W18" s="163">
        <v>13.77983</v>
      </c>
      <c r="X18" s="162">
        <v>0</v>
      </c>
      <c r="Y18" s="162">
        <v>22.201000000000001</v>
      </c>
      <c r="Z18" s="162">
        <v>6.7278000000000002</v>
      </c>
      <c r="AA18" s="163">
        <v>34.040999999999997</v>
      </c>
      <c r="AB18" s="162">
        <v>113</v>
      </c>
      <c r="AC18" s="162">
        <v>-64.099000000000004</v>
      </c>
      <c r="AD18" s="162">
        <v>-63.59</v>
      </c>
      <c r="AE18" s="162">
        <v>18.257999999999999</v>
      </c>
      <c r="AF18" s="162">
        <v>-2.2200000000000002</v>
      </c>
      <c r="AG18" s="162">
        <v>28.6</v>
      </c>
      <c r="AH18" s="162">
        <v>5.5380000000000003</v>
      </c>
      <c r="AI18" s="162">
        <v>0.13800000000000001</v>
      </c>
      <c r="AJ18" s="162">
        <v>-37.36</v>
      </c>
      <c r="AK18" s="162">
        <v>-37.848999999999997</v>
      </c>
      <c r="AL18" s="162">
        <v>-78.91</v>
      </c>
      <c r="AM18" s="162">
        <v>37.58</v>
      </c>
      <c r="AN18" s="162">
        <v>38.54</v>
      </c>
      <c r="AO18" s="162">
        <v>8.4962</v>
      </c>
      <c r="AP18" s="162">
        <v>12.862</v>
      </c>
      <c r="AQ18" s="162">
        <v>50.747999999999998</v>
      </c>
      <c r="AR18" s="162">
        <v>52.927</v>
      </c>
      <c r="AS18" s="162">
        <v>0</v>
      </c>
      <c r="AT18" s="162">
        <v>-50.502000000000002</v>
      </c>
      <c r="AU18" s="162">
        <v>-50.536999999999999</v>
      </c>
      <c r="AV18" s="162">
        <v>18.277000000000001</v>
      </c>
      <c r="AW18" s="162">
        <v>22.254000000000001</v>
      </c>
      <c r="AX18" s="162">
        <v>64.433999999999997</v>
      </c>
      <c r="AY18" s="162">
        <v>0</v>
      </c>
      <c r="AZ18" s="162">
        <v>-7.3282999999999996</v>
      </c>
      <c r="BA18" s="162">
        <v>-39.069000000000003</v>
      </c>
      <c r="BB18" s="162">
        <v>-112.75</v>
      </c>
      <c r="BC18" s="162">
        <v>-19.501999999999999</v>
      </c>
      <c r="BD18" s="162">
        <v>-12.999000000000001</v>
      </c>
      <c r="BE18" s="162">
        <v>-12.999000000000001</v>
      </c>
      <c r="BF18" s="162">
        <v>56.154000000000003</v>
      </c>
      <c r="BG18" s="162">
        <v>54.503999999999998</v>
      </c>
      <c r="BH18" s="162">
        <v>-2.3155000000000001</v>
      </c>
      <c r="BI18" s="162">
        <v>-67.102000000000004</v>
      </c>
      <c r="BJ18" s="162">
        <v>-32.991</v>
      </c>
      <c r="BK18" s="162">
        <v>6.7398999999999996</v>
      </c>
      <c r="BL18" s="162">
        <v>0</v>
      </c>
      <c r="BM18" s="162">
        <v>0</v>
      </c>
      <c r="BN18" s="162">
        <v>159.15</v>
      </c>
      <c r="BO18" s="162">
        <v>-45.594000000000001</v>
      </c>
      <c r="BP18" s="162">
        <v>-46.113</v>
      </c>
      <c r="BQ18" s="162">
        <v>78.245999999999995</v>
      </c>
      <c r="BR18" s="162">
        <v>193.39</v>
      </c>
      <c r="BS18" s="162">
        <v>40.976999999999997</v>
      </c>
      <c r="BT18" s="162">
        <v>-96.867000000000004</v>
      </c>
      <c r="BU18" s="162">
        <v>95.884</v>
      </c>
      <c r="BV18" s="162">
        <v>56.204000000000001</v>
      </c>
      <c r="BW18" s="162">
        <v>17.77</v>
      </c>
      <c r="BX18" s="162">
        <v>13.09</v>
      </c>
      <c r="BY18" s="162">
        <v>41.81</v>
      </c>
      <c r="BZ18" s="162">
        <v>59.36</v>
      </c>
      <c r="CA18" s="162">
        <v>-64.429000000000002</v>
      </c>
      <c r="CB18" s="162">
        <v>-64.563000000000002</v>
      </c>
      <c r="CC18" s="162">
        <v>144.84</v>
      </c>
      <c r="CD18" s="162">
        <v>144.69999999999999</v>
      </c>
      <c r="CE18" s="162">
        <v>36.335999999999999</v>
      </c>
      <c r="CF18" s="162">
        <v>-51.71</v>
      </c>
      <c r="CG18" s="162">
        <v>-50.904000000000003</v>
      </c>
      <c r="CH18" s="162">
        <v>-7.8886000000000003</v>
      </c>
      <c r="CI18" s="162">
        <v>0</v>
      </c>
      <c r="CJ18" s="163">
        <v>19.57</v>
      </c>
      <c r="CK18" s="162">
        <v>25.984999999999999</v>
      </c>
      <c r="CL18" s="162">
        <v>68.099000000000004</v>
      </c>
      <c r="CM18" s="162">
        <v>62</v>
      </c>
      <c r="CN18" s="162">
        <v>-11.06</v>
      </c>
      <c r="CO18" s="162">
        <v>54.914000000000001</v>
      </c>
      <c r="CP18" s="162">
        <v>54.085000000000001</v>
      </c>
      <c r="CQ18" s="162">
        <v>52.777000000000001</v>
      </c>
      <c r="CR18" s="162">
        <v>-56.018999999999998</v>
      </c>
      <c r="CS18" s="162">
        <v>-55.463000000000001</v>
      </c>
      <c r="CT18" s="162">
        <v>-69.236999999999995</v>
      </c>
      <c r="CU18" s="162">
        <v>58.637</v>
      </c>
      <c r="CV18" s="162">
        <v>0</v>
      </c>
      <c r="CW18" s="162">
        <v>12.196</v>
      </c>
      <c r="CX18" s="162">
        <v>22.879000000000001</v>
      </c>
      <c r="CY18" s="162">
        <v>55.25</v>
      </c>
      <c r="CZ18" s="162">
        <v>61.179000000000002</v>
      </c>
      <c r="DA18" s="162">
        <v>57.865000000000002</v>
      </c>
      <c r="DB18" s="163">
        <v>-25.096779999999999</v>
      </c>
      <c r="DC18" s="162">
        <v>-5.5846</v>
      </c>
      <c r="DD18" s="162">
        <v>0</v>
      </c>
      <c r="DE18" s="162">
        <v>0</v>
      </c>
      <c r="DF18" s="162">
        <v>-71.328000000000003</v>
      </c>
      <c r="DG18" s="162">
        <v>0</v>
      </c>
      <c r="DH18" s="162">
        <v>-15.887</v>
      </c>
      <c r="DI18" s="162">
        <v>-59.9</v>
      </c>
      <c r="DJ18" s="162">
        <v>-60.098999999999997</v>
      </c>
      <c r="DK18" s="163">
        <v>27.106999999999999</v>
      </c>
      <c r="DL18" s="162">
        <v>31.942</v>
      </c>
      <c r="DM18" s="162">
        <v>33.359000000000002</v>
      </c>
      <c r="DN18" s="162">
        <v>46.893000000000001</v>
      </c>
      <c r="DO18" s="162">
        <v>31.9</v>
      </c>
      <c r="DP18" s="162">
        <v>-2.88</v>
      </c>
      <c r="DQ18" s="162">
        <v>53.082000000000001</v>
      </c>
      <c r="DR18" s="162">
        <v>69.350999999999999</v>
      </c>
      <c r="DS18" s="163">
        <v>-29.70926</v>
      </c>
      <c r="DT18" s="162">
        <v>-30.818999999999999</v>
      </c>
      <c r="DU18" s="163">
        <v>98.223699999999994</v>
      </c>
      <c r="DV18" s="162">
        <v>54.22</v>
      </c>
      <c r="DW18" s="163">
        <v>72.12133</v>
      </c>
      <c r="DX18" s="162">
        <v>68.927000000000007</v>
      </c>
      <c r="DY18" s="163">
        <v>-60.509740000000001</v>
      </c>
      <c r="DZ18" s="163">
        <v>-59.155929999999998</v>
      </c>
      <c r="EA18" s="162">
        <v>138.18</v>
      </c>
      <c r="EB18" s="162">
        <v>98.210999999999999</v>
      </c>
      <c r="EC18" s="162">
        <v>94.691000000000003</v>
      </c>
      <c r="ED18" s="162">
        <v>96.504000000000005</v>
      </c>
      <c r="EE18" s="162">
        <v>117.54</v>
      </c>
      <c r="EF18" s="162">
        <v>101.04</v>
      </c>
      <c r="EG18" s="162">
        <v>-24.445</v>
      </c>
      <c r="EH18" s="162">
        <v>-67.688000000000002</v>
      </c>
      <c r="EI18" s="162">
        <v>378.44</v>
      </c>
      <c r="EJ18" s="162">
        <v>0</v>
      </c>
      <c r="EK18" s="162">
        <v>-28.486000000000001</v>
      </c>
      <c r="EL18" s="162">
        <v>-30.882000000000001</v>
      </c>
      <c r="EM18" s="162">
        <v>-31.029</v>
      </c>
      <c r="EN18" s="162">
        <v>60.42</v>
      </c>
      <c r="EO18" s="162">
        <v>-48.345999999999997</v>
      </c>
      <c r="EP18" s="162">
        <v>113.71</v>
      </c>
      <c r="EQ18" s="162">
        <v>-94.875</v>
      </c>
      <c r="ER18" s="162">
        <v>-95.373999999999995</v>
      </c>
      <c r="ES18" s="162">
        <v>-72.192999999999998</v>
      </c>
      <c r="ET18" s="162">
        <v>0</v>
      </c>
      <c r="EU18" s="162">
        <v>-5.9499000000000004</v>
      </c>
      <c r="EV18" s="162">
        <v>74.5</v>
      </c>
      <c r="EW18" s="162">
        <v>13.711</v>
      </c>
      <c r="EX18" s="162">
        <v>58.274999999999999</v>
      </c>
      <c r="EY18" s="162">
        <v>-33.22</v>
      </c>
      <c r="EZ18" s="162">
        <v>-32.298999999999999</v>
      </c>
      <c r="FA18" s="162">
        <v>6.4318</v>
      </c>
      <c r="FB18" s="162">
        <v>-103.26</v>
      </c>
      <c r="FC18" s="162">
        <v>72.763999999999996</v>
      </c>
      <c r="FD18" s="162">
        <v>21.927</v>
      </c>
      <c r="FE18" s="162">
        <v>0</v>
      </c>
      <c r="FF18" s="162">
        <v>0</v>
      </c>
      <c r="FG18" s="162">
        <v>37.012999999999998</v>
      </c>
      <c r="FH18" s="162">
        <v>37.435000000000002</v>
      </c>
      <c r="FI18" s="162">
        <v>36.161999999999999</v>
      </c>
      <c r="FJ18" s="162">
        <v>64.972999999999999</v>
      </c>
      <c r="FK18" s="162">
        <v>64.638000000000005</v>
      </c>
      <c r="FL18" s="162">
        <v>-179.68</v>
      </c>
      <c r="FM18" s="162">
        <v>54.694000000000003</v>
      </c>
      <c r="FN18" s="162">
        <v>54.392000000000003</v>
      </c>
      <c r="FO18" s="162">
        <v>-133.81</v>
      </c>
      <c r="FP18" s="162">
        <v>-123.45</v>
      </c>
      <c r="FQ18" s="162">
        <v>-53.765999999999998</v>
      </c>
      <c r="FR18" s="163">
        <v>-42.915669999999999</v>
      </c>
      <c r="FS18" s="162">
        <v>18.771999999999998</v>
      </c>
      <c r="FT18" s="162">
        <v>0.751</v>
      </c>
      <c r="FU18" s="162">
        <v>-12.039</v>
      </c>
      <c r="FV18" s="162">
        <v>14.84</v>
      </c>
      <c r="FW18" s="162">
        <v>-53.341999999999999</v>
      </c>
      <c r="FX18" s="162">
        <v>10.827</v>
      </c>
      <c r="FY18" s="162">
        <v>-11.361000000000001</v>
      </c>
      <c r="FZ18" s="162">
        <v>2.2639</v>
      </c>
      <c r="GA18" s="162">
        <v>8.3493999999999993</v>
      </c>
      <c r="GB18" s="162">
        <v>22.989000000000001</v>
      </c>
      <c r="GC18" s="162">
        <v>126.5</v>
      </c>
      <c r="GD18" s="162">
        <v>133.59</v>
      </c>
      <c r="GE18" s="162">
        <v>13</v>
      </c>
      <c r="GF18" s="162">
        <v>78.885000000000005</v>
      </c>
      <c r="GG18" s="162">
        <v>21.5</v>
      </c>
      <c r="GH18" s="163">
        <v>-15.968999999999999</v>
      </c>
      <c r="GI18" s="162">
        <v>-3.6497000000000002</v>
      </c>
      <c r="GJ18" s="162">
        <v>4.2933000000000003</v>
      </c>
      <c r="GK18" s="162">
        <v>1.3008</v>
      </c>
      <c r="GL18" s="162">
        <v>6.4500000000000002E-2</v>
      </c>
      <c r="GM18" s="162">
        <v>0</v>
      </c>
      <c r="GN18" s="163">
        <v>-14.092219999999999</v>
      </c>
      <c r="GO18" s="162">
        <v>-40.155999999999999</v>
      </c>
      <c r="GP18" s="163">
        <v>21.155809999999999</v>
      </c>
      <c r="GQ18" s="162">
        <v>32.015999999999998</v>
      </c>
      <c r="GR18" s="162">
        <v>93.04</v>
      </c>
      <c r="GS18" s="162">
        <v>56.832000000000001</v>
      </c>
      <c r="GT18" s="162">
        <v>-133.99</v>
      </c>
      <c r="GU18" s="162">
        <v>-16.369</v>
      </c>
      <c r="GV18" s="162">
        <v>31.225999999999999</v>
      </c>
      <c r="GW18" s="162">
        <v>-28.198</v>
      </c>
      <c r="GX18" s="162">
        <v>11.831</v>
      </c>
      <c r="GY18" s="162">
        <v>0</v>
      </c>
      <c r="GZ18" s="162">
        <v>0</v>
      </c>
      <c r="HA18" s="162">
        <v>13</v>
      </c>
      <c r="HB18" s="162">
        <v>142.29</v>
      </c>
      <c r="HC18" s="162">
        <v>142.80000000000001</v>
      </c>
      <c r="HD18" s="162">
        <v>285.8</v>
      </c>
      <c r="HE18" s="162">
        <v>-285.10000000000002</v>
      </c>
      <c r="HF18" s="162">
        <v>-650.79</v>
      </c>
      <c r="HG18" s="162">
        <v>654.51</v>
      </c>
      <c r="HH18" s="162">
        <v>718.49</v>
      </c>
      <c r="HI18" s="162">
        <v>-134.08000000000001</v>
      </c>
      <c r="HJ18" s="162">
        <v>-135.83000000000001</v>
      </c>
      <c r="HK18" s="162">
        <v>-59.616</v>
      </c>
      <c r="HL18" s="162">
        <v>-51.322000000000003</v>
      </c>
      <c r="HM18" s="162">
        <v>72.954999999999998</v>
      </c>
      <c r="HN18" s="162">
        <v>74.040999999999997</v>
      </c>
      <c r="HO18" s="162">
        <v>-97.965999999999994</v>
      </c>
      <c r="HP18" s="163">
        <v>-110.26467</v>
      </c>
      <c r="HQ18" s="162">
        <v>53.177</v>
      </c>
      <c r="HR18" s="162">
        <v>53.1</v>
      </c>
      <c r="HS18" s="162">
        <v>-57.082999999999998</v>
      </c>
      <c r="HT18" s="163">
        <v>-48.918889999999998</v>
      </c>
      <c r="HU18" s="162">
        <v>88.599000000000004</v>
      </c>
      <c r="HV18" s="162">
        <v>87.019000000000005</v>
      </c>
      <c r="HW18" s="162">
        <v>48.9</v>
      </c>
      <c r="HX18" s="162">
        <v>49.598999999999997</v>
      </c>
      <c r="HY18" s="162">
        <v>22.09</v>
      </c>
      <c r="HZ18" s="162">
        <v>30.879000000000001</v>
      </c>
      <c r="IA18" s="162">
        <v>-343.9</v>
      </c>
      <c r="IB18" s="162">
        <v>102.66</v>
      </c>
      <c r="IC18" s="162">
        <v>103.3</v>
      </c>
      <c r="ID18" s="162">
        <v>13.898999999999999</v>
      </c>
      <c r="IE18" s="162">
        <v>4.4000000000000004</v>
      </c>
      <c r="IF18" s="162">
        <v>-51.4</v>
      </c>
      <c r="IG18" s="162">
        <v>-51.798999999999999</v>
      </c>
      <c r="IH18" s="162">
        <v>1.4906999999999999</v>
      </c>
      <c r="II18" s="163">
        <v>1.25569</v>
      </c>
      <c r="IJ18" s="162">
        <v>-701.03</v>
      </c>
      <c r="IK18" s="162">
        <v>-348.79</v>
      </c>
      <c r="IL18" s="162">
        <v>539.57000000000005</v>
      </c>
      <c r="IM18" s="162">
        <v>140.49</v>
      </c>
      <c r="IN18" s="162">
        <v>63.189</v>
      </c>
      <c r="IO18" s="163">
        <v>-346.21</v>
      </c>
      <c r="IP18" s="162">
        <v>417.55</v>
      </c>
      <c r="IQ18" s="162">
        <v>-144.69</v>
      </c>
      <c r="IR18" s="162">
        <v>-297.52999999999997</v>
      </c>
      <c r="IS18" s="162">
        <v>-409.8</v>
      </c>
      <c r="IT18" s="162">
        <v>126.99</v>
      </c>
      <c r="IU18" s="163">
        <v>119.48296000000001</v>
      </c>
      <c r="IV18" s="163">
        <v>97.7273</v>
      </c>
      <c r="IW18" s="162">
        <v>-521.07000000000005</v>
      </c>
      <c r="IX18" s="162">
        <v>241.6</v>
      </c>
      <c r="IY18" s="162">
        <v>-289.2</v>
      </c>
      <c r="IZ18" s="162">
        <v>288.95</v>
      </c>
      <c r="JA18" s="162">
        <v>-7.8567</v>
      </c>
      <c r="JB18" s="162">
        <v>30.954999999999998</v>
      </c>
      <c r="JC18" s="162">
        <v>15.279</v>
      </c>
      <c r="JD18" s="162">
        <v>1.375</v>
      </c>
      <c r="JE18" s="162">
        <v>1.3718999999999999</v>
      </c>
      <c r="JF18" s="162">
        <v>-15.76</v>
      </c>
      <c r="JG18" s="162">
        <v>-2.96</v>
      </c>
      <c r="JH18" s="162">
        <v>11.675000000000001</v>
      </c>
      <c r="JI18" s="162">
        <v>3.1082000000000001</v>
      </c>
      <c r="JJ18" s="162">
        <v>-54.844999999999999</v>
      </c>
      <c r="JK18" s="162">
        <v>-17.43</v>
      </c>
      <c r="JL18" s="162">
        <v>47.4</v>
      </c>
      <c r="JM18" s="162">
        <v>52.408000000000001</v>
      </c>
      <c r="JN18" s="162">
        <v>53.79</v>
      </c>
      <c r="JO18" s="162">
        <v>0</v>
      </c>
      <c r="JP18" s="162">
        <v>0</v>
      </c>
      <c r="JQ18" s="162">
        <v>47.844000000000001</v>
      </c>
      <c r="JR18" s="162">
        <v>48.683</v>
      </c>
      <c r="JS18" s="162">
        <v>48.651000000000003</v>
      </c>
      <c r="JT18" s="163">
        <v>52.795000000000002</v>
      </c>
      <c r="JU18" s="162">
        <v>-4.5998999999999999</v>
      </c>
      <c r="JV18" s="162">
        <v>23.305</v>
      </c>
      <c r="JW18" s="162">
        <v>5.2999000000000001</v>
      </c>
      <c r="JX18" s="162">
        <v>8.6998999999999995</v>
      </c>
      <c r="JY18" s="162">
        <v>-49.795999999999999</v>
      </c>
      <c r="JZ18" s="162">
        <v>79.677000000000007</v>
      </c>
      <c r="KA18" s="162">
        <v>59.820999999999998</v>
      </c>
      <c r="KB18" s="162">
        <v>-50.024000000000001</v>
      </c>
      <c r="KC18" s="162">
        <v>-78.033000000000001</v>
      </c>
      <c r="KD18" s="162">
        <v>50.439</v>
      </c>
      <c r="KE18" s="162">
        <v>26.564</v>
      </c>
      <c r="KF18" s="163">
        <v>3.5110899999999998</v>
      </c>
      <c r="KG18" s="162">
        <v>4</v>
      </c>
      <c r="KH18" s="162">
        <v>71.763000000000005</v>
      </c>
      <c r="KI18" s="162">
        <v>138.19</v>
      </c>
    </row>
    <row r="19" spans="1:295" ht="18" customHeight="1">
      <c r="A19" s="158" t="s">
        <v>65</v>
      </c>
      <c r="B19" s="158" t="s">
        <v>719</v>
      </c>
      <c r="C19" s="162">
        <v>0</v>
      </c>
      <c r="D19" s="162">
        <v>17.082999999999998</v>
      </c>
      <c r="E19" s="162">
        <v>-33.970999999999997</v>
      </c>
      <c r="F19" s="162">
        <v>-38.701000000000001</v>
      </c>
      <c r="G19" s="162">
        <v>19.061</v>
      </c>
      <c r="H19" s="162">
        <v>7.1364000000000001</v>
      </c>
      <c r="I19" s="162">
        <v>38.182000000000002</v>
      </c>
      <c r="J19" s="162">
        <v>-48.470999999999997</v>
      </c>
      <c r="K19" s="162">
        <v>39.146999999999998</v>
      </c>
      <c r="L19" s="162">
        <v>19.96</v>
      </c>
      <c r="M19" s="162">
        <v>-19.443000000000001</v>
      </c>
      <c r="N19" s="162">
        <v>-4.4400000000000004</v>
      </c>
      <c r="O19" s="162">
        <v>-27.561</v>
      </c>
      <c r="P19" s="162">
        <v>0</v>
      </c>
      <c r="Q19" s="162">
        <v>15.731999999999999</v>
      </c>
      <c r="R19" s="162">
        <v>-24.2</v>
      </c>
      <c r="S19" s="162">
        <v>13.525</v>
      </c>
      <c r="T19" s="162">
        <v>98.674000000000007</v>
      </c>
      <c r="U19" s="162">
        <v>8.4382999999999999</v>
      </c>
      <c r="V19" s="162">
        <v>8.4224999999999994</v>
      </c>
      <c r="W19" s="163">
        <v>13.80275</v>
      </c>
      <c r="X19" s="162">
        <v>0</v>
      </c>
      <c r="Y19" s="162">
        <v>22.297999999999998</v>
      </c>
      <c r="Z19" s="162">
        <v>7.2351000000000001</v>
      </c>
      <c r="AA19" s="163">
        <v>36.058999999999997</v>
      </c>
      <c r="AB19" s="162">
        <v>113</v>
      </c>
      <c r="AC19" s="162">
        <v>-67.36</v>
      </c>
      <c r="AD19" s="162">
        <v>-67.25</v>
      </c>
      <c r="AE19" s="162">
        <v>17.696000000000002</v>
      </c>
      <c r="AF19" s="162">
        <v>4.4400000000000004</v>
      </c>
      <c r="AG19" s="162">
        <v>26.4</v>
      </c>
      <c r="AH19" s="162">
        <v>5.6208999999999998</v>
      </c>
      <c r="AI19" s="162">
        <v>0.13700000000000001</v>
      </c>
      <c r="AJ19" s="162">
        <v>-40.25</v>
      </c>
      <c r="AK19" s="162">
        <v>-40.728999999999999</v>
      </c>
      <c r="AL19" s="162">
        <v>-78.558999999999997</v>
      </c>
      <c r="AM19" s="162">
        <v>40.74</v>
      </c>
      <c r="AN19" s="162">
        <v>41</v>
      </c>
      <c r="AO19" s="162">
        <v>9.2773000000000003</v>
      </c>
      <c r="AP19" s="162">
        <v>12.429</v>
      </c>
      <c r="AQ19" s="162">
        <v>50.695999999999998</v>
      </c>
      <c r="AR19" s="162">
        <v>52.067999999999998</v>
      </c>
      <c r="AS19" s="162">
        <v>0</v>
      </c>
      <c r="AT19" s="162">
        <v>-48.359000000000002</v>
      </c>
      <c r="AU19" s="162">
        <v>-48.680999999999997</v>
      </c>
      <c r="AV19" s="162">
        <v>9.2405000000000008</v>
      </c>
      <c r="AW19" s="162">
        <v>9.3348999999999993</v>
      </c>
      <c r="AX19" s="162">
        <v>68.453000000000003</v>
      </c>
      <c r="AY19" s="162">
        <v>0</v>
      </c>
      <c r="AZ19" s="162">
        <v>-8.8986999999999998</v>
      </c>
      <c r="BA19" s="162">
        <v>-46.84</v>
      </c>
      <c r="BB19" s="162">
        <v>-117.94</v>
      </c>
      <c r="BC19" s="162">
        <v>-16.167000000000002</v>
      </c>
      <c r="BD19" s="162">
        <v>-14.199</v>
      </c>
      <c r="BE19" s="162">
        <v>-14.099</v>
      </c>
      <c r="BF19" s="162">
        <v>55.793999999999997</v>
      </c>
      <c r="BG19" s="162">
        <v>54.645000000000003</v>
      </c>
      <c r="BH19" s="162">
        <v>-2.4478</v>
      </c>
      <c r="BI19" s="162">
        <v>-67.102000000000004</v>
      </c>
      <c r="BJ19" s="162">
        <v>-29.535</v>
      </c>
      <c r="BK19" s="162">
        <v>6.9699</v>
      </c>
      <c r="BL19" s="162">
        <v>0</v>
      </c>
      <c r="BM19" s="162">
        <v>0</v>
      </c>
      <c r="BN19" s="162">
        <v>161.65</v>
      </c>
      <c r="BO19" s="162">
        <v>-42.847000000000001</v>
      </c>
      <c r="BP19" s="162">
        <v>-42.634</v>
      </c>
      <c r="BQ19" s="162">
        <v>72.34</v>
      </c>
      <c r="BR19" s="162">
        <v>196.54</v>
      </c>
      <c r="BS19" s="162">
        <v>40.976999999999997</v>
      </c>
      <c r="BT19" s="162">
        <v>-83.436000000000007</v>
      </c>
      <c r="BU19" s="162">
        <v>84.042000000000002</v>
      </c>
      <c r="BV19" s="162">
        <v>56.473999999999997</v>
      </c>
      <c r="BW19" s="162">
        <v>17.658999999999999</v>
      </c>
      <c r="BX19" s="162">
        <v>13.05</v>
      </c>
      <c r="BY19" s="162">
        <v>42.098999999999997</v>
      </c>
      <c r="BZ19" s="162">
        <v>59.45</v>
      </c>
      <c r="CA19" s="162">
        <v>-68.849000000000004</v>
      </c>
      <c r="CB19" s="162">
        <v>-69.921000000000006</v>
      </c>
      <c r="CC19" s="162">
        <v>146.36000000000001</v>
      </c>
      <c r="CD19" s="162">
        <v>147.06</v>
      </c>
      <c r="CE19" s="162">
        <v>36.052999999999997</v>
      </c>
      <c r="CF19" s="162">
        <v>-53.866999999999997</v>
      </c>
      <c r="CG19" s="162">
        <v>-54.356999999999999</v>
      </c>
      <c r="CH19" s="162">
        <v>-9.6376000000000008</v>
      </c>
      <c r="CI19" s="162">
        <v>0</v>
      </c>
      <c r="CJ19" s="163">
        <v>19.57</v>
      </c>
      <c r="CK19" s="162">
        <v>25.984999999999999</v>
      </c>
      <c r="CL19" s="162">
        <v>69.099000000000004</v>
      </c>
      <c r="CM19" s="162">
        <v>62.798999999999999</v>
      </c>
      <c r="CN19" s="162">
        <v>-11.228999999999999</v>
      </c>
      <c r="CO19" s="162">
        <v>54.098999999999997</v>
      </c>
      <c r="CP19" s="162">
        <v>53.83</v>
      </c>
      <c r="CQ19" s="162">
        <v>52.548999999999999</v>
      </c>
      <c r="CR19" s="162">
        <v>-54.776000000000003</v>
      </c>
      <c r="CS19" s="162">
        <v>-53.942999999999998</v>
      </c>
      <c r="CT19" s="162">
        <v>-65.647999999999996</v>
      </c>
      <c r="CU19" s="162">
        <v>57.414000000000001</v>
      </c>
      <c r="CV19" s="162">
        <v>0</v>
      </c>
      <c r="CW19" s="162">
        <v>12.596</v>
      </c>
      <c r="CX19" s="162">
        <v>23.908999999999999</v>
      </c>
      <c r="CY19" s="162">
        <v>57</v>
      </c>
      <c r="CZ19" s="162">
        <v>61.179000000000002</v>
      </c>
      <c r="DA19" s="162">
        <v>57.865000000000002</v>
      </c>
      <c r="DB19" s="163">
        <v>-24.982330000000001</v>
      </c>
      <c r="DC19" s="162">
        <v>-5.5846</v>
      </c>
      <c r="DD19" s="162">
        <v>0</v>
      </c>
      <c r="DE19" s="162">
        <v>0</v>
      </c>
      <c r="DF19" s="162">
        <v>-84.896000000000001</v>
      </c>
      <c r="DG19" s="162">
        <v>0</v>
      </c>
      <c r="DH19" s="162">
        <v>-15.827999999999999</v>
      </c>
      <c r="DI19" s="162">
        <v>-59.9</v>
      </c>
      <c r="DJ19" s="162">
        <v>-60.098999999999997</v>
      </c>
      <c r="DK19" s="163">
        <v>27.048999999999999</v>
      </c>
      <c r="DL19" s="162">
        <v>32.527999999999999</v>
      </c>
      <c r="DM19" s="162">
        <v>35.707000000000001</v>
      </c>
      <c r="DN19" s="162">
        <v>47.478999999999999</v>
      </c>
      <c r="DO19" s="162">
        <v>32.228999999999999</v>
      </c>
      <c r="DP19" s="162">
        <v>-3.6</v>
      </c>
      <c r="DQ19" s="162">
        <v>54.634</v>
      </c>
      <c r="DR19" s="162">
        <v>84.959000000000003</v>
      </c>
      <c r="DS19" s="163">
        <v>-28.847899999999999</v>
      </c>
      <c r="DT19" s="162">
        <v>-30.68</v>
      </c>
      <c r="DU19" s="163">
        <v>98.073830000000001</v>
      </c>
      <c r="DV19" s="162">
        <v>53.49</v>
      </c>
      <c r="DW19" s="163">
        <v>72.450779999999995</v>
      </c>
      <c r="DX19" s="162">
        <v>84</v>
      </c>
      <c r="DY19" s="163">
        <v>-62.834429999999998</v>
      </c>
      <c r="DZ19" s="163">
        <v>-61.578789999999998</v>
      </c>
      <c r="EA19" s="162">
        <v>146.19</v>
      </c>
      <c r="EB19" s="162">
        <v>109.84</v>
      </c>
      <c r="EC19" s="162">
        <v>104.52</v>
      </c>
      <c r="ED19" s="162">
        <v>105.78</v>
      </c>
      <c r="EE19" s="162">
        <v>131.66</v>
      </c>
      <c r="EF19" s="162">
        <v>123.09</v>
      </c>
      <c r="EG19" s="162">
        <v>-23.898</v>
      </c>
      <c r="EH19" s="162">
        <v>-59.698</v>
      </c>
      <c r="EI19" s="162">
        <v>394.49</v>
      </c>
      <c r="EJ19" s="162">
        <v>0</v>
      </c>
      <c r="EK19" s="162">
        <v>-27.881</v>
      </c>
      <c r="EL19" s="162">
        <v>-29.824000000000002</v>
      </c>
      <c r="EM19" s="162">
        <v>-47.552</v>
      </c>
      <c r="EN19" s="162">
        <v>59.149000000000001</v>
      </c>
      <c r="EO19" s="162">
        <v>-48.345999999999997</v>
      </c>
      <c r="EP19" s="162">
        <v>164.41</v>
      </c>
      <c r="EQ19" s="162">
        <v>-98.334999999999994</v>
      </c>
      <c r="ER19" s="162">
        <v>-100.05</v>
      </c>
      <c r="ES19" s="162">
        <v>-87.665000000000006</v>
      </c>
      <c r="ET19" s="162">
        <v>0</v>
      </c>
      <c r="EU19" s="162">
        <v>-18.699000000000002</v>
      </c>
      <c r="EV19" s="162">
        <v>108.7</v>
      </c>
      <c r="EW19" s="162">
        <v>13.826000000000001</v>
      </c>
      <c r="EX19" s="162">
        <v>53.927</v>
      </c>
      <c r="EY19" s="162">
        <v>-33.405999999999999</v>
      </c>
      <c r="EZ19" s="162">
        <v>-32.659999999999997</v>
      </c>
      <c r="FA19" s="162">
        <v>8.4466000000000001</v>
      </c>
      <c r="FB19" s="162">
        <v>-117.63</v>
      </c>
      <c r="FC19" s="162">
        <v>72.052999999999997</v>
      </c>
      <c r="FD19" s="162">
        <v>21.695</v>
      </c>
      <c r="FE19" s="162">
        <v>0</v>
      </c>
      <c r="FF19" s="162">
        <v>0</v>
      </c>
      <c r="FG19" s="162">
        <v>37.012999999999998</v>
      </c>
      <c r="FH19" s="162">
        <v>37.435000000000002</v>
      </c>
      <c r="FI19" s="162">
        <v>36.161999999999999</v>
      </c>
      <c r="FJ19" s="162">
        <v>68.823999999999998</v>
      </c>
      <c r="FK19" s="162">
        <v>69.325999999999993</v>
      </c>
      <c r="FL19" s="162">
        <v>-200.11</v>
      </c>
      <c r="FM19" s="162">
        <v>53.59</v>
      </c>
      <c r="FN19" s="162">
        <v>52.813000000000002</v>
      </c>
      <c r="FO19" s="162">
        <v>-146.19</v>
      </c>
      <c r="FP19" s="162">
        <v>-138.22</v>
      </c>
      <c r="FQ19" s="162">
        <v>-57.53</v>
      </c>
      <c r="FR19" s="163">
        <v>-42.514560000000003</v>
      </c>
      <c r="FS19" s="162">
        <v>18.582000000000001</v>
      </c>
      <c r="FT19" s="162">
        <v>0.7742</v>
      </c>
      <c r="FU19" s="162">
        <v>-12.048999999999999</v>
      </c>
      <c r="FV19" s="162">
        <v>13.07</v>
      </c>
      <c r="FW19" s="162">
        <v>-57.991</v>
      </c>
      <c r="FX19" s="162">
        <v>10.737</v>
      </c>
      <c r="FY19" s="162">
        <v>-11.259</v>
      </c>
      <c r="FZ19" s="162">
        <v>2.5219999999999998</v>
      </c>
      <c r="GA19" s="162">
        <v>8.5211000000000006</v>
      </c>
      <c r="GB19" s="162">
        <v>21.69</v>
      </c>
      <c r="GC19" s="162">
        <v>140.75</v>
      </c>
      <c r="GD19" s="162">
        <v>147.88999999999999</v>
      </c>
      <c r="GE19" s="162">
        <v>13.17</v>
      </c>
      <c r="GF19" s="162">
        <v>77.566000000000003</v>
      </c>
      <c r="GG19" s="162">
        <v>19.399000000000001</v>
      </c>
      <c r="GH19" s="163">
        <v>-16.177669999999999</v>
      </c>
      <c r="GI19" s="162">
        <v>-4.2609000000000004</v>
      </c>
      <c r="GJ19" s="162">
        <v>4.3634000000000004</v>
      </c>
      <c r="GK19" s="162">
        <v>1.3042</v>
      </c>
      <c r="GL19" s="162">
        <v>6.4500000000000002E-2</v>
      </c>
      <c r="GM19" s="162">
        <v>0</v>
      </c>
      <c r="GN19" s="163">
        <v>-14.37696</v>
      </c>
      <c r="GO19" s="162">
        <v>-40.155999999999999</v>
      </c>
      <c r="GP19" s="163">
        <v>20.709309999999999</v>
      </c>
      <c r="GQ19" s="162">
        <v>34.536999999999999</v>
      </c>
      <c r="GR19" s="162">
        <v>97.622</v>
      </c>
      <c r="GS19" s="162">
        <v>60.508000000000003</v>
      </c>
      <c r="GT19" s="162">
        <v>-142.97</v>
      </c>
      <c r="GU19" s="162">
        <v>-16.335999999999999</v>
      </c>
      <c r="GV19" s="162">
        <v>31.417999999999999</v>
      </c>
      <c r="GW19" s="162">
        <v>-27.01</v>
      </c>
      <c r="GX19" s="162">
        <v>11.225</v>
      </c>
      <c r="GY19" s="162">
        <v>0</v>
      </c>
      <c r="GZ19" s="162">
        <v>0</v>
      </c>
      <c r="HA19" s="162">
        <v>12.662000000000001</v>
      </c>
      <c r="HB19" s="162">
        <v>145.91</v>
      </c>
      <c r="HC19" s="162">
        <v>145.79</v>
      </c>
      <c r="HD19" s="162">
        <v>284.5</v>
      </c>
      <c r="HE19" s="162">
        <v>-284.14</v>
      </c>
      <c r="HF19" s="162">
        <v>-636.37</v>
      </c>
      <c r="HG19" s="162">
        <v>640.70000000000005</v>
      </c>
      <c r="HH19" s="162">
        <v>722.29</v>
      </c>
      <c r="HI19" s="162">
        <v>-138.66999999999999</v>
      </c>
      <c r="HJ19" s="162">
        <v>-138.77000000000001</v>
      </c>
      <c r="HK19" s="162">
        <v>-55.674999999999997</v>
      </c>
      <c r="HL19" s="162">
        <v>-47.844000000000001</v>
      </c>
      <c r="HM19" s="162">
        <v>78.295000000000002</v>
      </c>
      <c r="HN19" s="162">
        <v>76.801000000000002</v>
      </c>
      <c r="HO19" s="162">
        <v>-97.965999999999994</v>
      </c>
      <c r="HP19" s="163">
        <v>-101.93789</v>
      </c>
      <c r="HQ19" s="162">
        <v>53.198999999999998</v>
      </c>
      <c r="HR19" s="162">
        <v>52.847000000000001</v>
      </c>
      <c r="HS19" s="162">
        <v>-55.53</v>
      </c>
      <c r="HT19" s="163">
        <v>-39.434519999999999</v>
      </c>
      <c r="HU19" s="162">
        <v>87.19</v>
      </c>
      <c r="HV19" s="162">
        <v>85.588999999999999</v>
      </c>
      <c r="HW19" s="162">
        <v>50.2</v>
      </c>
      <c r="HX19" s="162">
        <v>50.2</v>
      </c>
      <c r="HY19" s="162">
        <v>22.457000000000001</v>
      </c>
      <c r="HZ19" s="162">
        <v>29.36</v>
      </c>
      <c r="IA19" s="162">
        <v>-346.74</v>
      </c>
      <c r="IB19" s="162">
        <v>107.87</v>
      </c>
      <c r="IC19" s="162">
        <v>107.66</v>
      </c>
      <c r="ID19" s="162">
        <v>13.898999999999999</v>
      </c>
      <c r="IE19" s="162">
        <v>6.3</v>
      </c>
      <c r="IF19" s="162">
        <v>-51.5</v>
      </c>
      <c r="IG19" s="162">
        <v>-51.798999999999999</v>
      </c>
      <c r="IH19" s="162">
        <v>1.6186</v>
      </c>
      <c r="II19" s="163">
        <v>1.25129</v>
      </c>
      <c r="IJ19" s="162">
        <v>-702.24</v>
      </c>
      <c r="IK19" s="162">
        <v>-359.01</v>
      </c>
      <c r="IL19" s="162">
        <v>538.76</v>
      </c>
      <c r="IM19" s="162">
        <v>142.87</v>
      </c>
      <c r="IN19" s="162">
        <v>76.930999999999997</v>
      </c>
      <c r="IO19" s="163">
        <v>-327.91</v>
      </c>
      <c r="IP19" s="162">
        <v>418.46</v>
      </c>
      <c r="IQ19" s="162">
        <v>-144.94</v>
      </c>
      <c r="IR19" s="162">
        <v>-297.77999999999997</v>
      </c>
      <c r="IS19" s="162">
        <v>-411.9</v>
      </c>
      <c r="IT19" s="162">
        <v>127.16</v>
      </c>
      <c r="IU19" s="163">
        <v>117.05506</v>
      </c>
      <c r="IV19" s="163">
        <v>84.741510000000005</v>
      </c>
      <c r="IW19" s="162">
        <v>-525.63</v>
      </c>
      <c r="IX19" s="162">
        <v>235.53</v>
      </c>
      <c r="IY19" s="162">
        <v>-288.76</v>
      </c>
      <c r="IZ19" s="162">
        <v>289.29000000000002</v>
      </c>
      <c r="JA19" s="162">
        <v>-6.9612999999999996</v>
      </c>
      <c r="JB19" s="162">
        <v>30.954999999999998</v>
      </c>
      <c r="JC19" s="162">
        <v>15.52</v>
      </c>
      <c r="JD19" s="162">
        <v>1.5039</v>
      </c>
      <c r="JE19" s="162">
        <v>1.4988999999999999</v>
      </c>
      <c r="JF19" s="162">
        <v>-15.439</v>
      </c>
      <c r="JG19" s="162">
        <v>-1.9198999999999999</v>
      </c>
      <c r="JH19" s="162">
        <v>10.292</v>
      </c>
      <c r="JI19" s="162">
        <v>1.4662999999999999</v>
      </c>
      <c r="JJ19" s="162">
        <v>-52.648000000000003</v>
      </c>
      <c r="JK19" s="162">
        <v>-17.402000000000001</v>
      </c>
      <c r="JL19" s="162">
        <v>47.5</v>
      </c>
      <c r="JM19" s="162">
        <v>53.512</v>
      </c>
      <c r="JN19" s="162">
        <v>53.451999999999998</v>
      </c>
      <c r="JO19" s="162">
        <v>0</v>
      </c>
      <c r="JP19" s="162">
        <v>0</v>
      </c>
      <c r="JQ19" s="162">
        <v>50.265999999999998</v>
      </c>
      <c r="JR19" s="162">
        <v>50.582999999999998</v>
      </c>
      <c r="JS19" s="162">
        <v>50.755000000000003</v>
      </c>
      <c r="JT19" s="163">
        <v>52.624000000000002</v>
      </c>
      <c r="JU19" s="162">
        <v>-5.1999000000000004</v>
      </c>
      <c r="JV19" s="162">
        <v>23.202000000000002</v>
      </c>
      <c r="JW19" s="162">
        <v>5.15</v>
      </c>
      <c r="JX19" s="162">
        <v>8.6998999999999995</v>
      </c>
      <c r="JY19" s="162">
        <v>-43.673999999999999</v>
      </c>
      <c r="JZ19" s="162">
        <v>77.054000000000002</v>
      </c>
      <c r="KA19" s="162">
        <v>56.692999999999998</v>
      </c>
      <c r="KB19" s="162">
        <v>-43.164999999999999</v>
      </c>
      <c r="KC19" s="162">
        <v>-75.218999999999994</v>
      </c>
      <c r="KD19" s="162">
        <v>47.152999999999999</v>
      </c>
      <c r="KE19" s="162">
        <v>28.265000000000001</v>
      </c>
      <c r="KF19" s="163">
        <v>4.5814599999999999</v>
      </c>
      <c r="KG19" s="162">
        <v>2.7999000000000001</v>
      </c>
      <c r="KH19" s="162">
        <v>83.057000000000002</v>
      </c>
      <c r="KI19" s="162">
        <v>133.59</v>
      </c>
    </row>
    <row r="20" spans="1:295" ht="18" customHeight="1">
      <c r="A20" s="158" t="s">
        <v>65</v>
      </c>
      <c r="B20" s="158" t="s">
        <v>720</v>
      </c>
      <c r="C20" s="162">
        <v>0</v>
      </c>
      <c r="D20" s="162">
        <v>16.846</v>
      </c>
      <c r="E20" s="162">
        <v>-33.970999999999997</v>
      </c>
      <c r="F20" s="162">
        <v>-39.527000000000001</v>
      </c>
      <c r="G20" s="162">
        <v>19.177</v>
      </c>
      <c r="H20" s="162">
        <v>7.0468000000000002</v>
      </c>
      <c r="I20" s="162">
        <v>38.042999999999999</v>
      </c>
      <c r="J20" s="162">
        <v>-45.292000000000002</v>
      </c>
      <c r="K20" s="162">
        <v>39.573999999999998</v>
      </c>
      <c r="L20" s="162">
        <v>19.984999999999999</v>
      </c>
      <c r="M20" s="162">
        <v>-19.524999999999999</v>
      </c>
      <c r="N20" s="162">
        <v>-2.2200000000000002</v>
      </c>
      <c r="O20" s="162">
        <v>-26.111000000000001</v>
      </c>
      <c r="P20" s="162">
        <v>0</v>
      </c>
      <c r="Q20" s="162">
        <v>14.076000000000001</v>
      </c>
      <c r="R20" s="162">
        <v>-22</v>
      </c>
      <c r="S20" s="162">
        <v>13.433999999999999</v>
      </c>
      <c r="T20" s="162">
        <v>90.525999999999996</v>
      </c>
      <c r="U20" s="162">
        <v>8.6522000000000006</v>
      </c>
      <c r="V20" s="162">
        <v>8.6286000000000005</v>
      </c>
      <c r="W20" s="163">
        <v>13.79129</v>
      </c>
      <c r="X20" s="162">
        <v>0</v>
      </c>
      <c r="Y20" s="162">
        <v>22.777000000000001</v>
      </c>
      <c r="Z20" s="162">
        <v>7.5324</v>
      </c>
      <c r="AA20" s="163">
        <v>35.786000000000001</v>
      </c>
      <c r="AB20" s="162">
        <v>113</v>
      </c>
      <c r="AC20" s="162">
        <v>-66.8</v>
      </c>
      <c r="AD20" s="162">
        <v>-67.448999999999998</v>
      </c>
      <c r="AE20" s="162">
        <v>17.843</v>
      </c>
      <c r="AF20" s="162">
        <v>2.2200000000000002</v>
      </c>
      <c r="AG20" s="162">
        <v>24.2</v>
      </c>
      <c r="AH20" s="162">
        <v>4.17</v>
      </c>
      <c r="AI20" s="162">
        <v>0.121</v>
      </c>
      <c r="AJ20" s="162">
        <v>-40.090000000000003</v>
      </c>
      <c r="AK20" s="162">
        <v>-40.5</v>
      </c>
      <c r="AL20" s="162">
        <v>-79.47</v>
      </c>
      <c r="AM20" s="162">
        <v>40.630000000000003</v>
      </c>
      <c r="AN20" s="162">
        <v>40.840000000000003</v>
      </c>
      <c r="AO20" s="162">
        <v>8.5625999999999998</v>
      </c>
      <c r="AP20" s="162">
        <v>12.702</v>
      </c>
      <c r="AQ20" s="162">
        <v>51.137999999999998</v>
      </c>
      <c r="AR20" s="162">
        <v>52.872</v>
      </c>
      <c r="AS20" s="162">
        <v>0</v>
      </c>
      <c r="AT20" s="162">
        <v>-49.162999999999997</v>
      </c>
      <c r="AU20" s="162">
        <v>-49.131999999999998</v>
      </c>
      <c r="AV20" s="162">
        <v>8.3219999999999992</v>
      </c>
      <c r="AW20" s="162">
        <v>9.2910000000000004</v>
      </c>
      <c r="AX20" s="162">
        <v>68.453000000000003</v>
      </c>
      <c r="AY20" s="162">
        <v>0</v>
      </c>
      <c r="AZ20" s="162">
        <v>-8.8986999999999998</v>
      </c>
      <c r="BA20" s="162">
        <v>-48.673999999999999</v>
      </c>
      <c r="BB20" s="162">
        <v>-112.98</v>
      </c>
      <c r="BC20" s="162">
        <v>-18.72</v>
      </c>
      <c r="BD20" s="162">
        <v>-12.898999999999999</v>
      </c>
      <c r="BE20" s="162">
        <v>-12.898999999999999</v>
      </c>
      <c r="BF20" s="162">
        <v>56.94</v>
      </c>
      <c r="BG20" s="162">
        <v>55.405000000000001</v>
      </c>
      <c r="BH20" s="162">
        <v>-2.1736</v>
      </c>
      <c r="BI20" s="162">
        <v>-67.102000000000004</v>
      </c>
      <c r="BJ20" s="162">
        <v>-29.12</v>
      </c>
      <c r="BK20" s="162">
        <v>6.2199</v>
      </c>
      <c r="BL20" s="162">
        <v>0</v>
      </c>
      <c r="BM20" s="162">
        <v>0</v>
      </c>
      <c r="BN20" s="162">
        <v>156.77000000000001</v>
      </c>
      <c r="BO20" s="162">
        <v>-47.546999999999997</v>
      </c>
      <c r="BP20" s="162">
        <v>-47.485999999999997</v>
      </c>
      <c r="BQ20" s="162">
        <v>69.061000000000007</v>
      </c>
      <c r="BR20" s="162">
        <v>180.94</v>
      </c>
      <c r="BS20" s="162">
        <v>40.976999999999997</v>
      </c>
      <c r="BT20" s="162">
        <v>-45.744999999999997</v>
      </c>
      <c r="BU20" s="162">
        <v>46.86</v>
      </c>
      <c r="BV20" s="162">
        <v>47.831000000000003</v>
      </c>
      <c r="BW20" s="162">
        <v>14.31</v>
      </c>
      <c r="BX20" s="162">
        <v>9.3000000000000007</v>
      </c>
      <c r="BY20" s="162">
        <v>37.770000000000003</v>
      </c>
      <c r="BZ20" s="162">
        <v>54.38</v>
      </c>
      <c r="CA20" s="162">
        <v>-75.278999999999996</v>
      </c>
      <c r="CB20" s="162">
        <v>-75.010999999999996</v>
      </c>
      <c r="CC20" s="162">
        <v>150.22</v>
      </c>
      <c r="CD20" s="162">
        <v>150.87</v>
      </c>
      <c r="CE20" s="162">
        <v>35.841000000000001</v>
      </c>
      <c r="CF20" s="162">
        <v>-32.244</v>
      </c>
      <c r="CG20" s="162">
        <v>-32.825000000000003</v>
      </c>
      <c r="CH20" s="162">
        <v>-10.797000000000001</v>
      </c>
      <c r="CI20" s="162">
        <v>0</v>
      </c>
      <c r="CJ20" s="163">
        <v>19.57</v>
      </c>
      <c r="CK20" s="162">
        <v>25.984999999999999</v>
      </c>
      <c r="CL20" s="162">
        <v>63.5</v>
      </c>
      <c r="CM20" s="162">
        <v>58.4</v>
      </c>
      <c r="CN20" s="162">
        <v>-10.68</v>
      </c>
      <c r="CO20" s="162">
        <v>58.576000000000001</v>
      </c>
      <c r="CP20" s="162">
        <v>58.063000000000002</v>
      </c>
      <c r="CQ20" s="162">
        <v>56.889000000000003</v>
      </c>
      <c r="CR20" s="162">
        <v>-52.308999999999997</v>
      </c>
      <c r="CS20" s="162">
        <v>-50.396000000000001</v>
      </c>
      <c r="CT20" s="162">
        <v>-66.018000000000001</v>
      </c>
      <c r="CU20" s="162">
        <v>60.042999999999999</v>
      </c>
      <c r="CV20" s="162">
        <v>0</v>
      </c>
      <c r="CW20" s="162">
        <v>12.092000000000001</v>
      </c>
      <c r="CX20" s="162">
        <v>23.478999999999999</v>
      </c>
      <c r="CY20" s="162">
        <v>50.639000000000003</v>
      </c>
      <c r="CZ20" s="162">
        <v>61.179000000000002</v>
      </c>
      <c r="DA20" s="162">
        <v>57.865000000000002</v>
      </c>
      <c r="DB20" s="163">
        <v>-25.039560000000002</v>
      </c>
      <c r="DC20" s="162">
        <v>-5.5846</v>
      </c>
      <c r="DD20" s="162">
        <v>0</v>
      </c>
      <c r="DE20" s="162">
        <v>0</v>
      </c>
      <c r="DF20" s="162">
        <v>-81.635000000000005</v>
      </c>
      <c r="DG20" s="162">
        <v>0</v>
      </c>
      <c r="DH20" s="162">
        <v>-15.688000000000001</v>
      </c>
      <c r="DI20" s="162">
        <v>-57.598999999999997</v>
      </c>
      <c r="DJ20" s="162">
        <v>-57.598999999999997</v>
      </c>
      <c r="DK20" s="163">
        <v>27.077999999999999</v>
      </c>
      <c r="DL20" s="162">
        <v>33.113999999999997</v>
      </c>
      <c r="DM20" s="162">
        <v>35.707000000000001</v>
      </c>
      <c r="DN20" s="162">
        <v>48.651000000000003</v>
      </c>
      <c r="DO20" s="162">
        <v>33.03</v>
      </c>
      <c r="DP20" s="162">
        <v>-3.34</v>
      </c>
      <c r="DQ20" s="162">
        <v>52.677</v>
      </c>
      <c r="DR20" s="162">
        <v>82.751999999999995</v>
      </c>
      <c r="DS20" s="163">
        <v>-28.522390000000001</v>
      </c>
      <c r="DT20" s="162">
        <v>-29.629000000000001</v>
      </c>
      <c r="DU20" s="163">
        <v>97.895840000000007</v>
      </c>
      <c r="DV20" s="162">
        <v>52.44</v>
      </c>
      <c r="DW20" s="163">
        <v>75.584370000000007</v>
      </c>
      <c r="DX20" s="162">
        <v>78.272000000000006</v>
      </c>
      <c r="DY20" s="163">
        <v>-64.490390000000005</v>
      </c>
      <c r="DZ20" s="163">
        <v>-63.290239999999997</v>
      </c>
      <c r="EA20" s="162">
        <v>140.09</v>
      </c>
      <c r="EB20" s="162">
        <v>103.68</v>
      </c>
      <c r="EC20" s="162">
        <v>99.051000000000002</v>
      </c>
      <c r="ED20" s="162">
        <v>101.54</v>
      </c>
      <c r="EE20" s="162">
        <v>131.59</v>
      </c>
      <c r="EF20" s="162">
        <v>119.77</v>
      </c>
      <c r="EG20" s="162">
        <v>-23.28</v>
      </c>
      <c r="EH20" s="162">
        <v>-55.935000000000002</v>
      </c>
      <c r="EI20" s="162">
        <v>375.22</v>
      </c>
      <c r="EJ20" s="162">
        <v>0</v>
      </c>
      <c r="EK20" s="162">
        <v>-27.338999999999999</v>
      </c>
      <c r="EL20" s="162">
        <v>-29.803999999999998</v>
      </c>
      <c r="EM20" s="162">
        <v>-41.113</v>
      </c>
      <c r="EN20" s="162">
        <v>53.646999999999998</v>
      </c>
      <c r="EO20" s="162">
        <v>-48.345999999999997</v>
      </c>
      <c r="EP20" s="162">
        <v>159.80000000000001</v>
      </c>
      <c r="EQ20" s="162">
        <v>-100.95</v>
      </c>
      <c r="ER20" s="162">
        <v>-100.53</v>
      </c>
      <c r="ES20" s="162">
        <v>-84.585999999999999</v>
      </c>
      <c r="ET20" s="162">
        <v>18.52</v>
      </c>
      <c r="EU20" s="162">
        <v>-17.388999999999999</v>
      </c>
      <c r="EV20" s="162">
        <v>108.2</v>
      </c>
      <c r="EW20" s="162">
        <v>13.276</v>
      </c>
      <c r="EX20" s="162">
        <v>43.003</v>
      </c>
      <c r="EY20" s="162">
        <v>-33.076000000000001</v>
      </c>
      <c r="EZ20" s="162">
        <v>-32.619</v>
      </c>
      <c r="FA20" s="162">
        <v>9.2234999999999996</v>
      </c>
      <c r="FB20" s="162">
        <v>-114.93</v>
      </c>
      <c r="FC20" s="162">
        <v>85.525000000000006</v>
      </c>
      <c r="FD20" s="162">
        <v>21.471</v>
      </c>
      <c r="FE20" s="162">
        <v>0</v>
      </c>
      <c r="FF20" s="162">
        <v>0</v>
      </c>
      <c r="FG20" s="162">
        <v>37.012999999999998</v>
      </c>
      <c r="FH20" s="162">
        <v>37.435000000000002</v>
      </c>
      <c r="FI20" s="162">
        <v>36.161999999999999</v>
      </c>
      <c r="FJ20" s="162">
        <v>75.355000000000004</v>
      </c>
      <c r="FK20" s="162">
        <v>74.852000000000004</v>
      </c>
      <c r="FL20" s="162">
        <v>-207.14</v>
      </c>
      <c r="FM20" s="162">
        <v>58.097000000000001</v>
      </c>
      <c r="FN20" s="162">
        <v>57.362000000000002</v>
      </c>
      <c r="FO20" s="162">
        <v>-147.21</v>
      </c>
      <c r="FP20" s="162">
        <v>-140.13</v>
      </c>
      <c r="FQ20" s="162">
        <v>-61.030999999999999</v>
      </c>
      <c r="FR20" s="163">
        <v>-42.633069999999996</v>
      </c>
      <c r="FS20" s="162">
        <v>18.582000000000001</v>
      </c>
      <c r="FT20" s="162">
        <v>0.78639999999999999</v>
      </c>
      <c r="FU20" s="162">
        <v>-12.099</v>
      </c>
      <c r="FV20" s="162">
        <v>11.82</v>
      </c>
      <c r="FW20" s="162">
        <v>-62.33</v>
      </c>
      <c r="FX20" s="162">
        <v>10.811</v>
      </c>
      <c r="FY20" s="162">
        <v>-11.468999999999999</v>
      </c>
      <c r="FZ20" s="162">
        <v>2.41</v>
      </c>
      <c r="GA20" s="162">
        <v>8.6061999999999994</v>
      </c>
      <c r="GB20" s="162">
        <v>20.170000000000002</v>
      </c>
      <c r="GC20" s="162">
        <v>144.68</v>
      </c>
      <c r="GD20" s="162">
        <v>153.4</v>
      </c>
      <c r="GE20" s="162">
        <v>12.25</v>
      </c>
      <c r="GF20" s="162">
        <v>76.373999999999995</v>
      </c>
      <c r="GG20" s="162">
        <v>18.5</v>
      </c>
      <c r="GH20" s="163">
        <v>-16.49689</v>
      </c>
      <c r="GI20" s="162">
        <v>-4.5252999999999997</v>
      </c>
      <c r="GJ20" s="162">
        <v>4.5658000000000003</v>
      </c>
      <c r="GK20" s="162">
        <v>1.3339000000000001</v>
      </c>
      <c r="GL20" s="162">
        <v>6.4500000000000002E-2</v>
      </c>
      <c r="GM20" s="162">
        <v>0</v>
      </c>
      <c r="GN20" s="163">
        <v>-14.735060000000001</v>
      </c>
      <c r="GO20" s="162">
        <v>-40.155999999999999</v>
      </c>
      <c r="GP20" s="163">
        <v>20.412369999999999</v>
      </c>
      <c r="GQ20" s="162">
        <v>34.284999999999997</v>
      </c>
      <c r="GR20" s="162">
        <v>97.813000000000002</v>
      </c>
      <c r="GS20" s="162">
        <v>59.86</v>
      </c>
      <c r="GT20" s="162">
        <v>-142.07</v>
      </c>
      <c r="GU20" s="162">
        <v>-16.109000000000002</v>
      </c>
      <c r="GV20" s="162">
        <v>30.504000000000001</v>
      </c>
      <c r="GW20" s="162">
        <v>-25.722999999999999</v>
      </c>
      <c r="GX20" s="162">
        <v>11.438000000000001</v>
      </c>
      <c r="GY20" s="162">
        <v>0</v>
      </c>
      <c r="GZ20" s="162">
        <v>0</v>
      </c>
      <c r="HA20" s="162">
        <v>13.02</v>
      </c>
      <c r="HB20" s="162">
        <v>139.16</v>
      </c>
      <c r="HC20" s="162">
        <v>138.55000000000001</v>
      </c>
      <c r="HD20" s="162">
        <v>280.39</v>
      </c>
      <c r="HE20" s="162">
        <v>-279.64999999999998</v>
      </c>
      <c r="HF20" s="162">
        <v>-636.45000000000005</v>
      </c>
      <c r="HG20" s="162">
        <v>642.26</v>
      </c>
      <c r="HH20" s="162">
        <v>709.33</v>
      </c>
      <c r="HI20" s="162">
        <v>-131.68</v>
      </c>
      <c r="HJ20" s="162">
        <v>-132.58000000000001</v>
      </c>
      <c r="HK20" s="162">
        <v>-58.771000000000001</v>
      </c>
      <c r="HL20" s="162">
        <v>-52.182000000000002</v>
      </c>
      <c r="HM20" s="162">
        <v>74.016999999999996</v>
      </c>
      <c r="HN20" s="162">
        <v>73.406000000000006</v>
      </c>
      <c r="HO20" s="162">
        <v>-97.965999999999994</v>
      </c>
      <c r="HP20" s="163">
        <v>-97.780190000000005</v>
      </c>
      <c r="HQ20" s="162">
        <v>52.341999999999999</v>
      </c>
      <c r="HR20" s="162">
        <v>51.551000000000002</v>
      </c>
      <c r="HS20" s="162">
        <v>-48.045000000000002</v>
      </c>
      <c r="HT20" s="163">
        <v>-34.44547</v>
      </c>
      <c r="HU20" s="162">
        <v>91.129000000000005</v>
      </c>
      <c r="HV20" s="162">
        <v>90.879000000000005</v>
      </c>
      <c r="HW20" s="162">
        <v>46.9</v>
      </c>
      <c r="HX20" s="162">
        <v>45.598999999999997</v>
      </c>
      <c r="HY20" s="162">
        <v>22.314</v>
      </c>
      <c r="HZ20" s="162">
        <v>22.158999999999999</v>
      </c>
      <c r="IA20" s="162">
        <v>-348.98</v>
      </c>
      <c r="IB20" s="162">
        <v>106.66</v>
      </c>
      <c r="IC20" s="162">
        <v>106.43</v>
      </c>
      <c r="ID20" s="162">
        <v>12.199</v>
      </c>
      <c r="IE20" s="162">
        <v>3.9</v>
      </c>
      <c r="IF20" s="162">
        <v>-50.598999999999997</v>
      </c>
      <c r="IG20" s="162">
        <v>-50.298999999999999</v>
      </c>
      <c r="IH20" s="162">
        <v>1.4876</v>
      </c>
      <c r="II20" s="163">
        <v>1.2604599999999999</v>
      </c>
      <c r="IJ20" s="162">
        <v>-686.8</v>
      </c>
      <c r="IK20" s="162">
        <v>-342.36</v>
      </c>
      <c r="IL20" s="162">
        <v>519.95000000000005</v>
      </c>
      <c r="IM20" s="162">
        <v>138.63</v>
      </c>
      <c r="IN20" s="162">
        <v>66.909000000000006</v>
      </c>
      <c r="IO20" s="163">
        <v>-314.27332999999999</v>
      </c>
      <c r="IP20" s="162">
        <v>404.69</v>
      </c>
      <c r="IQ20" s="162">
        <v>-140.32</v>
      </c>
      <c r="IR20" s="162">
        <v>-292.2</v>
      </c>
      <c r="IS20" s="162">
        <v>-398.8</v>
      </c>
      <c r="IT20" s="162">
        <v>126.18</v>
      </c>
      <c r="IU20" s="163">
        <v>115.54601</v>
      </c>
      <c r="IV20" s="163">
        <v>74.483930000000001</v>
      </c>
      <c r="IW20" s="162">
        <v>-508.42</v>
      </c>
      <c r="IX20" s="162">
        <v>227.95</v>
      </c>
      <c r="IY20" s="162">
        <v>-275.07</v>
      </c>
      <c r="IZ20" s="162">
        <v>276.2</v>
      </c>
      <c r="JA20" s="162">
        <v>-7.8292000000000002</v>
      </c>
      <c r="JB20" s="162">
        <v>30.954999999999998</v>
      </c>
      <c r="JC20" s="162">
        <v>15.039</v>
      </c>
      <c r="JD20" s="162">
        <v>1.694</v>
      </c>
      <c r="JE20" s="162">
        <v>1.694</v>
      </c>
      <c r="JF20" s="162">
        <v>-14.8</v>
      </c>
      <c r="JG20" s="162">
        <v>-2.0798999999999999</v>
      </c>
      <c r="JH20" s="162">
        <v>11.273</v>
      </c>
      <c r="JI20" s="162">
        <v>2.5223</v>
      </c>
      <c r="JJ20" s="162">
        <v>-55.314999999999998</v>
      </c>
      <c r="JK20" s="162">
        <v>-17.869</v>
      </c>
      <c r="JL20" s="162">
        <v>50</v>
      </c>
      <c r="JM20" s="162">
        <v>52.189</v>
      </c>
      <c r="JN20" s="162">
        <v>52.36</v>
      </c>
      <c r="JO20" s="162">
        <v>0</v>
      </c>
      <c r="JP20" s="162">
        <v>0</v>
      </c>
      <c r="JQ20" s="162">
        <v>48.561</v>
      </c>
      <c r="JR20" s="162">
        <v>47.826000000000001</v>
      </c>
      <c r="JS20" s="162">
        <v>48.121000000000002</v>
      </c>
      <c r="JT20" s="163">
        <v>53.381999999999998</v>
      </c>
      <c r="JU20" s="162">
        <v>-2.2000000000000002</v>
      </c>
      <c r="JV20" s="162">
        <v>24.254000000000001</v>
      </c>
      <c r="JW20" s="162">
        <v>4.5198999999999998</v>
      </c>
      <c r="JX20" s="162">
        <v>8.6998999999999995</v>
      </c>
      <c r="JY20" s="162">
        <v>-46.848999999999997</v>
      </c>
      <c r="JZ20" s="162">
        <v>78.820999999999998</v>
      </c>
      <c r="KA20" s="162">
        <v>59.56</v>
      </c>
      <c r="KB20" s="162">
        <v>-45.908000000000001</v>
      </c>
      <c r="KC20" s="162">
        <v>-76.025000000000006</v>
      </c>
      <c r="KD20" s="162">
        <v>51.347999999999999</v>
      </c>
      <c r="KE20" s="162">
        <v>25.077000000000002</v>
      </c>
      <c r="KF20" s="163">
        <v>5.7975099999999999</v>
      </c>
      <c r="KG20" s="162">
        <v>6.1999000000000004</v>
      </c>
      <c r="KH20" s="162">
        <v>66.963999999999999</v>
      </c>
      <c r="KI20" s="162">
        <v>143.29</v>
      </c>
    </row>
    <row r="21" spans="1:295" ht="18" customHeight="1">
      <c r="A21" s="158" t="s">
        <v>65</v>
      </c>
      <c r="B21" s="158" t="s">
        <v>721</v>
      </c>
      <c r="C21" s="162">
        <v>0</v>
      </c>
      <c r="D21" s="162">
        <v>16.635999999999999</v>
      </c>
      <c r="E21" s="162">
        <v>-33.164000000000001</v>
      </c>
      <c r="F21" s="162">
        <v>-39.802</v>
      </c>
      <c r="G21" s="162">
        <v>18.367999999999999</v>
      </c>
      <c r="H21" s="162">
        <v>10.561</v>
      </c>
      <c r="I21" s="162">
        <v>36.482999999999997</v>
      </c>
      <c r="J21" s="162">
        <v>-39.728000000000002</v>
      </c>
      <c r="K21" s="162">
        <v>38.587000000000003</v>
      </c>
      <c r="L21" s="162">
        <v>19.738</v>
      </c>
      <c r="M21" s="162">
        <v>-19.103999999999999</v>
      </c>
      <c r="N21" s="162">
        <v>6.6599000000000004</v>
      </c>
      <c r="O21" s="162">
        <v>-26.672000000000001</v>
      </c>
      <c r="P21" s="162">
        <v>0</v>
      </c>
      <c r="Q21" s="162">
        <v>14.904</v>
      </c>
      <c r="R21" s="162">
        <v>-22</v>
      </c>
      <c r="S21" s="162">
        <v>13.097</v>
      </c>
      <c r="T21" s="162">
        <v>79.522000000000006</v>
      </c>
      <c r="U21" s="162">
        <v>8.3735999999999997</v>
      </c>
      <c r="V21" s="162">
        <v>8.0503999999999998</v>
      </c>
      <c r="W21" s="163">
        <v>14.284000000000001</v>
      </c>
      <c r="X21" s="162">
        <v>0</v>
      </c>
      <c r="Y21" s="162">
        <v>22.623999999999999</v>
      </c>
      <c r="Z21" s="162">
        <v>6.6863999999999999</v>
      </c>
      <c r="AA21" s="163">
        <v>38.1</v>
      </c>
      <c r="AB21" s="162">
        <v>113</v>
      </c>
      <c r="AC21" s="162">
        <v>-62.99</v>
      </c>
      <c r="AD21" s="162">
        <v>-63.168999999999997</v>
      </c>
      <c r="AE21" s="162">
        <v>17.850000000000001</v>
      </c>
      <c r="AF21" s="162">
        <v>-6.6599000000000004</v>
      </c>
      <c r="AG21" s="162">
        <v>24.2</v>
      </c>
      <c r="AH21" s="162">
        <v>4.5389999999999997</v>
      </c>
      <c r="AI21" s="162">
        <v>0.123</v>
      </c>
      <c r="AJ21" s="162">
        <v>-40.72</v>
      </c>
      <c r="AK21" s="162">
        <v>-40.630000000000003</v>
      </c>
      <c r="AL21" s="162">
        <v>-67.44</v>
      </c>
      <c r="AM21" s="162">
        <v>41.09</v>
      </c>
      <c r="AN21" s="162">
        <v>41.069000000000003</v>
      </c>
      <c r="AO21" s="162">
        <v>6.7028999999999996</v>
      </c>
      <c r="AP21" s="162">
        <v>13.238</v>
      </c>
      <c r="AQ21" s="162">
        <v>49.625</v>
      </c>
      <c r="AR21" s="162">
        <v>50.36</v>
      </c>
      <c r="AS21" s="162">
        <v>0</v>
      </c>
      <c r="AT21" s="162">
        <v>-50.1</v>
      </c>
      <c r="AU21" s="162">
        <v>-50.594000000000001</v>
      </c>
      <c r="AV21" s="162">
        <v>31.172000000000001</v>
      </c>
      <c r="AW21" s="162">
        <v>31.488</v>
      </c>
      <c r="AX21" s="162">
        <v>61.889000000000003</v>
      </c>
      <c r="AY21" s="162">
        <v>0</v>
      </c>
      <c r="AZ21" s="162">
        <v>-6.2813999999999997</v>
      </c>
      <c r="BA21" s="162">
        <v>-29.414999999999999</v>
      </c>
      <c r="BB21" s="162">
        <v>-108.25</v>
      </c>
      <c r="BC21" s="162">
        <v>-16.204000000000001</v>
      </c>
      <c r="BD21" s="162">
        <v>-13.898999999999999</v>
      </c>
      <c r="BE21" s="162">
        <v>-13.798999999999999</v>
      </c>
      <c r="BF21" s="162">
        <v>57.241</v>
      </c>
      <c r="BG21" s="162">
        <v>56.113</v>
      </c>
      <c r="BH21" s="162">
        <v>-2.036</v>
      </c>
      <c r="BI21" s="162">
        <v>-67.102000000000004</v>
      </c>
      <c r="BJ21" s="162">
        <v>-28.925999999999998</v>
      </c>
      <c r="BK21" s="162">
        <v>5.6199000000000003</v>
      </c>
      <c r="BL21" s="162">
        <v>0</v>
      </c>
      <c r="BM21" s="162">
        <v>0</v>
      </c>
      <c r="BN21" s="162">
        <v>154.38999999999999</v>
      </c>
      <c r="BO21" s="162">
        <v>-46.082000000000001</v>
      </c>
      <c r="BP21" s="162">
        <v>-45.96</v>
      </c>
      <c r="BQ21" s="162">
        <v>68.900000000000006</v>
      </c>
      <c r="BR21" s="162">
        <v>177.96</v>
      </c>
      <c r="BS21" s="162">
        <v>40.976999999999997</v>
      </c>
      <c r="BT21" s="162">
        <v>-20.827999999999999</v>
      </c>
      <c r="BU21" s="162">
        <v>21.600999999999999</v>
      </c>
      <c r="BV21" s="162">
        <v>48.131</v>
      </c>
      <c r="BW21" s="162">
        <v>14.38</v>
      </c>
      <c r="BX21" s="162">
        <v>9.5398999999999994</v>
      </c>
      <c r="BY21" s="162">
        <v>37.450000000000003</v>
      </c>
      <c r="BZ21" s="162">
        <v>53.728999999999999</v>
      </c>
      <c r="CA21" s="162">
        <v>-77.423000000000002</v>
      </c>
      <c r="CB21" s="162">
        <v>-76.484999999999999</v>
      </c>
      <c r="CC21" s="162">
        <v>156.77000000000001</v>
      </c>
      <c r="CD21" s="162">
        <v>157.54</v>
      </c>
      <c r="CE21" s="162">
        <v>37.051000000000002</v>
      </c>
      <c r="CF21" s="162">
        <v>-25.114000000000001</v>
      </c>
      <c r="CG21" s="162">
        <v>-24.757000000000001</v>
      </c>
      <c r="CH21" s="162">
        <v>-11.472</v>
      </c>
      <c r="CI21" s="162">
        <v>0</v>
      </c>
      <c r="CJ21" s="163">
        <v>19.57</v>
      </c>
      <c r="CK21" s="162">
        <v>25.984999999999999</v>
      </c>
      <c r="CL21" s="162">
        <v>62.9</v>
      </c>
      <c r="CM21" s="162">
        <v>57.2</v>
      </c>
      <c r="CN21" s="162">
        <v>-9.75</v>
      </c>
      <c r="CO21" s="162">
        <v>59.421999999999997</v>
      </c>
      <c r="CP21" s="162">
        <v>58.552999999999997</v>
      </c>
      <c r="CQ21" s="162">
        <v>57.703000000000003</v>
      </c>
      <c r="CR21" s="162">
        <v>-49.683</v>
      </c>
      <c r="CS21" s="162">
        <v>-48.823999999999998</v>
      </c>
      <c r="CT21" s="162">
        <v>-69.332999999999998</v>
      </c>
      <c r="CU21" s="162">
        <v>57.93</v>
      </c>
      <c r="CV21" s="162">
        <v>0</v>
      </c>
      <c r="CW21" s="162">
        <v>10.827</v>
      </c>
      <c r="CX21" s="162">
        <v>18.78</v>
      </c>
      <c r="CY21" s="162">
        <v>49.908999999999999</v>
      </c>
      <c r="CZ21" s="162">
        <v>61.179000000000002</v>
      </c>
      <c r="DA21" s="162">
        <v>57.865000000000002</v>
      </c>
      <c r="DB21" s="163">
        <v>-22.579000000000001</v>
      </c>
      <c r="DC21" s="162">
        <v>-5.5846</v>
      </c>
      <c r="DD21" s="162">
        <v>0</v>
      </c>
      <c r="DE21" s="162">
        <v>0</v>
      </c>
      <c r="DF21" s="162">
        <v>-77.403000000000006</v>
      </c>
      <c r="DG21" s="162">
        <v>0</v>
      </c>
      <c r="DH21" s="162">
        <v>-14.250999999999999</v>
      </c>
      <c r="DI21" s="162">
        <v>-57.7</v>
      </c>
      <c r="DJ21" s="162">
        <v>-57.598999999999997</v>
      </c>
      <c r="DK21" s="163">
        <v>25.831</v>
      </c>
      <c r="DL21" s="162">
        <v>32.527999999999999</v>
      </c>
      <c r="DM21" s="162">
        <v>31.95</v>
      </c>
      <c r="DN21" s="162">
        <v>47.478999999999999</v>
      </c>
      <c r="DO21" s="162">
        <v>31.99</v>
      </c>
      <c r="DP21" s="162">
        <v>-2.19</v>
      </c>
      <c r="DQ21" s="162">
        <v>47.466000000000001</v>
      </c>
      <c r="DR21" s="162">
        <v>76.248999999999995</v>
      </c>
      <c r="DS21" s="163">
        <v>-29.48</v>
      </c>
      <c r="DT21" s="162">
        <v>-29.75</v>
      </c>
      <c r="DU21" s="163">
        <v>98.63</v>
      </c>
      <c r="DV21" s="162">
        <v>48.21</v>
      </c>
      <c r="DW21" s="163">
        <v>64.545000000000002</v>
      </c>
      <c r="DX21" s="162">
        <v>80.745000000000005</v>
      </c>
      <c r="DY21" s="163">
        <v>-63.276000000000003</v>
      </c>
      <c r="DZ21" s="163">
        <v>-61.5</v>
      </c>
      <c r="EA21" s="162">
        <v>133.16999999999999</v>
      </c>
      <c r="EB21" s="162">
        <v>94.759</v>
      </c>
      <c r="EC21" s="162">
        <v>90.41</v>
      </c>
      <c r="ED21" s="162">
        <v>92.016000000000005</v>
      </c>
      <c r="EE21" s="162">
        <v>105.69</v>
      </c>
      <c r="EF21" s="162">
        <v>100.49</v>
      </c>
      <c r="EG21" s="162">
        <v>-22.658000000000001</v>
      </c>
      <c r="EH21" s="162">
        <v>-55.039000000000001</v>
      </c>
      <c r="EI21" s="162">
        <v>372.73</v>
      </c>
      <c r="EJ21" s="162">
        <v>0</v>
      </c>
      <c r="EK21" s="162">
        <v>-22.347999999999999</v>
      </c>
      <c r="EL21" s="162">
        <v>-23.873000000000001</v>
      </c>
      <c r="EM21" s="162">
        <v>-28.686</v>
      </c>
      <c r="EN21" s="162">
        <v>60.423000000000002</v>
      </c>
      <c r="EO21" s="162">
        <v>-48.345999999999997</v>
      </c>
      <c r="EP21" s="162">
        <v>102.95</v>
      </c>
      <c r="EQ21" s="162">
        <v>-88.876999999999995</v>
      </c>
      <c r="ER21" s="162">
        <v>-94.046000000000006</v>
      </c>
      <c r="ES21" s="162">
        <v>-64.225999999999999</v>
      </c>
      <c r="ET21" s="162">
        <v>14.759</v>
      </c>
      <c r="EU21" s="162">
        <v>-17.039000000000001</v>
      </c>
      <c r="EV21" s="162">
        <v>52.298999999999999</v>
      </c>
      <c r="EW21" s="162">
        <v>12.933</v>
      </c>
      <c r="EX21" s="162">
        <v>62.484999999999999</v>
      </c>
      <c r="EY21" s="162">
        <v>-34.009</v>
      </c>
      <c r="EZ21" s="162">
        <v>-33.186999999999998</v>
      </c>
      <c r="FA21" s="162">
        <v>8.8930000000000007</v>
      </c>
      <c r="FB21" s="162">
        <v>-89.281000000000006</v>
      </c>
      <c r="FC21" s="162">
        <v>85.070999999999998</v>
      </c>
      <c r="FD21" s="162">
        <v>21.984999999999999</v>
      </c>
      <c r="FE21" s="162">
        <v>0</v>
      </c>
      <c r="FF21" s="162">
        <v>0</v>
      </c>
      <c r="FG21" s="162">
        <v>37.012999999999998</v>
      </c>
      <c r="FH21" s="162">
        <v>37.435000000000002</v>
      </c>
      <c r="FI21" s="162">
        <v>36.161999999999999</v>
      </c>
      <c r="FJ21" s="162">
        <v>75.186999999999998</v>
      </c>
      <c r="FK21" s="162">
        <v>74.852000000000004</v>
      </c>
      <c r="FL21" s="162">
        <v>-209.65</v>
      </c>
      <c r="FM21" s="162">
        <v>61.750999999999998</v>
      </c>
      <c r="FN21" s="162">
        <v>61.548999999999999</v>
      </c>
      <c r="FO21" s="162">
        <v>-149.79</v>
      </c>
      <c r="FP21" s="162">
        <v>-140.81</v>
      </c>
      <c r="FQ21" s="162">
        <v>-62.415999999999997</v>
      </c>
      <c r="FR21" s="163">
        <v>-41.308999999999997</v>
      </c>
      <c r="FS21" s="162">
        <v>18.372</v>
      </c>
      <c r="FT21" s="162">
        <v>0.63390000000000002</v>
      </c>
      <c r="FU21" s="162">
        <v>-11.609</v>
      </c>
      <c r="FV21" s="162">
        <v>11.04</v>
      </c>
      <c r="FW21" s="162">
        <v>-62.985999999999997</v>
      </c>
      <c r="FX21" s="162">
        <v>10.471</v>
      </c>
      <c r="FY21" s="162">
        <v>-12.141</v>
      </c>
      <c r="FZ21" s="162">
        <v>2.23</v>
      </c>
      <c r="GA21" s="162">
        <v>8.4859000000000009</v>
      </c>
      <c r="GB21" s="162">
        <v>17.478999999999999</v>
      </c>
      <c r="GC21" s="162">
        <v>143.63</v>
      </c>
      <c r="GD21" s="162">
        <v>152.02000000000001</v>
      </c>
      <c r="GE21" s="162">
        <v>12.07</v>
      </c>
      <c r="GF21" s="162">
        <v>73.751999999999995</v>
      </c>
      <c r="GG21" s="162">
        <v>18.298999999999999</v>
      </c>
      <c r="GH21" s="163">
        <v>-14.76</v>
      </c>
      <c r="GI21" s="162">
        <v>-4.5708000000000002</v>
      </c>
      <c r="GJ21" s="162">
        <v>4.8494000000000002</v>
      </c>
      <c r="GK21" s="162">
        <v>1.2204999999999999</v>
      </c>
      <c r="GL21" s="162">
        <v>6.4500000000000002E-2</v>
      </c>
      <c r="GM21" s="162">
        <v>0</v>
      </c>
      <c r="GN21" s="163">
        <v>-14.949339999999999</v>
      </c>
      <c r="GO21" s="162">
        <v>-40.155999999999999</v>
      </c>
      <c r="GP21" s="163">
        <v>19.978999999999999</v>
      </c>
      <c r="GQ21" s="162">
        <v>33.948</v>
      </c>
      <c r="GR21" s="162">
        <v>94.491</v>
      </c>
      <c r="GS21" s="162">
        <v>59.628</v>
      </c>
      <c r="GT21" s="162">
        <v>-138.13</v>
      </c>
      <c r="GU21" s="162">
        <v>-15.698</v>
      </c>
      <c r="GV21" s="162">
        <v>30.893000000000001</v>
      </c>
      <c r="GW21" s="162">
        <v>-24.346</v>
      </c>
      <c r="GX21" s="162">
        <v>11.438000000000001</v>
      </c>
      <c r="GY21" s="162">
        <v>0</v>
      </c>
      <c r="GZ21" s="162">
        <v>0</v>
      </c>
      <c r="HA21" s="162">
        <v>13.02</v>
      </c>
      <c r="HB21" s="162">
        <v>142.1</v>
      </c>
      <c r="HC21" s="162">
        <v>141.94999999999999</v>
      </c>
      <c r="HD21" s="162">
        <v>272</v>
      </c>
      <c r="HE21" s="162">
        <v>-270.67</v>
      </c>
      <c r="HF21" s="162">
        <v>-629.85</v>
      </c>
      <c r="HG21" s="162">
        <v>632.28</v>
      </c>
      <c r="HH21" s="162">
        <v>693.19</v>
      </c>
      <c r="HI21" s="162">
        <v>-132.43</v>
      </c>
      <c r="HJ21" s="162">
        <v>-135.38</v>
      </c>
      <c r="HK21" s="162">
        <v>-56.905999999999999</v>
      </c>
      <c r="HL21" s="162">
        <v>-50.295999999999999</v>
      </c>
      <c r="HM21" s="162">
        <v>79.805999999999997</v>
      </c>
      <c r="HN21" s="162">
        <v>78.290999999999997</v>
      </c>
      <c r="HO21" s="162">
        <v>-97.965999999999994</v>
      </c>
      <c r="HP21" s="163">
        <v>-93.618690000000001</v>
      </c>
      <c r="HQ21" s="162">
        <v>47.255000000000003</v>
      </c>
      <c r="HR21" s="162">
        <v>47.155999999999999</v>
      </c>
      <c r="HS21" s="162">
        <v>-61.466999999999999</v>
      </c>
      <c r="HT21" s="163">
        <v>-49.284999999999997</v>
      </c>
      <c r="HU21" s="162">
        <v>84.23</v>
      </c>
      <c r="HV21" s="162">
        <v>85.3</v>
      </c>
      <c r="HW21" s="162">
        <v>47.798999999999999</v>
      </c>
      <c r="HX21" s="162">
        <v>48.7</v>
      </c>
      <c r="HY21" s="162">
        <v>22.149000000000001</v>
      </c>
      <c r="HZ21" s="162">
        <v>17.2</v>
      </c>
      <c r="IA21" s="162">
        <v>-343.13</v>
      </c>
      <c r="IB21" s="162">
        <v>101.37</v>
      </c>
      <c r="IC21" s="162">
        <v>100.83</v>
      </c>
      <c r="ID21" s="162">
        <v>11.6</v>
      </c>
      <c r="IE21" s="162">
        <v>7.9</v>
      </c>
      <c r="IF21" s="162">
        <v>-44.598999999999997</v>
      </c>
      <c r="IG21" s="162">
        <v>-44.9</v>
      </c>
      <c r="IH21" s="162">
        <v>1.3702000000000001</v>
      </c>
      <c r="II21" s="163">
        <v>1.1628000000000001</v>
      </c>
      <c r="IJ21" s="162">
        <v>-677.95</v>
      </c>
      <c r="IK21" s="162">
        <v>-332.21</v>
      </c>
      <c r="IL21" s="162">
        <v>510.51</v>
      </c>
      <c r="IM21" s="162">
        <v>137.51</v>
      </c>
      <c r="IN21" s="162">
        <v>58.503</v>
      </c>
      <c r="IO21" s="163">
        <v>-326.57</v>
      </c>
      <c r="IP21" s="162">
        <v>404.38</v>
      </c>
      <c r="IQ21" s="162">
        <v>-132.47</v>
      </c>
      <c r="IR21" s="162">
        <v>-283.11</v>
      </c>
      <c r="IS21" s="162">
        <v>-402.57</v>
      </c>
      <c r="IT21" s="162">
        <v>127.8</v>
      </c>
      <c r="IU21" s="163">
        <v>119.36</v>
      </c>
      <c r="IV21" s="163">
        <v>75.706999999999994</v>
      </c>
      <c r="IW21" s="162">
        <v>-494.98</v>
      </c>
      <c r="IX21" s="162">
        <v>219.46</v>
      </c>
      <c r="IY21" s="162">
        <v>-284.01</v>
      </c>
      <c r="IZ21" s="162">
        <v>281.14</v>
      </c>
      <c r="JA21" s="162">
        <v>-6.7497999999999996</v>
      </c>
      <c r="JB21" s="162">
        <v>30.954999999999998</v>
      </c>
      <c r="JC21" s="162">
        <v>12.88</v>
      </c>
      <c r="JD21" s="162">
        <v>1.5859000000000001</v>
      </c>
      <c r="JE21" s="162">
        <v>1.58</v>
      </c>
      <c r="JF21" s="162">
        <v>-12.398999999999999</v>
      </c>
      <c r="JG21" s="162">
        <v>-5.0399000000000003</v>
      </c>
      <c r="JH21" s="162">
        <v>11.458</v>
      </c>
      <c r="JI21" s="162">
        <v>5.0705</v>
      </c>
      <c r="JJ21" s="162">
        <v>-53.908000000000001</v>
      </c>
      <c r="JK21" s="162">
        <v>-17.927</v>
      </c>
      <c r="JL21" s="162">
        <v>45.5</v>
      </c>
      <c r="JM21" s="162">
        <v>52.77</v>
      </c>
      <c r="JN21" s="162">
        <v>52.234999999999999</v>
      </c>
      <c r="JO21" s="162">
        <v>0</v>
      </c>
      <c r="JP21" s="162">
        <v>0</v>
      </c>
      <c r="JQ21" s="162">
        <v>50.750999999999998</v>
      </c>
      <c r="JR21" s="162">
        <v>50.933999999999997</v>
      </c>
      <c r="JS21" s="162">
        <v>49.927999999999997</v>
      </c>
      <c r="JT21" s="163">
        <v>51.256999999999998</v>
      </c>
      <c r="JU21" s="162">
        <v>-7</v>
      </c>
      <c r="JV21" s="162">
        <v>23.707000000000001</v>
      </c>
      <c r="JW21" s="162">
        <v>4.8299000000000003</v>
      </c>
      <c r="JX21" s="162">
        <v>8.6998999999999995</v>
      </c>
      <c r="JY21" s="162">
        <v>-42.759</v>
      </c>
      <c r="JZ21" s="162">
        <v>74.415000000000006</v>
      </c>
      <c r="KA21" s="162">
        <v>57.185000000000002</v>
      </c>
      <c r="KB21" s="162">
        <v>-44.572000000000003</v>
      </c>
      <c r="KC21" s="162">
        <v>-73.001999999999995</v>
      </c>
      <c r="KD21" s="162">
        <v>49.12</v>
      </c>
      <c r="KE21" s="162">
        <v>24.748000000000001</v>
      </c>
      <c r="KF21" s="163">
        <v>2.5998999999999999</v>
      </c>
      <c r="KG21" s="162">
        <v>2.2999000000000001</v>
      </c>
      <c r="KH21" s="162">
        <v>64.400000000000006</v>
      </c>
      <c r="KI21" s="162">
        <v>148.34</v>
      </c>
    </row>
    <row r="22" spans="1:295" ht="18" customHeight="1">
      <c r="A22" s="158" t="s">
        <v>65</v>
      </c>
      <c r="B22" s="158" t="s">
        <v>722</v>
      </c>
      <c r="C22" s="162">
        <v>0</v>
      </c>
      <c r="D22" s="162">
        <v>16.295000000000002</v>
      </c>
      <c r="E22" s="162">
        <v>-32.356999999999999</v>
      </c>
      <c r="F22" s="162">
        <v>-39.554000000000002</v>
      </c>
      <c r="G22" s="162">
        <v>17.805</v>
      </c>
      <c r="H22" s="162">
        <v>11.036</v>
      </c>
      <c r="I22" s="162">
        <v>35.543999999999997</v>
      </c>
      <c r="J22" s="162">
        <v>-40.750999999999998</v>
      </c>
      <c r="K22" s="162">
        <v>38.587000000000003</v>
      </c>
      <c r="L22" s="162">
        <v>19.382999999999999</v>
      </c>
      <c r="M22" s="162">
        <v>-18.734000000000002</v>
      </c>
      <c r="N22" s="162">
        <v>13.319000000000001</v>
      </c>
      <c r="O22" s="162">
        <v>-29.739000000000001</v>
      </c>
      <c r="P22" s="162">
        <v>0</v>
      </c>
      <c r="Q22" s="162">
        <v>14.904</v>
      </c>
      <c r="R22" s="162">
        <v>-26.399000000000001</v>
      </c>
      <c r="S22" s="162">
        <v>12.981999999999999</v>
      </c>
      <c r="T22" s="162">
        <v>81.296000000000006</v>
      </c>
      <c r="U22" s="162">
        <v>8.4123999999999999</v>
      </c>
      <c r="V22" s="162">
        <v>8.2766999999999999</v>
      </c>
      <c r="W22" s="162">
        <v>14.284000000000001</v>
      </c>
      <c r="X22" s="162">
        <v>0</v>
      </c>
      <c r="Y22" s="162">
        <v>22.263999999999999</v>
      </c>
      <c r="Z22" s="162">
        <v>7.2859999999999996</v>
      </c>
      <c r="AA22" s="163">
        <v>37.701000000000001</v>
      </c>
      <c r="AB22" s="162">
        <v>113</v>
      </c>
      <c r="AC22" s="162">
        <v>-60.259</v>
      </c>
      <c r="AD22" s="162">
        <v>-60.048999999999999</v>
      </c>
      <c r="AE22" s="162">
        <v>18.178000000000001</v>
      </c>
      <c r="AF22" s="162">
        <v>-13.319000000000001</v>
      </c>
      <c r="AG22" s="162">
        <v>28.6</v>
      </c>
      <c r="AH22" s="162">
        <v>5.3520000000000003</v>
      </c>
      <c r="AI22" s="162">
        <v>0.128</v>
      </c>
      <c r="AJ22" s="162">
        <v>-32.75</v>
      </c>
      <c r="AK22" s="162">
        <v>-31.93</v>
      </c>
      <c r="AL22" s="162">
        <v>-73.900000000000006</v>
      </c>
      <c r="AM22" s="162">
        <v>31.79</v>
      </c>
      <c r="AN22" s="162">
        <v>32.779000000000003</v>
      </c>
      <c r="AO22" s="162">
        <v>7.9325000000000001</v>
      </c>
      <c r="AP22" s="162">
        <v>13.153</v>
      </c>
      <c r="AQ22" s="162">
        <v>50.529000000000003</v>
      </c>
      <c r="AR22" s="162">
        <v>51.442</v>
      </c>
      <c r="AS22" s="162">
        <v>0</v>
      </c>
      <c r="AT22" s="162">
        <v>-43.402000000000001</v>
      </c>
      <c r="AU22" s="162">
        <v>-45.81</v>
      </c>
      <c r="AV22" s="162">
        <v>29.635999999999999</v>
      </c>
      <c r="AW22" s="162">
        <v>26.093</v>
      </c>
      <c r="AX22" s="162">
        <v>62.692</v>
      </c>
      <c r="AY22" s="162">
        <v>0</v>
      </c>
      <c r="AZ22" s="162">
        <v>-7.8517999999999999</v>
      </c>
      <c r="BA22" s="162">
        <v>-36.439</v>
      </c>
      <c r="BB22" s="162">
        <v>-108.55</v>
      </c>
      <c r="BC22" s="162">
        <v>-17.123000000000001</v>
      </c>
      <c r="BD22" s="162">
        <v>-13.699</v>
      </c>
      <c r="BE22" s="162">
        <v>-13.599</v>
      </c>
      <c r="BF22" s="162">
        <v>52.866</v>
      </c>
      <c r="BG22" s="162">
        <v>52.372</v>
      </c>
      <c r="BH22" s="162">
        <v>-2.1884999999999999</v>
      </c>
      <c r="BI22" s="162">
        <v>-67.102000000000004</v>
      </c>
      <c r="BJ22" s="162">
        <v>-30.516999999999999</v>
      </c>
      <c r="BK22" s="162">
        <v>5.1199000000000003</v>
      </c>
      <c r="BL22" s="162">
        <v>0</v>
      </c>
      <c r="BM22" s="162">
        <v>0</v>
      </c>
      <c r="BN22" s="162">
        <v>156.28</v>
      </c>
      <c r="BO22" s="162">
        <v>-24.963999999999999</v>
      </c>
      <c r="BP22" s="162">
        <v>-24.841999999999999</v>
      </c>
      <c r="BQ22" s="162">
        <v>50.927999999999997</v>
      </c>
      <c r="BR22" s="162">
        <v>202.76</v>
      </c>
      <c r="BS22" s="162">
        <v>40.976999999999997</v>
      </c>
      <c r="BT22" s="162">
        <v>-11.605</v>
      </c>
      <c r="BU22" s="162">
        <v>12.807</v>
      </c>
      <c r="BV22" s="162">
        <v>48.110999999999997</v>
      </c>
      <c r="BW22" s="162">
        <v>14.409000000000001</v>
      </c>
      <c r="BX22" s="162">
        <v>9.67</v>
      </c>
      <c r="BY22" s="162">
        <v>36.99</v>
      </c>
      <c r="BZ22" s="162">
        <v>53.069000000000003</v>
      </c>
      <c r="CA22" s="162">
        <v>-77.423000000000002</v>
      </c>
      <c r="CB22" s="162">
        <v>-77.423000000000002</v>
      </c>
      <c r="CC22" s="162">
        <v>151.69</v>
      </c>
      <c r="CD22" s="162">
        <v>153.44</v>
      </c>
      <c r="CE22" s="162">
        <v>33.258000000000003</v>
      </c>
      <c r="CF22" s="162">
        <v>-24.312000000000001</v>
      </c>
      <c r="CG22" s="162">
        <v>-24.231000000000002</v>
      </c>
      <c r="CH22" s="162">
        <v>-11.840999999999999</v>
      </c>
      <c r="CI22" s="162">
        <v>0</v>
      </c>
      <c r="CJ22" s="163">
        <v>19.57</v>
      </c>
      <c r="CK22" s="162">
        <v>25.984999999999999</v>
      </c>
      <c r="CL22" s="162">
        <v>62.5</v>
      </c>
      <c r="CM22" s="162">
        <v>57.5</v>
      </c>
      <c r="CN22" s="162">
        <v>-9.35</v>
      </c>
      <c r="CO22" s="162">
        <v>62.954000000000001</v>
      </c>
      <c r="CP22" s="162">
        <v>62.540999999999997</v>
      </c>
      <c r="CQ22" s="162">
        <v>61.05</v>
      </c>
      <c r="CR22" s="162">
        <v>-45.073999999999998</v>
      </c>
      <c r="CS22" s="162">
        <v>-45.923000000000002</v>
      </c>
      <c r="CT22" s="162">
        <v>-68.947999999999993</v>
      </c>
      <c r="CU22" s="162">
        <v>53.545999999999999</v>
      </c>
      <c r="CV22" s="162">
        <v>0</v>
      </c>
      <c r="CW22" s="162">
        <v>11.212999999999999</v>
      </c>
      <c r="CX22" s="162">
        <v>14.55</v>
      </c>
      <c r="CY22" s="162">
        <v>46.61</v>
      </c>
      <c r="CZ22" s="162">
        <v>61.179000000000002</v>
      </c>
      <c r="DA22" s="162">
        <v>57.865000000000002</v>
      </c>
      <c r="DB22" s="162">
        <v>-22.579000000000001</v>
      </c>
      <c r="DC22" s="162">
        <v>-5.5846</v>
      </c>
      <c r="DD22" s="162">
        <v>0</v>
      </c>
      <c r="DE22" s="162">
        <v>0</v>
      </c>
      <c r="DF22" s="162">
        <v>-66.491</v>
      </c>
      <c r="DG22" s="162">
        <v>0</v>
      </c>
      <c r="DH22" s="162">
        <v>-13.755000000000001</v>
      </c>
      <c r="DI22" s="162">
        <v>-60.5</v>
      </c>
      <c r="DJ22" s="162">
        <v>-60.4</v>
      </c>
      <c r="DK22" s="162">
        <v>25.831</v>
      </c>
      <c r="DL22" s="162">
        <v>34.286000000000001</v>
      </c>
      <c r="DM22" s="162">
        <v>31.48</v>
      </c>
      <c r="DN22" s="162">
        <v>49.822000000000003</v>
      </c>
      <c r="DO22" s="162">
        <v>33.76</v>
      </c>
      <c r="DP22" s="162">
        <v>-1.53</v>
      </c>
      <c r="DQ22" s="162">
        <v>45.252000000000002</v>
      </c>
      <c r="DR22" s="162">
        <v>65.778999999999996</v>
      </c>
      <c r="DS22" s="162">
        <v>-29.48</v>
      </c>
      <c r="DT22" s="162">
        <v>-29.879000000000001</v>
      </c>
      <c r="DU22" s="162">
        <v>98.63</v>
      </c>
      <c r="DV22" s="162">
        <v>48.11</v>
      </c>
      <c r="DW22" s="162">
        <v>64.545000000000002</v>
      </c>
      <c r="DX22" s="162">
        <v>62.835999999999999</v>
      </c>
      <c r="DY22" s="162">
        <v>-63.276000000000003</v>
      </c>
      <c r="DZ22" s="162">
        <v>-61.5</v>
      </c>
      <c r="EA22" s="162">
        <v>121.97</v>
      </c>
      <c r="EB22" s="162">
        <v>89.132000000000005</v>
      </c>
      <c r="EC22" s="162">
        <v>85.61</v>
      </c>
      <c r="ED22" s="162">
        <v>87.114000000000004</v>
      </c>
      <c r="EE22" s="162">
        <v>99.009</v>
      </c>
      <c r="EF22" s="162">
        <v>90.962000000000003</v>
      </c>
      <c r="EG22" s="162">
        <v>-22.079000000000001</v>
      </c>
      <c r="EH22" s="162">
        <v>-36.497999999999998</v>
      </c>
      <c r="EI22" s="162">
        <v>285.54000000000002</v>
      </c>
      <c r="EJ22" s="162">
        <v>0</v>
      </c>
      <c r="EK22" s="162">
        <v>-23.783999999999999</v>
      </c>
      <c r="EL22" s="162">
        <v>-25.45</v>
      </c>
      <c r="EM22" s="162">
        <v>-22.384</v>
      </c>
      <c r="EN22" s="162">
        <v>42.034999999999997</v>
      </c>
      <c r="EO22" s="162">
        <v>-48.345999999999997</v>
      </c>
      <c r="EP22" s="162">
        <v>133.69</v>
      </c>
      <c r="EQ22" s="162">
        <v>-95.953999999999994</v>
      </c>
      <c r="ER22" s="162">
        <v>-97.83</v>
      </c>
      <c r="ES22" s="162">
        <v>-59.84</v>
      </c>
      <c r="ET22" s="162">
        <v>0</v>
      </c>
      <c r="EU22" s="162">
        <v>-8.0298999999999996</v>
      </c>
      <c r="EV22" s="162">
        <v>99.9</v>
      </c>
      <c r="EW22" s="162">
        <v>8.7771000000000008</v>
      </c>
      <c r="EX22" s="162">
        <v>46.055</v>
      </c>
      <c r="EY22" s="162">
        <v>-31.518999999999998</v>
      </c>
      <c r="EZ22" s="162">
        <v>-31.384</v>
      </c>
      <c r="FA22" s="162">
        <v>6.2933000000000003</v>
      </c>
      <c r="FB22" s="162">
        <v>-87.951999999999998</v>
      </c>
      <c r="FC22" s="162">
        <v>52.177999999999997</v>
      </c>
      <c r="FD22" s="162">
        <v>21.587</v>
      </c>
      <c r="FE22" s="162">
        <v>0</v>
      </c>
      <c r="FF22" s="162">
        <v>0</v>
      </c>
      <c r="FG22" s="162">
        <v>37.012999999999998</v>
      </c>
      <c r="FH22" s="162">
        <v>37.435000000000002</v>
      </c>
      <c r="FI22" s="162">
        <v>36.161999999999999</v>
      </c>
      <c r="FJ22" s="162">
        <v>77.698999999999998</v>
      </c>
      <c r="FK22" s="162">
        <v>77.364000000000004</v>
      </c>
      <c r="FL22" s="162">
        <v>-181.02</v>
      </c>
      <c r="FM22" s="162">
        <v>64.411000000000001</v>
      </c>
      <c r="FN22" s="162">
        <v>64.353999999999999</v>
      </c>
      <c r="FO22" s="162">
        <v>-128.47</v>
      </c>
      <c r="FP22" s="162">
        <v>-117.04</v>
      </c>
      <c r="FQ22" s="162">
        <v>-62.13</v>
      </c>
      <c r="FR22" s="162">
        <v>-41.308999999999997</v>
      </c>
      <c r="FS22" s="162">
        <v>18.89</v>
      </c>
      <c r="FT22" s="162">
        <v>0.6583</v>
      </c>
      <c r="FU22" s="162">
        <v>-12.019</v>
      </c>
      <c r="FV22" s="162">
        <v>10.07</v>
      </c>
      <c r="FW22" s="162">
        <v>-62.426000000000002</v>
      </c>
      <c r="FX22" s="162">
        <v>10.433</v>
      </c>
      <c r="FY22" s="162">
        <v>-11.683999999999999</v>
      </c>
      <c r="FZ22" s="162">
        <v>2.194</v>
      </c>
      <c r="GA22" s="162">
        <v>7.6338999999999997</v>
      </c>
      <c r="GB22" s="162">
        <v>15.869</v>
      </c>
      <c r="GC22" s="162">
        <v>118.26</v>
      </c>
      <c r="GD22" s="162">
        <v>131.41</v>
      </c>
      <c r="GE22" s="162">
        <v>11.8</v>
      </c>
      <c r="GF22" s="162">
        <v>68.350999999999999</v>
      </c>
      <c r="GG22" s="162">
        <v>18.100000000000001</v>
      </c>
      <c r="GH22" s="162">
        <v>-14.76</v>
      </c>
      <c r="GI22" s="162">
        <v>-4.2605000000000004</v>
      </c>
      <c r="GJ22" s="162">
        <v>4.3396999999999997</v>
      </c>
      <c r="GK22" s="162">
        <v>1.2753000000000001</v>
      </c>
      <c r="GL22" s="162">
        <v>6.4500000000000002E-2</v>
      </c>
      <c r="GM22" s="162">
        <v>0</v>
      </c>
      <c r="GN22" s="162">
        <v>-13.427</v>
      </c>
      <c r="GO22" s="162">
        <v>-40.155999999999999</v>
      </c>
      <c r="GP22" s="162">
        <v>19.978999999999999</v>
      </c>
      <c r="GQ22" s="162">
        <v>33.192</v>
      </c>
      <c r="GR22" s="162">
        <v>90.429000000000002</v>
      </c>
      <c r="GS22" s="162">
        <v>53.814999999999998</v>
      </c>
      <c r="GT22" s="162">
        <v>-129.30000000000001</v>
      </c>
      <c r="GU22" s="162">
        <v>-15.914999999999999</v>
      </c>
      <c r="GV22" s="162">
        <v>30.257999999999999</v>
      </c>
      <c r="GW22" s="162">
        <v>-25.780999999999999</v>
      </c>
      <c r="GX22" s="162">
        <v>11.563000000000001</v>
      </c>
      <c r="GY22" s="162">
        <v>0</v>
      </c>
      <c r="GZ22" s="162">
        <v>0</v>
      </c>
      <c r="HA22" s="162">
        <v>12.307</v>
      </c>
      <c r="HB22" s="162">
        <v>124.35</v>
      </c>
      <c r="HC22" s="162">
        <v>124.76</v>
      </c>
      <c r="HD22" s="162">
        <v>283.7</v>
      </c>
      <c r="HE22" s="162">
        <v>-284.08999999999997</v>
      </c>
      <c r="HF22" s="162">
        <v>-623.41</v>
      </c>
      <c r="HG22" s="162">
        <v>629.52</v>
      </c>
      <c r="HH22" s="162">
        <v>619.46</v>
      </c>
      <c r="HI22" s="162">
        <v>-118.49</v>
      </c>
      <c r="HJ22" s="162">
        <v>-118.83</v>
      </c>
      <c r="HK22" s="162">
        <v>-61.851999999999997</v>
      </c>
      <c r="HL22" s="162">
        <v>-55.488</v>
      </c>
      <c r="HM22" s="162">
        <v>77.796000000000006</v>
      </c>
      <c r="HN22" s="162">
        <v>77.716999999999999</v>
      </c>
      <c r="HO22" s="162">
        <v>-87.046000000000006</v>
      </c>
      <c r="HP22" s="163">
        <v>-89.533000000000001</v>
      </c>
      <c r="HQ22" s="162">
        <v>24.446999999999999</v>
      </c>
      <c r="HR22" s="162">
        <v>24.129000000000001</v>
      </c>
      <c r="HS22" s="162">
        <v>-49.082999999999998</v>
      </c>
      <c r="HT22" s="162">
        <v>-49.284999999999997</v>
      </c>
      <c r="HU22" s="162">
        <v>94.058999999999997</v>
      </c>
      <c r="HV22" s="162">
        <v>93.739000000000004</v>
      </c>
      <c r="HW22" s="162">
        <v>44.2</v>
      </c>
      <c r="HX22" s="162">
        <v>44.098999999999997</v>
      </c>
      <c r="HY22" s="162">
        <v>22.047000000000001</v>
      </c>
      <c r="HZ22" s="162">
        <v>3.68</v>
      </c>
      <c r="IA22" s="162">
        <v>-362.93</v>
      </c>
      <c r="IB22" s="162">
        <v>89.290999999999997</v>
      </c>
      <c r="IC22" s="162">
        <v>89.049000000000007</v>
      </c>
      <c r="ID22" s="162">
        <v>10.5</v>
      </c>
      <c r="IE22" s="162">
        <v>12</v>
      </c>
      <c r="IF22" s="162">
        <v>-22.399000000000001</v>
      </c>
      <c r="IG22" s="162">
        <v>-22.7</v>
      </c>
      <c r="IH22" s="162">
        <v>1.3702000000000001</v>
      </c>
      <c r="II22" s="162">
        <v>1.1628000000000001</v>
      </c>
      <c r="IJ22" s="162">
        <v>-613.79999999999995</v>
      </c>
      <c r="IK22" s="162">
        <v>-243.19</v>
      </c>
      <c r="IL22" s="162">
        <v>418.6</v>
      </c>
      <c r="IM22" s="162">
        <v>113.59</v>
      </c>
      <c r="IN22" s="162">
        <v>73.718000000000004</v>
      </c>
      <c r="IO22" s="162">
        <v>-326.57</v>
      </c>
      <c r="IP22" s="162">
        <v>329.47</v>
      </c>
      <c r="IQ22" s="162">
        <v>-74.801000000000002</v>
      </c>
      <c r="IR22" s="162">
        <v>-218.01</v>
      </c>
      <c r="IS22" s="162">
        <v>-319.48</v>
      </c>
      <c r="IT22" s="162">
        <v>119.89</v>
      </c>
      <c r="IU22" s="162">
        <v>119.36</v>
      </c>
      <c r="IV22" s="162">
        <v>75.706999999999994</v>
      </c>
      <c r="IW22" s="162">
        <v>-409.79</v>
      </c>
      <c r="IX22" s="162">
        <v>162.66</v>
      </c>
      <c r="IY22" s="162">
        <v>-244.83</v>
      </c>
      <c r="IZ22" s="162">
        <v>247.37</v>
      </c>
      <c r="JA22" s="162">
        <v>-8.1999999999999993</v>
      </c>
      <c r="JB22" s="162">
        <v>30.954999999999998</v>
      </c>
      <c r="JC22" s="162">
        <v>11.76</v>
      </c>
      <c r="JD22" s="162">
        <v>1.5328999999999999</v>
      </c>
      <c r="JE22" s="162">
        <v>1.5309999999999999</v>
      </c>
      <c r="JF22" s="162">
        <v>-11.92</v>
      </c>
      <c r="JG22" s="162">
        <v>-5.5198999999999998</v>
      </c>
      <c r="JH22" s="162">
        <v>10.321999999999999</v>
      </c>
      <c r="JI22" s="162">
        <v>6.0654000000000003</v>
      </c>
      <c r="JJ22" s="162">
        <v>-50.215000000000003</v>
      </c>
      <c r="JK22" s="162">
        <v>-19.951000000000001</v>
      </c>
      <c r="JL22" s="162">
        <v>43.5</v>
      </c>
      <c r="JM22" s="162">
        <v>50.902999999999999</v>
      </c>
      <c r="JN22" s="162">
        <v>50.03</v>
      </c>
      <c r="JO22" s="162">
        <v>0</v>
      </c>
      <c r="JP22" s="162">
        <v>0</v>
      </c>
      <c r="JQ22" s="162">
        <v>51.322000000000003</v>
      </c>
      <c r="JR22" s="162">
        <v>51.512999999999998</v>
      </c>
      <c r="JS22" s="162">
        <v>51.853999999999999</v>
      </c>
      <c r="JT22" s="163">
        <v>52.341999999999999</v>
      </c>
      <c r="JU22" s="162">
        <v>-10.898999999999999</v>
      </c>
      <c r="JV22" s="162">
        <v>24.036000000000001</v>
      </c>
      <c r="JW22" s="162">
        <v>5.0899000000000001</v>
      </c>
      <c r="JX22" s="162">
        <v>8.6998999999999995</v>
      </c>
      <c r="JY22" s="162">
        <v>-53.923000000000002</v>
      </c>
      <c r="JZ22" s="162">
        <v>79.799000000000007</v>
      </c>
      <c r="KA22" s="162">
        <v>63.392000000000003</v>
      </c>
      <c r="KB22" s="162">
        <v>-53.189</v>
      </c>
      <c r="KC22" s="162">
        <v>-78.423000000000002</v>
      </c>
      <c r="KD22" s="162">
        <v>54.837000000000003</v>
      </c>
      <c r="KE22" s="162">
        <v>23.036000000000001</v>
      </c>
      <c r="KF22" s="162">
        <v>2.5998999999999999</v>
      </c>
      <c r="KG22" s="162">
        <v>-2.2000000000000002</v>
      </c>
      <c r="KH22" s="162">
        <v>-1.4423999999999999</v>
      </c>
      <c r="KI22" s="162">
        <v>195.84</v>
      </c>
    </row>
    <row r="23" spans="1:295" ht="18" customHeight="1">
      <c r="A23" s="158" t="s">
        <v>65</v>
      </c>
      <c r="B23" s="158" t="s">
        <v>723</v>
      </c>
      <c r="C23" s="162">
        <v>0</v>
      </c>
      <c r="D23" s="162">
        <v>16.895</v>
      </c>
      <c r="E23" s="162">
        <v>-33.648000000000003</v>
      </c>
      <c r="F23" s="162">
        <v>-38.954000000000001</v>
      </c>
      <c r="G23" s="162">
        <v>18.75</v>
      </c>
      <c r="H23" s="162">
        <v>12.01</v>
      </c>
      <c r="I23" s="162">
        <v>37.210999999999999</v>
      </c>
      <c r="J23" s="162">
        <v>-47.09</v>
      </c>
      <c r="K23" s="162">
        <v>40.084000000000003</v>
      </c>
      <c r="L23" s="162">
        <v>20.331</v>
      </c>
      <c r="M23" s="162">
        <v>-19.798999999999999</v>
      </c>
      <c r="N23" s="162">
        <v>4.4400000000000004</v>
      </c>
      <c r="O23" s="162">
        <v>-31.616</v>
      </c>
      <c r="P23" s="162">
        <v>0</v>
      </c>
      <c r="Q23" s="162">
        <v>15.731999999999999</v>
      </c>
      <c r="R23" s="162">
        <v>-26.399000000000001</v>
      </c>
      <c r="S23" s="162">
        <v>12.795999999999999</v>
      </c>
      <c r="T23" s="162">
        <v>95.105999999999995</v>
      </c>
      <c r="U23" s="162">
        <v>8.6556999999999995</v>
      </c>
      <c r="V23" s="162">
        <v>8.9481000000000002</v>
      </c>
      <c r="W23" s="163">
        <v>14.284000000000001</v>
      </c>
      <c r="X23" s="162">
        <v>0</v>
      </c>
      <c r="Y23" s="162">
        <v>22.234000000000002</v>
      </c>
      <c r="Z23" s="162">
        <v>7.7805</v>
      </c>
      <c r="AA23" s="163">
        <v>41.427999999999997</v>
      </c>
      <c r="AB23" s="162">
        <v>113</v>
      </c>
      <c r="AC23" s="162">
        <v>-66.138999999999996</v>
      </c>
      <c r="AD23" s="162">
        <v>-66.239000000000004</v>
      </c>
      <c r="AE23" s="162">
        <v>17.657</v>
      </c>
      <c r="AF23" s="162">
        <v>-4.4400000000000004</v>
      </c>
      <c r="AG23" s="162">
        <v>30.8</v>
      </c>
      <c r="AH23" s="162">
        <v>6.55</v>
      </c>
      <c r="AI23" s="162">
        <v>0.13400000000000001</v>
      </c>
      <c r="AJ23" s="162">
        <v>-37.97</v>
      </c>
      <c r="AK23" s="162">
        <v>-38.029000000000003</v>
      </c>
      <c r="AL23" s="162">
        <v>-75.888999999999996</v>
      </c>
      <c r="AM23" s="162">
        <v>38.408999999999999</v>
      </c>
      <c r="AN23" s="162">
        <v>38.439</v>
      </c>
      <c r="AO23" s="163">
        <v>7.9325000000000001</v>
      </c>
      <c r="AP23" s="163">
        <v>13.153</v>
      </c>
      <c r="AQ23" s="162">
        <v>54.043999999999997</v>
      </c>
      <c r="AR23" s="162">
        <v>55.387999999999998</v>
      </c>
      <c r="AS23" s="162">
        <v>0</v>
      </c>
      <c r="AT23" s="162">
        <v>-46.616999999999997</v>
      </c>
      <c r="AU23" s="162">
        <v>-47.241</v>
      </c>
      <c r="AV23" s="162">
        <v>9.1842000000000006</v>
      </c>
      <c r="AW23" s="162">
        <v>9.0160999999999998</v>
      </c>
      <c r="AX23" s="162">
        <v>69.926000000000002</v>
      </c>
      <c r="AY23" s="162">
        <v>0</v>
      </c>
      <c r="AZ23" s="162">
        <v>-9.9456000000000007</v>
      </c>
      <c r="BA23" s="162">
        <v>-52.579000000000001</v>
      </c>
      <c r="BB23" s="162">
        <v>-116.37</v>
      </c>
      <c r="BC23" s="162">
        <v>-18.61</v>
      </c>
      <c r="BD23" s="162">
        <v>-13.199</v>
      </c>
      <c r="BE23" s="162">
        <v>-13.199</v>
      </c>
      <c r="BF23" s="162">
        <v>53.426000000000002</v>
      </c>
      <c r="BG23" s="162">
        <v>52.182000000000002</v>
      </c>
      <c r="BH23" s="162">
        <v>-2.7502</v>
      </c>
      <c r="BI23" s="162">
        <v>-67.102000000000004</v>
      </c>
      <c r="BJ23" s="162">
        <v>-24.79</v>
      </c>
      <c r="BK23" s="162">
        <v>6.0698999999999996</v>
      </c>
      <c r="BL23" s="162">
        <v>0</v>
      </c>
      <c r="BM23" s="162">
        <v>0</v>
      </c>
      <c r="BN23" s="162">
        <v>153.66</v>
      </c>
      <c r="BO23" s="162">
        <v>-4.6692999999999998</v>
      </c>
      <c r="BP23" s="162">
        <v>-4.9439000000000002</v>
      </c>
      <c r="BQ23" s="162">
        <v>52.298000000000002</v>
      </c>
      <c r="BR23" s="162">
        <v>239.42</v>
      </c>
      <c r="BS23" s="162">
        <v>40.976999999999997</v>
      </c>
      <c r="BT23" s="162">
        <v>-10.034000000000001</v>
      </c>
      <c r="BU23" s="162">
        <v>11.279</v>
      </c>
      <c r="BV23" s="162">
        <v>52.442</v>
      </c>
      <c r="BW23" s="162">
        <v>14.47</v>
      </c>
      <c r="BX23" s="162">
        <v>10.239000000000001</v>
      </c>
      <c r="BY23" s="162">
        <v>38.25</v>
      </c>
      <c r="BZ23" s="162">
        <v>54.319000000000003</v>
      </c>
      <c r="CA23" s="162">
        <v>-90.55</v>
      </c>
      <c r="CB23" s="162">
        <v>-89.881</v>
      </c>
      <c r="CC23" s="162">
        <v>166.09</v>
      </c>
      <c r="CD23" s="162">
        <v>166.18</v>
      </c>
      <c r="CE23" s="162">
        <v>31.103000000000002</v>
      </c>
      <c r="CF23" s="162">
        <v>-53.948</v>
      </c>
      <c r="CG23" s="162">
        <v>-53.628999999999998</v>
      </c>
      <c r="CH23" s="162">
        <v>-7.7698999999999998</v>
      </c>
      <c r="CI23" s="162">
        <v>0</v>
      </c>
      <c r="CJ23" s="162">
        <v>19.57</v>
      </c>
      <c r="CK23" s="162">
        <v>25.984999999999999</v>
      </c>
      <c r="CL23" s="162">
        <v>65</v>
      </c>
      <c r="CM23" s="162">
        <v>59.298999999999999</v>
      </c>
      <c r="CN23" s="162">
        <v>-9.8698999999999995</v>
      </c>
      <c r="CO23" s="162">
        <v>49.073</v>
      </c>
      <c r="CP23" s="162">
        <v>49.454999999999998</v>
      </c>
      <c r="CQ23" s="162">
        <v>48.046999999999997</v>
      </c>
      <c r="CR23" s="162">
        <v>-24.216000000000001</v>
      </c>
      <c r="CS23" s="162">
        <v>-23.629000000000001</v>
      </c>
      <c r="CT23" s="162">
        <v>-65.742999999999995</v>
      </c>
      <c r="CU23" s="162">
        <v>33.212000000000003</v>
      </c>
      <c r="CV23" s="162">
        <v>0</v>
      </c>
      <c r="CW23" s="162">
        <v>10.403</v>
      </c>
      <c r="CX23" s="162">
        <v>18.829000000000001</v>
      </c>
      <c r="CY23" s="162">
        <v>53.75</v>
      </c>
      <c r="CZ23" s="162">
        <v>61.179000000000002</v>
      </c>
      <c r="DA23" s="162">
        <v>57.865000000000002</v>
      </c>
      <c r="DB23" s="163">
        <v>-22.579000000000001</v>
      </c>
      <c r="DC23" s="162">
        <v>-5.5846</v>
      </c>
      <c r="DD23" s="162">
        <v>0</v>
      </c>
      <c r="DE23" s="162">
        <v>0</v>
      </c>
      <c r="DF23" s="162">
        <v>-90.551000000000002</v>
      </c>
      <c r="DG23" s="162">
        <v>0</v>
      </c>
      <c r="DH23" s="163">
        <v>-13.755000000000001</v>
      </c>
      <c r="DI23" s="162">
        <v>-63.098999999999997</v>
      </c>
      <c r="DJ23" s="162">
        <v>-62.798999999999999</v>
      </c>
      <c r="DK23" s="163">
        <v>25.831</v>
      </c>
      <c r="DL23" s="162">
        <v>36.630000000000003</v>
      </c>
      <c r="DM23" s="162">
        <v>37.116</v>
      </c>
      <c r="DN23" s="162">
        <v>53.338000000000001</v>
      </c>
      <c r="DO23" s="162">
        <v>36.590000000000003</v>
      </c>
      <c r="DP23" s="162">
        <v>-2.67</v>
      </c>
      <c r="DQ23" s="162">
        <v>44.994999999999997</v>
      </c>
      <c r="DR23" s="162">
        <v>89.182000000000002</v>
      </c>
      <c r="DS23" s="162">
        <v>-29.41</v>
      </c>
      <c r="DT23" s="163">
        <v>-29.879000000000001</v>
      </c>
      <c r="DU23" s="162">
        <v>97.46</v>
      </c>
      <c r="DV23" s="162">
        <v>48.69</v>
      </c>
      <c r="DW23" s="162">
        <v>90.563000000000002</v>
      </c>
      <c r="DX23" s="162">
        <v>88.781000000000006</v>
      </c>
      <c r="DY23" s="162">
        <v>-66.878</v>
      </c>
      <c r="DZ23" s="162">
        <v>-65.59</v>
      </c>
      <c r="EA23" s="162">
        <v>136.41</v>
      </c>
      <c r="EB23" s="162">
        <v>105.05</v>
      </c>
      <c r="EC23" s="162">
        <v>99.022999999999996</v>
      </c>
      <c r="ED23" s="162">
        <v>102.59</v>
      </c>
      <c r="EE23" s="162">
        <v>78.594999999999999</v>
      </c>
      <c r="EF23" s="162">
        <v>69.379000000000005</v>
      </c>
      <c r="EG23" s="162">
        <v>-23.15</v>
      </c>
      <c r="EH23" s="162">
        <v>-39.491999999999997</v>
      </c>
      <c r="EI23" s="162">
        <v>225.32</v>
      </c>
      <c r="EJ23" s="162">
        <v>0</v>
      </c>
      <c r="EK23" s="163">
        <v>-23.783999999999999</v>
      </c>
      <c r="EL23" s="162">
        <v>-26.04</v>
      </c>
      <c r="EM23" s="162">
        <v>0</v>
      </c>
      <c r="EN23" s="162">
        <v>54.697000000000003</v>
      </c>
      <c r="EO23" s="162">
        <v>-48.345999999999997</v>
      </c>
      <c r="EP23" s="163">
        <v>133.69</v>
      </c>
      <c r="EQ23" s="162">
        <v>-84.263000000000005</v>
      </c>
      <c r="ER23" s="162">
        <v>-85.036000000000001</v>
      </c>
      <c r="ES23" s="163">
        <v>-59.84</v>
      </c>
      <c r="ET23" s="162">
        <v>0</v>
      </c>
      <c r="EU23" s="162">
        <v>-13.789</v>
      </c>
      <c r="EV23" s="162">
        <v>1</v>
      </c>
      <c r="EW23" s="163">
        <v>8.7771000000000008</v>
      </c>
      <c r="EX23" s="162">
        <v>48.987000000000002</v>
      </c>
      <c r="EY23" s="162">
        <v>-31.556000000000001</v>
      </c>
      <c r="EZ23" s="162">
        <v>-31.376999999999999</v>
      </c>
      <c r="FA23" s="162">
        <v>6.1749000000000001</v>
      </c>
      <c r="FB23" s="162">
        <v>-66.834999999999994</v>
      </c>
      <c r="FC23" s="162">
        <v>56.954999999999998</v>
      </c>
      <c r="FD23" s="163">
        <v>21.587</v>
      </c>
      <c r="FE23" s="162">
        <v>0</v>
      </c>
      <c r="FF23" s="162">
        <v>0</v>
      </c>
      <c r="FG23" s="162">
        <v>37.012999999999998</v>
      </c>
      <c r="FH23" s="162">
        <v>37.435000000000002</v>
      </c>
      <c r="FI23" s="162">
        <v>36.161999999999999</v>
      </c>
      <c r="FJ23" s="162">
        <v>89.254000000000005</v>
      </c>
      <c r="FK23" s="163">
        <v>77.364000000000004</v>
      </c>
      <c r="FL23" s="162">
        <v>-204.12</v>
      </c>
      <c r="FM23" s="162">
        <v>69.352999999999994</v>
      </c>
      <c r="FN23" s="163">
        <v>64.353999999999999</v>
      </c>
      <c r="FO23" s="162">
        <v>-144.68</v>
      </c>
      <c r="FP23" s="162">
        <v>-135.47</v>
      </c>
      <c r="FQ23" s="162">
        <v>-62.628</v>
      </c>
      <c r="FR23" s="162">
        <v>-44.259</v>
      </c>
      <c r="FS23" s="162">
        <v>18.47</v>
      </c>
      <c r="FT23" s="162">
        <v>0.65710000000000002</v>
      </c>
      <c r="FU23" s="162">
        <v>-11.978999999999999</v>
      </c>
      <c r="FV23" s="162">
        <v>10.47</v>
      </c>
      <c r="FW23" s="162">
        <v>-62.95</v>
      </c>
      <c r="FX23" s="162">
        <v>10.654999999999999</v>
      </c>
      <c r="FY23" s="162">
        <v>-11.839</v>
      </c>
      <c r="FZ23" s="162">
        <v>2.1029</v>
      </c>
      <c r="GA23" s="162">
        <v>7.6646999999999998</v>
      </c>
      <c r="GB23" s="162">
        <v>18.548999999999999</v>
      </c>
      <c r="GC23" s="162">
        <v>139.01</v>
      </c>
      <c r="GD23" s="162">
        <v>147.09</v>
      </c>
      <c r="GE23" s="162">
        <v>12.11</v>
      </c>
      <c r="GF23" s="162">
        <v>75.42</v>
      </c>
      <c r="GG23" s="162">
        <v>18.7</v>
      </c>
      <c r="GH23" s="162">
        <v>-17.375</v>
      </c>
      <c r="GI23" s="162">
        <v>-4.1283000000000003</v>
      </c>
      <c r="GJ23" s="162">
        <v>4.4297000000000004</v>
      </c>
      <c r="GK23" s="162">
        <v>1.3623000000000001</v>
      </c>
      <c r="GL23" s="162">
        <v>6.4500000000000002E-2</v>
      </c>
      <c r="GM23" s="162">
        <v>0</v>
      </c>
      <c r="GN23" s="162">
        <v>-13.691000000000001</v>
      </c>
      <c r="GO23" s="162">
        <v>-40.155999999999999</v>
      </c>
      <c r="GP23" s="162">
        <v>19.943000000000001</v>
      </c>
      <c r="GQ23" s="162">
        <v>37.729999999999997</v>
      </c>
      <c r="GR23" s="162">
        <v>97.335999999999999</v>
      </c>
      <c r="GS23" s="162">
        <v>60.476999999999997</v>
      </c>
      <c r="GT23" s="162">
        <v>-143.12</v>
      </c>
      <c r="GU23" s="162">
        <v>-16.989999999999998</v>
      </c>
      <c r="GV23" s="162">
        <v>32.351999999999997</v>
      </c>
      <c r="GW23" s="162">
        <v>-28.37</v>
      </c>
      <c r="GX23" s="162">
        <v>11.132</v>
      </c>
      <c r="GY23" s="162">
        <v>0</v>
      </c>
      <c r="GZ23" s="162">
        <v>0</v>
      </c>
      <c r="HA23" s="162">
        <v>12.736000000000001</v>
      </c>
      <c r="HB23" s="162">
        <v>118.67</v>
      </c>
      <c r="HC23" s="162">
        <v>119.15</v>
      </c>
      <c r="HD23" s="162">
        <v>274.5</v>
      </c>
      <c r="HE23" s="162">
        <v>-272.33999999999997</v>
      </c>
      <c r="HF23" s="162">
        <v>-620.79999999999995</v>
      </c>
      <c r="HG23" s="162">
        <v>624.97</v>
      </c>
      <c r="HH23" s="162">
        <v>583.36</v>
      </c>
      <c r="HI23" s="162">
        <v>-112.94</v>
      </c>
      <c r="HJ23" s="162">
        <v>-113.95</v>
      </c>
      <c r="HK23" s="162">
        <v>-56.177</v>
      </c>
      <c r="HL23" s="162">
        <v>-49.667000000000002</v>
      </c>
      <c r="HM23" s="162">
        <v>79.495000000000005</v>
      </c>
      <c r="HN23" s="162">
        <v>79.611999999999995</v>
      </c>
      <c r="HO23" s="162">
        <v>-87.046000000000006</v>
      </c>
      <c r="HP23" s="162">
        <v>-89.533000000000001</v>
      </c>
      <c r="HQ23" s="162">
        <v>15.801</v>
      </c>
      <c r="HR23" s="162">
        <v>15.724</v>
      </c>
      <c r="HS23" s="162">
        <v>-37.32</v>
      </c>
      <c r="HT23" s="162">
        <v>-36.93</v>
      </c>
      <c r="HU23" s="162">
        <v>98</v>
      </c>
      <c r="HV23" s="162">
        <v>97.79</v>
      </c>
      <c r="HW23" s="162">
        <v>47.798999999999999</v>
      </c>
      <c r="HX23" s="162">
        <v>48</v>
      </c>
      <c r="HY23" s="162">
        <v>22.109000000000002</v>
      </c>
      <c r="HZ23" s="162">
        <v>-27.12</v>
      </c>
      <c r="IA23" s="162">
        <v>-369.26</v>
      </c>
      <c r="IB23" s="162">
        <v>82.614000000000004</v>
      </c>
      <c r="IC23" s="162">
        <v>82.355000000000004</v>
      </c>
      <c r="ID23" s="162">
        <v>6.5</v>
      </c>
      <c r="IE23" s="162">
        <v>17.7</v>
      </c>
      <c r="IF23" s="162">
        <v>-13.898999999999999</v>
      </c>
      <c r="IG23" s="162">
        <v>-14</v>
      </c>
      <c r="IH23" s="162">
        <v>1.4983</v>
      </c>
      <c r="II23" s="162">
        <v>1.2744</v>
      </c>
      <c r="IJ23" s="162">
        <v>-575.51</v>
      </c>
      <c r="IK23" s="162">
        <v>-187.26</v>
      </c>
      <c r="IL23" s="162">
        <v>372.82</v>
      </c>
      <c r="IM23" s="163">
        <v>113.59</v>
      </c>
      <c r="IN23" s="162">
        <v>61.021999999999998</v>
      </c>
      <c r="IO23" s="162">
        <v>-292.54000000000002</v>
      </c>
      <c r="IP23" s="162">
        <v>295.02</v>
      </c>
      <c r="IQ23" s="162">
        <v>-54.17</v>
      </c>
      <c r="IR23" s="162">
        <v>-184.12</v>
      </c>
      <c r="IS23" s="162">
        <v>-289.47000000000003</v>
      </c>
      <c r="IT23" s="162">
        <v>114.48</v>
      </c>
      <c r="IU23" s="162">
        <v>114.84</v>
      </c>
      <c r="IV23" s="162">
        <v>54.192</v>
      </c>
      <c r="IW23" s="163">
        <v>-384.82</v>
      </c>
      <c r="IX23" s="162">
        <v>135.53</v>
      </c>
      <c r="IY23" s="162">
        <v>-225.48</v>
      </c>
      <c r="IZ23" s="162">
        <v>226.1</v>
      </c>
      <c r="JA23" s="162">
        <v>-8.7795000000000005</v>
      </c>
      <c r="JB23" s="162">
        <v>30.954999999999998</v>
      </c>
      <c r="JC23" s="162">
        <v>13.92</v>
      </c>
      <c r="JD23" s="162">
        <v>1.4149</v>
      </c>
      <c r="JE23" s="162">
        <v>1.3998999999999999</v>
      </c>
      <c r="JF23" s="162">
        <v>-13.359</v>
      </c>
      <c r="JG23" s="162">
        <v>-3.44</v>
      </c>
      <c r="JH23" s="162">
        <v>10.128</v>
      </c>
      <c r="JI23" s="162">
        <v>3.4866000000000001</v>
      </c>
      <c r="JJ23" s="162">
        <v>-47.814</v>
      </c>
      <c r="JK23" s="162">
        <v>-19.978000000000002</v>
      </c>
      <c r="JL23" s="162">
        <v>42.798999999999999</v>
      </c>
      <c r="JM23" s="162">
        <v>52.515999999999998</v>
      </c>
      <c r="JN23" s="162">
        <v>53.075000000000003</v>
      </c>
      <c r="JO23" s="162">
        <v>0</v>
      </c>
      <c r="JP23" s="162">
        <v>0</v>
      </c>
      <c r="JQ23" s="162">
        <v>51.930999999999997</v>
      </c>
      <c r="JR23" s="162">
        <v>50.341000000000001</v>
      </c>
      <c r="JS23" s="162">
        <v>48.969000000000001</v>
      </c>
      <c r="JT23" s="163">
        <v>51.026000000000003</v>
      </c>
      <c r="JU23" s="162">
        <v>-17.2</v>
      </c>
      <c r="JV23" s="162">
        <v>23.07</v>
      </c>
      <c r="JW23" s="162">
        <v>5.2999000000000001</v>
      </c>
      <c r="JX23" s="162">
        <v>8.6998999999999995</v>
      </c>
      <c r="JY23" s="162">
        <v>-47.347999999999999</v>
      </c>
      <c r="JZ23" s="162">
        <v>75.369</v>
      </c>
      <c r="KA23" s="162">
        <v>57.213000000000001</v>
      </c>
      <c r="KB23" s="162">
        <v>-47.006999999999998</v>
      </c>
      <c r="KC23" s="162">
        <v>-74.513999999999996</v>
      </c>
      <c r="KD23" s="162">
        <v>49.012999999999998</v>
      </c>
      <c r="KE23" s="162">
        <v>25.423999999999999</v>
      </c>
      <c r="KF23" s="162">
        <v>9</v>
      </c>
      <c r="KG23" s="162">
        <v>-8.6</v>
      </c>
      <c r="KH23" s="162">
        <v>-35.21</v>
      </c>
      <c r="KI23" s="162">
        <v>232.75</v>
      </c>
    </row>
    <row r="24" spans="1:295" ht="18" customHeight="1">
      <c r="A24" s="158" t="s">
        <v>65</v>
      </c>
      <c r="B24" s="158" t="s">
        <v>724</v>
      </c>
      <c r="C24" s="165">
        <v>0</v>
      </c>
      <c r="D24" s="165">
        <v>17.283999999999999</v>
      </c>
      <c r="E24" s="165">
        <v>-34.579000000000001</v>
      </c>
      <c r="F24" s="165">
        <v>-38.152999999999999</v>
      </c>
      <c r="G24" s="165">
        <v>20.125</v>
      </c>
      <c r="H24" s="165">
        <v>10.058</v>
      </c>
      <c r="I24" s="165">
        <v>40.143000000000001</v>
      </c>
      <c r="J24" s="165">
        <v>-53.945999999999998</v>
      </c>
      <c r="K24" s="165">
        <v>42.097000000000001</v>
      </c>
      <c r="L24" s="165">
        <v>21.42</v>
      </c>
      <c r="M24" s="165">
        <v>-20.952999999999999</v>
      </c>
      <c r="N24" s="165">
        <v>0</v>
      </c>
      <c r="O24" s="165">
        <v>-34.552999999999997</v>
      </c>
      <c r="P24" s="165">
        <v>0</v>
      </c>
      <c r="Q24" s="165">
        <v>16.559000000000001</v>
      </c>
      <c r="R24" s="165">
        <v>-28.6</v>
      </c>
      <c r="S24" s="165">
        <v>13.083</v>
      </c>
      <c r="T24" s="165">
        <v>109.59</v>
      </c>
      <c r="U24" s="165">
        <v>8.8597000000000001</v>
      </c>
      <c r="V24" s="165">
        <v>9.0739999999999998</v>
      </c>
      <c r="W24" s="166">
        <v>15.04867</v>
      </c>
      <c r="X24" s="165">
        <v>0</v>
      </c>
      <c r="Y24" s="165">
        <v>20.891999999999999</v>
      </c>
      <c r="Z24" s="165">
        <v>6.5331999999999999</v>
      </c>
      <c r="AA24" s="166">
        <v>41.277999999999999</v>
      </c>
      <c r="AB24" s="165">
        <v>113</v>
      </c>
      <c r="AC24" s="165">
        <v>-74.239000000000004</v>
      </c>
      <c r="AD24" s="165">
        <v>-74.44</v>
      </c>
      <c r="AE24" s="165">
        <v>18.204000000000001</v>
      </c>
      <c r="AF24" s="165">
        <v>2.2200000000000002</v>
      </c>
      <c r="AG24" s="165">
        <v>33</v>
      </c>
      <c r="AH24" s="165">
        <v>6.4039000000000001</v>
      </c>
      <c r="AI24" s="165">
        <v>0.13300000000000001</v>
      </c>
      <c r="AJ24" s="165">
        <v>-31.649000000000001</v>
      </c>
      <c r="AK24" s="165">
        <v>-31.798999999999999</v>
      </c>
      <c r="AL24" s="165">
        <v>-67.599000000000004</v>
      </c>
      <c r="AM24" s="165">
        <v>31.75</v>
      </c>
      <c r="AN24" s="165">
        <v>32.009</v>
      </c>
      <c r="AO24" s="166">
        <v>8.19923</v>
      </c>
      <c r="AP24" s="166">
        <v>12.909000000000001</v>
      </c>
      <c r="AQ24" s="165">
        <v>54.372999999999998</v>
      </c>
      <c r="AR24" s="165">
        <v>56.082999999999998</v>
      </c>
      <c r="AS24" s="165">
        <v>0</v>
      </c>
      <c r="AT24" s="165">
        <v>-48.091000000000001</v>
      </c>
      <c r="AU24" s="165">
        <v>-47.783999999999999</v>
      </c>
      <c r="AV24" s="165">
        <v>12.028</v>
      </c>
      <c r="AW24" s="165">
        <v>11.279</v>
      </c>
      <c r="AX24" s="165">
        <v>72.203999999999994</v>
      </c>
      <c r="AY24" s="165">
        <v>0</v>
      </c>
      <c r="AZ24" s="165">
        <v>-9.9456000000000007</v>
      </c>
      <c r="BA24" s="165">
        <v>-52.646999999999998</v>
      </c>
      <c r="BB24" s="165">
        <v>-112.92</v>
      </c>
      <c r="BC24" s="165">
        <v>-18.068000000000001</v>
      </c>
      <c r="BD24" s="165">
        <v>-12.898999999999999</v>
      </c>
      <c r="BE24" s="165">
        <v>-12.999000000000001</v>
      </c>
      <c r="BF24" s="165">
        <v>53.966999999999999</v>
      </c>
      <c r="BG24" s="165">
        <v>52.77</v>
      </c>
      <c r="BH24" s="165">
        <v>-3.1457999999999999</v>
      </c>
      <c r="BI24" s="165">
        <v>-67.102000000000004</v>
      </c>
      <c r="BJ24" s="165">
        <v>-22.632000000000001</v>
      </c>
      <c r="BK24" s="165">
        <v>7.1299000000000001</v>
      </c>
      <c r="BL24" s="165">
        <v>0</v>
      </c>
      <c r="BM24" s="165">
        <v>0</v>
      </c>
      <c r="BN24" s="165">
        <v>156.94999999999999</v>
      </c>
      <c r="BO24" s="165">
        <v>3.7231999999999998</v>
      </c>
      <c r="BP24" s="165">
        <v>3.3875000000000002</v>
      </c>
      <c r="BQ24" s="165">
        <v>52.036000000000001</v>
      </c>
      <c r="BR24" s="165">
        <v>257.36</v>
      </c>
      <c r="BS24" s="165">
        <v>40.976999999999997</v>
      </c>
      <c r="BT24" s="165">
        <v>-31.631</v>
      </c>
      <c r="BU24" s="165">
        <v>33.049999999999997</v>
      </c>
      <c r="BV24" s="165">
        <v>55.655000000000001</v>
      </c>
      <c r="BW24" s="165">
        <v>15.14</v>
      </c>
      <c r="BX24" s="165">
        <v>11.039</v>
      </c>
      <c r="BY24" s="165">
        <v>39.880000000000003</v>
      </c>
      <c r="BZ24" s="165">
        <v>56.259</v>
      </c>
      <c r="CA24" s="165">
        <v>-89.881</v>
      </c>
      <c r="CB24" s="165">
        <v>-88.942999999999998</v>
      </c>
      <c r="CC24" s="165">
        <v>167.22</v>
      </c>
      <c r="CD24" s="165">
        <v>166.95</v>
      </c>
      <c r="CE24" s="165">
        <v>29.986999999999998</v>
      </c>
      <c r="CF24" s="165">
        <v>-66.786000000000001</v>
      </c>
      <c r="CG24" s="165">
        <v>-66.772000000000006</v>
      </c>
      <c r="CH24" s="165">
        <v>-6.6085000000000003</v>
      </c>
      <c r="CI24" s="165">
        <v>0</v>
      </c>
      <c r="CJ24" s="165">
        <v>19.57</v>
      </c>
      <c r="CK24" s="165">
        <v>25.984999999999999</v>
      </c>
      <c r="CL24" s="165">
        <v>68</v>
      </c>
      <c r="CM24" s="165">
        <v>60.598999999999997</v>
      </c>
      <c r="CN24" s="165">
        <v>-10.02</v>
      </c>
      <c r="CO24" s="165">
        <v>46.283999999999999</v>
      </c>
      <c r="CP24" s="165">
        <v>45.43</v>
      </c>
      <c r="CQ24" s="165">
        <v>45.625999999999998</v>
      </c>
      <c r="CR24" s="165">
        <v>-19.548999999999999</v>
      </c>
      <c r="CS24" s="165">
        <v>-19.620999999999999</v>
      </c>
      <c r="CT24" s="165">
        <v>-74.257000000000005</v>
      </c>
      <c r="CU24" s="165">
        <v>27.045000000000002</v>
      </c>
      <c r="CV24" s="165">
        <v>0</v>
      </c>
      <c r="CW24" s="165">
        <v>11.195</v>
      </c>
      <c r="CX24" s="165">
        <v>20.37</v>
      </c>
      <c r="CY24" s="165">
        <v>55.759</v>
      </c>
      <c r="CZ24" s="165">
        <v>61.179000000000002</v>
      </c>
      <c r="DA24" s="165">
        <v>57.865000000000002</v>
      </c>
      <c r="DB24" s="166">
        <v>-24.306000000000001</v>
      </c>
      <c r="DC24" s="165">
        <v>-5.5846</v>
      </c>
      <c r="DD24" s="165">
        <v>0</v>
      </c>
      <c r="DE24" s="165">
        <v>0</v>
      </c>
      <c r="DF24" s="165">
        <v>-82.498999999999995</v>
      </c>
      <c r="DG24" s="165">
        <v>0</v>
      </c>
      <c r="DH24" s="166">
        <v>-14.797000000000001</v>
      </c>
      <c r="DI24" s="165">
        <v>-66.198999999999998</v>
      </c>
      <c r="DJ24" s="165">
        <v>-67.400000000000006</v>
      </c>
      <c r="DK24" s="166">
        <v>26.301670000000001</v>
      </c>
      <c r="DL24" s="165">
        <v>39.558999999999997</v>
      </c>
      <c r="DM24" s="165">
        <v>39.463999999999999</v>
      </c>
      <c r="DN24" s="165">
        <v>58.026000000000003</v>
      </c>
      <c r="DO24" s="165">
        <v>39.01</v>
      </c>
      <c r="DP24" s="165">
        <v>-2.7</v>
      </c>
      <c r="DQ24" s="165">
        <v>47.682000000000002</v>
      </c>
      <c r="DR24" s="165">
        <v>81.512</v>
      </c>
      <c r="DS24" s="165">
        <v>-27.01</v>
      </c>
      <c r="DT24" s="166">
        <v>-28.569330000000001</v>
      </c>
      <c r="DU24" s="165">
        <v>97.39</v>
      </c>
      <c r="DV24" s="165">
        <v>51.89</v>
      </c>
      <c r="DW24" s="165">
        <v>82.180999999999997</v>
      </c>
      <c r="DX24" s="165">
        <v>80.944999999999993</v>
      </c>
      <c r="DY24" s="165">
        <v>-70.126999999999995</v>
      </c>
      <c r="DZ24" s="165">
        <v>-69.135999999999996</v>
      </c>
      <c r="EA24" s="165">
        <v>135.69</v>
      </c>
      <c r="EB24" s="165">
        <v>102.81</v>
      </c>
      <c r="EC24" s="165">
        <v>98.058000000000007</v>
      </c>
      <c r="ED24" s="165">
        <v>99.816000000000003</v>
      </c>
      <c r="EE24" s="165">
        <v>103.11</v>
      </c>
      <c r="EF24" s="165">
        <v>89.581999999999994</v>
      </c>
      <c r="EG24" s="165">
        <v>-23.132999999999999</v>
      </c>
      <c r="EH24" s="165">
        <v>-39.582000000000001</v>
      </c>
      <c r="EI24" s="165">
        <v>202.29</v>
      </c>
      <c r="EJ24" s="165">
        <v>0</v>
      </c>
      <c r="EK24" s="166">
        <v>-22.595330000000001</v>
      </c>
      <c r="EL24" s="165">
        <v>-26.701000000000001</v>
      </c>
      <c r="EM24" s="165">
        <v>-32.252000000000002</v>
      </c>
      <c r="EN24" s="165">
        <v>30.073</v>
      </c>
      <c r="EO24" s="165">
        <v>-48.345999999999997</v>
      </c>
      <c r="EP24" s="166">
        <v>137.78333000000001</v>
      </c>
      <c r="EQ24" s="165">
        <v>-99.867999999999995</v>
      </c>
      <c r="ER24" s="165">
        <v>-101.13</v>
      </c>
      <c r="ES24" s="166">
        <v>-50.183</v>
      </c>
      <c r="ET24" s="165">
        <v>16.010000000000002</v>
      </c>
      <c r="EU24" s="165">
        <v>-15.759</v>
      </c>
      <c r="EV24" s="165">
        <v>117.7</v>
      </c>
      <c r="EW24" s="166">
        <v>9.7294</v>
      </c>
      <c r="EX24" s="165">
        <v>20.338000000000001</v>
      </c>
      <c r="EY24" s="165">
        <v>-32.811999999999998</v>
      </c>
      <c r="EZ24" s="165">
        <v>-32.439</v>
      </c>
      <c r="FA24" s="165">
        <v>7.0742000000000003</v>
      </c>
      <c r="FB24" s="165">
        <v>-85.457999999999998</v>
      </c>
      <c r="FC24" s="165">
        <v>33.970999999999997</v>
      </c>
      <c r="FD24" s="166">
        <v>22.466670000000001</v>
      </c>
      <c r="FE24" s="165">
        <v>0</v>
      </c>
      <c r="FF24" s="165">
        <v>0</v>
      </c>
      <c r="FG24" s="165">
        <v>37.012999999999998</v>
      </c>
      <c r="FH24" s="165">
        <v>37.435000000000002</v>
      </c>
      <c r="FI24" s="165">
        <v>36.161999999999999</v>
      </c>
      <c r="FJ24" s="165">
        <v>89.421000000000006</v>
      </c>
      <c r="FK24" s="166">
        <v>84.341329999999999</v>
      </c>
      <c r="FL24" s="165">
        <v>-201.11</v>
      </c>
      <c r="FM24" s="165">
        <v>72.046999999999997</v>
      </c>
      <c r="FN24" s="166">
        <v>75.014669999999995</v>
      </c>
      <c r="FO24" s="165">
        <v>-145.93</v>
      </c>
      <c r="FP24" s="165">
        <v>-136.86000000000001</v>
      </c>
      <c r="FQ24" s="165">
        <v>-60.05</v>
      </c>
      <c r="FR24" s="165">
        <v>-42.469000000000001</v>
      </c>
      <c r="FS24" s="165">
        <v>18.372</v>
      </c>
      <c r="FT24" s="165">
        <v>0.72789999999999999</v>
      </c>
      <c r="FU24" s="165">
        <v>-11.968999999999999</v>
      </c>
      <c r="FV24" s="165">
        <v>10.81</v>
      </c>
      <c r="FW24" s="165">
        <v>-61.939</v>
      </c>
      <c r="FX24" s="165">
        <v>9.1952999999999996</v>
      </c>
      <c r="FY24" s="165">
        <v>-11.84</v>
      </c>
      <c r="FZ24" s="165">
        <v>2.1189</v>
      </c>
      <c r="GA24" s="165">
        <v>8.2422000000000004</v>
      </c>
      <c r="GB24" s="165">
        <v>20.7</v>
      </c>
      <c r="GC24" s="165">
        <v>139.58000000000001</v>
      </c>
      <c r="GD24" s="165">
        <v>148.6</v>
      </c>
      <c r="GE24" s="165">
        <v>12.83</v>
      </c>
      <c r="GF24" s="165">
        <v>77.858999999999995</v>
      </c>
      <c r="GG24" s="165">
        <v>18.2</v>
      </c>
      <c r="GH24" s="165">
        <v>-17.344000000000001</v>
      </c>
      <c r="GI24" s="165">
        <v>-3.5966</v>
      </c>
      <c r="GJ24" s="165">
        <v>3.6354000000000002</v>
      </c>
      <c r="GK24" s="165">
        <v>1.4248000000000001</v>
      </c>
      <c r="GL24" s="165">
        <v>6.4500000000000002E-2</v>
      </c>
      <c r="GM24" s="165">
        <v>0</v>
      </c>
      <c r="GN24" s="165">
        <v>-14.919</v>
      </c>
      <c r="GO24" s="165">
        <v>-40.155999999999999</v>
      </c>
      <c r="GP24" s="165">
        <v>19.372</v>
      </c>
      <c r="GQ24" s="165">
        <v>39.158000000000001</v>
      </c>
      <c r="GR24" s="165">
        <v>99.483999999999995</v>
      </c>
      <c r="GS24" s="165">
        <v>59.292999999999999</v>
      </c>
      <c r="GT24" s="165">
        <v>-143.05000000000001</v>
      </c>
      <c r="GU24" s="165">
        <v>-17.984000000000002</v>
      </c>
      <c r="GV24" s="165">
        <v>32.959000000000003</v>
      </c>
      <c r="GW24" s="165">
        <v>-31.312000000000001</v>
      </c>
      <c r="GX24" s="165">
        <v>10.773999999999999</v>
      </c>
      <c r="GY24" s="165">
        <v>0</v>
      </c>
      <c r="GZ24" s="165">
        <v>0</v>
      </c>
      <c r="HA24" s="165">
        <v>13</v>
      </c>
      <c r="HB24" s="165">
        <v>111.63</v>
      </c>
      <c r="HC24" s="165">
        <v>112.52</v>
      </c>
      <c r="HD24" s="165">
        <v>283.7</v>
      </c>
      <c r="HE24" s="165">
        <v>-283.32</v>
      </c>
      <c r="HF24" s="165">
        <v>-623.97</v>
      </c>
      <c r="HG24" s="165">
        <v>629.13</v>
      </c>
      <c r="HH24" s="165">
        <v>567.12</v>
      </c>
      <c r="HI24" s="165">
        <v>-107.89</v>
      </c>
      <c r="HJ24" s="165">
        <v>-109.29</v>
      </c>
      <c r="HK24" s="165">
        <v>-60.176000000000002</v>
      </c>
      <c r="HL24" s="165">
        <v>-53.112000000000002</v>
      </c>
      <c r="HM24" s="165">
        <v>77.296000000000006</v>
      </c>
      <c r="HN24" s="165">
        <v>76.551000000000002</v>
      </c>
      <c r="HO24" s="165">
        <v>-87.046000000000006</v>
      </c>
      <c r="HP24" s="165">
        <v>-81.138000000000005</v>
      </c>
      <c r="HQ24" s="165">
        <v>16.57</v>
      </c>
      <c r="HR24" s="165">
        <v>15.734999999999999</v>
      </c>
      <c r="HS24" s="165">
        <v>-14.898999999999999</v>
      </c>
      <c r="HT24" s="165">
        <v>-14.983000000000001</v>
      </c>
      <c r="HU24" s="165">
        <v>104.37</v>
      </c>
      <c r="HV24" s="165">
        <v>104.83</v>
      </c>
      <c r="HW24" s="165">
        <v>49.4</v>
      </c>
      <c r="HX24" s="165">
        <v>49.098999999999997</v>
      </c>
      <c r="HY24" s="165">
        <v>21.884</v>
      </c>
      <c r="HZ24" s="165">
        <v>-50.08</v>
      </c>
      <c r="IA24" s="165">
        <v>-359.79</v>
      </c>
      <c r="IB24" s="165">
        <v>79.733000000000004</v>
      </c>
      <c r="IC24" s="165">
        <v>80.141000000000005</v>
      </c>
      <c r="ID24" s="165">
        <v>8.8000000000000007</v>
      </c>
      <c r="IE24" s="165">
        <v>18.798999999999999</v>
      </c>
      <c r="IF24" s="165">
        <v>-13.898999999999999</v>
      </c>
      <c r="IG24" s="165">
        <v>-14</v>
      </c>
      <c r="IH24" s="165">
        <v>1.4983</v>
      </c>
      <c r="II24" s="165">
        <v>1.2744</v>
      </c>
      <c r="IJ24" s="165">
        <v>-555.58000000000004</v>
      </c>
      <c r="IK24" s="165">
        <v>-169.6</v>
      </c>
      <c r="IL24" s="165">
        <v>344.18</v>
      </c>
      <c r="IM24" s="166">
        <v>95.343329999999995</v>
      </c>
      <c r="IN24" s="165">
        <v>86.433000000000007</v>
      </c>
      <c r="IO24" s="165">
        <v>-268.7</v>
      </c>
      <c r="IP24" s="165">
        <v>269.81</v>
      </c>
      <c r="IQ24" s="165">
        <v>-41.529000000000003</v>
      </c>
      <c r="IR24" s="165">
        <v>-167.32</v>
      </c>
      <c r="IS24" s="165">
        <v>-268.99</v>
      </c>
      <c r="IT24" s="165">
        <v>111.77</v>
      </c>
      <c r="IU24" s="165">
        <v>110.1</v>
      </c>
      <c r="IV24" s="165">
        <v>40.982999999999997</v>
      </c>
      <c r="IW24" s="166">
        <v>-356.18</v>
      </c>
      <c r="IX24" s="165">
        <v>123.95</v>
      </c>
      <c r="IY24" s="165">
        <v>-204.35</v>
      </c>
      <c r="IZ24" s="165">
        <v>203.15</v>
      </c>
      <c r="JA24" s="165">
        <v>-7.9089</v>
      </c>
      <c r="JB24" s="165">
        <v>30.954999999999998</v>
      </c>
      <c r="JC24" s="165">
        <v>18.239000000000001</v>
      </c>
      <c r="JD24" s="165">
        <v>1.2388999999999999</v>
      </c>
      <c r="JE24" s="165">
        <v>1.2350000000000001</v>
      </c>
      <c r="JF24" s="165">
        <v>-18.239000000000001</v>
      </c>
      <c r="JG24" s="165">
        <v>0.56000000000000005</v>
      </c>
      <c r="JH24" s="165">
        <v>11.542</v>
      </c>
      <c r="JI24" s="165">
        <v>-0.2029</v>
      </c>
      <c r="JJ24" s="165">
        <v>-46.845999999999997</v>
      </c>
      <c r="JK24" s="165">
        <v>-19.481000000000002</v>
      </c>
      <c r="JL24" s="165">
        <v>44.4</v>
      </c>
      <c r="JM24" s="165">
        <v>53.241999999999997</v>
      </c>
      <c r="JN24" s="165">
        <v>53.726999999999997</v>
      </c>
      <c r="JO24" s="165">
        <v>0</v>
      </c>
      <c r="JP24" s="165">
        <v>0</v>
      </c>
      <c r="JQ24" s="165">
        <v>49.210999999999999</v>
      </c>
      <c r="JR24" s="165">
        <v>49.972000000000001</v>
      </c>
      <c r="JS24" s="165">
        <v>50.012</v>
      </c>
      <c r="JT24" s="166">
        <v>50.259</v>
      </c>
      <c r="JU24" s="165">
        <v>-18.298999999999999</v>
      </c>
      <c r="JV24" s="165">
        <v>23.212</v>
      </c>
      <c r="JW24" s="165">
        <v>5.6299000000000001</v>
      </c>
      <c r="JX24" s="165">
        <v>8.6998999999999995</v>
      </c>
      <c r="JY24" s="165">
        <v>-46.348999999999997</v>
      </c>
      <c r="JZ24" s="165">
        <v>79.344999999999999</v>
      </c>
      <c r="KA24" s="165">
        <v>61.796999999999997</v>
      </c>
      <c r="KB24" s="165">
        <v>-45.698999999999998</v>
      </c>
      <c r="KC24" s="165">
        <v>-78.022000000000006</v>
      </c>
      <c r="KD24" s="165">
        <v>51.363</v>
      </c>
      <c r="KE24" s="165">
        <v>25.923999999999999</v>
      </c>
      <c r="KF24" s="165">
        <v>9.3000000000000007</v>
      </c>
      <c r="KG24" s="165">
        <v>-9.3000000000000007</v>
      </c>
      <c r="KH24" s="165">
        <v>-51.837000000000003</v>
      </c>
      <c r="KI24" s="165">
        <v>255.31</v>
      </c>
    </row>
    <row r="25" spans="1:295" ht="18" customHeight="1">
      <c r="A25" s="158" t="s">
        <v>65</v>
      </c>
      <c r="B25" s="158" t="s">
        <v>725</v>
      </c>
      <c r="C25" s="159">
        <v>0</v>
      </c>
      <c r="D25" s="159">
        <v>17.678000000000001</v>
      </c>
      <c r="E25" s="159">
        <v>-35.341999999999999</v>
      </c>
      <c r="F25" s="159">
        <v>-37.857999999999997</v>
      </c>
      <c r="G25" s="159">
        <v>21.087</v>
      </c>
      <c r="H25" s="159">
        <v>15.048999999999999</v>
      </c>
      <c r="I25" s="159">
        <v>41.593000000000004</v>
      </c>
      <c r="J25" s="159">
        <v>-62.225999999999999</v>
      </c>
      <c r="K25" s="159">
        <v>44.575000000000003</v>
      </c>
      <c r="L25" s="159">
        <v>22.475999999999999</v>
      </c>
      <c r="M25" s="159">
        <v>-22.015000000000001</v>
      </c>
      <c r="N25" s="159">
        <v>-6.6599000000000004</v>
      </c>
      <c r="O25" s="159">
        <v>-35.340000000000003</v>
      </c>
      <c r="P25" s="159">
        <v>0</v>
      </c>
      <c r="Q25" s="159">
        <v>16.559000000000001</v>
      </c>
      <c r="R25" s="159">
        <v>-30.798999999999999</v>
      </c>
      <c r="S25" s="159">
        <v>13.236000000000001</v>
      </c>
      <c r="T25" s="159">
        <v>125.718</v>
      </c>
      <c r="U25" s="159">
        <v>8.0547000000000004</v>
      </c>
      <c r="V25" s="159">
        <v>8.1829999999999998</v>
      </c>
      <c r="W25" s="160">
        <v>15.303559999999999</v>
      </c>
      <c r="X25" s="159">
        <v>0</v>
      </c>
      <c r="Y25" s="159">
        <v>16.521000000000001</v>
      </c>
      <c r="Z25" s="159">
        <v>7.5236999999999998</v>
      </c>
      <c r="AA25" s="160">
        <v>48.524000000000001</v>
      </c>
      <c r="AB25" s="159">
        <v>113</v>
      </c>
      <c r="AC25" s="159">
        <v>-80.569000000000003</v>
      </c>
      <c r="AD25" s="159">
        <v>-80.430000000000007</v>
      </c>
      <c r="AE25" s="159">
        <v>19.446999999999999</v>
      </c>
      <c r="AF25" s="159">
        <v>6.6599000000000004</v>
      </c>
      <c r="AG25" s="159">
        <v>33</v>
      </c>
      <c r="AH25" s="159">
        <v>-1.6929000000000001</v>
      </c>
      <c r="AI25" s="159">
        <v>5.2999999999999999E-2</v>
      </c>
      <c r="AJ25" s="159">
        <v>-29.408999999999999</v>
      </c>
      <c r="AK25" s="159">
        <v>-29.92</v>
      </c>
      <c r="AL25" s="159">
        <v>-60.34</v>
      </c>
      <c r="AM25" s="159">
        <v>29.44</v>
      </c>
      <c r="AN25" s="159">
        <v>29.809000000000001</v>
      </c>
      <c r="AO25" s="160">
        <v>8.2881400000000003</v>
      </c>
      <c r="AP25" s="160">
        <v>12.827669999999999</v>
      </c>
      <c r="AQ25" s="159">
        <v>55.844999999999999</v>
      </c>
      <c r="AR25" s="159">
        <v>58.076000000000001</v>
      </c>
      <c r="AS25" s="159">
        <v>0</v>
      </c>
      <c r="AT25" s="159">
        <v>-51.037999999999997</v>
      </c>
      <c r="AU25" s="159">
        <v>-50.584000000000003</v>
      </c>
      <c r="AV25" s="159">
        <v>23.780999999999999</v>
      </c>
      <c r="AW25" s="159">
        <v>26.497</v>
      </c>
      <c r="AX25" s="159">
        <v>71.802000000000007</v>
      </c>
      <c r="AY25" s="159">
        <v>0</v>
      </c>
      <c r="AZ25" s="159">
        <v>-7.8517999999999999</v>
      </c>
      <c r="BA25" s="159">
        <v>-45.665999999999997</v>
      </c>
      <c r="BB25" s="159">
        <v>-143.32</v>
      </c>
      <c r="BC25" s="159">
        <v>-17.991</v>
      </c>
      <c r="BD25" s="159">
        <v>-13.499000000000001</v>
      </c>
      <c r="BE25" s="159">
        <v>-13.499000000000001</v>
      </c>
      <c r="BF25" s="159">
        <v>56.267000000000003</v>
      </c>
      <c r="BG25" s="159">
        <v>56.345999999999997</v>
      </c>
      <c r="BH25" s="159">
        <v>-3.3064</v>
      </c>
      <c r="BI25" s="159">
        <v>-67.102000000000004</v>
      </c>
      <c r="BJ25" s="159">
        <v>-24.969000000000001</v>
      </c>
      <c r="BK25" s="159">
        <v>6.73</v>
      </c>
      <c r="BL25" s="159">
        <v>0</v>
      </c>
      <c r="BM25" s="159">
        <v>0</v>
      </c>
      <c r="BN25" s="159">
        <v>177</v>
      </c>
      <c r="BO25" s="159">
        <v>3.2654000000000001</v>
      </c>
      <c r="BP25" s="159">
        <v>3.3264999999999998</v>
      </c>
      <c r="BQ25" s="159">
        <v>39.670999999999999</v>
      </c>
      <c r="BR25" s="159">
        <v>268.89</v>
      </c>
      <c r="BS25" s="159">
        <v>40.976999999999997</v>
      </c>
      <c r="BT25" s="159">
        <v>-32.637</v>
      </c>
      <c r="BU25" s="159">
        <v>33.457000000000001</v>
      </c>
      <c r="BV25" s="159">
        <v>58.41</v>
      </c>
      <c r="BW25" s="159">
        <v>16.579000000000001</v>
      </c>
      <c r="BX25" s="159">
        <v>12.72</v>
      </c>
      <c r="BY25" s="159">
        <v>42.49</v>
      </c>
      <c r="BZ25" s="159">
        <v>58.918999999999997</v>
      </c>
      <c r="CA25" s="159">
        <v>-89.478999999999999</v>
      </c>
      <c r="CB25" s="159">
        <v>-88.942999999999998</v>
      </c>
      <c r="CC25" s="159">
        <v>168.19</v>
      </c>
      <c r="CD25" s="159">
        <v>167.53</v>
      </c>
      <c r="CE25" s="159">
        <v>28.620999999999999</v>
      </c>
      <c r="CF25" s="159">
        <v>-35.670999999999999</v>
      </c>
      <c r="CG25" s="159">
        <v>-36.26</v>
      </c>
      <c r="CH25" s="159">
        <v>-6.9367999999999999</v>
      </c>
      <c r="CI25" s="159">
        <v>-53.476999999999997</v>
      </c>
      <c r="CJ25" s="159">
        <v>19.57</v>
      </c>
      <c r="CK25" s="159">
        <v>25.984999999999999</v>
      </c>
      <c r="CL25" s="159">
        <v>33.098999999999997</v>
      </c>
      <c r="CM25" s="159">
        <v>108.3</v>
      </c>
      <c r="CN25" s="159">
        <v>-11.039</v>
      </c>
      <c r="CO25" s="159">
        <v>40.438000000000002</v>
      </c>
      <c r="CP25" s="159">
        <v>39.4</v>
      </c>
      <c r="CQ25" s="159">
        <v>39.859000000000002</v>
      </c>
      <c r="CR25" s="159">
        <v>-27.084</v>
      </c>
      <c r="CS25" s="159">
        <v>-27.45</v>
      </c>
      <c r="CT25" s="159">
        <v>-74.152000000000001</v>
      </c>
      <c r="CU25" s="159">
        <v>31.100999999999999</v>
      </c>
      <c r="CV25" s="159">
        <v>0</v>
      </c>
      <c r="CW25" s="159">
        <v>11.651999999999999</v>
      </c>
      <c r="CX25" s="159">
        <v>20.399000000000001</v>
      </c>
      <c r="CY25" s="159">
        <v>52.84</v>
      </c>
      <c r="CZ25" s="159">
        <v>61.179000000000002</v>
      </c>
      <c r="DA25" s="159">
        <v>57.865000000000002</v>
      </c>
      <c r="DB25" s="160">
        <v>-24.88167</v>
      </c>
      <c r="DC25" s="159">
        <v>-5.5846</v>
      </c>
      <c r="DD25" s="159">
        <v>54.140999999999998</v>
      </c>
      <c r="DE25" s="159">
        <v>52.709000000000003</v>
      </c>
      <c r="DF25" s="159">
        <v>-99.619</v>
      </c>
      <c r="DG25" s="159">
        <v>0</v>
      </c>
      <c r="DH25" s="160">
        <v>-15.14433</v>
      </c>
      <c r="DI25" s="159">
        <v>-71.5</v>
      </c>
      <c r="DJ25" s="159">
        <v>-70.3</v>
      </c>
      <c r="DK25" s="160">
        <v>26.458559999999999</v>
      </c>
      <c r="DL25" s="159">
        <v>41.902999999999999</v>
      </c>
      <c r="DM25" s="159">
        <v>42.752000000000002</v>
      </c>
      <c r="DN25" s="159">
        <v>60.954999999999998</v>
      </c>
      <c r="DO25" s="159">
        <v>41.658999999999999</v>
      </c>
      <c r="DP25" s="159">
        <v>-3.18</v>
      </c>
      <c r="DQ25" s="159">
        <v>49.125999999999998</v>
      </c>
      <c r="DR25" s="159">
        <v>100.34</v>
      </c>
      <c r="DS25" s="159">
        <v>-27.48</v>
      </c>
      <c r="DT25" s="160">
        <v>-28.13278</v>
      </c>
      <c r="DU25" s="159">
        <v>98.92</v>
      </c>
      <c r="DV25" s="159">
        <v>53.96</v>
      </c>
      <c r="DW25" s="159">
        <v>100</v>
      </c>
      <c r="DX25" s="159">
        <v>98.072000000000003</v>
      </c>
      <c r="DY25" s="159">
        <v>-71.706999999999994</v>
      </c>
      <c r="DZ25" s="159">
        <v>-69.59</v>
      </c>
      <c r="EA25" s="159">
        <v>151.91</v>
      </c>
      <c r="EB25" s="159">
        <v>115.53</v>
      </c>
      <c r="EC25" s="159">
        <v>110.99</v>
      </c>
      <c r="ED25" s="159">
        <v>113.74</v>
      </c>
      <c r="EE25" s="159">
        <v>98.572999999999993</v>
      </c>
      <c r="EF25" s="159">
        <v>83.343999999999994</v>
      </c>
      <c r="EG25" s="159">
        <v>-24.690999999999999</v>
      </c>
      <c r="EH25" s="159">
        <v>-29.277000000000001</v>
      </c>
      <c r="EI25" s="159">
        <v>178.11</v>
      </c>
      <c r="EJ25" s="159">
        <v>0</v>
      </c>
      <c r="EK25" s="160">
        <v>-22.199110000000001</v>
      </c>
      <c r="EL25" s="159">
        <v>-27.417999999999999</v>
      </c>
      <c r="EM25" s="159">
        <v>-23.024000000000001</v>
      </c>
      <c r="EN25" s="159">
        <v>18.818999999999999</v>
      </c>
      <c r="EO25" s="159">
        <v>-48.345999999999997</v>
      </c>
      <c r="EP25" s="160">
        <v>139.14778000000001</v>
      </c>
      <c r="EQ25" s="159">
        <v>-96.823999999999998</v>
      </c>
      <c r="ER25" s="159">
        <v>-98.155000000000001</v>
      </c>
      <c r="ES25" s="160">
        <v>-46.963999999999999</v>
      </c>
      <c r="ET25" s="159">
        <v>15.569000000000001</v>
      </c>
      <c r="EU25" s="159">
        <v>-19.888999999999999</v>
      </c>
      <c r="EV25" s="159">
        <v>116.3</v>
      </c>
      <c r="EW25" s="160">
        <v>10.04683</v>
      </c>
      <c r="EX25" s="159">
        <v>7.0118999999999998</v>
      </c>
      <c r="EY25" s="159">
        <v>-31.736000000000001</v>
      </c>
      <c r="EZ25" s="159">
        <v>-31.164999999999999</v>
      </c>
      <c r="FA25" s="159">
        <v>5.4245999999999999</v>
      </c>
      <c r="FB25" s="159">
        <v>-82.495999999999995</v>
      </c>
      <c r="FC25" s="159">
        <v>53.91</v>
      </c>
      <c r="FD25" s="160">
        <v>22.759889999999999</v>
      </c>
      <c r="FE25" s="159">
        <v>0</v>
      </c>
      <c r="FF25" s="159">
        <v>0</v>
      </c>
      <c r="FG25" s="159">
        <v>37.012999999999998</v>
      </c>
      <c r="FH25" s="159">
        <v>37.435000000000002</v>
      </c>
      <c r="FI25" s="159">
        <v>36.161999999999999</v>
      </c>
      <c r="FJ25" s="159">
        <v>90.426000000000002</v>
      </c>
      <c r="FK25" s="160">
        <v>86.667109999999994</v>
      </c>
      <c r="FL25" s="159">
        <v>-193.07</v>
      </c>
      <c r="FM25" s="159">
        <v>74.004999999999995</v>
      </c>
      <c r="FN25" s="160">
        <v>78.568219999999997</v>
      </c>
      <c r="FO25" s="159">
        <v>-143.33000000000001</v>
      </c>
      <c r="FP25" s="159">
        <v>-137.04</v>
      </c>
      <c r="FQ25" s="159">
        <v>-52.988999999999997</v>
      </c>
      <c r="FR25" s="159">
        <v>-43.009</v>
      </c>
      <c r="FS25" s="159">
        <v>16.77</v>
      </c>
      <c r="FT25" s="159">
        <v>0.72789999999999999</v>
      </c>
      <c r="FU25" s="159">
        <v>-10.898999999999999</v>
      </c>
      <c r="FV25" s="159">
        <v>12.85</v>
      </c>
      <c r="FW25" s="159">
        <v>-53.198999999999998</v>
      </c>
      <c r="FX25" s="159">
        <v>10.742000000000001</v>
      </c>
      <c r="FY25" s="159">
        <v>-11.513999999999999</v>
      </c>
      <c r="FZ25" s="159">
        <v>2.1789000000000001</v>
      </c>
      <c r="GA25" s="159">
        <v>8.6920999999999999</v>
      </c>
      <c r="GB25" s="159">
        <v>23.01</v>
      </c>
      <c r="GC25" s="159">
        <v>138.59</v>
      </c>
      <c r="GD25" s="159">
        <v>146.07</v>
      </c>
      <c r="GE25" s="159">
        <v>12.41</v>
      </c>
      <c r="GF25" s="159">
        <v>78.772999999999996</v>
      </c>
      <c r="GG25" s="159">
        <v>19.5</v>
      </c>
      <c r="GH25" s="159">
        <v>-17.652999999999999</v>
      </c>
      <c r="GI25" s="159">
        <v>-3.3843999999999999</v>
      </c>
      <c r="GJ25" s="159">
        <v>3.6743000000000001</v>
      </c>
      <c r="GK25" s="159">
        <v>1.4771000000000001</v>
      </c>
      <c r="GL25" s="159">
        <v>6.4500000000000002E-2</v>
      </c>
      <c r="GM25" s="159">
        <v>0</v>
      </c>
      <c r="GN25" s="159">
        <v>-15.736000000000001</v>
      </c>
      <c r="GO25" s="159">
        <v>-40.155999999999999</v>
      </c>
      <c r="GP25" s="159">
        <v>18.765999999999998</v>
      </c>
      <c r="GQ25" s="159">
        <v>41.006999999999998</v>
      </c>
      <c r="GR25" s="159">
        <v>99.221000000000004</v>
      </c>
      <c r="GS25" s="159">
        <v>59.442</v>
      </c>
      <c r="GT25" s="159">
        <v>-143.83000000000001</v>
      </c>
      <c r="GU25" s="159">
        <v>-19.108000000000001</v>
      </c>
      <c r="GV25" s="159">
        <v>33.689</v>
      </c>
      <c r="GW25" s="159">
        <v>-33.844999999999999</v>
      </c>
      <c r="GX25" s="159">
        <v>11.113</v>
      </c>
      <c r="GY25" s="159">
        <v>0</v>
      </c>
      <c r="GZ25" s="159">
        <v>0</v>
      </c>
      <c r="HA25" s="159">
        <v>12</v>
      </c>
      <c r="HB25" s="159">
        <v>112.48</v>
      </c>
      <c r="HC25" s="159">
        <v>112.53</v>
      </c>
      <c r="HD25" s="159">
        <v>282.89</v>
      </c>
      <c r="HE25" s="159">
        <v>-282.29000000000002</v>
      </c>
      <c r="HF25" s="159">
        <v>-617.83000000000004</v>
      </c>
      <c r="HG25" s="159">
        <v>617.24</v>
      </c>
      <c r="HH25" s="159">
        <v>547.70000000000005</v>
      </c>
      <c r="HI25" s="159">
        <v>-107.55</v>
      </c>
      <c r="HJ25" s="159">
        <v>-107.95</v>
      </c>
      <c r="HK25" s="159">
        <v>-57.779000000000003</v>
      </c>
      <c r="HL25" s="159">
        <v>-51.381999999999998</v>
      </c>
      <c r="HM25" s="159">
        <v>78.402000000000001</v>
      </c>
      <c r="HN25" s="159">
        <v>76.966999999999999</v>
      </c>
      <c r="HO25" s="159">
        <v>-78.349999999999994</v>
      </c>
      <c r="HP25" s="159">
        <v>-81.138000000000005</v>
      </c>
      <c r="HQ25" s="159">
        <v>13.153</v>
      </c>
      <c r="HR25" s="159">
        <v>13.153</v>
      </c>
      <c r="HS25" s="159">
        <v>-12.602</v>
      </c>
      <c r="HT25" s="159">
        <v>-12.824</v>
      </c>
      <c r="HU25" s="159">
        <v>108.88</v>
      </c>
      <c r="HV25" s="159">
        <v>107.4</v>
      </c>
      <c r="HW25" s="159">
        <v>49.798999999999999</v>
      </c>
      <c r="HX25" s="159">
        <v>50.098999999999997</v>
      </c>
      <c r="HY25" s="159">
        <v>22.109000000000002</v>
      </c>
      <c r="HZ25" s="159">
        <v>-58.72</v>
      </c>
      <c r="IA25" s="159">
        <v>-361.88</v>
      </c>
      <c r="IB25" s="159">
        <v>78.903999999999996</v>
      </c>
      <c r="IC25" s="159">
        <v>78.552000000000007</v>
      </c>
      <c r="ID25" s="159">
        <v>6</v>
      </c>
      <c r="IE25" s="159">
        <v>20</v>
      </c>
      <c r="IF25" s="159">
        <v>-11.5</v>
      </c>
      <c r="IG25" s="159">
        <v>-11.398999999999999</v>
      </c>
      <c r="IH25" s="159">
        <v>1.4983</v>
      </c>
      <c r="II25" s="159">
        <v>1.1287</v>
      </c>
      <c r="IJ25" s="159">
        <v>-531.54</v>
      </c>
      <c r="IK25" s="159">
        <v>-141.16</v>
      </c>
      <c r="IL25" s="159">
        <v>337.55</v>
      </c>
      <c r="IM25" s="160">
        <v>87.664810000000003</v>
      </c>
      <c r="IN25" s="159">
        <v>39.176000000000002</v>
      </c>
      <c r="IO25" s="159">
        <v>-265.26</v>
      </c>
      <c r="IP25" s="159">
        <v>268.26</v>
      </c>
      <c r="IQ25" s="159">
        <v>-34.9</v>
      </c>
      <c r="IR25" s="159">
        <v>-163.55000000000001</v>
      </c>
      <c r="IS25" s="159">
        <v>-265.3</v>
      </c>
      <c r="IT25" s="159">
        <v>113.34</v>
      </c>
      <c r="IU25" s="159">
        <v>112.86</v>
      </c>
      <c r="IV25" s="159">
        <v>34.021999999999998</v>
      </c>
      <c r="IW25" s="160">
        <v>-349.55</v>
      </c>
      <c r="IX25" s="159">
        <v>119.63</v>
      </c>
      <c r="IY25" s="159">
        <v>-205.37</v>
      </c>
      <c r="IZ25" s="159">
        <v>206.91</v>
      </c>
      <c r="JA25" s="159">
        <v>-8.7795000000000005</v>
      </c>
      <c r="JB25" s="159">
        <v>30.954999999999998</v>
      </c>
      <c r="JC25" s="159">
        <v>20</v>
      </c>
      <c r="JD25" s="159">
        <v>1.1189</v>
      </c>
      <c r="JE25" s="159">
        <v>1.1189</v>
      </c>
      <c r="JF25" s="159">
        <v>-19.600000000000001</v>
      </c>
      <c r="JG25" s="159">
        <v>0</v>
      </c>
      <c r="JH25" s="159">
        <v>12.954000000000001</v>
      </c>
      <c r="JI25" s="159">
        <v>-0.43790000000000001</v>
      </c>
      <c r="JJ25" s="159">
        <v>-45.146000000000001</v>
      </c>
      <c r="JK25" s="159">
        <v>-19.218</v>
      </c>
      <c r="JL25" s="159">
        <v>43.4</v>
      </c>
      <c r="JM25" s="159">
        <v>57.186999999999998</v>
      </c>
      <c r="JN25" s="159">
        <v>56.902000000000001</v>
      </c>
      <c r="JO25" s="159">
        <v>0</v>
      </c>
      <c r="JP25" s="159">
        <v>0</v>
      </c>
      <c r="JQ25" s="159">
        <v>49.912999999999997</v>
      </c>
      <c r="JR25" s="159">
        <v>49.377000000000002</v>
      </c>
      <c r="JS25" s="159">
        <v>52.384</v>
      </c>
      <c r="JT25" s="160">
        <v>50.215000000000003</v>
      </c>
      <c r="JU25" s="159">
        <v>-19.5</v>
      </c>
      <c r="JV25" s="159">
        <v>24.073</v>
      </c>
      <c r="JW25" s="159">
        <v>6.0899000000000001</v>
      </c>
      <c r="JX25" s="159">
        <v>8.6998999999999995</v>
      </c>
      <c r="JY25" s="159">
        <v>-47.6</v>
      </c>
      <c r="JZ25" s="159">
        <v>78.680999999999997</v>
      </c>
      <c r="KA25" s="159">
        <v>58.912999999999997</v>
      </c>
      <c r="KB25" s="159">
        <v>-46.69</v>
      </c>
      <c r="KC25" s="159">
        <v>-76.375</v>
      </c>
      <c r="KD25" s="159">
        <v>50.07</v>
      </c>
      <c r="KE25" s="159">
        <v>26.582999999999998</v>
      </c>
      <c r="KF25" s="159">
        <v>11.6</v>
      </c>
      <c r="KG25" s="159">
        <v>-11.6</v>
      </c>
      <c r="KH25" s="159">
        <v>-69.683999999999997</v>
      </c>
      <c r="KI25" s="159">
        <v>267.45</v>
      </c>
    </row>
    <row r="26" spans="1:295" ht="18" customHeight="1">
      <c r="A26" s="158" t="s">
        <v>65</v>
      </c>
      <c r="B26" s="158" t="s">
        <v>726</v>
      </c>
      <c r="C26" s="162">
        <v>0</v>
      </c>
      <c r="D26" s="162">
        <v>17.571999999999999</v>
      </c>
      <c r="E26" s="162">
        <v>-35.182000000000002</v>
      </c>
      <c r="F26" s="162">
        <v>-37.619</v>
      </c>
      <c r="G26" s="162">
        <v>16.074000000000002</v>
      </c>
      <c r="H26" s="162">
        <v>10.779</v>
      </c>
      <c r="I26" s="162">
        <v>31.861999999999998</v>
      </c>
      <c r="J26" s="162">
        <v>-46.713999999999999</v>
      </c>
      <c r="K26" s="162">
        <v>45.655999999999999</v>
      </c>
      <c r="L26" s="162">
        <v>23.123000000000001</v>
      </c>
      <c r="M26" s="162">
        <v>-22.541</v>
      </c>
      <c r="N26" s="162">
        <v>-19.978999999999999</v>
      </c>
      <c r="O26" s="162">
        <v>-33.665999999999997</v>
      </c>
      <c r="P26" s="162">
        <v>28.6</v>
      </c>
      <c r="Q26" s="162">
        <v>17.388000000000002</v>
      </c>
      <c r="R26" s="162">
        <v>-28.6</v>
      </c>
      <c r="S26" s="162">
        <v>1.9083000000000001</v>
      </c>
      <c r="T26" s="162">
        <v>94.406000000000006</v>
      </c>
      <c r="U26" s="162">
        <v>5.5763999999999996</v>
      </c>
      <c r="V26" s="162">
        <v>5.7500999999999998</v>
      </c>
      <c r="W26" s="163">
        <v>15.846410000000001</v>
      </c>
      <c r="X26" s="162">
        <v>0</v>
      </c>
      <c r="Y26" s="162">
        <v>12.053000000000001</v>
      </c>
      <c r="Z26" s="162">
        <v>7.2023000000000001</v>
      </c>
      <c r="AA26" s="163">
        <v>82.103999999999999</v>
      </c>
      <c r="AB26" s="162">
        <v>113</v>
      </c>
      <c r="AC26" s="162">
        <v>-86.61</v>
      </c>
      <c r="AD26" s="162">
        <v>-85.69</v>
      </c>
      <c r="AE26" s="162">
        <v>8.8970000000000002</v>
      </c>
      <c r="AF26" s="162">
        <v>19.978999999999999</v>
      </c>
      <c r="AG26" s="162">
        <v>33</v>
      </c>
      <c r="AH26" s="162">
        <v>-0.38200000000000001</v>
      </c>
      <c r="AI26" s="162">
        <v>6.2E-2</v>
      </c>
      <c r="AJ26" s="162">
        <v>-28.059000000000001</v>
      </c>
      <c r="AK26" s="162">
        <v>-28.219000000000001</v>
      </c>
      <c r="AL26" s="162">
        <v>-40.908999999999999</v>
      </c>
      <c r="AM26" s="162">
        <v>28.329000000000001</v>
      </c>
      <c r="AN26" s="162">
        <v>28.239000000000001</v>
      </c>
      <c r="AO26" s="163">
        <v>8.5518900000000002</v>
      </c>
      <c r="AP26" s="163">
        <v>12.592560000000001</v>
      </c>
      <c r="AQ26" s="162">
        <v>52.234000000000002</v>
      </c>
      <c r="AR26" s="162">
        <v>53.634999999999998</v>
      </c>
      <c r="AS26" s="162">
        <v>0</v>
      </c>
      <c r="AT26" s="162">
        <v>-55.325000000000003</v>
      </c>
      <c r="AU26" s="162">
        <v>-55.073</v>
      </c>
      <c r="AV26" s="162">
        <v>5.1726999999999999</v>
      </c>
      <c r="AW26" s="162">
        <v>4.7415000000000003</v>
      </c>
      <c r="AX26" s="162">
        <v>60.548999999999999</v>
      </c>
      <c r="AY26" s="162">
        <v>0</v>
      </c>
      <c r="AZ26" s="162">
        <v>-13.086</v>
      </c>
      <c r="BA26" s="162">
        <v>-69.546000000000006</v>
      </c>
      <c r="BB26" s="162">
        <v>23.635999999999999</v>
      </c>
      <c r="BC26" s="162">
        <v>-43.207999999999998</v>
      </c>
      <c r="BD26" s="162">
        <v>0</v>
      </c>
      <c r="BE26" s="162">
        <v>0</v>
      </c>
      <c r="BF26" s="162">
        <v>61.253</v>
      </c>
      <c r="BG26" s="162">
        <v>60.341000000000001</v>
      </c>
      <c r="BH26" s="162">
        <v>-3.6587000000000001</v>
      </c>
      <c r="BI26" s="162">
        <v>-67.102000000000004</v>
      </c>
      <c r="BJ26" s="162">
        <v>7.6125999999999996</v>
      </c>
      <c r="BK26" s="162">
        <v>11.829000000000001</v>
      </c>
      <c r="BL26" s="162">
        <v>0</v>
      </c>
      <c r="BM26" s="162">
        <v>0</v>
      </c>
      <c r="BN26" s="162">
        <v>16.754000000000001</v>
      </c>
      <c r="BO26" s="162">
        <v>-10.589</v>
      </c>
      <c r="BP26" s="162">
        <v>-10.65</v>
      </c>
      <c r="BQ26" s="162">
        <v>-15.9</v>
      </c>
      <c r="BR26" s="162">
        <v>98.665999999999997</v>
      </c>
      <c r="BS26" s="162">
        <v>40.976999999999997</v>
      </c>
      <c r="BT26" s="162">
        <v>-44.912999999999997</v>
      </c>
      <c r="BU26" s="162">
        <v>45.781999999999996</v>
      </c>
      <c r="BV26" s="162">
        <v>58.728999999999999</v>
      </c>
      <c r="BW26" s="162">
        <v>15.189</v>
      </c>
      <c r="BX26" s="162">
        <v>11.84</v>
      </c>
      <c r="BY26" s="162">
        <v>43.168999999999997</v>
      </c>
      <c r="BZ26" s="162">
        <v>59.798999999999999</v>
      </c>
      <c r="CA26" s="162">
        <v>-48.756</v>
      </c>
      <c r="CB26" s="162">
        <v>-48.353999999999999</v>
      </c>
      <c r="CC26" s="162">
        <v>119.83</v>
      </c>
      <c r="CD26" s="162">
        <v>119.93</v>
      </c>
      <c r="CE26" s="162">
        <v>33.268000000000001</v>
      </c>
      <c r="CF26" s="162">
        <v>-18.084</v>
      </c>
      <c r="CG26" s="162">
        <v>-18.481999999999999</v>
      </c>
      <c r="CH26" s="162">
        <v>-10.669</v>
      </c>
      <c r="CI26" s="162">
        <v>-30.527999999999999</v>
      </c>
      <c r="CJ26" s="162">
        <v>19.57</v>
      </c>
      <c r="CK26" s="162">
        <v>25.984999999999999</v>
      </c>
      <c r="CL26" s="162">
        <v>81.5</v>
      </c>
      <c r="CM26" s="162">
        <v>60.9</v>
      </c>
      <c r="CN26" s="162">
        <v>-10.52</v>
      </c>
      <c r="CO26" s="162">
        <v>61.545000000000002</v>
      </c>
      <c r="CP26" s="162">
        <v>61.201999999999998</v>
      </c>
      <c r="CQ26" s="162">
        <v>60.853000000000002</v>
      </c>
      <c r="CR26" s="162">
        <v>-36.228000000000002</v>
      </c>
      <c r="CS26" s="162">
        <v>-35.137</v>
      </c>
      <c r="CT26" s="162">
        <v>-70.271000000000001</v>
      </c>
      <c r="CU26" s="162">
        <v>69.132000000000005</v>
      </c>
      <c r="CV26" s="162">
        <v>0</v>
      </c>
      <c r="CW26" s="162">
        <v>12.064</v>
      </c>
      <c r="CX26" s="162">
        <v>22.068999999999999</v>
      </c>
      <c r="CY26" s="162">
        <v>47.52</v>
      </c>
      <c r="CZ26" s="162">
        <v>61.179000000000002</v>
      </c>
      <c r="DA26" s="162">
        <v>57.865000000000002</v>
      </c>
      <c r="DB26" s="163">
        <v>-25.97222</v>
      </c>
      <c r="DC26" s="162">
        <v>-5.5846</v>
      </c>
      <c r="DD26" s="162">
        <v>30.635000000000002</v>
      </c>
      <c r="DE26" s="162">
        <v>30.545999999999999</v>
      </c>
      <c r="DF26" s="162">
        <v>-59.274999999999999</v>
      </c>
      <c r="DG26" s="162">
        <v>0</v>
      </c>
      <c r="DH26" s="163">
        <v>-15.81378</v>
      </c>
      <c r="DI26" s="162">
        <v>-74</v>
      </c>
      <c r="DJ26" s="162">
        <v>-74.5</v>
      </c>
      <c r="DK26" s="163">
        <v>26.85641</v>
      </c>
      <c r="DL26" s="162">
        <v>43.661000000000001</v>
      </c>
      <c r="DM26" s="162">
        <v>46.978999999999999</v>
      </c>
      <c r="DN26" s="162">
        <v>63.298999999999999</v>
      </c>
      <c r="DO26" s="162">
        <v>43.36</v>
      </c>
      <c r="DP26" s="162">
        <v>-3.11</v>
      </c>
      <c r="DQ26" s="162">
        <v>47.100999999999999</v>
      </c>
      <c r="DR26" s="162">
        <v>58.281999999999996</v>
      </c>
      <c r="DS26" s="162">
        <v>-19.66</v>
      </c>
      <c r="DT26" s="163">
        <v>-27.960699999999999</v>
      </c>
      <c r="DU26" s="162">
        <v>88.64</v>
      </c>
      <c r="DV26" s="162">
        <v>57.17</v>
      </c>
      <c r="DW26" s="162">
        <v>58.581000000000003</v>
      </c>
      <c r="DX26" s="162">
        <v>57.363</v>
      </c>
      <c r="DY26" s="162">
        <v>-69.718000000000004</v>
      </c>
      <c r="DZ26" s="162">
        <v>-67.817999999999998</v>
      </c>
      <c r="EA26" s="162">
        <v>127.49</v>
      </c>
      <c r="EB26" s="162">
        <v>94.733000000000004</v>
      </c>
      <c r="EC26" s="162">
        <v>91.198999999999998</v>
      </c>
      <c r="ED26" s="162">
        <v>93.022000000000006</v>
      </c>
      <c r="EE26" s="162">
        <v>90.350999999999999</v>
      </c>
      <c r="EF26" s="162">
        <v>71.855000000000004</v>
      </c>
      <c r="EG26" s="162">
        <v>-23.44</v>
      </c>
      <c r="EH26" s="162">
        <v>28.015000000000001</v>
      </c>
      <c r="EI26" s="162">
        <v>142.02000000000001</v>
      </c>
      <c r="EJ26" s="162">
        <v>0</v>
      </c>
      <c r="EK26" s="163">
        <v>-21.791810000000002</v>
      </c>
      <c r="EL26" s="162">
        <v>-20.503</v>
      </c>
      <c r="EM26" s="162">
        <v>-28.61</v>
      </c>
      <c r="EN26" s="162">
        <v>6.5743999999999998</v>
      </c>
      <c r="EO26" s="162">
        <v>-48.345999999999997</v>
      </c>
      <c r="EP26" s="163">
        <v>135.84370000000001</v>
      </c>
      <c r="EQ26" s="162">
        <v>1.0218</v>
      </c>
      <c r="ER26" s="162">
        <v>0.25240000000000001</v>
      </c>
      <c r="ES26" s="163">
        <v>-36.589669999999998</v>
      </c>
      <c r="ET26" s="162">
        <v>0</v>
      </c>
      <c r="EU26" s="162">
        <v>0</v>
      </c>
      <c r="EV26" s="162">
        <v>0.9</v>
      </c>
      <c r="EW26" s="163">
        <v>10.58874</v>
      </c>
      <c r="EX26" s="162">
        <v>-13.436999999999999</v>
      </c>
      <c r="EY26" s="162">
        <v>-25.481999999999999</v>
      </c>
      <c r="EZ26" s="162">
        <v>-25.332000000000001</v>
      </c>
      <c r="FA26" s="162">
        <v>2.5224000000000002</v>
      </c>
      <c r="FB26" s="162">
        <v>-68.828999999999994</v>
      </c>
      <c r="FC26" s="162">
        <v>45.91</v>
      </c>
      <c r="FD26" s="163">
        <v>22.954519999999999</v>
      </c>
      <c r="FE26" s="162">
        <v>0</v>
      </c>
      <c r="FF26" s="162">
        <v>0</v>
      </c>
      <c r="FG26" s="162">
        <v>37.012999999999998</v>
      </c>
      <c r="FH26" s="162">
        <v>3.3647</v>
      </c>
      <c r="FI26" s="162">
        <v>2.5792999999999999</v>
      </c>
      <c r="FJ26" s="162">
        <v>48.393999999999998</v>
      </c>
      <c r="FK26" s="163">
        <v>94.846149999999994</v>
      </c>
      <c r="FL26" s="162">
        <v>0</v>
      </c>
      <c r="FM26" s="162">
        <v>71.344999999999999</v>
      </c>
      <c r="FN26" s="163">
        <v>76.791439999999994</v>
      </c>
      <c r="FO26" s="162">
        <v>-307.5</v>
      </c>
      <c r="FP26" s="162">
        <v>36.521999999999998</v>
      </c>
      <c r="FQ26" s="162">
        <v>-35.462000000000003</v>
      </c>
      <c r="FR26" s="162">
        <v>-23.259</v>
      </c>
      <c r="FS26" s="162">
        <v>16.065000000000001</v>
      </c>
      <c r="FT26" s="162">
        <v>0.74009999999999998</v>
      </c>
      <c r="FU26" s="162">
        <v>-10.499000000000001</v>
      </c>
      <c r="FV26" s="162">
        <v>11.16</v>
      </c>
      <c r="FW26" s="162">
        <v>-34.887</v>
      </c>
      <c r="FX26" s="162">
        <v>9.7268000000000008</v>
      </c>
      <c r="FY26" s="162">
        <v>-11.798999999999999</v>
      </c>
      <c r="FZ26" s="162">
        <v>0.89700000000000002</v>
      </c>
      <c r="GA26" s="162">
        <v>8.4745000000000008</v>
      </c>
      <c r="GB26" s="162">
        <v>3.3599000000000001</v>
      </c>
      <c r="GC26" s="162">
        <v>-35.198</v>
      </c>
      <c r="GD26" s="162">
        <v>322.95</v>
      </c>
      <c r="GE26" s="162">
        <v>13.29</v>
      </c>
      <c r="GF26" s="162">
        <v>66.224000000000004</v>
      </c>
      <c r="GG26" s="162">
        <v>22.298999999999999</v>
      </c>
      <c r="GH26" s="162">
        <v>-20.898</v>
      </c>
      <c r="GI26" s="162">
        <v>-3.5754999999999999</v>
      </c>
      <c r="GJ26" s="162">
        <v>3.9346999999999999</v>
      </c>
      <c r="GK26" s="162">
        <v>1.5988</v>
      </c>
      <c r="GL26" s="162">
        <v>6.4500000000000002E-2</v>
      </c>
      <c r="GM26" s="162">
        <v>0</v>
      </c>
      <c r="GN26" s="162">
        <v>-11.086</v>
      </c>
      <c r="GO26" s="162">
        <v>-40.155999999999999</v>
      </c>
      <c r="GP26" s="162">
        <v>20.135999999999999</v>
      </c>
      <c r="GQ26" s="162">
        <v>42.688000000000002</v>
      </c>
      <c r="GR26" s="162">
        <v>103.54</v>
      </c>
      <c r="GS26" s="162">
        <v>68.031999999999996</v>
      </c>
      <c r="GT26" s="162">
        <v>-153.55000000000001</v>
      </c>
      <c r="GU26" s="162">
        <v>-15.755000000000001</v>
      </c>
      <c r="GV26" s="162">
        <v>35.988999999999997</v>
      </c>
      <c r="GW26" s="162">
        <v>-26.914000000000001</v>
      </c>
      <c r="GX26" s="162">
        <v>0</v>
      </c>
      <c r="GY26" s="162">
        <v>13.459</v>
      </c>
      <c r="GZ26" s="162">
        <v>12.891</v>
      </c>
      <c r="HA26" s="162">
        <v>0</v>
      </c>
      <c r="HB26" s="162">
        <v>0</v>
      </c>
      <c r="HC26" s="162">
        <v>0</v>
      </c>
      <c r="HD26" s="162">
        <v>0</v>
      </c>
      <c r="HE26" s="162">
        <v>0</v>
      </c>
      <c r="HF26" s="162">
        <v>0</v>
      </c>
      <c r="HG26" s="162">
        <v>0</v>
      </c>
      <c r="HH26" s="162">
        <v>154.62</v>
      </c>
      <c r="HI26" s="162">
        <v>0</v>
      </c>
      <c r="HJ26" s="162">
        <v>0</v>
      </c>
      <c r="HK26" s="162">
        <v>-70.593000000000004</v>
      </c>
      <c r="HL26" s="162">
        <v>-65.123999999999995</v>
      </c>
      <c r="HM26" s="162">
        <v>0</v>
      </c>
      <c r="HN26" s="162">
        <v>0</v>
      </c>
      <c r="HO26" s="162">
        <v>-48.695999999999998</v>
      </c>
      <c r="HP26" s="162">
        <v>-46.345999999999997</v>
      </c>
      <c r="HQ26" s="162">
        <v>6.4408000000000003</v>
      </c>
      <c r="HR26" s="162">
        <v>5.5289000000000001</v>
      </c>
      <c r="HS26" s="162">
        <v>36.692</v>
      </c>
      <c r="HT26" s="162">
        <v>36.954999999999998</v>
      </c>
      <c r="HU26" s="162">
        <v>70.930000000000007</v>
      </c>
      <c r="HV26" s="162">
        <v>70.058999999999997</v>
      </c>
      <c r="HW26" s="162">
        <v>41.7</v>
      </c>
      <c r="HX26" s="162">
        <v>41.9</v>
      </c>
      <c r="HY26" s="162">
        <v>18.315000000000001</v>
      </c>
      <c r="HZ26" s="162">
        <v>-61.68</v>
      </c>
      <c r="IA26" s="162">
        <v>-247.37</v>
      </c>
      <c r="IB26" s="162">
        <v>38.006</v>
      </c>
      <c r="IC26" s="162">
        <v>37.451999999999998</v>
      </c>
      <c r="ID26" s="162">
        <v>4.8</v>
      </c>
      <c r="IE26" s="162">
        <v>17.7</v>
      </c>
      <c r="IF26" s="162">
        <v>-5.3</v>
      </c>
      <c r="IG26" s="162">
        <v>-4.5</v>
      </c>
      <c r="IH26" s="162">
        <v>3.6292</v>
      </c>
      <c r="II26" s="162">
        <v>3.1469</v>
      </c>
      <c r="IJ26" s="162">
        <v>-146.1</v>
      </c>
      <c r="IK26" s="162">
        <v>-110.66</v>
      </c>
      <c r="IL26" s="162">
        <v>112.19</v>
      </c>
      <c r="IM26" s="163">
        <v>80.619380000000007</v>
      </c>
      <c r="IN26" s="162">
        <v>23.568999999999999</v>
      </c>
      <c r="IO26" s="162">
        <v>-101.78</v>
      </c>
      <c r="IP26" s="162">
        <v>96</v>
      </c>
      <c r="IQ26" s="162">
        <v>11.438000000000001</v>
      </c>
      <c r="IR26" s="162">
        <v>-64.66</v>
      </c>
      <c r="IS26" s="162">
        <v>-95.022000000000006</v>
      </c>
      <c r="IT26" s="162">
        <v>53.045999999999999</v>
      </c>
      <c r="IU26" s="162">
        <v>52.593000000000004</v>
      </c>
      <c r="IV26" s="162">
        <v>-14.124000000000001</v>
      </c>
      <c r="IW26" s="163">
        <v>-124.19</v>
      </c>
      <c r="IX26" s="162">
        <v>41.634999999999998</v>
      </c>
      <c r="IY26" s="162">
        <v>-58.987000000000002</v>
      </c>
      <c r="IZ26" s="162">
        <v>61.482999999999997</v>
      </c>
      <c r="JA26" s="162">
        <v>-6.5107999999999997</v>
      </c>
      <c r="JB26" s="162">
        <v>30.954999999999998</v>
      </c>
      <c r="JC26" s="162">
        <v>26.318999999999999</v>
      </c>
      <c r="JD26" s="162">
        <v>1.5528999999999999</v>
      </c>
      <c r="JE26" s="162">
        <v>1.554</v>
      </c>
      <c r="JF26" s="162">
        <v>-26.399000000000001</v>
      </c>
      <c r="JG26" s="162">
        <v>7.84</v>
      </c>
      <c r="JH26" s="162">
        <v>10.694000000000001</v>
      </c>
      <c r="JI26" s="162">
        <v>-9.4314999999999998</v>
      </c>
      <c r="JJ26" s="162">
        <v>-40.284999999999997</v>
      </c>
      <c r="JK26" s="162">
        <v>-8.4061000000000003</v>
      </c>
      <c r="JL26" s="162">
        <v>48.798999999999999</v>
      </c>
      <c r="JM26" s="162">
        <v>51.395000000000003</v>
      </c>
      <c r="JN26" s="162">
        <v>51.115000000000002</v>
      </c>
      <c r="JO26" s="162">
        <v>0</v>
      </c>
      <c r="JP26" s="162">
        <v>0</v>
      </c>
      <c r="JQ26" s="162">
        <v>6.1376999999999997</v>
      </c>
      <c r="JR26" s="162">
        <v>6.1532</v>
      </c>
      <c r="JS26" s="162">
        <v>6.2256</v>
      </c>
      <c r="JT26" s="163">
        <v>28.187999999999999</v>
      </c>
      <c r="JU26" s="162">
        <v>-20.298999999999999</v>
      </c>
      <c r="JV26" s="162">
        <v>52.249000000000002</v>
      </c>
      <c r="JW26" s="162">
        <v>6.3598999999999997</v>
      </c>
      <c r="JX26" s="162">
        <v>8.6998999999999995</v>
      </c>
      <c r="JY26" s="162">
        <v>-59.018000000000001</v>
      </c>
      <c r="JZ26" s="162">
        <v>84.361000000000004</v>
      </c>
      <c r="KA26" s="162">
        <v>71.052999999999997</v>
      </c>
      <c r="KB26" s="162">
        <v>-59.161000000000001</v>
      </c>
      <c r="KC26" s="162">
        <v>-82.048000000000002</v>
      </c>
      <c r="KD26" s="162">
        <v>63.801000000000002</v>
      </c>
      <c r="KE26" s="162">
        <v>17.532</v>
      </c>
      <c r="KF26" s="162">
        <v>18.899000000000001</v>
      </c>
      <c r="KG26" s="162">
        <v>-20.2</v>
      </c>
      <c r="KH26" s="162">
        <v>157.94999999999999</v>
      </c>
      <c r="KI26" s="162">
        <v>29.036999999999999</v>
      </c>
    </row>
    <row r="27" spans="1:295" ht="18" customHeight="1">
      <c r="A27" s="158" t="s">
        <v>65</v>
      </c>
      <c r="B27" s="158" t="s">
        <v>727</v>
      </c>
      <c r="C27" s="162">
        <v>0</v>
      </c>
      <c r="D27" s="162">
        <v>18.766999999999999</v>
      </c>
      <c r="E27" s="162">
        <v>-37.82</v>
      </c>
      <c r="F27" s="162">
        <v>-36.887999999999998</v>
      </c>
      <c r="G27" s="162">
        <v>20.707999999999998</v>
      </c>
      <c r="H27" s="162">
        <v>15.99</v>
      </c>
      <c r="I27" s="162">
        <v>40.591999999999999</v>
      </c>
      <c r="J27" s="162">
        <v>-16.510000000000002</v>
      </c>
      <c r="K27" s="162">
        <v>48.646999999999998</v>
      </c>
      <c r="L27" s="162">
        <v>24.59</v>
      </c>
      <c r="M27" s="162">
        <v>-24.109000000000002</v>
      </c>
      <c r="N27" s="162">
        <v>0</v>
      </c>
      <c r="O27" s="162">
        <v>-37.655000000000001</v>
      </c>
      <c r="P27" s="162">
        <v>33</v>
      </c>
      <c r="Q27" s="162">
        <v>18.215</v>
      </c>
      <c r="R27" s="162">
        <v>-30.798999999999999</v>
      </c>
      <c r="S27" s="162">
        <v>2.8243999999999998</v>
      </c>
      <c r="T27" s="162">
        <v>26.396000000000001</v>
      </c>
      <c r="U27" s="162">
        <v>8.7851999999999997</v>
      </c>
      <c r="V27" s="162">
        <v>9.0126000000000008</v>
      </c>
      <c r="W27" s="163">
        <v>16.316320000000001</v>
      </c>
      <c r="X27" s="162">
        <v>0</v>
      </c>
      <c r="Y27" s="162">
        <v>17.192</v>
      </c>
      <c r="Z27" s="162">
        <v>6.3479000000000001</v>
      </c>
      <c r="AA27" s="163">
        <v>54.411999999999999</v>
      </c>
      <c r="AB27" s="162">
        <v>113</v>
      </c>
      <c r="AC27" s="162">
        <v>-67.769000000000005</v>
      </c>
      <c r="AD27" s="162">
        <v>-68.11</v>
      </c>
      <c r="AE27" s="162">
        <v>8.4179999999999993</v>
      </c>
      <c r="AF27" s="162">
        <v>2.2200000000000002</v>
      </c>
      <c r="AG27" s="162">
        <v>37.4</v>
      </c>
      <c r="AH27" s="162">
        <v>7.5999999999999998E-2</v>
      </c>
      <c r="AI27" s="162">
        <v>6.4000000000000001E-2</v>
      </c>
      <c r="AJ27" s="162">
        <v>-41.56</v>
      </c>
      <c r="AK27" s="162">
        <v>-39.36</v>
      </c>
      <c r="AL27" s="162">
        <v>-55.158999999999999</v>
      </c>
      <c r="AM27" s="162">
        <v>41.709000000000003</v>
      </c>
      <c r="AN27" s="162">
        <v>42.04</v>
      </c>
      <c r="AO27" s="163">
        <v>8.9422499999999996</v>
      </c>
      <c r="AP27" s="163">
        <v>12.48441</v>
      </c>
      <c r="AQ27" s="162">
        <v>58.188000000000002</v>
      </c>
      <c r="AR27" s="162">
        <v>60.082999999999998</v>
      </c>
      <c r="AS27" s="162">
        <v>0</v>
      </c>
      <c r="AT27" s="162">
        <v>-53.984999999999999</v>
      </c>
      <c r="AU27" s="162">
        <v>-51.584000000000003</v>
      </c>
      <c r="AV27" s="162">
        <v>14.601000000000001</v>
      </c>
      <c r="AW27" s="162">
        <v>12.496</v>
      </c>
      <c r="AX27" s="162">
        <v>58.405999999999999</v>
      </c>
      <c r="AY27" s="162">
        <v>0</v>
      </c>
      <c r="AZ27" s="162">
        <v>-7.8517999999999999</v>
      </c>
      <c r="BA27" s="162">
        <v>-52.33</v>
      </c>
      <c r="BB27" s="162">
        <v>-23.024999999999999</v>
      </c>
      <c r="BC27" s="162">
        <v>-44.459000000000003</v>
      </c>
      <c r="BD27" s="162">
        <v>0.3</v>
      </c>
      <c r="BE27" s="162">
        <v>0.3</v>
      </c>
      <c r="BF27" s="162">
        <v>59.826000000000001</v>
      </c>
      <c r="BG27" s="162">
        <v>58.34</v>
      </c>
      <c r="BH27" s="162">
        <v>-3.7711999999999999</v>
      </c>
      <c r="BI27" s="162">
        <v>-67.102000000000004</v>
      </c>
      <c r="BJ27" s="162">
        <v>-2.9422999999999999</v>
      </c>
      <c r="BK27" s="162">
        <v>10.349</v>
      </c>
      <c r="BL27" s="162">
        <v>0</v>
      </c>
      <c r="BM27" s="162">
        <v>0</v>
      </c>
      <c r="BN27" s="162">
        <v>80.507000000000005</v>
      </c>
      <c r="BO27" s="162">
        <v>-13.122</v>
      </c>
      <c r="BP27" s="162">
        <v>-13.763</v>
      </c>
      <c r="BQ27" s="162">
        <v>-31.984999999999999</v>
      </c>
      <c r="BR27" s="162">
        <v>122.91</v>
      </c>
      <c r="BS27" s="162">
        <v>40.976999999999997</v>
      </c>
      <c r="BT27" s="162">
        <v>-118.56</v>
      </c>
      <c r="BU27" s="162">
        <v>120.76</v>
      </c>
      <c r="BV27" s="162">
        <v>63.05</v>
      </c>
      <c r="BW27" s="162">
        <v>17.79</v>
      </c>
      <c r="BX27" s="162">
        <v>14.47</v>
      </c>
      <c r="BY27" s="162">
        <v>46.548999999999999</v>
      </c>
      <c r="BZ27" s="162">
        <v>63.06</v>
      </c>
      <c r="CA27" s="162">
        <v>-46.076999999999998</v>
      </c>
      <c r="CB27" s="162">
        <v>-45.273000000000003</v>
      </c>
      <c r="CC27" s="162">
        <v>116.14</v>
      </c>
      <c r="CD27" s="162">
        <v>115.91</v>
      </c>
      <c r="CE27" s="162">
        <v>35.628999999999998</v>
      </c>
      <c r="CF27" s="162">
        <v>-38.558</v>
      </c>
      <c r="CG27" s="162">
        <v>-38.094999999999999</v>
      </c>
      <c r="CH27" s="162">
        <v>-6.0842000000000001</v>
      </c>
      <c r="CI27" s="162">
        <v>-35.311</v>
      </c>
      <c r="CJ27" s="162">
        <v>19.57</v>
      </c>
      <c r="CK27" s="162">
        <v>25.984999999999999</v>
      </c>
      <c r="CL27" s="162">
        <v>80.400000000000006</v>
      </c>
      <c r="CM27" s="162">
        <v>72</v>
      </c>
      <c r="CN27" s="162">
        <v>-10.89</v>
      </c>
      <c r="CO27" s="162">
        <v>53.814999999999998</v>
      </c>
      <c r="CP27" s="162">
        <v>53.509</v>
      </c>
      <c r="CQ27" s="162">
        <v>53.142000000000003</v>
      </c>
      <c r="CR27" s="162">
        <v>-42.341999999999999</v>
      </c>
      <c r="CS27" s="162">
        <v>-43.204000000000001</v>
      </c>
      <c r="CT27" s="162">
        <v>-128.28</v>
      </c>
      <c r="CU27" s="162">
        <v>61.811</v>
      </c>
      <c r="CV27" s="162">
        <v>0</v>
      </c>
      <c r="CW27" s="162">
        <v>12.430999999999999</v>
      </c>
      <c r="CX27" s="162">
        <v>24.01</v>
      </c>
      <c r="CY27" s="162">
        <v>51.61</v>
      </c>
      <c r="CZ27" s="162">
        <v>61.179000000000002</v>
      </c>
      <c r="DA27" s="162">
        <v>57.865000000000002</v>
      </c>
      <c r="DB27" s="163">
        <v>-26.5913</v>
      </c>
      <c r="DC27" s="162">
        <v>-5.5846</v>
      </c>
      <c r="DD27" s="162">
        <v>35.433</v>
      </c>
      <c r="DE27" s="162">
        <v>34.999000000000002</v>
      </c>
      <c r="DF27" s="162">
        <v>-45.179000000000002</v>
      </c>
      <c r="DG27" s="162">
        <v>0</v>
      </c>
      <c r="DH27" s="163">
        <v>-16.150369999999999</v>
      </c>
      <c r="DI27" s="162">
        <v>-76.698999999999998</v>
      </c>
      <c r="DJ27" s="162">
        <v>-77.900000000000006</v>
      </c>
      <c r="DK27" s="163">
        <v>27.011990000000001</v>
      </c>
      <c r="DL27" s="162">
        <v>45.418999999999997</v>
      </c>
      <c r="DM27" s="162">
        <v>46.039000000000001</v>
      </c>
      <c r="DN27" s="162">
        <v>66.814999999999998</v>
      </c>
      <c r="DO27" s="162">
        <v>45.18</v>
      </c>
      <c r="DP27" s="162">
        <v>-2.87</v>
      </c>
      <c r="DQ27" s="162">
        <v>49.572000000000003</v>
      </c>
      <c r="DR27" s="162">
        <v>45.561</v>
      </c>
      <c r="DS27" s="162">
        <v>-21.4</v>
      </c>
      <c r="DT27" s="163">
        <v>-28.44416</v>
      </c>
      <c r="DU27" s="162">
        <v>91.69</v>
      </c>
      <c r="DV27" s="162">
        <v>59.67</v>
      </c>
      <c r="DW27" s="162">
        <v>48.363</v>
      </c>
      <c r="DX27" s="162">
        <v>47.036000000000001</v>
      </c>
      <c r="DY27" s="162">
        <v>-65.813999999999993</v>
      </c>
      <c r="DZ27" s="162">
        <v>-63.817999999999998</v>
      </c>
      <c r="EA27" s="162">
        <v>129.63999999999999</v>
      </c>
      <c r="EB27" s="162">
        <v>93.165999999999997</v>
      </c>
      <c r="EC27" s="162">
        <v>90.703000000000003</v>
      </c>
      <c r="ED27" s="162">
        <v>92.486000000000004</v>
      </c>
      <c r="EE27" s="162">
        <v>100.77</v>
      </c>
      <c r="EF27" s="162">
        <v>83.552000000000007</v>
      </c>
      <c r="EG27" s="162">
        <v>-25.475000000000001</v>
      </c>
      <c r="EH27" s="162">
        <v>43.741999999999997</v>
      </c>
      <c r="EI27" s="162">
        <v>182.41</v>
      </c>
      <c r="EJ27" s="162">
        <v>0</v>
      </c>
      <c r="EK27" s="163">
        <v>-21.836639999999999</v>
      </c>
      <c r="EL27" s="162">
        <v>-23.113</v>
      </c>
      <c r="EM27" s="162">
        <v>-30.297999999999998</v>
      </c>
      <c r="EN27" s="162">
        <v>1.3045</v>
      </c>
      <c r="EO27" s="162">
        <v>-48.345999999999997</v>
      </c>
      <c r="EP27" s="163">
        <v>106.01549</v>
      </c>
      <c r="EQ27" s="162">
        <v>0.93859999999999999</v>
      </c>
      <c r="ER27" s="162">
        <v>0.1948</v>
      </c>
      <c r="ES27" s="163">
        <v>-21.530889999999999</v>
      </c>
      <c r="ET27" s="162">
        <v>18.408999999999999</v>
      </c>
      <c r="EU27" s="162">
        <v>-3.1798999999999999</v>
      </c>
      <c r="EV27" s="162">
        <v>1</v>
      </c>
      <c r="EW27" s="163">
        <v>10.80353</v>
      </c>
      <c r="EX27" s="162">
        <v>-24.803999999999998</v>
      </c>
      <c r="EY27" s="162">
        <v>-29.422999999999998</v>
      </c>
      <c r="EZ27" s="162">
        <v>-28.832999999999998</v>
      </c>
      <c r="FA27" s="162">
        <v>1.7830999999999999</v>
      </c>
      <c r="FB27" s="162">
        <v>-80.984999999999999</v>
      </c>
      <c r="FC27" s="162">
        <v>44.201000000000001</v>
      </c>
      <c r="FD27" s="163">
        <v>23.261140000000001</v>
      </c>
      <c r="FE27" s="162">
        <v>0</v>
      </c>
      <c r="FF27" s="162">
        <v>0</v>
      </c>
      <c r="FG27" s="162">
        <v>37.012999999999998</v>
      </c>
      <c r="FH27" s="162">
        <v>6.9038000000000004</v>
      </c>
      <c r="FI27" s="162">
        <v>6.8379000000000003</v>
      </c>
      <c r="FJ27" s="162">
        <v>45.213000000000001</v>
      </c>
      <c r="FK27" s="163">
        <v>99.521090000000001</v>
      </c>
      <c r="FL27" s="162">
        <v>0</v>
      </c>
      <c r="FM27" s="162">
        <v>68.334000000000003</v>
      </c>
      <c r="FN27" s="163">
        <v>77.679829999999995</v>
      </c>
      <c r="FO27" s="162">
        <v>-263.64</v>
      </c>
      <c r="FP27" s="162">
        <v>28.478999999999999</v>
      </c>
      <c r="FQ27" s="162">
        <v>-29.529</v>
      </c>
      <c r="FR27" s="162">
        <v>-21.018999999999998</v>
      </c>
      <c r="FS27" s="162">
        <v>15.263999999999999</v>
      </c>
      <c r="FT27" s="162">
        <v>0.79869999999999997</v>
      </c>
      <c r="FU27" s="162">
        <v>-10.269</v>
      </c>
      <c r="FV27" s="162">
        <v>12.04</v>
      </c>
      <c r="FW27" s="162">
        <v>-28.478000000000002</v>
      </c>
      <c r="FX27" s="162">
        <v>10.728999999999999</v>
      </c>
      <c r="FY27" s="162">
        <v>-11.32</v>
      </c>
      <c r="FZ27" s="162">
        <v>2.0790000000000002</v>
      </c>
      <c r="GA27" s="162">
        <v>8.5597999999999992</v>
      </c>
      <c r="GB27" s="162">
        <v>9.01</v>
      </c>
      <c r="GC27" s="162">
        <v>-29.815000000000001</v>
      </c>
      <c r="GD27" s="162">
        <v>272.52</v>
      </c>
      <c r="GE27" s="162">
        <v>14.3</v>
      </c>
      <c r="GF27" s="162">
        <v>71.099000000000004</v>
      </c>
      <c r="GG27" s="162">
        <v>29</v>
      </c>
      <c r="GH27" s="162">
        <v>-22.007000000000001</v>
      </c>
      <c r="GI27" s="162">
        <v>-4.4527999999999999</v>
      </c>
      <c r="GJ27" s="162">
        <v>5.0232000000000001</v>
      </c>
      <c r="GK27" s="162">
        <v>1.6403000000000001</v>
      </c>
      <c r="GL27" s="162">
        <v>6.4500000000000002E-2</v>
      </c>
      <c r="GM27" s="162">
        <v>0</v>
      </c>
      <c r="GN27" s="162">
        <v>-14.672000000000001</v>
      </c>
      <c r="GO27" s="162">
        <v>-40.155999999999999</v>
      </c>
      <c r="GP27" s="162">
        <v>20.55</v>
      </c>
      <c r="GQ27" s="162">
        <v>49.999000000000002</v>
      </c>
      <c r="GR27" s="162">
        <v>107.02</v>
      </c>
      <c r="GS27" s="162">
        <v>68.611999999999995</v>
      </c>
      <c r="GT27" s="162">
        <v>-162.37</v>
      </c>
      <c r="GU27" s="162">
        <v>-20.422999999999998</v>
      </c>
      <c r="GV27" s="162">
        <v>34.936</v>
      </c>
      <c r="GW27" s="162">
        <v>-34.600999999999999</v>
      </c>
      <c r="GX27" s="162">
        <v>0</v>
      </c>
      <c r="GY27" s="162">
        <v>0</v>
      </c>
      <c r="GZ27" s="162">
        <v>0</v>
      </c>
      <c r="HA27" s="162">
        <v>0</v>
      </c>
      <c r="HB27" s="162">
        <v>0</v>
      </c>
      <c r="HC27" s="162">
        <v>0</v>
      </c>
      <c r="HD27" s="162">
        <v>0</v>
      </c>
      <c r="HE27" s="162">
        <v>0</v>
      </c>
      <c r="HF27" s="162">
        <v>0</v>
      </c>
      <c r="HG27" s="162">
        <v>0</v>
      </c>
      <c r="HH27" s="162">
        <v>182.86</v>
      </c>
      <c r="HI27" s="162">
        <v>0</v>
      </c>
      <c r="HJ27" s="162">
        <v>0</v>
      </c>
      <c r="HK27" s="162">
        <v>-68.433999999999997</v>
      </c>
      <c r="HL27" s="162">
        <v>-60.741999999999997</v>
      </c>
      <c r="HM27" s="162">
        <v>19.501999999999999</v>
      </c>
      <c r="HN27" s="162">
        <v>19.873000000000001</v>
      </c>
      <c r="HO27" s="162">
        <v>-35.078000000000003</v>
      </c>
      <c r="HP27" s="162">
        <v>-34.619</v>
      </c>
      <c r="HQ27" s="162">
        <v>-24.957999999999998</v>
      </c>
      <c r="HR27" s="162">
        <v>-25.233000000000001</v>
      </c>
      <c r="HS27" s="162">
        <v>-10.073</v>
      </c>
      <c r="HT27" s="162">
        <v>-9.7448999999999995</v>
      </c>
      <c r="HU27" s="162">
        <v>66.05</v>
      </c>
      <c r="HV27" s="162">
        <v>65.838999999999999</v>
      </c>
      <c r="HW27" s="162">
        <v>54.2</v>
      </c>
      <c r="HX27" s="162">
        <v>55.598999999999997</v>
      </c>
      <c r="HY27" s="162">
        <v>21.082999999999998</v>
      </c>
      <c r="HZ27" s="162">
        <v>-69.040000000000006</v>
      </c>
      <c r="IA27" s="162">
        <v>-200.01</v>
      </c>
      <c r="IB27" s="162">
        <v>49.573</v>
      </c>
      <c r="IC27" s="162">
        <v>50.052</v>
      </c>
      <c r="ID27" s="162">
        <v>7.0998999999999999</v>
      </c>
      <c r="IE27" s="162">
        <v>45</v>
      </c>
      <c r="IF27" s="162">
        <v>26.1</v>
      </c>
      <c r="IG27" s="162">
        <v>27.2</v>
      </c>
      <c r="IH27" s="162">
        <v>-90.445999999999998</v>
      </c>
      <c r="II27" s="162">
        <v>-91.867999999999995</v>
      </c>
      <c r="IJ27" s="162">
        <v>-178.31</v>
      </c>
      <c r="IK27" s="162">
        <v>-152.21</v>
      </c>
      <c r="IL27" s="162">
        <v>174.69</v>
      </c>
      <c r="IM27" s="163">
        <v>75.711399999999998</v>
      </c>
      <c r="IN27" s="162">
        <v>-12.356999999999999</v>
      </c>
      <c r="IO27" s="162">
        <v>-138.06</v>
      </c>
      <c r="IP27" s="162">
        <v>135.72</v>
      </c>
      <c r="IQ27" s="162">
        <v>42.526000000000003</v>
      </c>
      <c r="IR27" s="162">
        <v>-44.591999999999999</v>
      </c>
      <c r="IS27" s="162">
        <v>-133.75</v>
      </c>
      <c r="IT27" s="162">
        <v>87.748000000000005</v>
      </c>
      <c r="IU27" s="162">
        <v>85.239000000000004</v>
      </c>
      <c r="IV27" s="162">
        <v>-43.655000000000001</v>
      </c>
      <c r="IW27" s="163">
        <v>-186.69</v>
      </c>
      <c r="IX27" s="162">
        <v>19.43</v>
      </c>
      <c r="IY27" s="162">
        <v>-138.36000000000001</v>
      </c>
      <c r="IZ27" s="162">
        <v>137.54</v>
      </c>
      <c r="JA27" s="162">
        <v>-6.0357000000000003</v>
      </c>
      <c r="JB27" s="162">
        <v>30.954999999999998</v>
      </c>
      <c r="JC27" s="162">
        <v>23.2</v>
      </c>
      <c r="JD27" s="162">
        <v>0.98299999999999998</v>
      </c>
      <c r="JE27" s="162">
        <v>0.97</v>
      </c>
      <c r="JF27" s="162">
        <v>-22.879000000000001</v>
      </c>
      <c r="JG27" s="162">
        <v>3.68</v>
      </c>
      <c r="JH27" s="162">
        <v>12.298999999999999</v>
      </c>
      <c r="JI27" s="162">
        <v>-3.9841000000000002</v>
      </c>
      <c r="JJ27" s="162">
        <v>-36.445999999999998</v>
      </c>
      <c r="JK27" s="162">
        <v>-8.9921000000000006</v>
      </c>
      <c r="JL27" s="162">
        <v>39.9</v>
      </c>
      <c r="JM27" s="162">
        <v>49.951000000000001</v>
      </c>
      <c r="JN27" s="162">
        <v>51.709000000000003</v>
      </c>
      <c r="JO27" s="162">
        <v>0</v>
      </c>
      <c r="JP27" s="162">
        <v>0</v>
      </c>
      <c r="JQ27" s="162">
        <v>13.613</v>
      </c>
      <c r="JR27" s="162">
        <v>13.324999999999999</v>
      </c>
      <c r="JS27" s="162">
        <v>12.694000000000001</v>
      </c>
      <c r="JT27" s="163">
        <v>22.577000000000002</v>
      </c>
      <c r="JU27" s="162">
        <v>-44.298999999999999</v>
      </c>
      <c r="JV27" s="162">
        <v>50.963999999999999</v>
      </c>
      <c r="JW27" s="162">
        <v>6.5399000000000003</v>
      </c>
      <c r="JX27" s="162">
        <v>8.6998999999999995</v>
      </c>
      <c r="JY27" s="162">
        <v>-58.634</v>
      </c>
      <c r="JZ27" s="162">
        <v>83.944000000000003</v>
      </c>
      <c r="KA27" s="162">
        <v>69.677000000000007</v>
      </c>
      <c r="KB27" s="162">
        <v>-58.993000000000002</v>
      </c>
      <c r="KC27" s="162">
        <v>-82.412000000000006</v>
      </c>
      <c r="KD27" s="162">
        <v>61.216999999999999</v>
      </c>
      <c r="KE27" s="162">
        <v>21.053999999999998</v>
      </c>
      <c r="KF27" s="162">
        <v>44.098999999999997</v>
      </c>
      <c r="KG27" s="162">
        <v>-43.598999999999997</v>
      </c>
      <c r="KH27" s="162">
        <v>184.02</v>
      </c>
      <c r="KI27" s="162">
        <v>3.7086000000000001</v>
      </c>
    </row>
    <row r="28" spans="1:295" ht="18" customHeight="1">
      <c r="A28" s="158" t="s">
        <v>65</v>
      </c>
      <c r="B28" s="158" t="s">
        <v>728</v>
      </c>
      <c r="C28" s="162">
        <v>0</v>
      </c>
      <c r="D28" s="162">
        <v>19.248999999999999</v>
      </c>
      <c r="E28" s="162">
        <v>-38.350999999999999</v>
      </c>
      <c r="F28" s="162">
        <v>-35.869</v>
      </c>
      <c r="G28" s="162">
        <v>21.149000000000001</v>
      </c>
      <c r="H28" s="162">
        <v>18.036000000000001</v>
      </c>
      <c r="I28" s="162">
        <v>42.5</v>
      </c>
      <c r="J28" s="162">
        <v>-20.666</v>
      </c>
      <c r="K28" s="162">
        <v>50.453000000000003</v>
      </c>
      <c r="L28" s="162">
        <v>25.757000000000001</v>
      </c>
      <c r="M28" s="162">
        <v>-25.207999999999998</v>
      </c>
      <c r="N28" s="162">
        <v>2.2200000000000002</v>
      </c>
      <c r="O28" s="162">
        <v>-39.036000000000001</v>
      </c>
      <c r="P28" s="162">
        <v>33</v>
      </c>
      <c r="Q28" s="162">
        <v>17.388000000000002</v>
      </c>
      <c r="R28" s="162">
        <v>-33</v>
      </c>
      <c r="S28" s="162">
        <v>9.2728000000000002</v>
      </c>
      <c r="T28" s="162">
        <v>41.5</v>
      </c>
      <c r="U28" s="162">
        <v>9.2697000000000003</v>
      </c>
      <c r="V28" s="162">
        <v>9.1607000000000003</v>
      </c>
      <c r="W28" s="163">
        <v>16.65391</v>
      </c>
      <c r="X28" s="162">
        <v>0</v>
      </c>
      <c r="Y28" s="162">
        <v>17.177</v>
      </c>
      <c r="Z28" s="162">
        <v>6.4419000000000004</v>
      </c>
      <c r="AA28" s="163">
        <v>47.844000000000001</v>
      </c>
      <c r="AB28" s="162">
        <v>113</v>
      </c>
      <c r="AC28" s="162">
        <v>-63.74</v>
      </c>
      <c r="AD28" s="162">
        <v>-64.08</v>
      </c>
      <c r="AE28" s="162">
        <v>9.6210000000000004</v>
      </c>
      <c r="AF28" s="162">
        <v>-2.2200000000000002</v>
      </c>
      <c r="AG28" s="162">
        <v>37.4</v>
      </c>
      <c r="AH28" s="162">
        <v>3.3000000000000002E-2</v>
      </c>
      <c r="AI28" s="162">
        <v>6.7000000000000004E-2</v>
      </c>
      <c r="AJ28" s="162">
        <v>-40.83</v>
      </c>
      <c r="AK28" s="162">
        <v>-40.978999999999999</v>
      </c>
      <c r="AL28" s="162">
        <v>-71.808999999999997</v>
      </c>
      <c r="AM28" s="162">
        <v>40.75</v>
      </c>
      <c r="AN28" s="162">
        <v>41.04</v>
      </c>
      <c r="AO28" s="163">
        <v>9.1602800000000002</v>
      </c>
      <c r="AP28" s="163">
        <v>12.36999</v>
      </c>
      <c r="AQ28" s="162">
        <v>60.99</v>
      </c>
      <c r="AR28" s="162">
        <v>62.335000000000001</v>
      </c>
      <c r="AS28" s="162">
        <v>0</v>
      </c>
      <c r="AT28" s="162">
        <v>-45.01</v>
      </c>
      <c r="AU28" s="162">
        <v>-44.645000000000003</v>
      </c>
      <c r="AV28" s="162">
        <v>7.7222</v>
      </c>
      <c r="AW28" s="162">
        <v>7.3853999999999997</v>
      </c>
      <c r="AX28" s="162">
        <v>63.764000000000003</v>
      </c>
      <c r="AY28" s="162">
        <v>0</v>
      </c>
      <c r="AZ28" s="162">
        <v>-9.4222000000000001</v>
      </c>
      <c r="BA28" s="162">
        <v>-48.911999999999999</v>
      </c>
      <c r="BB28" s="162">
        <v>-74.56</v>
      </c>
      <c r="BC28" s="162">
        <v>-42.097000000000001</v>
      </c>
      <c r="BD28" s="162">
        <v>-0.7</v>
      </c>
      <c r="BE28" s="162">
        <v>-0.6</v>
      </c>
      <c r="BF28" s="162">
        <v>50.421999999999997</v>
      </c>
      <c r="BG28" s="162">
        <v>49.098999999999997</v>
      </c>
      <c r="BH28" s="162">
        <v>-4.2907999999999999</v>
      </c>
      <c r="BI28" s="162">
        <v>-67.102000000000004</v>
      </c>
      <c r="BJ28" s="162">
        <v>2.0203000000000002</v>
      </c>
      <c r="BK28" s="162">
        <v>7.9099000000000004</v>
      </c>
      <c r="BL28" s="162">
        <v>0</v>
      </c>
      <c r="BM28" s="162">
        <v>0</v>
      </c>
      <c r="BN28" s="162">
        <v>110.87</v>
      </c>
      <c r="BO28" s="162">
        <v>4.8524000000000003</v>
      </c>
      <c r="BP28" s="162">
        <v>4.6082000000000001</v>
      </c>
      <c r="BQ28" s="162">
        <v>-20.526</v>
      </c>
      <c r="BR28" s="162">
        <v>198.23</v>
      </c>
      <c r="BS28" s="162">
        <v>40.976999999999997</v>
      </c>
      <c r="BT28" s="162">
        <v>-31.114999999999998</v>
      </c>
      <c r="BU28" s="162">
        <v>31.984999999999999</v>
      </c>
      <c r="BV28" s="162">
        <v>63.789000000000001</v>
      </c>
      <c r="BW28" s="162">
        <v>19.25</v>
      </c>
      <c r="BX28" s="162">
        <v>16.228999999999999</v>
      </c>
      <c r="BY28" s="162">
        <v>48.569000000000003</v>
      </c>
      <c r="BZ28" s="162">
        <v>65.05</v>
      </c>
      <c r="CA28" s="162">
        <v>-161.28</v>
      </c>
      <c r="CB28" s="162">
        <v>-160.61000000000001</v>
      </c>
      <c r="CC28" s="162">
        <v>223.66</v>
      </c>
      <c r="CD28" s="162">
        <v>226.57</v>
      </c>
      <c r="CE28" s="162">
        <v>20.495000000000001</v>
      </c>
      <c r="CF28" s="162">
        <v>-69.004000000000005</v>
      </c>
      <c r="CG28" s="162">
        <v>-68.936999999999998</v>
      </c>
      <c r="CH28" s="162">
        <v>-9.0170999999999992</v>
      </c>
      <c r="CI28" s="162">
        <v>-61.273000000000003</v>
      </c>
      <c r="CJ28" s="162">
        <v>19.57</v>
      </c>
      <c r="CK28" s="162">
        <v>25.984999999999999</v>
      </c>
      <c r="CL28" s="162">
        <v>37.700000000000003</v>
      </c>
      <c r="CM28" s="162">
        <v>122.19</v>
      </c>
      <c r="CN28" s="162">
        <v>-11.189</v>
      </c>
      <c r="CO28" s="162">
        <v>32.148000000000003</v>
      </c>
      <c r="CP28" s="162">
        <v>31.527999999999999</v>
      </c>
      <c r="CQ28" s="162">
        <v>32.399000000000001</v>
      </c>
      <c r="CR28" s="162">
        <v>-53.124000000000002</v>
      </c>
      <c r="CS28" s="162">
        <v>-53.279000000000003</v>
      </c>
      <c r="CT28" s="162">
        <v>-101.82</v>
      </c>
      <c r="CU28" s="162">
        <v>54.798999999999999</v>
      </c>
      <c r="CV28" s="162">
        <v>0</v>
      </c>
      <c r="CW28" s="162">
        <v>12.667999999999999</v>
      </c>
      <c r="CX28" s="162">
        <v>25.879000000000001</v>
      </c>
      <c r="CY28" s="162">
        <v>60.279000000000003</v>
      </c>
      <c r="CZ28" s="162">
        <v>61.179000000000002</v>
      </c>
      <c r="DA28" s="162">
        <v>57.865000000000002</v>
      </c>
      <c r="DB28" s="163">
        <v>-27.161169999999998</v>
      </c>
      <c r="DC28" s="162">
        <v>-5.5846</v>
      </c>
      <c r="DD28" s="162">
        <v>61.106999999999999</v>
      </c>
      <c r="DE28" s="162">
        <v>60.588000000000001</v>
      </c>
      <c r="DF28" s="162">
        <v>-86.471999999999994</v>
      </c>
      <c r="DG28" s="162">
        <v>0</v>
      </c>
      <c r="DH28" s="163">
        <v>-16.485720000000001</v>
      </c>
      <c r="DI28" s="162">
        <v>-75.8</v>
      </c>
      <c r="DJ28" s="162">
        <v>-74.900000000000006</v>
      </c>
      <c r="DK28" s="163">
        <v>27.196470000000001</v>
      </c>
      <c r="DL28" s="162">
        <v>47.762999999999998</v>
      </c>
      <c r="DM28" s="162">
        <v>47.917999999999999</v>
      </c>
      <c r="DN28" s="162">
        <v>69.158000000000001</v>
      </c>
      <c r="DO28" s="162">
        <v>47.16</v>
      </c>
      <c r="DP28" s="162">
        <v>-3.08</v>
      </c>
      <c r="DQ28" s="162">
        <v>49.787999999999997</v>
      </c>
      <c r="DR28" s="162">
        <v>86.034000000000006</v>
      </c>
      <c r="DS28" s="162">
        <v>-24.94</v>
      </c>
      <c r="DT28" s="163">
        <v>-28.54795</v>
      </c>
      <c r="DU28" s="162">
        <v>106.97</v>
      </c>
      <c r="DV28" s="162">
        <v>63.15</v>
      </c>
      <c r="DW28" s="162">
        <v>86.072000000000003</v>
      </c>
      <c r="DX28" s="162">
        <v>84.381</v>
      </c>
      <c r="DY28" s="162">
        <v>-151.09</v>
      </c>
      <c r="DZ28" s="162">
        <v>-146.35</v>
      </c>
      <c r="EA28" s="162">
        <v>115.79</v>
      </c>
      <c r="EB28" s="162">
        <v>78.844999999999999</v>
      </c>
      <c r="EC28" s="162">
        <v>75.334000000000003</v>
      </c>
      <c r="ED28" s="162">
        <v>76.875</v>
      </c>
      <c r="EE28" s="162">
        <v>118.83</v>
      </c>
      <c r="EF28" s="162">
        <v>101.75</v>
      </c>
      <c r="EG28" s="162">
        <v>-25.808</v>
      </c>
      <c r="EH28" s="162">
        <v>32.664999999999999</v>
      </c>
      <c r="EI28" s="162">
        <v>204.7</v>
      </c>
      <c r="EJ28" s="162">
        <v>0</v>
      </c>
      <c r="EK28" s="163">
        <v>-21.715820000000001</v>
      </c>
      <c r="EL28" s="162">
        <v>-26.279</v>
      </c>
      <c r="EM28" s="162">
        <v>-44.930999999999997</v>
      </c>
      <c r="EN28" s="162">
        <v>-1.6842999999999999</v>
      </c>
      <c r="EO28" s="162">
        <v>-48.345999999999997</v>
      </c>
      <c r="EP28" s="163">
        <v>94.971400000000003</v>
      </c>
      <c r="EQ28" s="162">
        <v>15.098000000000001</v>
      </c>
      <c r="ER28" s="162">
        <v>14.898</v>
      </c>
      <c r="ES28" s="163">
        <v>-13.053190000000001</v>
      </c>
      <c r="ET28" s="162">
        <v>17.600000000000001</v>
      </c>
      <c r="EU28" s="162">
        <v>-4.3198999999999996</v>
      </c>
      <c r="EV28" s="162">
        <v>1</v>
      </c>
      <c r="EW28" s="163">
        <v>11.055759999999999</v>
      </c>
      <c r="EX28" s="162">
        <v>-33.314999999999998</v>
      </c>
      <c r="EY28" s="162">
        <v>-34.487000000000002</v>
      </c>
      <c r="EZ28" s="162">
        <v>-33.5</v>
      </c>
      <c r="FA28" s="162">
        <v>7.4442000000000004</v>
      </c>
      <c r="FB28" s="162">
        <v>-99.320999999999998</v>
      </c>
      <c r="FC28" s="162">
        <v>50.725000000000001</v>
      </c>
      <c r="FD28" s="163">
        <v>23.42822</v>
      </c>
      <c r="FE28" s="162">
        <v>0</v>
      </c>
      <c r="FF28" s="162">
        <v>0</v>
      </c>
      <c r="FG28" s="162">
        <v>37.012999999999998</v>
      </c>
      <c r="FH28" s="162">
        <v>10.744</v>
      </c>
      <c r="FI28" s="162">
        <v>10.262</v>
      </c>
      <c r="FJ28" s="162">
        <v>162.26</v>
      </c>
      <c r="FK28" s="163">
        <v>103.80574</v>
      </c>
      <c r="FL28" s="162">
        <v>-168.62</v>
      </c>
      <c r="FM28" s="162">
        <v>153.99</v>
      </c>
      <c r="FN28" s="163">
        <v>77.235640000000004</v>
      </c>
      <c r="FO28" s="162">
        <v>-117.05</v>
      </c>
      <c r="FP28" s="162">
        <v>-118.95</v>
      </c>
      <c r="FQ28" s="162">
        <v>-49.421999999999997</v>
      </c>
      <c r="FR28" s="162">
        <v>-41.649000000000001</v>
      </c>
      <c r="FS28" s="162">
        <v>16.675000000000001</v>
      </c>
      <c r="FT28" s="162">
        <v>0.80959999999999999</v>
      </c>
      <c r="FU28" s="162">
        <v>-10.329000000000001</v>
      </c>
      <c r="FV28" s="162">
        <v>12.34</v>
      </c>
      <c r="FW28" s="162">
        <v>-50.451000000000001</v>
      </c>
      <c r="FX28" s="162">
        <v>10.631</v>
      </c>
      <c r="FY28" s="162">
        <v>-10.885999999999999</v>
      </c>
      <c r="FZ28" s="162">
        <v>2.1099000000000001</v>
      </c>
      <c r="GA28" s="162">
        <v>8.4044000000000008</v>
      </c>
      <c r="GB28" s="162">
        <v>21.87</v>
      </c>
      <c r="GC28" s="162">
        <v>122.57</v>
      </c>
      <c r="GD28" s="162">
        <v>118.09</v>
      </c>
      <c r="GE28" s="162">
        <v>13.48</v>
      </c>
      <c r="GF28" s="162">
        <v>77.542000000000002</v>
      </c>
      <c r="GG28" s="162">
        <v>25.1</v>
      </c>
      <c r="GH28" s="162">
        <v>-20.847000000000001</v>
      </c>
      <c r="GI28" s="162">
        <v>-4.1002999999999998</v>
      </c>
      <c r="GJ28" s="162">
        <v>4.3813000000000004</v>
      </c>
      <c r="GK28" s="162">
        <v>1.7013</v>
      </c>
      <c r="GL28" s="162">
        <v>6.4500000000000002E-2</v>
      </c>
      <c r="GM28" s="162">
        <v>0</v>
      </c>
      <c r="GN28" s="162">
        <v>-13.82</v>
      </c>
      <c r="GO28" s="162">
        <v>-40.155999999999999</v>
      </c>
      <c r="GP28" s="162">
        <v>20.884</v>
      </c>
      <c r="GQ28" s="162">
        <v>49.326000000000001</v>
      </c>
      <c r="GR28" s="162">
        <v>107.96</v>
      </c>
      <c r="GS28" s="162">
        <v>68.941000000000003</v>
      </c>
      <c r="GT28" s="162">
        <v>-161.33000000000001</v>
      </c>
      <c r="GU28" s="162">
        <v>-20.86</v>
      </c>
      <c r="GV28" s="162">
        <v>34.417999999999999</v>
      </c>
      <c r="GW28" s="162">
        <v>-36.389000000000003</v>
      </c>
      <c r="GX28" s="162">
        <v>0</v>
      </c>
      <c r="GY28" s="162">
        <v>10.061</v>
      </c>
      <c r="GZ28" s="162">
        <v>10.052</v>
      </c>
      <c r="HA28" s="162">
        <v>0</v>
      </c>
      <c r="HB28" s="162">
        <v>0</v>
      </c>
      <c r="HC28" s="162">
        <v>0</v>
      </c>
      <c r="HD28" s="162">
        <v>0</v>
      </c>
      <c r="HE28" s="162">
        <v>0</v>
      </c>
      <c r="HF28" s="162">
        <v>0</v>
      </c>
      <c r="HG28" s="162">
        <v>0</v>
      </c>
      <c r="HH28" s="162">
        <v>235.31</v>
      </c>
      <c r="HI28" s="162">
        <v>0</v>
      </c>
      <c r="HJ28" s="162">
        <v>0</v>
      </c>
      <c r="HK28" s="162">
        <v>-63.688000000000002</v>
      </c>
      <c r="HL28" s="162">
        <v>-56.87</v>
      </c>
      <c r="HM28" s="162">
        <v>31.65</v>
      </c>
      <c r="HN28" s="162">
        <v>29.95</v>
      </c>
      <c r="HO28" s="162">
        <v>-6.3197999999999999</v>
      </c>
      <c r="HP28" s="162">
        <v>0</v>
      </c>
      <c r="HQ28" s="162">
        <v>-24.233000000000001</v>
      </c>
      <c r="HR28" s="162">
        <v>-25.111999999999998</v>
      </c>
      <c r="HS28" s="162">
        <v>-8.4209999999999994</v>
      </c>
      <c r="HT28" s="162">
        <v>-9.0836000000000006</v>
      </c>
      <c r="HU28" s="162">
        <v>64.75</v>
      </c>
      <c r="HV28" s="162">
        <v>64.8</v>
      </c>
      <c r="HW28" s="162">
        <v>59.598999999999997</v>
      </c>
      <c r="HX28" s="162">
        <v>59.7</v>
      </c>
      <c r="HY28" s="162">
        <v>22.602</v>
      </c>
      <c r="HZ28" s="162">
        <v>-74.400000000000006</v>
      </c>
      <c r="IA28" s="162">
        <v>-223.25</v>
      </c>
      <c r="IB28" s="162">
        <v>61.804000000000002</v>
      </c>
      <c r="IC28" s="162">
        <v>61.557000000000002</v>
      </c>
      <c r="ID28" s="162">
        <v>7.5998999999999999</v>
      </c>
      <c r="IE28" s="162">
        <v>50.298999999999999</v>
      </c>
      <c r="IF28" s="162">
        <v>26.298999999999999</v>
      </c>
      <c r="IG28" s="162">
        <v>26.399000000000001</v>
      </c>
      <c r="IH28" s="162">
        <v>-95.343000000000004</v>
      </c>
      <c r="II28" s="162">
        <v>-96.409000000000006</v>
      </c>
      <c r="IJ28" s="162">
        <v>-234.53</v>
      </c>
      <c r="IK28" s="162">
        <v>-177.79</v>
      </c>
      <c r="IL28" s="162">
        <v>216.73</v>
      </c>
      <c r="IM28" s="163">
        <v>71.726929999999996</v>
      </c>
      <c r="IN28" s="162">
        <v>-18.798999999999999</v>
      </c>
      <c r="IO28" s="162">
        <v>-177.23</v>
      </c>
      <c r="IP28" s="162">
        <v>175.45</v>
      </c>
      <c r="IQ28" s="162">
        <v>37.576999999999998</v>
      </c>
      <c r="IR28" s="162">
        <v>-62.414999999999999</v>
      </c>
      <c r="IS28" s="162">
        <v>-170.46</v>
      </c>
      <c r="IT28" s="162">
        <v>104.11</v>
      </c>
      <c r="IU28" s="162">
        <v>102.34</v>
      </c>
      <c r="IV28" s="162">
        <v>-37.404000000000003</v>
      </c>
      <c r="IW28" s="163">
        <v>-228.73</v>
      </c>
      <c r="IX28" s="162">
        <v>36.305</v>
      </c>
      <c r="IY28" s="162">
        <v>-170.71</v>
      </c>
      <c r="IZ28" s="162">
        <v>171.72</v>
      </c>
      <c r="JA28" s="162">
        <v>-7.6452</v>
      </c>
      <c r="JB28" s="162">
        <v>30.954999999999998</v>
      </c>
      <c r="JC28" s="162">
        <v>26.638999999999999</v>
      </c>
      <c r="JD28" s="162">
        <v>0.85199999999999998</v>
      </c>
      <c r="JE28" s="162">
        <v>0.84199999999999997</v>
      </c>
      <c r="JF28" s="162">
        <v>-25.84</v>
      </c>
      <c r="JG28" s="162">
        <v>6.5598999999999998</v>
      </c>
      <c r="JH28" s="162">
        <v>12.948</v>
      </c>
      <c r="JI28" s="162">
        <v>-6.8833000000000002</v>
      </c>
      <c r="JJ28" s="162">
        <v>-31.553999999999998</v>
      </c>
      <c r="JK28" s="162">
        <v>-11.103</v>
      </c>
      <c r="JL28" s="162">
        <v>32.5</v>
      </c>
      <c r="JM28" s="162">
        <v>52.941000000000003</v>
      </c>
      <c r="JN28" s="162">
        <v>53.2</v>
      </c>
      <c r="JO28" s="162">
        <v>0</v>
      </c>
      <c r="JP28" s="162">
        <v>0</v>
      </c>
      <c r="JQ28" s="162">
        <v>19.827000000000002</v>
      </c>
      <c r="JR28" s="162">
        <v>20.681000000000001</v>
      </c>
      <c r="JS28" s="162">
        <v>20.63</v>
      </c>
      <c r="JT28" s="163">
        <v>22.731999999999999</v>
      </c>
      <c r="JU28" s="162">
        <v>-49.598999999999997</v>
      </c>
      <c r="JV28" s="162">
        <v>50.886000000000003</v>
      </c>
      <c r="JW28" s="162">
        <v>6.4898999999999996</v>
      </c>
      <c r="JX28" s="162">
        <v>8.6998999999999995</v>
      </c>
      <c r="JY28" s="162">
        <v>-55.253999999999998</v>
      </c>
      <c r="JZ28" s="162">
        <v>81.793999999999997</v>
      </c>
      <c r="KA28" s="162">
        <v>65.707999999999998</v>
      </c>
      <c r="KB28" s="162">
        <v>-54.808</v>
      </c>
      <c r="KC28" s="162">
        <v>-80.756</v>
      </c>
      <c r="KD28" s="162">
        <v>56.901000000000003</v>
      </c>
      <c r="KE28" s="162">
        <v>23.254999999999999</v>
      </c>
      <c r="KF28" s="162">
        <v>46.598999999999997</v>
      </c>
      <c r="KG28" s="162">
        <v>-46.298999999999999</v>
      </c>
      <c r="KH28" s="162">
        <v>238.76</v>
      </c>
      <c r="KI28" s="162">
        <v>55.756999999999998</v>
      </c>
    </row>
    <row r="29" spans="1:295" ht="18" customHeight="1">
      <c r="A29" s="158" t="s">
        <v>65</v>
      </c>
      <c r="B29" s="158" t="s">
        <v>729</v>
      </c>
      <c r="C29" s="162">
        <v>0</v>
      </c>
      <c r="D29" s="162">
        <v>19.655000000000001</v>
      </c>
      <c r="E29" s="162">
        <v>-39.304000000000002</v>
      </c>
      <c r="F29" s="162">
        <v>-35.03</v>
      </c>
      <c r="G29" s="162">
        <v>21.876999999999999</v>
      </c>
      <c r="H29" s="162">
        <v>24.852</v>
      </c>
      <c r="I29" s="162">
        <v>43.762999999999998</v>
      </c>
      <c r="J29" s="162">
        <v>-25.146000000000001</v>
      </c>
      <c r="K29" s="162">
        <v>51.72</v>
      </c>
      <c r="L29" s="162">
        <v>26.358000000000001</v>
      </c>
      <c r="M29" s="162">
        <v>-26.059000000000001</v>
      </c>
      <c r="N29" s="162">
        <v>6.6599000000000004</v>
      </c>
      <c r="O29" s="162">
        <v>-40.682000000000002</v>
      </c>
      <c r="P29" s="162">
        <v>35.200000000000003</v>
      </c>
      <c r="Q29" s="162">
        <v>15.731999999999999</v>
      </c>
      <c r="R29" s="162">
        <v>-35.200000000000003</v>
      </c>
      <c r="S29" s="162">
        <v>9.3428000000000004</v>
      </c>
      <c r="T29" s="162">
        <v>49.927999999999997</v>
      </c>
      <c r="U29" s="162">
        <v>9.8614999999999995</v>
      </c>
      <c r="V29" s="162">
        <v>9.8644999999999996</v>
      </c>
      <c r="W29" s="163">
        <v>16.577999999999999</v>
      </c>
      <c r="X29" s="162">
        <v>0</v>
      </c>
      <c r="Y29" s="162">
        <v>17.888999999999999</v>
      </c>
      <c r="Z29" s="162">
        <v>7.0019</v>
      </c>
      <c r="AA29" s="163">
        <v>44.137</v>
      </c>
      <c r="AB29" s="162">
        <v>113</v>
      </c>
      <c r="AC29" s="162">
        <v>-59.279000000000003</v>
      </c>
      <c r="AD29" s="162">
        <v>-59.29</v>
      </c>
      <c r="AE29" s="162">
        <v>9.1519999999999992</v>
      </c>
      <c r="AF29" s="162">
        <v>-6.6599000000000004</v>
      </c>
      <c r="AG29" s="162">
        <v>39.6</v>
      </c>
      <c r="AH29" s="162">
        <v>-0.58399999999999996</v>
      </c>
      <c r="AI29" s="162">
        <v>0.06</v>
      </c>
      <c r="AJ29" s="162">
        <v>-34.880000000000003</v>
      </c>
      <c r="AK29" s="162">
        <v>-35.200000000000003</v>
      </c>
      <c r="AL29" s="162">
        <v>-70.349000000000004</v>
      </c>
      <c r="AM29" s="162">
        <v>34.9</v>
      </c>
      <c r="AN29" s="162">
        <v>34.97</v>
      </c>
      <c r="AO29" s="163">
        <v>8.7326999999999995</v>
      </c>
      <c r="AP29" s="163">
        <v>12.420999999999999</v>
      </c>
      <c r="AQ29" s="162">
        <v>61.875</v>
      </c>
      <c r="AR29" s="162">
        <v>63.664000000000001</v>
      </c>
      <c r="AS29" s="162">
        <v>0</v>
      </c>
      <c r="AT29" s="162">
        <v>-47.689</v>
      </c>
      <c r="AU29" s="162">
        <v>-47.523000000000003</v>
      </c>
      <c r="AV29" s="162">
        <v>27</v>
      </c>
      <c r="AW29" s="162">
        <v>28.526</v>
      </c>
      <c r="AX29" s="162">
        <v>62.423999999999999</v>
      </c>
      <c r="AY29" s="162">
        <v>0</v>
      </c>
      <c r="AZ29" s="162">
        <v>-6.2813999999999997</v>
      </c>
      <c r="BA29" s="162">
        <v>-33.418999999999997</v>
      </c>
      <c r="BB29" s="162">
        <v>-108.69</v>
      </c>
      <c r="BC29" s="162">
        <v>-43.188000000000002</v>
      </c>
      <c r="BD29" s="162">
        <v>-0.2</v>
      </c>
      <c r="BE29" s="162">
        <v>-0.2</v>
      </c>
      <c r="BF29" s="162">
        <v>53.232999999999997</v>
      </c>
      <c r="BG29" s="162">
        <v>51.713000000000001</v>
      </c>
      <c r="BH29" s="162">
        <v>-4.0435999999999996</v>
      </c>
      <c r="BI29" s="162">
        <v>-67.102000000000004</v>
      </c>
      <c r="BJ29" s="162">
        <v>-17.350999999999999</v>
      </c>
      <c r="BK29" s="162">
        <v>9.0799000000000003</v>
      </c>
      <c r="BL29" s="162">
        <v>0</v>
      </c>
      <c r="BM29" s="162">
        <v>0</v>
      </c>
      <c r="BN29" s="162">
        <v>146.09</v>
      </c>
      <c r="BO29" s="162">
        <v>42.695</v>
      </c>
      <c r="BP29" s="162">
        <v>42.756</v>
      </c>
      <c r="BQ29" s="162">
        <v>-36.454999999999998</v>
      </c>
      <c r="BR29" s="162">
        <v>286.13</v>
      </c>
      <c r="BS29" s="162">
        <v>40.976999999999997</v>
      </c>
      <c r="BT29" s="162">
        <v>-31.422999999999998</v>
      </c>
      <c r="BU29" s="162">
        <v>32.146999999999998</v>
      </c>
      <c r="BV29" s="162">
        <v>68.478999999999999</v>
      </c>
      <c r="BW29" s="162">
        <v>18.45</v>
      </c>
      <c r="BX29" s="162">
        <v>16</v>
      </c>
      <c r="BY29" s="162">
        <v>50.209000000000003</v>
      </c>
      <c r="BZ29" s="162">
        <v>65.8</v>
      </c>
      <c r="CA29" s="162">
        <v>-99.391000000000005</v>
      </c>
      <c r="CB29" s="162">
        <v>-98.855999999999995</v>
      </c>
      <c r="CC29" s="162">
        <v>166.95</v>
      </c>
      <c r="CD29" s="162">
        <v>166.72</v>
      </c>
      <c r="CE29" s="162">
        <v>26.76</v>
      </c>
      <c r="CF29" s="162">
        <v>-70.930999999999997</v>
      </c>
      <c r="CG29" s="162">
        <v>-70.472999999999999</v>
      </c>
      <c r="CH29" s="162">
        <v>-4.6185999999999998</v>
      </c>
      <c r="CI29" s="162">
        <v>-50.116</v>
      </c>
      <c r="CJ29" s="162">
        <v>19.57</v>
      </c>
      <c r="CK29" s="162">
        <v>25.984999999999999</v>
      </c>
      <c r="CL29" s="162">
        <v>60</v>
      </c>
      <c r="CM29" s="162">
        <v>98.4</v>
      </c>
      <c r="CN29" s="162">
        <v>-11.75</v>
      </c>
      <c r="CO29" s="162">
        <v>38.17</v>
      </c>
      <c r="CP29" s="162">
        <v>37.841999999999999</v>
      </c>
      <c r="CQ29" s="162">
        <v>38.14</v>
      </c>
      <c r="CR29" s="162">
        <v>-24.763999999999999</v>
      </c>
      <c r="CS29" s="162">
        <v>-24.448</v>
      </c>
      <c r="CT29" s="162">
        <v>-70.847999999999999</v>
      </c>
      <c r="CU29" s="162">
        <v>27.882999999999999</v>
      </c>
      <c r="CV29" s="162">
        <v>0</v>
      </c>
      <c r="CW29" s="162">
        <v>13.054</v>
      </c>
      <c r="CX29" s="162">
        <v>27.989000000000001</v>
      </c>
      <c r="CY29" s="162">
        <v>56.08</v>
      </c>
      <c r="CZ29" s="162">
        <v>61.179000000000002</v>
      </c>
      <c r="DA29" s="162">
        <v>57.865000000000002</v>
      </c>
      <c r="DB29" s="163">
        <v>-27.76</v>
      </c>
      <c r="DC29" s="162">
        <v>-5.5846</v>
      </c>
      <c r="DD29" s="162">
        <v>49.527000000000001</v>
      </c>
      <c r="DE29" s="162">
        <v>49.154000000000003</v>
      </c>
      <c r="DF29" s="162">
        <v>-63.707000000000001</v>
      </c>
      <c r="DG29" s="162">
        <v>0</v>
      </c>
      <c r="DH29" s="163">
        <v>-16.881</v>
      </c>
      <c r="DI29" s="162">
        <v>-83.3</v>
      </c>
      <c r="DJ29" s="162">
        <v>-82.8</v>
      </c>
      <c r="DK29" s="163">
        <v>27.242999999999999</v>
      </c>
      <c r="DL29" s="162">
        <v>50.692</v>
      </c>
      <c r="DM29" s="162">
        <v>47.917999999999999</v>
      </c>
      <c r="DN29" s="162">
        <v>73.846000000000004</v>
      </c>
      <c r="DO29" s="162">
        <v>50.18</v>
      </c>
      <c r="DP29" s="162">
        <v>-2.93</v>
      </c>
      <c r="DQ29" s="162">
        <v>50.975999999999999</v>
      </c>
      <c r="DR29" s="162">
        <v>61.396999999999998</v>
      </c>
      <c r="DS29" s="162">
        <v>-27.09</v>
      </c>
      <c r="DT29" s="163">
        <v>-25.95</v>
      </c>
      <c r="DU29" s="162">
        <v>109.07</v>
      </c>
      <c r="DV29" s="162">
        <v>64.489000000000004</v>
      </c>
      <c r="DW29" s="162">
        <v>63.326999999999998</v>
      </c>
      <c r="DX29" s="162">
        <v>59.817999999999998</v>
      </c>
      <c r="DY29" s="162">
        <v>-98.878</v>
      </c>
      <c r="DZ29" s="162">
        <v>-95.363</v>
      </c>
      <c r="EA29" s="162">
        <v>134.96</v>
      </c>
      <c r="EB29" s="162">
        <v>96.468000000000004</v>
      </c>
      <c r="EC29" s="162">
        <v>92.227000000000004</v>
      </c>
      <c r="ED29" s="162">
        <v>94.536000000000001</v>
      </c>
      <c r="EE29" s="162">
        <v>100.3</v>
      </c>
      <c r="EF29" s="162">
        <v>82.882999999999996</v>
      </c>
      <c r="EG29" s="162">
        <v>-27.184999999999999</v>
      </c>
      <c r="EH29" s="162">
        <v>49.445</v>
      </c>
      <c r="EI29" s="162">
        <v>52.517000000000003</v>
      </c>
      <c r="EJ29" s="162">
        <v>0</v>
      </c>
      <c r="EK29" s="163">
        <v>-20.218</v>
      </c>
      <c r="EL29" s="162">
        <v>-21.323</v>
      </c>
      <c r="EM29" s="162">
        <v>-25.919</v>
      </c>
      <c r="EN29" s="162">
        <v>-16.77</v>
      </c>
      <c r="EO29" s="162">
        <v>-48.345999999999997</v>
      </c>
      <c r="EP29" s="163">
        <v>145.97</v>
      </c>
      <c r="EQ29" s="162">
        <v>15.78</v>
      </c>
      <c r="ER29" s="162">
        <v>15.617000000000001</v>
      </c>
      <c r="ES29" s="163">
        <v>-30.869</v>
      </c>
      <c r="ET29" s="162">
        <v>13.71</v>
      </c>
      <c r="EU29" s="162">
        <v>-4.2798999999999996</v>
      </c>
      <c r="EV29" s="162">
        <v>1.1000000000000001</v>
      </c>
      <c r="EW29" s="163">
        <v>11.634</v>
      </c>
      <c r="EX29" s="162">
        <v>-78.203000000000003</v>
      </c>
      <c r="EY29" s="162">
        <v>-34.716999999999999</v>
      </c>
      <c r="EZ29" s="162">
        <v>-33.680999999999997</v>
      </c>
      <c r="FA29" s="162">
        <v>7.4862000000000002</v>
      </c>
      <c r="FB29" s="162">
        <v>-82.021000000000001</v>
      </c>
      <c r="FC29" s="162">
        <v>67.167000000000002</v>
      </c>
      <c r="FD29" s="163">
        <v>24.225999999999999</v>
      </c>
      <c r="FE29" s="162">
        <v>0</v>
      </c>
      <c r="FF29" s="162">
        <v>0</v>
      </c>
      <c r="FG29" s="162">
        <v>37.012999999999998</v>
      </c>
      <c r="FH29" s="162">
        <v>10.744</v>
      </c>
      <c r="FI29" s="162">
        <v>10.262</v>
      </c>
      <c r="FJ29" s="162">
        <v>99.635999999999996</v>
      </c>
      <c r="FK29" s="163">
        <v>98.296000000000006</v>
      </c>
      <c r="FL29" s="162">
        <v>-178.34</v>
      </c>
      <c r="FM29" s="162">
        <v>101.77</v>
      </c>
      <c r="FN29" s="163">
        <v>96.335999999999999</v>
      </c>
      <c r="FO29" s="162">
        <v>-133.97</v>
      </c>
      <c r="FP29" s="162">
        <v>-131.16</v>
      </c>
      <c r="FQ29" s="162">
        <v>-45.313000000000002</v>
      </c>
      <c r="FR29" s="162">
        <v>-40.179000000000002</v>
      </c>
      <c r="FS29" s="162">
        <v>15.888999999999999</v>
      </c>
      <c r="FT29" s="162">
        <v>0.84499999999999997</v>
      </c>
      <c r="FU29" s="162">
        <v>-10.398999999999999</v>
      </c>
      <c r="FV29" s="162">
        <v>13.26</v>
      </c>
      <c r="FW29" s="162">
        <v>-47.223999999999997</v>
      </c>
      <c r="FX29" s="162">
        <v>11.012</v>
      </c>
      <c r="FY29" s="162">
        <v>-11.000999999999999</v>
      </c>
      <c r="FZ29" s="162">
        <v>2.2679</v>
      </c>
      <c r="GA29" s="162">
        <v>8.2776999999999994</v>
      </c>
      <c r="GB29" s="162">
        <v>27.309000000000001</v>
      </c>
      <c r="GC29" s="162">
        <v>131.27000000000001</v>
      </c>
      <c r="GD29" s="162">
        <v>134.74</v>
      </c>
      <c r="GE29" s="162">
        <v>13.31</v>
      </c>
      <c r="GF29" s="162">
        <v>83.054000000000002</v>
      </c>
      <c r="GG29" s="162">
        <v>26.6</v>
      </c>
      <c r="GH29" s="162">
        <v>-17.251000000000001</v>
      </c>
      <c r="GI29" s="162">
        <v>-2.7698</v>
      </c>
      <c r="GJ29" s="162">
        <v>2.919</v>
      </c>
      <c r="GK29" s="162">
        <v>1.7396</v>
      </c>
      <c r="GL29" s="162">
        <v>6.4500000000000002E-2</v>
      </c>
      <c r="GM29" s="162">
        <v>0</v>
      </c>
      <c r="GN29" s="162">
        <v>-13.984999999999999</v>
      </c>
      <c r="GO29" s="162">
        <v>-40.155999999999999</v>
      </c>
      <c r="GP29" s="162">
        <v>22.291</v>
      </c>
      <c r="GQ29" s="162">
        <v>44.116</v>
      </c>
      <c r="GR29" s="162">
        <v>101.5</v>
      </c>
      <c r="GS29" s="162">
        <v>59.823999999999998</v>
      </c>
      <c r="GT29" s="162">
        <v>-143.18</v>
      </c>
      <c r="GU29" s="162">
        <v>-21.388999999999999</v>
      </c>
      <c r="GV29" s="162">
        <v>33.478999999999999</v>
      </c>
      <c r="GW29" s="162">
        <v>-40.874000000000002</v>
      </c>
      <c r="GX29" s="162">
        <v>0</v>
      </c>
      <c r="GY29" s="162">
        <v>2.9394999999999998</v>
      </c>
      <c r="GZ29" s="162">
        <v>2.8793000000000002</v>
      </c>
      <c r="HA29" s="162">
        <v>0</v>
      </c>
      <c r="HB29" s="163">
        <v>75.754999999999995</v>
      </c>
      <c r="HC29" s="163">
        <v>73.757000000000005</v>
      </c>
      <c r="HD29" s="162">
        <v>0</v>
      </c>
      <c r="HE29" s="162">
        <v>0</v>
      </c>
      <c r="HF29" s="162">
        <v>-316.93</v>
      </c>
      <c r="HG29" s="162">
        <v>318.35000000000002</v>
      </c>
      <c r="HH29" s="162">
        <v>280.61</v>
      </c>
      <c r="HI29" s="162">
        <v>-70.754999999999995</v>
      </c>
      <c r="HJ29" s="162">
        <v>-68.757000000000005</v>
      </c>
      <c r="HK29" s="162">
        <v>-57.124000000000002</v>
      </c>
      <c r="HL29" s="162">
        <v>-49.722000000000001</v>
      </c>
      <c r="HM29" s="162">
        <v>50.378</v>
      </c>
      <c r="HN29" s="162">
        <v>51.353000000000002</v>
      </c>
      <c r="HO29" s="162">
        <v>-58.865000000000002</v>
      </c>
      <c r="HP29" s="162">
        <v>-59.186999999999998</v>
      </c>
      <c r="HQ29" s="162">
        <v>-13.741</v>
      </c>
      <c r="HR29" s="162">
        <v>-13.334</v>
      </c>
      <c r="HS29" s="162">
        <v>8.94</v>
      </c>
      <c r="HT29" s="162">
        <v>9.0663999999999998</v>
      </c>
      <c r="HU29" s="162">
        <v>78.37</v>
      </c>
      <c r="HV29" s="162">
        <v>79.44</v>
      </c>
      <c r="HW29" s="162">
        <v>58.9</v>
      </c>
      <c r="HX29" s="162">
        <v>59</v>
      </c>
      <c r="HY29" s="162">
        <v>21.617000000000001</v>
      </c>
      <c r="HZ29" s="162">
        <v>-76.319000000000003</v>
      </c>
      <c r="IA29" s="162">
        <v>-222.95</v>
      </c>
      <c r="IB29" s="162">
        <v>73.141000000000005</v>
      </c>
      <c r="IC29" s="162">
        <v>75.376000000000005</v>
      </c>
      <c r="ID29" s="162">
        <v>8.1998999999999995</v>
      </c>
      <c r="IE29" s="162">
        <v>48.9</v>
      </c>
      <c r="IF29" s="162">
        <v>13.3</v>
      </c>
      <c r="IG29" s="162">
        <v>14.3</v>
      </c>
      <c r="IH29" s="162">
        <v>-94.492999999999995</v>
      </c>
      <c r="II29" s="162">
        <v>-93.820999999999998</v>
      </c>
      <c r="IJ29" s="162">
        <v>-276.37</v>
      </c>
      <c r="IK29" s="162">
        <v>-30.533999999999999</v>
      </c>
      <c r="IL29" s="162">
        <v>165.94</v>
      </c>
      <c r="IM29" s="163">
        <v>58.85</v>
      </c>
      <c r="IN29" s="162">
        <v>-33.179000000000002</v>
      </c>
      <c r="IO29" s="162">
        <v>-143.66</v>
      </c>
      <c r="IP29" s="162">
        <v>138.91</v>
      </c>
      <c r="IQ29" s="162">
        <v>34.667000000000002</v>
      </c>
      <c r="IR29" s="162">
        <v>-69.775000000000006</v>
      </c>
      <c r="IS29" s="162">
        <v>-136.47</v>
      </c>
      <c r="IT29" s="162">
        <v>83.605000000000004</v>
      </c>
      <c r="IU29" s="162">
        <v>83.218000000000004</v>
      </c>
      <c r="IV29" s="162">
        <v>-37.594999999999999</v>
      </c>
      <c r="IW29" s="163">
        <v>-177.94</v>
      </c>
      <c r="IX29" s="162">
        <v>37.216000000000001</v>
      </c>
      <c r="IY29" s="162">
        <v>-113.33</v>
      </c>
      <c r="IZ29" s="162">
        <v>112.23</v>
      </c>
      <c r="JA29" s="162">
        <v>-8.5159000000000002</v>
      </c>
      <c r="JB29" s="162">
        <v>30.954999999999998</v>
      </c>
      <c r="JC29" s="162">
        <v>29.44</v>
      </c>
      <c r="JD29" s="162">
        <v>0.86299999999999999</v>
      </c>
      <c r="JE29" s="162">
        <v>0.85699999999999998</v>
      </c>
      <c r="JF29" s="162">
        <v>-28.478999999999999</v>
      </c>
      <c r="JG29" s="162">
        <v>9.1198999999999995</v>
      </c>
      <c r="JH29" s="162">
        <v>12.44</v>
      </c>
      <c r="JI29" s="162">
        <v>-9.7550000000000008</v>
      </c>
      <c r="JJ29" s="162">
        <v>-40.018999999999998</v>
      </c>
      <c r="JK29" s="162">
        <v>-8.9646000000000008</v>
      </c>
      <c r="JL29" s="162">
        <v>39.098999999999997</v>
      </c>
      <c r="JM29" s="162">
        <v>51.904000000000003</v>
      </c>
      <c r="JN29" s="162">
        <v>52.895000000000003</v>
      </c>
      <c r="JO29" s="162">
        <v>0</v>
      </c>
      <c r="JP29" s="162">
        <v>0</v>
      </c>
      <c r="JQ29" s="162">
        <v>34.262999999999998</v>
      </c>
      <c r="JR29" s="162">
        <v>33.389000000000003</v>
      </c>
      <c r="JS29" s="162">
        <v>32.997999999999998</v>
      </c>
      <c r="JT29" s="163">
        <v>24.69</v>
      </c>
      <c r="JU29" s="162">
        <v>-45.798999999999999</v>
      </c>
      <c r="JV29" s="162">
        <v>48.52</v>
      </c>
      <c r="JW29" s="162">
        <v>6.71</v>
      </c>
      <c r="JX29" s="162">
        <v>8.6998999999999995</v>
      </c>
      <c r="JY29" s="162">
        <v>-46.365000000000002</v>
      </c>
      <c r="JZ29" s="162">
        <v>77.498999999999995</v>
      </c>
      <c r="KA29" s="162">
        <v>57.005000000000003</v>
      </c>
      <c r="KB29" s="162">
        <v>-46.04</v>
      </c>
      <c r="KC29" s="162">
        <v>-76.688000000000002</v>
      </c>
      <c r="KD29" s="162">
        <v>48.106999999999999</v>
      </c>
      <c r="KE29" s="162">
        <v>28.469000000000001</v>
      </c>
      <c r="KF29" s="162">
        <v>38</v>
      </c>
      <c r="KG29" s="162">
        <v>-38.098999999999997</v>
      </c>
      <c r="KH29" s="162">
        <v>-41.741999999999997</v>
      </c>
      <c r="KI29" s="162">
        <v>228.65</v>
      </c>
    </row>
    <row r="30" spans="1:295" ht="18" customHeight="1">
      <c r="A30" s="158" t="s">
        <v>65</v>
      </c>
      <c r="B30" s="158" t="s">
        <v>730</v>
      </c>
      <c r="C30" s="162">
        <v>0</v>
      </c>
      <c r="D30" s="162">
        <v>19.867000000000001</v>
      </c>
      <c r="E30" s="162">
        <v>-39.762</v>
      </c>
      <c r="F30" s="162">
        <v>-34.567999999999998</v>
      </c>
      <c r="G30" s="162">
        <v>22.125</v>
      </c>
      <c r="H30" s="162">
        <v>25.245000000000001</v>
      </c>
      <c r="I30" s="162">
        <v>43.850999999999999</v>
      </c>
      <c r="J30" s="162">
        <v>-28.548999999999999</v>
      </c>
      <c r="K30" s="162">
        <v>52.765000000000001</v>
      </c>
      <c r="L30" s="162">
        <v>26.568999999999999</v>
      </c>
      <c r="M30" s="162">
        <v>-25.963999999999999</v>
      </c>
      <c r="N30" s="162">
        <v>13.319000000000001</v>
      </c>
      <c r="O30" s="162">
        <v>-40.921999999999997</v>
      </c>
      <c r="P30" s="162">
        <v>35.200000000000003</v>
      </c>
      <c r="Q30" s="162">
        <v>15.731999999999999</v>
      </c>
      <c r="R30" s="162">
        <v>-35.200000000000003</v>
      </c>
      <c r="S30" s="162">
        <v>9.9583999999999993</v>
      </c>
      <c r="T30" s="162">
        <v>56.787999999999997</v>
      </c>
      <c r="U30" s="162">
        <v>9.9474</v>
      </c>
      <c r="V30" s="162">
        <v>9.7759</v>
      </c>
      <c r="W30" s="162">
        <v>16.577999999999999</v>
      </c>
      <c r="X30" s="162">
        <v>0</v>
      </c>
      <c r="Y30" s="162">
        <v>17.809000000000001</v>
      </c>
      <c r="Z30" s="162">
        <v>7.7191000000000001</v>
      </c>
      <c r="AA30" s="163">
        <v>39.768000000000001</v>
      </c>
      <c r="AB30" s="162">
        <v>113</v>
      </c>
      <c r="AC30" s="162">
        <v>-62.779000000000003</v>
      </c>
      <c r="AD30" s="162">
        <v>-62.75</v>
      </c>
      <c r="AE30" s="162">
        <v>15.722</v>
      </c>
      <c r="AF30" s="162">
        <v>-13.319000000000001</v>
      </c>
      <c r="AG30" s="162">
        <v>39.6</v>
      </c>
      <c r="AH30" s="162">
        <v>7.6258999999999997</v>
      </c>
      <c r="AI30" s="162">
        <v>0.123</v>
      </c>
      <c r="AJ30" s="162">
        <v>-37.270000000000003</v>
      </c>
      <c r="AK30" s="162">
        <v>-38.090000000000003</v>
      </c>
      <c r="AL30" s="162">
        <v>-72.36</v>
      </c>
      <c r="AM30" s="162">
        <v>38.25</v>
      </c>
      <c r="AN30" s="162">
        <v>38.168999999999997</v>
      </c>
      <c r="AO30" s="162">
        <v>8.7326999999999995</v>
      </c>
      <c r="AP30" s="162">
        <v>12.420999999999999</v>
      </c>
      <c r="AQ30" s="162">
        <v>62.048000000000002</v>
      </c>
      <c r="AR30" s="162">
        <v>64.171999999999997</v>
      </c>
      <c r="AS30" s="162">
        <v>0</v>
      </c>
      <c r="AT30" s="162">
        <v>-48.091000000000001</v>
      </c>
      <c r="AU30" s="162">
        <v>-47.938000000000002</v>
      </c>
      <c r="AV30" s="162">
        <v>24.56</v>
      </c>
      <c r="AW30" s="162">
        <v>19.956</v>
      </c>
      <c r="AX30" s="162">
        <v>62.826000000000001</v>
      </c>
      <c r="AY30" s="162">
        <v>0</v>
      </c>
      <c r="AZ30" s="162">
        <v>-6.2813999999999997</v>
      </c>
      <c r="BA30" s="162">
        <v>-34.058</v>
      </c>
      <c r="BB30" s="162">
        <v>-122.5</v>
      </c>
      <c r="BC30" s="162">
        <v>-43.738999999999997</v>
      </c>
      <c r="BD30" s="162">
        <v>0.5</v>
      </c>
      <c r="BE30" s="162">
        <v>0.4</v>
      </c>
      <c r="BF30" s="162">
        <v>53.503</v>
      </c>
      <c r="BG30" s="162">
        <v>52.459000000000003</v>
      </c>
      <c r="BH30" s="162">
        <v>-4.0285000000000002</v>
      </c>
      <c r="BI30" s="162">
        <v>-67.102000000000004</v>
      </c>
      <c r="BJ30" s="162">
        <v>-33.082999999999998</v>
      </c>
      <c r="BK30" s="162">
        <v>9.9498999999999995</v>
      </c>
      <c r="BL30" s="162">
        <v>0</v>
      </c>
      <c r="BM30" s="162">
        <v>0</v>
      </c>
      <c r="BN30" s="162">
        <v>159.18</v>
      </c>
      <c r="BO30" s="162">
        <v>38.636000000000003</v>
      </c>
      <c r="BP30" s="162">
        <v>38.85</v>
      </c>
      <c r="BQ30" s="162">
        <v>-34.926000000000002</v>
      </c>
      <c r="BR30" s="162">
        <v>292.55</v>
      </c>
      <c r="BS30" s="162">
        <v>40.976999999999997</v>
      </c>
      <c r="BT30" s="162">
        <v>-31.135000000000002</v>
      </c>
      <c r="BU30" s="162">
        <v>31.477</v>
      </c>
      <c r="BV30" s="162">
        <v>8.9800000000000005E-2</v>
      </c>
      <c r="BW30" s="162">
        <v>35.069000000000003</v>
      </c>
      <c r="BX30" s="162">
        <v>30.75</v>
      </c>
      <c r="BY30" s="162">
        <v>62.029000000000003</v>
      </c>
      <c r="BZ30" s="162">
        <v>82.12</v>
      </c>
      <c r="CA30" s="162">
        <v>-97.516000000000005</v>
      </c>
      <c r="CB30" s="162">
        <v>-97.65</v>
      </c>
      <c r="CC30" s="162">
        <v>166.48</v>
      </c>
      <c r="CD30" s="162">
        <v>165.72</v>
      </c>
      <c r="CE30" s="162">
        <v>26.378</v>
      </c>
      <c r="CF30" s="162">
        <v>-75.394000000000005</v>
      </c>
      <c r="CG30" s="162">
        <v>-75.572000000000003</v>
      </c>
      <c r="CH30" s="162">
        <v>8.8000000000000005E-3</v>
      </c>
      <c r="CI30" s="162">
        <v>-55.564</v>
      </c>
      <c r="CJ30" s="162">
        <v>19.57</v>
      </c>
      <c r="CK30" s="162">
        <v>25.984999999999999</v>
      </c>
      <c r="CL30" s="162">
        <v>55.4</v>
      </c>
      <c r="CM30" s="162">
        <v>112.3</v>
      </c>
      <c r="CN30" s="162">
        <v>-12.029</v>
      </c>
      <c r="CO30" s="162">
        <v>44.540999999999997</v>
      </c>
      <c r="CP30" s="162">
        <v>44.874000000000002</v>
      </c>
      <c r="CQ30" s="162">
        <v>44.889000000000003</v>
      </c>
      <c r="CR30" s="162">
        <v>3.3851</v>
      </c>
      <c r="CS30" s="162">
        <v>3.0388000000000002</v>
      </c>
      <c r="CT30" s="162">
        <v>-77.447000000000003</v>
      </c>
      <c r="CU30" s="162">
        <v>31.966999999999999</v>
      </c>
      <c r="CV30" s="162">
        <v>0</v>
      </c>
      <c r="CW30" s="162">
        <v>13.317</v>
      </c>
      <c r="CX30" s="162">
        <v>31.36</v>
      </c>
      <c r="CY30" s="162">
        <v>56.889000000000003</v>
      </c>
      <c r="CZ30" s="162">
        <v>61.179000000000002</v>
      </c>
      <c r="DA30" s="162">
        <v>57.865000000000002</v>
      </c>
      <c r="DB30" s="162">
        <v>-27.76</v>
      </c>
      <c r="DC30" s="162">
        <v>-5.5846</v>
      </c>
      <c r="DD30" s="162">
        <v>55.868000000000002</v>
      </c>
      <c r="DE30" s="162">
        <v>55.128</v>
      </c>
      <c r="DF30" s="162">
        <v>-73.843000000000004</v>
      </c>
      <c r="DG30" s="162">
        <v>0</v>
      </c>
      <c r="DH30" s="162">
        <v>-16.881</v>
      </c>
      <c r="DI30" s="162">
        <v>-84.4</v>
      </c>
      <c r="DJ30" s="162">
        <v>-85.198999999999998</v>
      </c>
      <c r="DK30" s="162">
        <v>27.242999999999999</v>
      </c>
      <c r="DL30" s="162">
        <v>51.863999999999997</v>
      </c>
      <c r="DM30" s="162">
        <v>50.735999999999997</v>
      </c>
      <c r="DN30" s="162">
        <v>75.018000000000001</v>
      </c>
      <c r="DO30" s="162">
        <v>51.75</v>
      </c>
      <c r="DP30" s="162">
        <v>-3.6</v>
      </c>
      <c r="DQ30" s="162">
        <v>52.002000000000002</v>
      </c>
      <c r="DR30" s="162">
        <v>71.906000000000006</v>
      </c>
      <c r="DS30" s="162">
        <v>-25.7</v>
      </c>
      <c r="DT30" s="162">
        <v>-25.95</v>
      </c>
      <c r="DU30" s="162">
        <v>119.05</v>
      </c>
      <c r="DV30" s="162">
        <v>64.19</v>
      </c>
      <c r="DW30" s="162">
        <v>73.272000000000006</v>
      </c>
      <c r="DX30" s="162">
        <v>72.254000000000005</v>
      </c>
      <c r="DY30" s="162">
        <v>-93.599000000000004</v>
      </c>
      <c r="DZ30" s="162">
        <v>-92.344999999999999</v>
      </c>
      <c r="EA30" s="162">
        <v>145.72</v>
      </c>
      <c r="EB30" s="162">
        <v>108.64</v>
      </c>
      <c r="EC30" s="162">
        <v>103.73</v>
      </c>
      <c r="ED30" s="162">
        <v>107.1</v>
      </c>
      <c r="EE30" s="162">
        <v>81.563999999999993</v>
      </c>
      <c r="EF30" s="162">
        <v>63.578000000000003</v>
      </c>
      <c r="EG30" s="162">
        <v>-28.827999999999999</v>
      </c>
      <c r="EH30" s="162">
        <v>47.914000000000001</v>
      </c>
      <c r="EI30" s="162">
        <v>52.924999999999997</v>
      </c>
      <c r="EJ30" s="162">
        <v>0</v>
      </c>
      <c r="EK30" s="162">
        <v>-20.218</v>
      </c>
      <c r="EL30" s="162">
        <v>-22.600999999999999</v>
      </c>
      <c r="EM30" s="162">
        <v>0</v>
      </c>
      <c r="EN30" s="162">
        <v>-17.292999999999999</v>
      </c>
      <c r="EO30" s="162">
        <v>-48.345999999999997</v>
      </c>
      <c r="EP30" s="162">
        <v>145.97</v>
      </c>
      <c r="EQ30" s="162">
        <v>-67.971999999999994</v>
      </c>
      <c r="ER30" s="162">
        <v>-68.415999999999997</v>
      </c>
      <c r="ES30" s="162">
        <v>-30.869</v>
      </c>
      <c r="ET30" s="162">
        <v>17.379000000000001</v>
      </c>
      <c r="EU30" s="162">
        <v>-4.8898999999999999</v>
      </c>
      <c r="EV30" s="162">
        <v>115.09</v>
      </c>
      <c r="EW30" s="162">
        <v>11.634</v>
      </c>
      <c r="EX30" s="162">
        <v>-80.721999999999994</v>
      </c>
      <c r="EY30" s="162">
        <v>-36.497</v>
      </c>
      <c r="EZ30" s="162">
        <v>-36.520000000000003</v>
      </c>
      <c r="FA30" s="162">
        <v>9.3673999999999999</v>
      </c>
      <c r="FB30" s="162">
        <v>-62.587000000000003</v>
      </c>
      <c r="FC30" s="162">
        <v>48.914000000000001</v>
      </c>
      <c r="FD30" s="162">
        <v>24.225999999999999</v>
      </c>
      <c r="FE30" s="162">
        <v>0</v>
      </c>
      <c r="FF30" s="162">
        <v>0</v>
      </c>
      <c r="FG30" s="162">
        <v>37.012999999999998</v>
      </c>
      <c r="FH30" s="162">
        <v>10.744</v>
      </c>
      <c r="FI30" s="162">
        <v>10.262</v>
      </c>
      <c r="FJ30" s="162">
        <v>98.631</v>
      </c>
      <c r="FK30" s="162">
        <v>98.296000000000006</v>
      </c>
      <c r="FL30" s="162">
        <v>-178.5</v>
      </c>
      <c r="FM30" s="162">
        <v>96.122</v>
      </c>
      <c r="FN30" s="162">
        <v>96.335999999999999</v>
      </c>
      <c r="FO30" s="162">
        <v>-129.38</v>
      </c>
      <c r="FP30" s="162">
        <v>-129.02000000000001</v>
      </c>
      <c r="FQ30" s="162">
        <v>-44.259</v>
      </c>
      <c r="FR30" s="162">
        <v>-39.959000000000003</v>
      </c>
      <c r="FS30" s="162">
        <v>15.683999999999999</v>
      </c>
      <c r="FT30" s="162">
        <v>0.83279999999999998</v>
      </c>
      <c r="FU30" s="162">
        <v>-10.058999999999999</v>
      </c>
      <c r="FV30" s="162">
        <v>13.67</v>
      </c>
      <c r="FW30" s="162">
        <v>-45.406999999999996</v>
      </c>
      <c r="FX30" s="162">
        <v>11.068</v>
      </c>
      <c r="FY30" s="162">
        <v>-10.952999999999999</v>
      </c>
      <c r="FZ30" s="162">
        <v>2.2879999999999998</v>
      </c>
      <c r="GA30" s="162">
        <v>8.4467999999999996</v>
      </c>
      <c r="GB30" s="162">
        <v>27.79</v>
      </c>
      <c r="GC30" s="162">
        <v>131.63</v>
      </c>
      <c r="GD30" s="162">
        <v>131.62</v>
      </c>
      <c r="GE30" s="162">
        <v>13.16</v>
      </c>
      <c r="GF30" s="162">
        <v>85.111000000000004</v>
      </c>
      <c r="GG30" s="162">
        <v>21.2</v>
      </c>
      <c r="GH30" s="162">
        <v>-17.873000000000001</v>
      </c>
      <c r="GI30" s="162">
        <v>-2.3409</v>
      </c>
      <c r="GJ30" s="162">
        <v>2.6267</v>
      </c>
      <c r="GK30" s="162">
        <v>1.7757000000000001</v>
      </c>
      <c r="GL30" s="162">
        <v>6.4500000000000002E-2</v>
      </c>
      <c r="GM30" s="162">
        <v>0</v>
      </c>
      <c r="GN30" s="162">
        <v>-14.259</v>
      </c>
      <c r="GO30" s="162">
        <v>-40.155999999999999</v>
      </c>
      <c r="GP30" s="162">
        <v>20.585000000000001</v>
      </c>
      <c r="GQ30" s="162">
        <v>44.704999999999998</v>
      </c>
      <c r="GR30" s="162">
        <v>100.56</v>
      </c>
      <c r="GS30" s="162">
        <v>60.186</v>
      </c>
      <c r="GT30" s="162">
        <v>-146.37</v>
      </c>
      <c r="GU30" s="162">
        <v>-21.838000000000001</v>
      </c>
      <c r="GV30" s="162">
        <v>34.241</v>
      </c>
      <c r="GW30" s="162">
        <v>-42.066000000000003</v>
      </c>
      <c r="GX30" s="162">
        <v>0.89739999999999998</v>
      </c>
      <c r="GY30" s="162">
        <v>0</v>
      </c>
      <c r="GZ30" s="162">
        <v>0</v>
      </c>
      <c r="HA30" s="162">
        <v>2.2841</v>
      </c>
      <c r="HB30" s="163">
        <v>84.718999999999994</v>
      </c>
      <c r="HC30" s="163">
        <v>84.093000000000004</v>
      </c>
      <c r="HD30" s="162">
        <v>84.2</v>
      </c>
      <c r="HE30" s="162">
        <v>-85.194999999999993</v>
      </c>
      <c r="HF30" s="162">
        <v>-382.97</v>
      </c>
      <c r="HG30" s="162">
        <v>388.02</v>
      </c>
      <c r="HH30" s="162">
        <v>317.72000000000003</v>
      </c>
      <c r="HI30" s="162">
        <v>-79.718999999999994</v>
      </c>
      <c r="HJ30" s="162">
        <v>-79.093000000000004</v>
      </c>
      <c r="HK30" s="162">
        <v>-56.901000000000003</v>
      </c>
      <c r="HL30" s="162">
        <v>-49.203000000000003</v>
      </c>
      <c r="HM30" s="162">
        <v>63.191000000000003</v>
      </c>
      <c r="HN30" s="162">
        <v>62.908999999999999</v>
      </c>
      <c r="HO30" s="162">
        <v>-58.865000000000002</v>
      </c>
      <c r="HP30" s="162">
        <v>-59.186999999999998</v>
      </c>
      <c r="HQ30" s="162">
        <v>-12.159000000000001</v>
      </c>
      <c r="HR30" s="162">
        <v>-13.159000000000001</v>
      </c>
      <c r="HS30" s="162">
        <v>-15.407999999999999</v>
      </c>
      <c r="HT30" s="162">
        <v>-13.702</v>
      </c>
      <c r="HU30" s="162">
        <v>71.918999999999997</v>
      </c>
      <c r="HV30" s="162">
        <v>71.760000000000005</v>
      </c>
      <c r="HW30" s="162">
        <v>59.7</v>
      </c>
      <c r="HX30" s="162">
        <v>60.798999999999999</v>
      </c>
      <c r="HY30" s="162">
        <v>21.678999999999998</v>
      </c>
      <c r="HZ30" s="162">
        <v>-78.239000000000004</v>
      </c>
      <c r="IA30" s="162">
        <v>-254.1</v>
      </c>
      <c r="IB30" s="162">
        <v>79.956999999999994</v>
      </c>
      <c r="IC30" s="162">
        <v>79.713999999999999</v>
      </c>
      <c r="ID30" s="162">
        <v>8.1998999999999995</v>
      </c>
      <c r="IE30" s="162">
        <v>50.7</v>
      </c>
      <c r="IF30" s="162">
        <v>14.199</v>
      </c>
      <c r="IG30" s="162">
        <v>14.6</v>
      </c>
      <c r="IH30" s="162">
        <v>-92.813000000000002</v>
      </c>
      <c r="II30" s="162">
        <v>-91.763999999999996</v>
      </c>
      <c r="IJ30" s="162">
        <v>-312.18</v>
      </c>
      <c r="IK30" s="162">
        <v>-33.386000000000003</v>
      </c>
      <c r="IL30" s="162">
        <v>213.82</v>
      </c>
      <c r="IM30" s="162">
        <v>58.85</v>
      </c>
      <c r="IN30" s="162">
        <v>-70.991</v>
      </c>
      <c r="IO30" s="162">
        <v>-175</v>
      </c>
      <c r="IP30" s="162">
        <v>170.88</v>
      </c>
      <c r="IQ30" s="162">
        <v>23.782</v>
      </c>
      <c r="IR30" s="162">
        <v>-83.762</v>
      </c>
      <c r="IS30" s="162">
        <v>-172.33</v>
      </c>
      <c r="IT30" s="162">
        <v>97.263999999999996</v>
      </c>
      <c r="IU30" s="162">
        <v>92.921999999999997</v>
      </c>
      <c r="IV30" s="162">
        <v>-22.657</v>
      </c>
      <c r="IW30" s="162">
        <v>-201.06</v>
      </c>
      <c r="IX30" s="162">
        <v>52.997999999999998</v>
      </c>
      <c r="IY30" s="162">
        <v>-148.49</v>
      </c>
      <c r="IZ30" s="162">
        <v>149.54</v>
      </c>
      <c r="JA30" s="162">
        <v>-8.6998999999999995</v>
      </c>
      <c r="JB30" s="162">
        <v>30.954999999999998</v>
      </c>
      <c r="JC30" s="162">
        <v>24.879000000000001</v>
      </c>
      <c r="JD30" s="162">
        <v>0.86899999999999999</v>
      </c>
      <c r="JE30" s="162">
        <v>0.86199999999999999</v>
      </c>
      <c r="JF30" s="162">
        <v>-23.52</v>
      </c>
      <c r="JG30" s="162">
        <v>5.1199000000000003</v>
      </c>
      <c r="JH30" s="162">
        <v>12.648</v>
      </c>
      <c r="JI30" s="162">
        <v>-4.9790000000000001</v>
      </c>
      <c r="JJ30" s="162">
        <v>-41.191000000000003</v>
      </c>
      <c r="JK30" s="162">
        <v>-9.5505999999999993</v>
      </c>
      <c r="JL30" s="162">
        <v>36.298999999999999</v>
      </c>
      <c r="JM30" s="162">
        <v>51.101999999999997</v>
      </c>
      <c r="JN30" s="162">
        <v>50.381999999999998</v>
      </c>
      <c r="JO30" s="162">
        <v>0</v>
      </c>
      <c r="JP30" s="162">
        <v>0</v>
      </c>
      <c r="JQ30" s="162">
        <v>40.220999999999997</v>
      </c>
      <c r="JR30" s="162">
        <v>39.335999999999999</v>
      </c>
      <c r="JS30" s="162">
        <v>40.817</v>
      </c>
      <c r="JT30" s="163">
        <v>23.890999999999998</v>
      </c>
      <c r="JU30" s="162">
        <v>-49.598999999999997</v>
      </c>
      <c r="JV30" s="162">
        <v>48.662999999999997</v>
      </c>
      <c r="JW30" s="162">
        <v>7.0698999999999996</v>
      </c>
      <c r="JX30" s="162">
        <v>8.6998999999999995</v>
      </c>
      <c r="JY30" s="162">
        <v>-45.789000000000001</v>
      </c>
      <c r="JZ30" s="162">
        <v>79.463999999999999</v>
      </c>
      <c r="KA30" s="162">
        <v>58.295000000000002</v>
      </c>
      <c r="KB30" s="162">
        <v>-44.994</v>
      </c>
      <c r="KC30" s="162">
        <v>-77.308999999999997</v>
      </c>
      <c r="KD30" s="162">
        <v>48.749000000000002</v>
      </c>
      <c r="KE30" s="162">
        <v>28.948</v>
      </c>
      <c r="KF30" s="162">
        <v>39.9</v>
      </c>
      <c r="KG30" s="162">
        <v>-40.098999999999997</v>
      </c>
      <c r="KH30" s="162">
        <v>-63.807000000000002</v>
      </c>
      <c r="KI30" s="162">
        <v>251.92</v>
      </c>
    </row>
    <row r="31" spans="1:295" ht="18" customHeight="1">
      <c r="A31" s="158" t="s">
        <v>65</v>
      </c>
      <c r="B31" s="158" t="s">
        <v>731</v>
      </c>
      <c r="C31" s="162">
        <v>0</v>
      </c>
      <c r="D31" s="162">
        <v>20.093</v>
      </c>
      <c r="E31" s="162">
        <v>-40.279000000000003</v>
      </c>
      <c r="F31" s="162">
        <v>-34.204000000000001</v>
      </c>
      <c r="G31" s="162">
        <v>23.478999999999999</v>
      </c>
      <c r="H31" s="162">
        <v>26.449000000000002</v>
      </c>
      <c r="I31" s="162">
        <v>46.277000000000001</v>
      </c>
      <c r="J31" s="162">
        <v>-77.108999999999995</v>
      </c>
      <c r="K31" s="162">
        <v>53.517000000000003</v>
      </c>
      <c r="L31" s="162">
        <v>27.221</v>
      </c>
      <c r="M31" s="162">
        <v>-26.637</v>
      </c>
      <c r="N31" s="162">
        <v>0</v>
      </c>
      <c r="O31" s="162">
        <v>-40.353999999999999</v>
      </c>
      <c r="P31" s="162">
        <v>35.200000000000003</v>
      </c>
      <c r="Q31" s="162">
        <v>15.731999999999999</v>
      </c>
      <c r="R31" s="162">
        <v>-35.200000000000003</v>
      </c>
      <c r="S31" s="162">
        <v>11.582000000000001</v>
      </c>
      <c r="T31" s="162">
        <v>156.61199999999999</v>
      </c>
      <c r="U31" s="162">
        <v>10.146000000000001</v>
      </c>
      <c r="V31" s="162">
        <v>10.138999999999999</v>
      </c>
      <c r="W31" s="162">
        <v>17.187000000000001</v>
      </c>
      <c r="X31" s="162">
        <v>0</v>
      </c>
      <c r="Y31" s="162">
        <v>18.507000000000001</v>
      </c>
      <c r="Z31" s="162">
        <v>7.3616000000000001</v>
      </c>
      <c r="AA31" s="163">
        <v>39.768000000000001</v>
      </c>
      <c r="AB31" s="162">
        <v>113</v>
      </c>
      <c r="AC31" s="162">
        <v>-71.650000000000006</v>
      </c>
      <c r="AD31" s="162">
        <v>-71.650000000000006</v>
      </c>
      <c r="AE31" s="162">
        <v>18.265000000000001</v>
      </c>
      <c r="AF31" s="162">
        <v>0</v>
      </c>
      <c r="AG31" s="162">
        <v>39.6</v>
      </c>
      <c r="AH31" s="162">
        <v>8.9179999999999993</v>
      </c>
      <c r="AI31" s="162">
        <v>0.14000000000000001</v>
      </c>
      <c r="AJ31" s="162">
        <v>-44.7</v>
      </c>
      <c r="AK31" s="162">
        <v>-45</v>
      </c>
      <c r="AL31" s="162">
        <v>-79.028999999999996</v>
      </c>
      <c r="AM31" s="162">
        <v>44.97</v>
      </c>
      <c r="AN31" s="162">
        <v>45.13</v>
      </c>
      <c r="AO31" s="162">
        <v>9.1683000000000003</v>
      </c>
      <c r="AP31" s="162">
        <v>12.041</v>
      </c>
      <c r="AQ31" s="162">
        <v>63.683999999999997</v>
      </c>
      <c r="AR31" s="162">
        <v>65.061000000000007</v>
      </c>
      <c r="AS31" s="162">
        <v>0</v>
      </c>
      <c r="AT31" s="162">
        <v>-51.841999999999999</v>
      </c>
      <c r="AU31" s="162">
        <v>-51.51</v>
      </c>
      <c r="AV31" s="162">
        <v>7.7061999999999999</v>
      </c>
      <c r="AW31" s="162">
        <v>7.4797000000000002</v>
      </c>
      <c r="AX31" s="162">
        <v>77.695999999999998</v>
      </c>
      <c r="AY31" s="162">
        <v>0</v>
      </c>
      <c r="AZ31" s="162">
        <v>-8.3751999999999995</v>
      </c>
      <c r="BA31" s="162">
        <v>-44.021000000000001</v>
      </c>
      <c r="BB31" s="162">
        <v>-179.13</v>
      </c>
      <c r="BC31" s="162">
        <v>-43.453000000000003</v>
      </c>
      <c r="BD31" s="162">
        <v>-0.1</v>
      </c>
      <c r="BE31" s="162">
        <v>-0.2</v>
      </c>
      <c r="BF31" s="162">
        <v>56.206000000000003</v>
      </c>
      <c r="BG31" s="162">
        <v>55.311</v>
      </c>
      <c r="BH31" s="162">
        <v>-4.0137</v>
      </c>
      <c r="BI31" s="162">
        <v>-67.102000000000004</v>
      </c>
      <c r="BJ31" s="162">
        <v>-37.792000000000002</v>
      </c>
      <c r="BK31" s="162">
        <v>9.9498999999999995</v>
      </c>
      <c r="BL31" s="162">
        <v>0</v>
      </c>
      <c r="BM31" s="162">
        <v>1.907</v>
      </c>
      <c r="BN31" s="162">
        <v>215</v>
      </c>
      <c r="BO31" s="162">
        <v>40.07</v>
      </c>
      <c r="BP31" s="162">
        <v>39.887</v>
      </c>
      <c r="BQ31" s="162">
        <v>11.808999999999999</v>
      </c>
      <c r="BR31" s="162">
        <v>363.17</v>
      </c>
      <c r="BS31" s="162">
        <v>40.976999999999997</v>
      </c>
      <c r="BT31" s="162">
        <v>-38.238</v>
      </c>
      <c r="BU31" s="162">
        <v>37.591999999999999</v>
      </c>
      <c r="BV31" s="162">
        <v>8.9800000000000005E-2</v>
      </c>
      <c r="BW31" s="162">
        <v>36</v>
      </c>
      <c r="BX31" s="162">
        <v>31.959</v>
      </c>
      <c r="BY31" s="162">
        <v>63.408999999999999</v>
      </c>
      <c r="BZ31" s="162">
        <v>83.918999999999997</v>
      </c>
      <c r="CA31" s="162">
        <v>-111.84</v>
      </c>
      <c r="CB31" s="162">
        <v>-112.11</v>
      </c>
      <c r="CC31" s="162">
        <v>181.22</v>
      </c>
      <c r="CD31" s="162">
        <v>180.36</v>
      </c>
      <c r="CE31" s="162">
        <v>23.370999999999999</v>
      </c>
      <c r="CF31" s="162">
        <v>-82.343000000000004</v>
      </c>
      <c r="CG31" s="162">
        <v>-83.367000000000004</v>
      </c>
      <c r="CH31" s="162">
        <v>8.8000000000000005E-3</v>
      </c>
      <c r="CI31" s="162">
        <v>-60.994</v>
      </c>
      <c r="CJ31" s="162">
        <v>19.57</v>
      </c>
      <c r="CK31" s="162">
        <v>25.984999999999999</v>
      </c>
      <c r="CL31" s="162">
        <v>51.2</v>
      </c>
      <c r="CM31" s="162">
        <v>122.5</v>
      </c>
      <c r="CN31" s="162">
        <v>-12.71</v>
      </c>
      <c r="CO31" s="162">
        <v>42.036999999999999</v>
      </c>
      <c r="CP31" s="162">
        <v>40.506</v>
      </c>
      <c r="CQ31" s="162">
        <v>41.366</v>
      </c>
      <c r="CR31" s="162">
        <v>-2.1238000000000001</v>
      </c>
      <c r="CS31" s="162">
        <v>-2.1236999999999999</v>
      </c>
      <c r="CT31" s="162">
        <v>-73.531000000000006</v>
      </c>
      <c r="CU31" s="162">
        <v>33.838999999999999</v>
      </c>
      <c r="CV31" s="162">
        <v>0</v>
      </c>
      <c r="CW31" s="162">
        <v>13.609</v>
      </c>
      <c r="CX31" s="162">
        <v>31.219000000000001</v>
      </c>
      <c r="CY31" s="162">
        <v>59.45</v>
      </c>
      <c r="CZ31" s="162">
        <v>61.179000000000002</v>
      </c>
      <c r="DA31" s="162">
        <v>57.865000000000002</v>
      </c>
      <c r="DB31" s="162">
        <v>-28.728999999999999</v>
      </c>
      <c r="DC31" s="162">
        <v>-5.5846</v>
      </c>
      <c r="DD31" s="162">
        <v>61.088999999999999</v>
      </c>
      <c r="DE31" s="162">
        <v>60.508000000000003</v>
      </c>
      <c r="DF31" s="162">
        <v>-76.344999999999999</v>
      </c>
      <c r="DG31" s="162">
        <v>0</v>
      </c>
      <c r="DH31" s="162">
        <v>-17.5</v>
      </c>
      <c r="DI31" s="162">
        <v>-85.4</v>
      </c>
      <c r="DJ31" s="162">
        <v>-85.599000000000004</v>
      </c>
      <c r="DK31" s="162">
        <v>27.809000000000001</v>
      </c>
      <c r="DL31" s="162">
        <v>53.036000000000001</v>
      </c>
      <c r="DM31" s="162">
        <v>51.674999999999997</v>
      </c>
      <c r="DN31" s="162">
        <v>77.361999999999995</v>
      </c>
      <c r="DO31" s="162">
        <v>52.81</v>
      </c>
      <c r="DP31" s="162">
        <v>-3.81</v>
      </c>
      <c r="DQ31" s="162">
        <v>50.826999999999998</v>
      </c>
      <c r="DR31" s="162">
        <v>75.009</v>
      </c>
      <c r="DS31" s="163">
        <v>-25.7</v>
      </c>
      <c r="DT31" s="162">
        <v>-27.18</v>
      </c>
      <c r="DU31" s="162">
        <v>117.4</v>
      </c>
      <c r="DV31" s="163">
        <v>64.19</v>
      </c>
      <c r="DW31" s="162">
        <v>76.745000000000005</v>
      </c>
      <c r="DX31" s="162">
        <v>75.653999999999996</v>
      </c>
      <c r="DY31" s="162">
        <v>-106.18</v>
      </c>
      <c r="DZ31" s="162">
        <v>-104.76</v>
      </c>
      <c r="EA31" s="162">
        <v>142.69</v>
      </c>
      <c r="EB31" s="162">
        <v>104.25</v>
      </c>
      <c r="EC31" s="162">
        <v>101.14</v>
      </c>
      <c r="ED31" s="162">
        <v>102.59</v>
      </c>
      <c r="EE31" s="162">
        <v>64.486999999999995</v>
      </c>
      <c r="EF31" s="162">
        <v>46.616</v>
      </c>
      <c r="EG31" s="162">
        <v>-29.385999999999999</v>
      </c>
      <c r="EH31" s="162">
        <v>-1.8473999999999999</v>
      </c>
      <c r="EI31" s="162">
        <v>40.192999999999998</v>
      </c>
      <c r="EJ31" s="162">
        <v>0</v>
      </c>
      <c r="EK31" s="162">
        <v>-20.581</v>
      </c>
      <c r="EL31" s="162">
        <v>-23.427</v>
      </c>
      <c r="EM31" s="162">
        <v>11.994999999999999</v>
      </c>
      <c r="EN31" s="162">
        <v>-11.609</v>
      </c>
      <c r="EO31" s="162">
        <v>-48.345999999999997</v>
      </c>
      <c r="EP31" s="162">
        <v>130.6</v>
      </c>
      <c r="EQ31" s="162">
        <v>-76.491</v>
      </c>
      <c r="ER31" s="162">
        <v>-77.239999999999995</v>
      </c>
      <c r="ES31" s="162">
        <v>-12.622</v>
      </c>
      <c r="ET31" s="162">
        <v>0</v>
      </c>
      <c r="EU31" s="162">
        <v>-5.9898999999999996</v>
      </c>
      <c r="EV31" s="162">
        <v>99.2</v>
      </c>
      <c r="EW31" s="162">
        <v>11.99</v>
      </c>
      <c r="EX31" s="162">
        <v>-70.242000000000004</v>
      </c>
      <c r="EY31" s="162">
        <v>-36.500999999999998</v>
      </c>
      <c r="EZ31" s="162">
        <v>-35.49</v>
      </c>
      <c r="FA31" s="162">
        <v>9.2812000000000001</v>
      </c>
      <c r="FB31" s="162">
        <v>-40.883000000000003</v>
      </c>
      <c r="FC31" s="162">
        <v>22.65</v>
      </c>
      <c r="FD31" s="162">
        <v>23.637</v>
      </c>
      <c r="FE31" s="162">
        <v>0</v>
      </c>
      <c r="FF31" s="162">
        <v>0</v>
      </c>
      <c r="FG31" s="162">
        <v>0</v>
      </c>
      <c r="FH31" s="162">
        <v>11.170999999999999</v>
      </c>
      <c r="FI31" s="162">
        <v>10.922000000000001</v>
      </c>
      <c r="FJ31" s="162">
        <v>113.87</v>
      </c>
      <c r="FK31" s="162">
        <v>113.53</v>
      </c>
      <c r="FL31" s="162">
        <v>-163.26</v>
      </c>
      <c r="FM31" s="162">
        <v>110.05</v>
      </c>
      <c r="FN31" s="163">
        <v>96.335999999999999</v>
      </c>
      <c r="FO31" s="162">
        <v>-120.27</v>
      </c>
      <c r="FP31" s="162">
        <v>-116.57</v>
      </c>
      <c r="FQ31" s="162">
        <v>-42.64</v>
      </c>
      <c r="FR31" s="162">
        <v>-37.649000000000001</v>
      </c>
      <c r="FS31" s="162">
        <v>15.476000000000001</v>
      </c>
      <c r="FT31" s="162">
        <v>0.84499999999999997</v>
      </c>
      <c r="FU31" s="162">
        <v>-9.6798999999999999</v>
      </c>
      <c r="FV31" s="162">
        <v>13.88</v>
      </c>
      <c r="FW31" s="162">
        <v>-42.134</v>
      </c>
      <c r="FX31" s="162">
        <v>10.974</v>
      </c>
      <c r="FY31" s="162">
        <v>-10.167999999999999</v>
      </c>
      <c r="FZ31" s="162">
        <v>2.1718999999999999</v>
      </c>
      <c r="GA31" s="162">
        <v>8.4442000000000004</v>
      </c>
      <c r="GB31" s="162">
        <v>28.02</v>
      </c>
      <c r="GC31" s="162">
        <v>118.84</v>
      </c>
      <c r="GD31" s="162">
        <v>121.06</v>
      </c>
      <c r="GE31" s="162">
        <v>14.07</v>
      </c>
      <c r="GF31" s="162">
        <v>85.19</v>
      </c>
      <c r="GG31" s="162">
        <v>21.7</v>
      </c>
      <c r="GH31" s="162">
        <v>-19.68</v>
      </c>
      <c r="GI31" s="162">
        <v>-2.2160000000000002</v>
      </c>
      <c r="GJ31" s="162">
        <v>2.4824000000000002</v>
      </c>
      <c r="GK31" s="162">
        <v>1.8126</v>
      </c>
      <c r="GL31" s="162">
        <v>6.4500000000000002E-2</v>
      </c>
      <c r="GM31" s="162">
        <v>0</v>
      </c>
      <c r="GN31" s="162">
        <v>-15.005000000000001</v>
      </c>
      <c r="GO31" s="162">
        <v>-40.155999999999999</v>
      </c>
      <c r="GP31" s="162">
        <v>22.765000000000001</v>
      </c>
      <c r="GQ31" s="162">
        <v>50.587000000000003</v>
      </c>
      <c r="GR31" s="162">
        <v>104.56</v>
      </c>
      <c r="GS31" s="162">
        <v>63.997999999999998</v>
      </c>
      <c r="GT31" s="162">
        <v>-156.51</v>
      </c>
      <c r="GU31" s="162">
        <v>-22.137</v>
      </c>
      <c r="GV31" s="162">
        <v>36.621000000000002</v>
      </c>
      <c r="GW31" s="162">
        <v>-43.661999999999999</v>
      </c>
      <c r="GX31" s="162">
        <v>6.4255000000000004</v>
      </c>
      <c r="GY31" s="162">
        <v>0.72270000000000001</v>
      </c>
      <c r="GZ31" s="162">
        <v>0.40079999999999999</v>
      </c>
      <c r="HA31" s="162">
        <v>8</v>
      </c>
      <c r="HB31" s="163">
        <v>84.718999999999994</v>
      </c>
      <c r="HC31" s="163">
        <v>100.71599999999999</v>
      </c>
      <c r="HD31" s="162">
        <v>282</v>
      </c>
      <c r="HE31" s="162">
        <v>-279.81</v>
      </c>
      <c r="HF31" s="162">
        <v>-640.19000000000005</v>
      </c>
      <c r="HG31" s="162">
        <v>644.74</v>
      </c>
      <c r="HH31" s="162">
        <v>460.95</v>
      </c>
      <c r="HI31" s="163">
        <v>-79.718999999999994</v>
      </c>
      <c r="HJ31" s="162">
        <v>-95.715999999999994</v>
      </c>
      <c r="HK31" s="163">
        <v>-56.901000000000003</v>
      </c>
      <c r="HL31" s="162">
        <v>-47.183</v>
      </c>
      <c r="HM31" s="162">
        <v>59.656999999999996</v>
      </c>
      <c r="HN31" s="162">
        <v>58.365000000000002</v>
      </c>
      <c r="HO31" s="162">
        <v>-72.527000000000001</v>
      </c>
      <c r="HP31" s="162">
        <v>-73.311999999999998</v>
      </c>
      <c r="HQ31" s="162">
        <v>19.119</v>
      </c>
      <c r="HR31" s="162">
        <v>18.306000000000001</v>
      </c>
      <c r="HS31" s="162">
        <v>-13.881</v>
      </c>
      <c r="HT31" s="162">
        <v>-14.209</v>
      </c>
      <c r="HU31" s="162">
        <v>66.5</v>
      </c>
      <c r="HV31" s="162">
        <v>67.558999999999997</v>
      </c>
      <c r="HW31" s="162">
        <v>57.598999999999997</v>
      </c>
      <c r="HX31" s="162">
        <v>57.7</v>
      </c>
      <c r="HY31" s="163">
        <v>21.678999999999998</v>
      </c>
      <c r="HZ31" s="162">
        <v>-78.239000000000004</v>
      </c>
      <c r="IA31" s="162">
        <v>-366.49</v>
      </c>
      <c r="IB31" s="162">
        <v>83.003</v>
      </c>
      <c r="IC31" s="162">
        <v>80.456000000000003</v>
      </c>
      <c r="ID31" s="162">
        <v>6.6999000000000004</v>
      </c>
      <c r="IE31" s="162">
        <v>30.2</v>
      </c>
      <c r="IF31" s="162">
        <v>-19</v>
      </c>
      <c r="IG31" s="162">
        <v>-18.2</v>
      </c>
      <c r="IH31" s="162">
        <v>1.6151</v>
      </c>
      <c r="II31" s="162">
        <v>1.3979999999999999</v>
      </c>
      <c r="IJ31" s="162">
        <v>-452.88</v>
      </c>
      <c r="IK31" s="162">
        <v>-19.120999999999999</v>
      </c>
      <c r="IL31" s="162">
        <v>284.41000000000003</v>
      </c>
      <c r="IM31" s="162">
        <v>78.39</v>
      </c>
      <c r="IN31" s="162">
        <v>-73.506</v>
      </c>
      <c r="IO31" s="162">
        <v>-231.01</v>
      </c>
      <c r="IP31" s="162">
        <v>232.23</v>
      </c>
      <c r="IQ31" s="162">
        <v>-35.905000000000001</v>
      </c>
      <c r="IR31" s="162">
        <v>-143.02000000000001</v>
      </c>
      <c r="IS31" s="162">
        <v>-229.48</v>
      </c>
      <c r="IT31" s="162">
        <v>94.241</v>
      </c>
      <c r="IU31" s="162">
        <v>93.664000000000001</v>
      </c>
      <c r="IV31" s="162">
        <v>36.56</v>
      </c>
      <c r="IW31" s="162">
        <v>-273.92</v>
      </c>
      <c r="IX31" s="162">
        <v>108.77</v>
      </c>
      <c r="IY31" s="162">
        <v>-164.85</v>
      </c>
      <c r="IZ31" s="162">
        <v>164.64</v>
      </c>
      <c r="JA31" s="162">
        <v>-8.4884000000000004</v>
      </c>
      <c r="JB31" s="162">
        <v>30.954999999999998</v>
      </c>
      <c r="JC31" s="162">
        <v>23.04</v>
      </c>
      <c r="JD31" s="162">
        <v>0.81100000000000005</v>
      </c>
      <c r="JE31" s="162">
        <v>0.80300000000000005</v>
      </c>
      <c r="JF31" s="162">
        <v>-22.158999999999999</v>
      </c>
      <c r="JG31" s="162">
        <v>2.48</v>
      </c>
      <c r="JH31" s="162">
        <v>12.97</v>
      </c>
      <c r="JI31" s="162">
        <v>-3.3371</v>
      </c>
      <c r="JJ31" s="162">
        <v>-44.444000000000003</v>
      </c>
      <c r="JK31" s="162">
        <v>-14.090999999999999</v>
      </c>
      <c r="JL31" s="162">
        <v>39.9</v>
      </c>
      <c r="JM31" s="162">
        <v>56.749000000000002</v>
      </c>
      <c r="JN31" s="162">
        <v>53.853999999999999</v>
      </c>
      <c r="JO31" s="162">
        <v>0</v>
      </c>
      <c r="JP31" s="162">
        <v>0</v>
      </c>
      <c r="JQ31" s="162">
        <v>39.28</v>
      </c>
      <c r="JR31" s="162">
        <v>38.710999999999999</v>
      </c>
      <c r="JS31" s="162">
        <v>39.042999999999999</v>
      </c>
      <c r="JT31" s="163">
        <v>39.372999999999998</v>
      </c>
      <c r="JU31" s="162">
        <v>-29.6</v>
      </c>
      <c r="JV31" s="162">
        <v>30.774999999999999</v>
      </c>
      <c r="JW31" s="162">
        <v>6.98</v>
      </c>
      <c r="JX31" s="162">
        <v>8.6998999999999995</v>
      </c>
      <c r="JY31" s="162">
        <v>-42.616</v>
      </c>
      <c r="JZ31" s="162">
        <v>76.724999999999994</v>
      </c>
      <c r="KA31" s="162">
        <v>55.353000000000002</v>
      </c>
      <c r="KB31" s="162">
        <v>-42.756999999999998</v>
      </c>
      <c r="KC31" s="162">
        <v>-75.082999999999998</v>
      </c>
      <c r="KD31" s="162">
        <v>45.238999999999997</v>
      </c>
      <c r="KE31" s="162">
        <v>29.658999999999999</v>
      </c>
      <c r="KF31" s="162">
        <v>21.6</v>
      </c>
      <c r="KG31" s="162">
        <v>-21.1</v>
      </c>
      <c r="KH31" s="162">
        <v>-178.32</v>
      </c>
      <c r="KI31" s="162">
        <v>359.47</v>
      </c>
    </row>
    <row r="32" spans="1:295" ht="18" customHeight="1">
      <c r="A32" s="158" t="s">
        <v>65</v>
      </c>
      <c r="B32" s="158" t="s">
        <v>732</v>
      </c>
      <c r="C32" s="165">
        <v>0</v>
      </c>
      <c r="D32" s="165">
        <v>20.568000000000001</v>
      </c>
      <c r="E32" s="165">
        <v>-41.209000000000003</v>
      </c>
      <c r="F32" s="165">
        <v>-34.53</v>
      </c>
      <c r="G32" s="165">
        <v>23.085999999999999</v>
      </c>
      <c r="H32" s="165">
        <v>12.782999999999999</v>
      </c>
      <c r="I32" s="165">
        <v>45.753999999999998</v>
      </c>
      <c r="J32" s="165">
        <v>-67.481999999999999</v>
      </c>
      <c r="K32" s="165">
        <v>55.281999999999996</v>
      </c>
      <c r="L32" s="165">
        <v>27.870999999999999</v>
      </c>
      <c r="M32" s="165">
        <v>-27.041</v>
      </c>
      <c r="N32" s="165">
        <v>-4.4400000000000004</v>
      </c>
      <c r="O32" s="165">
        <v>-41.39</v>
      </c>
      <c r="P32" s="165">
        <v>35.200000000000003</v>
      </c>
      <c r="Q32" s="165">
        <v>15.731999999999999</v>
      </c>
      <c r="R32" s="165">
        <v>-35.200000000000003</v>
      </c>
      <c r="S32" s="165">
        <v>12.467000000000001</v>
      </c>
      <c r="T32" s="165">
        <v>135.54400000000001</v>
      </c>
      <c r="U32" s="165">
        <v>10.532</v>
      </c>
      <c r="V32" s="165">
        <v>10.593999999999999</v>
      </c>
      <c r="W32" s="165">
        <v>17.798999999999999</v>
      </c>
      <c r="X32" s="165">
        <v>0</v>
      </c>
      <c r="Y32" s="165">
        <v>19.047000000000001</v>
      </c>
      <c r="Z32" s="165">
        <v>7.1326999999999998</v>
      </c>
      <c r="AA32" s="166">
        <v>40.732999999999997</v>
      </c>
      <c r="AB32" s="165">
        <v>113</v>
      </c>
      <c r="AC32" s="165">
        <v>-80.66</v>
      </c>
      <c r="AD32" s="165">
        <v>-80.739000000000004</v>
      </c>
      <c r="AE32" s="165">
        <v>18.254999999999999</v>
      </c>
      <c r="AF32" s="165">
        <v>4.4400000000000004</v>
      </c>
      <c r="AG32" s="165">
        <v>39.6</v>
      </c>
      <c r="AH32" s="165">
        <v>8.4588999999999999</v>
      </c>
      <c r="AI32" s="165">
        <v>0.14099999999999999</v>
      </c>
      <c r="AJ32" s="165">
        <v>-28.87</v>
      </c>
      <c r="AK32" s="165">
        <v>-29.129000000000001</v>
      </c>
      <c r="AL32" s="165">
        <v>-66.19</v>
      </c>
      <c r="AM32" s="165">
        <v>29.209</v>
      </c>
      <c r="AN32" s="165">
        <v>29.219000000000001</v>
      </c>
      <c r="AO32" s="165">
        <v>9.9867000000000008</v>
      </c>
      <c r="AP32" s="165">
        <v>12.032999999999999</v>
      </c>
      <c r="AQ32" s="165">
        <v>64.114999999999995</v>
      </c>
      <c r="AR32" s="165">
        <v>66.52</v>
      </c>
      <c r="AS32" s="165">
        <v>0</v>
      </c>
      <c r="AT32" s="165">
        <v>-48.493000000000002</v>
      </c>
      <c r="AU32" s="165">
        <v>-48.381</v>
      </c>
      <c r="AV32" s="165">
        <v>5.5438999999999998</v>
      </c>
      <c r="AW32" s="165">
        <v>5.3898999999999999</v>
      </c>
      <c r="AX32" s="165">
        <v>70.462000000000003</v>
      </c>
      <c r="AY32" s="165">
        <v>0</v>
      </c>
      <c r="AZ32" s="165">
        <v>-9.9456000000000007</v>
      </c>
      <c r="BA32" s="165">
        <v>-50.920999999999999</v>
      </c>
      <c r="BB32" s="165">
        <v>-138.65</v>
      </c>
      <c r="BC32" s="165">
        <v>-42.268000000000001</v>
      </c>
      <c r="BD32" s="165">
        <v>-0.5</v>
      </c>
      <c r="BE32" s="165">
        <v>-0.5</v>
      </c>
      <c r="BF32" s="165">
        <v>53.716999999999999</v>
      </c>
      <c r="BG32" s="165">
        <v>52.805</v>
      </c>
      <c r="BH32" s="165">
        <v>-4.5003000000000002</v>
      </c>
      <c r="BI32" s="165">
        <v>-67.102000000000004</v>
      </c>
      <c r="BJ32" s="165">
        <v>-25.088999999999999</v>
      </c>
      <c r="BK32" s="165">
        <v>9.9498999999999995</v>
      </c>
      <c r="BL32" s="165">
        <v>0</v>
      </c>
      <c r="BM32" s="165">
        <v>2.1046</v>
      </c>
      <c r="BN32" s="165">
        <v>177.37</v>
      </c>
      <c r="BO32" s="165">
        <v>45.533000000000001</v>
      </c>
      <c r="BP32" s="165">
        <v>45.838000000000001</v>
      </c>
      <c r="BQ32" s="165">
        <v>5.6992000000000003</v>
      </c>
      <c r="BR32" s="165">
        <v>340.35</v>
      </c>
      <c r="BS32" s="165">
        <v>40.976999999999997</v>
      </c>
      <c r="BT32" s="165">
        <v>-18.529</v>
      </c>
      <c r="BU32" s="165">
        <v>20.294</v>
      </c>
      <c r="BV32" s="165">
        <v>8.9800000000000005E-2</v>
      </c>
      <c r="BW32" s="165">
        <v>35.209000000000003</v>
      </c>
      <c r="BX32" s="165">
        <v>31.149000000000001</v>
      </c>
      <c r="BY32" s="165">
        <v>64.73</v>
      </c>
      <c r="BZ32" s="165">
        <v>84.019000000000005</v>
      </c>
      <c r="CA32" s="165">
        <v>-116.53</v>
      </c>
      <c r="CB32" s="165">
        <v>-116.13</v>
      </c>
      <c r="CC32" s="165">
        <v>181.84</v>
      </c>
      <c r="CD32" s="165">
        <v>182.49</v>
      </c>
      <c r="CE32" s="165">
        <v>24.047000000000001</v>
      </c>
      <c r="CF32" s="165">
        <v>-75.552999999999997</v>
      </c>
      <c r="CG32" s="165">
        <v>-76.180000000000007</v>
      </c>
      <c r="CH32" s="165">
        <v>8.8000000000000005E-3</v>
      </c>
      <c r="CI32" s="165">
        <v>-60.643000000000001</v>
      </c>
      <c r="CJ32" s="165">
        <v>19.57</v>
      </c>
      <c r="CK32" s="165">
        <v>25.984999999999999</v>
      </c>
      <c r="CL32" s="165">
        <v>51.598999999999997</v>
      </c>
      <c r="CM32" s="165">
        <v>121.59</v>
      </c>
      <c r="CN32" s="165">
        <v>-13.189</v>
      </c>
      <c r="CO32" s="165">
        <v>44.963000000000001</v>
      </c>
      <c r="CP32" s="165">
        <v>45.347999999999999</v>
      </c>
      <c r="CQ32" s="165">
        <v>44.945999999999998</v>
      </c>
      <c r="CR32" s="165">
        <v>8.3768999999999991</v>
      </c>
      <c r="CS32" s="165">
        <v>8.4375</v>
      </c>
      <c r="CT32" s="165">
        <v>-66.31</v>
      </c>
      <c r="CU32" s="165">
        <v>28.148</v>
      </c>
      <c r="CV32" s="165">
        <v>0</v>
      </c>
      <c r="CW32" s="165">
        <v>13.71</v>
      </c>
      <c r="CX32" s="165">
        <v>31.798999999999999</v>
      </c>
      <c r="CY32" s="165">
        <v>59.15</v>
      </c>
      <c r="CZ32" s="165">
        <v>61.179000000000002</v>
      </c>
      <c r="DA32" s="165">
        <v>57.865000000000002</v>
      </c>
      <c r="DB32" s="165">
        <v>-28.92</v>
      </c>
      <c r="DC32" s="165">
        <v>-5.5846</v>
      </c>
      <c r="DD32" s="165">
        <v>60.677</v>
      </c>
      <c r="DE32" s="165">
        <v>59.994999999999997</v>
      </c>
      <c r="DF32" s="165">
        <v>-84.421000000000006</v>
      </c>
      <c r="DG32" s="165">
        <v>0</v>
      </c>
      <c r="DH32" s="165">
        <v>-17.492999999999999</v>
      </c>
      <c r="DI32" s="165">
        <v>-87</v>
      </c>
      <c r="DJ32" s="165">
        <v>-88.198999999999998</v>
      </c>
      <c r="DK32" s="165">
        <v>27.721</v>
      </c>
      <c r="DL32" s="165">
        <v>54.207999999999998</v>
      </c>
      <c r="DM32" s="165">
        <v>53.084000000000003</v>
      </c>
      <c r="DN32" s="165">
        <v>78.533000000000001</v>
      </c>
      <c r="DO32" s="165">
        <v>53.91</v>
      </c>
      <c r="DP32" s="165">
        <v>-4.1900000000000004</v>
      </c>
      <c r="DQ32" s="165">
        <v>49.95</v>
      </c>
      <c r="DR32" s="165">
        <v>82.781999999999996</v>
      </c>
      <c r="DS32" s="166">
        <v>-25.96</v>
      </c>
      <c r="DT32" s="165">
        <v>-29.239000000000001</v>
      </c>
      <c r="DU32" s="165">
        <v>118.32</v>
      </c>
      <c r="DV32" s="166">
        <v>63.88</v>
      </c>
      <c r="DW32" s="165">
        <v>85.308999999999997</v>
      </c>
      <c r="DX32" s="165">
        <v>83.69</v>
      </c>
      <c r="DY32" s="165">
        <v>-107.55</v>
      </c>
      <c r="DZ32" s="165">
        <v>-104.22</v>
      </c>
      <c r="EA32" s="165">
        <v>149.47</v>
      </c>
      <c r="EB32" s="165">
        <v>110.5</v>
      </c>
      <c r="EC32" s="165">
        <v>108.52</v>
      </c>
      <c r="ED32" s="165">
        <v>110.94</v>
      </c>
      <c r="EE32" s="165">
        <v>35.039000000000001</v>
      </c>
      <c r="EF32" s="165">
        <v>15.116</v>
      </c>
      <c r="EG32" s="165">
        <v>-30.420999999999999</v>
      </c>
      <c r="EH32" s="165">
        <v>6.1369999999999996</v>
      </c>
      <c r="EI32" s="165">
        <v>34.841000000000001</v>
      </c>
      <c r="EJ32" s="165">
        <v>0</v>
      </c>
      <c r="EK32" s="165">
        <v>-21.518999999999998</v>
      </c>
      <c r="EL32" s="165">
        <v>-23.654</v>
      </c>
      <c r="EM32" s="165">
        <v>42.295000000000002</v>
      </c>
      <c r="EN32" s="165">
        <v>6.8573000000000004</v>
      </c>
      <c r="EO32" s="165">
        <v>-48.345999999999997</v>
      </c>
      <c r="EP32" s="165">
        <v>43.055</v>
      </c>
      <c r="EQ32" s="165">
        <v>-82.697000000000003</v>
      </c>
      <c r="ER32" s="165">
        <v>-83.19</v>
      </c>
      <c r="ES32" s="165">
        <v>18.960999999999999</v>
      </c>
      <c r="ET32" s="165">
        <v>0</v>
      </c>
      <c r="EU32" s="165">
        <v>-15.529</v>
      </c>
      <c r="EV32" s="165">
        <v>1</v>
      </c>
      <c r="EW32" s="165">
        <v>11.775</v>
      </c>
      <c r="EX32" s="165">
        <v>-35.340000000000003</v>
      </c>
      <c r="EY32" s="165">
        <v>-36.668999999999997</v>
      </c>
      <c r="EZ32" s="165">
        <v>-36.241</v>
      </c>
      <c r="FA32" s="165">
        <v>8.9824000000000002</v>
      </c>
      <c r="FB32" s="165">
        <v>-13.635</v>
      </c>
      <c r="FC32" s="165">
        <v>14.336</v>
      </c>
      <c r="FD32" s="165">
        <v>24.068999999999999</v>
      </c>
      <c r="FE32" s="165">
        <v>0</v>
      </c>
      <c r="FF32" s="165">
        <v>0</v>
      </c>
      <c r="FG32" s="165">
        <v>15.211</v>
      </c>
      <c r="FH32" s="165">
        <v>15.582000000000001</v>
      </c>
      <c r="FI32" s="165">
        <v>14.351000000000001</v>
      </c>
      <c r="FJ32" s="165">
        <v>117.38</v>
      </c>
      <c r="FK32" s="165">
        <v>117.05</v>
      </c>
      <c r="FL32" s="165">
        <v>-170.97</v>
      </c>
      <c r="FM32" s="165">
        <v>108.87</v>
      </c>
      <c r="FN32" s="166">
        <v>94.405000000000001</v>
      </c>
      <c r="FO32" s="165">
        <v>-127.81</v>
      </c>
      <c r="FP32" s="165">
        <v>-125.05</v>
      </c>
      <c r="FQ32" s="165">
        <v>-43.555</v>
      </c>
      <c r="FR32" s="165">
        <v>-41.329000000000001</v>
      </c>
      <c r="FS32" s="165">
        <v>15.782</v>
      </c>
      <c r="FT32" s="165">
        <v>0.86819999999999997</v>
      </c>
      <c r="FU32" s="165">
        <v>-9.9099000000000004</v>
      </c>
      <c r="FV32" s="165">
        <v>14.62</v>
      </c>
      <c r="FW32" s="165">
        <v>-45.482999999999997</v>
      </c>
      <c r="FX32" s="165">
        <v>10.48</v>
      </c>
      <c r="FY32" s="165">
        <v>-10.145</v>
      </c>
      <c r="FZ32" s="165">
        <v>2.0649999999999999</v>
      </c>
      <c r="GA32" s="165">
        <v>8.3542000000000005</v>
      </c>
      <c r="GB32" s="165">
        <v>26.809000000000001</v>
      </c>
      <c r="GC32" s="165">
        <v>128.32</v>
      </c>
      <c r="GD32" s="165">
        <v>128.62</v>
      </c>
      <c r="GE32" s="165">
        <v>13.83</v>
      </c>
      <c r="GF32" s="165">
        <v>84.825999999999993</v>
      </c>
      <c r="GG32" s="165">
        <v>21</v>
      </c>
      <c r="GH32" s="165">
        <v>-18.87</v>
      </c>
      <c r="GI32" s="165">
        <v>-1.6487000000000001</v>
      </c>
      <c r="GJ32" s="165">
        <v>1.5801000000000001</v>
      </c>
      <c r="GK32" s="165">
        <v>1.8117000000000001</v>
      </c>
      <c r="GL32" s="165">
        <v>6.4500000000000002E-2</v>
      </c>
      <c r="GM32" s="165">
        <v>0</v>
      </c>
      <c r="GN32" s="165">
        <v>-14.331</v>
      </c>
      <c r="GO32" s="165">
        <v>-40.155999999999999</v>
      </c>
      <c r="GP32" s="165">
        <v>22.44</v>
      </c>
      <c r="GQ32" s="165">
        <v>49.494</v>
      </c>
      <c r="GR32" s="165">
        <v>104.78</v>
      </c>
      <c r="GS32" s="165">
        <v>61.046999999999997</v>
      </c>
      <c r="GT32" s="165">
        <v>-150.65</v>
      </c>
      <c r="GU32" s="165">
        <v>-22.652999999999999</v>
      </c>
      <c r="GV32" s="165">
        <v>37.372999999999998</v>
      </c>
      <c r="GW32" s="165">
        <v>-45.420999999999999</v>
      </c>
      <c r="GX32" s="165">
        <v>8.9297000000000004</v>
      </c>
      <c r="GY32" s="165">
        <v>0.64449999999999996</v>
      </c>
      <c r="GZ32" s="165">
        <v>0.4113</v>
      </c>
      <c r="HA32" s="165">
        <v>11.236000000000001</v>
      </c>
      <c r="HB32" s="166">
        <v>96.112669999999994</v>
      </c>
      <c r="HC32" s="166">
        <v>102.258</v>
      </c>
      <c r="HD32" s="165">
        <v>274.89</v>
      </c>
      <c r="HE32" s="165">
        <v>-274.95</v>
      </c>
      <c r="HF32" s="165">
        <v>-642.08000000000004</v>
      </c>
      <c r="HG32" s="165">
        <v>638.38</v>
      </c>
      <c r="HH32" s="165">
        <v>445.62</v>
      </c>
      <c r="HI32" s="166">
        <v>-91.112669999999994</v>
      </c>
      <c r="HJ32" s="165">
        <v>-97.257999999999996</v>
      </c>
      <c r="HK32" s="166">
        <v>-56.442</v>
      </c>
      <c r="HL32" s="165">
        <v>-46.658000000000001</v>
      </c>
      <c r="HM32" s="165">
        <v>58.393999999999998</v>
      </c>
      <c r="HN32" s="165">
        <v>59.698999999999998</v>
      </c>
      <c r="HO32" s="165">
        <v>-72.527000000000001</v>
      </c>
      <c r="HP32" s="165">
        <v>-73.311999999999998</v>
      </c>
      <c r="HQ32" s="165">
        <v>19.382000000000001</v>
      </c>
      <c r="HR32" s="165">
        <v>19.030999999999999</v>
      </c>
      <c r="HS32" s="165">
        <v>-16.457000000000001</v>
      </c>
      <c r="HT32" s="165">
        <v>-16.917000000000002</v>
      </c>
      <c r="HU32" s="165">
        <v>68.349000000000004</v>
      </c>
      <c r="HV32" s="165">
        <v>68.588999999999999</v>
      </c>
      <c r="HW32" s="165">
        <v>54.598999999999997</v>
      </c>
      <c r="HX32" s="165">
        <v>55.4</v>
      </c>
      <c r="HY32" s="166">
        <v>21.85</v>
      </c>
      <c r="HZ32" s="166">
        <v>-67.385999999999996</v>
      </c>
      <c r="IA32" s="165">
        <v>-371.62</v>
      </c>
      <c r="IB32" s="165">
        <v>85.406000000000006</v>
      </c>
      <c r="IC32" s="165">
        <v>85.143000000000001</v>
      </c>
      <c r="ID32" s="165">
        <v>7.0998999999999999</v>
      </c>
      <c r="IE32" s="165">
        <v>25.2</v>
      </c>
      <c r="IF32" s="165">
        <v>-18.2</v>
      </c>
      <c r="IG32" s="165">
        <v>-17.399000000000001</v>
      </c>
      <c r="IH32" s="165">
        <v>1.6151</v>
      </c>
      <c r="II32" s="165">
        <v>1.1854</v>
      </c>
      <c r="IJ32" s="165">
        <v>-441.12</v>
      </c>
      <c r="IK32" s="165">
        <v>-13.451000000000001</v>
      </c>
      <c r="IL32" s="165">
        <v>290.12</v>
      </c>
      <c r="IM32" s="165">
        <v>171.66</v>
      </c>
      <c r="IN32" s="165">
        <v>-105.59</v>
      </c>
      <c r="IO32" s="165">
        <v>-237.74</v>
      </c>
      <c r="IP32" s="165">
        <v>236.92</v>
      </c>
      <c r="IQ32" s="165">
        <v>-40.204000000000001</v>
      </c>
      <c r="IR32" s="165">
        <v>-151.59</v>
      </c>
      <c r="IS32" s="165">
        <v>-231.38</v>
      </c>
      <c r="IT32" s="165">
        <v>96.742999999999995</v>
      </c>
      <c r="IU32" s="165">
        <v>95.402000000000001</v>
      </c>
      <c r="IV32" s="165">
        <v>36.753</v>
      </c>
      <c r="IW32" s="165">
        <v>-280.23</v>
      </c>
      <c r="IX32" s="165">
        <v>112.48</v>
      </c>
      <c r="IY32" s="165">
        <v>-170.65</v>
      </c>
      <c r="IZ32" s="165">
        <v>172.26</v>
      </c>
      <c r="JA32" s="165">
        <v>-7.8292000000000002</v>
      </c>
      <c r="JB32" s="165">
        <v>30.954999999999998</v>
      </c>
      <c r="JC32" s="165">
        <v>21.36</v>
      </c>
      <c r="JD32" s="165">
        <v>0.68600000000000005</v>
      </c>
      <c r="JE32" s="165">
        <v>0.67800000000000005</v>
      </c>
      <c r="JF32" s="165">
        <v>-20.318999999999999</v>
      </c>
      <c r="JG32" s="165">
        <v>0.72</v>
      </c>
      <c r="JH32" s="165">
        <v>13.25</v>
      </c>
      <c r="JI32" s="165">
        <v>-0.70040000000000002</v>
      </c>
      <c r="JJ32" s="165">
        <v>-43.593000000000004</v>
      </c>
      <c r="JK32" s="165">
        <v>-17.606999999999999</v>
      </c>
      <c r="JL32" s="165">
        <v>41.098999999999997</v>
      </c>
      <c r="JM32" s="165">
        <v>54.902000000000001</v>
      </c>
      <c r="JN32" s="165">
        <v>56</v>
      </c>
      <c r="JO32" s="165">
        <v>0</v>
      </c>
      <c r="JP32" s="165">
        <v>0</v>
      </c>
      <c r="JQ32" s="165">
        <v>39.265000000000001</v>
      </c>
      <c r="JR32" s="165">
        <v>38.573999999999998</v>
      </c>
      <c r="JS32" s="165">
        <v>36.975000000000001</v>
      </c>
      <c r="JT32" s="166">
        <v>46.332999999999998</v>
      </c>
      <c r="JU32" s="165">
        <v>-24.2</v>
      </c>
      <c r="JV32" s="165">
        <v>22.315000000000001</v>
      </c>
      <c r="JW32" s="165">
        <v>7.46</v>
      </c>
      <c r="JX32" s="165">
        <v>8.6998999999999995</v>
      </c>
      <c r="JY32" s="165">
        <v>-42.781999999999996</v>
      </c>
      <c r="JZ32" s="165">
        <v>75.980999999999995</v>
      </c>
      <c r="KA32" s="165">
        <v>55.606000000000002</v>
      </c>
      <c r="KB32" s="165">
        <v>-42.279000000000003</v>
      </c>
      <c r="KC32" s="165">
        <v>-74.399000000000001</v>
      </c>
      <c r="KD32" s="165">
        <v>45.100999999999999</v>
      </c>
      <c r="KE32" s="165">
        <v>29.228999999999999</v>
      </c>
      <c r="KF32" s="165">
        <v>15.398999999999999</v>
      </c>
      <c r="KG32" s="165">
        <v>-15.898999999999999</v>
      </c>
      <c r="KH32" s="165">
        <v>-185.72</v>
      </c>
      <c r="KI32" s="165">
        <v>360</v>
      </c>
    </row>
    <row r="33" spans="1:295" ht="18" customHeight="1">
      <c r="A33" s="158" t="s">
        <v>65</v>
      </c>
      <c r="B33" s="158" t="s">
        <v>733</v>
      </c>
      <c r="C33" s="159">
        <v>0</v>
      </c>
      <c r="D33" s="159">
        <v>21.064</v>
      </c>
      <c r="E33" s="159">
        <v>-42.122999999999998</v>
      </c>
      <c r="F33" s="159">
        <v>10.045999999999999</v>
      </c>
      <c r="G33" s="159">
        <v>24.003</v>
      </c>
      <c r="H33" s="159">
        <v>12.849</v>
      </c>
      <c r="I33" s="159">
        <v>47.493000000000002</v>
      </c>
      <c r="J33" s="159">
        <v>-88.766000000000005</v>
      </c>
      <c r="K33" s="159">
        <v>55.359000000000002</v>
      </c>
      <c r="L33" s="159">
        <v>27.956</v>
      </c>
      <c r="M33" s="159">
        <v>-27.201000000000001</v>
      </c>
      <c r="N33" s="159">
        <v>-13.319000000000001</v>
      </c>
      <c r="O33" s="159">
        <v>-40.661999999999999</v>
      </c>
      <c r="P33" s="159">
        <v>35.200000000000003</v>
      </c>
      <c r="Q33" s="159">
        <v>15.731999999999999</v>
      </c>
      <c r="R33" s="159">
        <v>-35.200000000000003</v>
      </c>
      <c r="S33" s="159">
        <v>12.618</v>
      </c>
      <c r="T33" s="159">
        <v>180.108</v>
      </c>
      <c r="U33" s="159">
        <v>11.157</v>
      </c>
      <c r="V33" s="159">
        <v>11.282999999999999</v>
      </c>
      <c r="W33" s="159">
        <v>18.952000000000002</v>
      </c>
      <c r="X33" s="159">
        <v>0</v>
      </c>
      <c r="Y33" s="159">
        <v>21.478999999999999</v>
      </c>
      <c r="Z33" s="159">
        <v>7.1189</v>
      </c>
      <c r="AA33" s="160">
        <v>41.054670000000002</v>
      </c>
      <c r="AB33" s="159">
        <v>113</v>
      </c>
      <c r="AC33" s="159">
        <v>-85.12</v>
      </c>
      <c r="AD33" s="159">
        <v>-85.75</v>
      </c>
      <c r="AE33" s="159">
        <v>18.077999999999999</v>
      </c>
      <c r="AF33" s="159">
        <v>13.319000000000001</v>
      </c>
      <c r="AG33" s="159">
        <v>39.6</v>
      </c>
      <c r="AH33" s="159">
        <v>8.0950000000000006</v>
      </c>
      <c r="AI33" s="159">
        <v>0.13800000000000001</v>
      </c>
      <c r="AJ33" s="159">
        <v>-33.939</v>
      </c>
      <c r="AK33" s="159">
        <v>-33.950000000000003</v>
      </c>
      <c r="AL33" s="159">
        <v>-64.308999999999997</v>
      </c>
      <c r="AM33" s="159">
        <v>34</v>
      </c>
      <c r="AN33" s="159">
        <v>34.04</v>
      </c>
      <c r="AO33" s="159">
        <v>9.3847000000000005</v>
      </c>
      <c r="AP33" s="159">
        <v>12.14</v>
      </c>
      <c r="AQ33" s="159">
        <v>65.584000000000003</v>
      </c>
      <c r="AR33" s="159">
        <v>68.143000000000001</v>
      </c>
      <c r="AS33" s="159">
        <v>0</v>
      </c>
      <c r="AT33" s="159">
        <v>-52.378</v>
      </c>
      <c r="AU33" s="159">
        <v>-51.887</v>
      </c>
      <c r="AV33" s="159">
        <v>7.1734</v>
      </c>
      <c r="AW33" s="159">
        <v>7.2427999999999999</v>
      </c>
      <c r="AX33" s="159">
        <v>80.911000000000001</v>
      </c>
      <c r="AY33" s="159">
        <v>0</v>
      </c>
      <c r="AZ33" s="159">
        <v>-9.4222000000000001</v>
      </c>
      <c r="BA33" s="159">
        <v>-50.424999999999997</v>
      </c>
      <c r="BB33" s="159">
        <v>-175.96</v>
      </c>
      <c r="BC33" s="159">
        <v>-43.667000000000002</v>
      </c>
      <c r="BD33" s="159">
        <v>0</v>
      </c>
      <c r="BE33" s="159">
        <v>0</v>
      </c>
      <c r="BF33" s="159">
        <v>57.453000000000003</v>
      </c>
      <c r="BG33" s="159">
        <v>56.368000000000002</v>
      </c>
      <c r="BH33" s="159">
        <v>-4.6096000000000004</v>
      </c>
      <c r="BI33" s="159">
        <v>-67.102000000000004</v>
      </c>
      <c r="BJ33" s="159">
        <v>-30.033999999999999</v>
      </c>
      <c r="BK33" s="159">
        <v>9.9498999999999995</v>
      </c>
      <c r="BL33" s="159">
        <v>0</v>
      </c>
      <c r="BM33" s="159">
        <v>2.0146000000000002</v>
      </c>
      <c r="BN33" s="159">
        <v>213.72</v>
      </c>
      <c r="BO33" s="159">
        <v>48.585000000000001</v>
      </c>
      <c r="BP33" s="159">
        <v>48.524000000000001</v>
      </c>
      <c r="BQ33" s="159">
        <v>-13.385999999999999</v>
      </c>
      <c r="BR33" s="159">
        <v>368.48</v>
      </c>
      <c r="BS33" s="159">
        <v>40.976999999999997</v>
      </c>
      <c r="BT33" s="159">
        <v>-42.99</v>
      </c>
      <c r="BU33" s="159">
        <v>44.112000000000002</v>
      </c>
      <c r="BV33" s="159">
        <v>8.9800000000000005E-2</v>
      </c>
      <c r="BW33" s="159">
        <v>35.86</v>
      </c>
      <c r="BX33" s="159">
        <v>31.818999999999999</v>
      </c>
      <c r="BY33" s="159">
        <v>66.05</v>
      </c>
      <c r="BZ33" s="159">
        <v>85.849000000000004</v>
      </c>
      <c r="CA33" s="159">
        <v>-110.91</v>
      </c>
      <c r="CB33" s="159">
        <v>-109.84</v>
      </c>
      <c r="CC33" s="159">
        <v>183.52</v>
      </c>
      <c r="CD33" s="159">
        <v>186.44</v>
      </c>
      <c r="CE33" s="159">
        <v>22.702999999999999</v>
      </c>
      <c r="CF33" s="159">
        <v>-69.72</v>
      </c>
      <c r="CG33" s="159">
        <v>-70.001999999999995</v>
      </c>
      <c r="CH33" s="159">
        <v>8.8000000000000005E-3</v>
      </c>
      <c r="CI33" s="159">
        <v>-70.103999999999999</v>
      </c>
      <c r="CJ33" s="159">
        <v>19.57</v>
      </c>
      <c r="CK33" s="159">
        <v>25.984999999999999</v>
      </c>
      <c r="CL33" s="159">
        <v>33.098999999999997</v>
      </c>
      <c r="CM33" s="159">
        <v>140.80000000000001</v>
      </c>
      <c r="CN33" s="159">
        <v>-13.039</v>
      </c>
      <c r="CO33" s="159">
        <v>45.511000000000003</v>
      </c>
      <c r="CP33" s="159">
        <v>44.777999999999999</v>
      </c>
      <c r="CQ33" s="159">
        <v>45.033000000000001</v>
      </c>
      <c r="CR33" s="159">
        <v>7.3326000000000002</v>
      </c>
      <c r="CS33" s="159">
        <v>7.6169000000000002</v>
      </c>
      <c r="CT33" s="159">
        <v>-74.177999999999997</v>
      </c>
      <c r="CU33" s="159">
        <v>26.506</v>
      </c>
      <c r="CV33" s="159">
        <v>0</v>
      </c>
      <c r="CW33" s="159">
        <v>13.851000000000001</v>
      </c>
      <c r="CX33" s="159">
        <v>32.99</v>
      </c>
      <c r="CY33" s="159">
        <v>61.689</v>
      </c>
      <c r="CZ33" s="159">
        <v>61.179000000000002</v>
      </c>
      <c r="DA33" s="159">
        <v>57.865000000000002</v>
      </c>
      <c r="DB33" s="159">
        <v>-29.178999999999998</v>
      </c>
      <c r="DC33" s="159">
        <v>-5.5846</v>
      </c>
      <c r="DD33" s="159">
        <v>69.960999999999999</v>
      </c>
      <c r="DE33" s="159">
        <v>69.180999999999997</v>
      </c>
      <c r="DF33" s="159">
        <v>-110.25</v>
      </c>
      <c r="DG33" s="159">
        <v>0</v>
      </c>
      <c r="DH33" s="159">
        <v>-17.791</v>
      </c>
      <c r="DI33" s="159">
        <v>-87.099000000000004</v>
      </c>
      <c r="DJ33" s="159">
        <v>-87.198999999999998</v>
      </c>
      <c r="DK33" s="159">
        <v>27.721</v>
      </c>
      <c r="DL33" s="159">
        <v>54.207999999999998</v>
      </c>
      <c r="DM33" s="159">
        <v>54.963000000000001</v>
      </c>
      <c r="DN33" s="159">
        <v>79.704999999999998</v>
      </c>
      <c r="DO33" s="159">
        <v>53.91</v>
      </c>
      <c r="DP33" s="159">
        <v>-4.93</v>
      </c>
      <c r="DQ33" s="159">
        <v>53.351999999999997</v>
      </c>
      <c r="DR33" s="159">
        <v>108.19</v>
      </c>
      <c r="DS33" s="160">
        <v>-26.046669999999999</v>
      </c>
      <c r="DT33" s="159">
        <v>-29.298999999999999</v>
      </c>
      <c r="DU33" s="159">
        <v>123.88</v>
      </c>
      <c r="DV33" s="160">
        <v>63.776670000000003</v>
      </c>
      <c r="DW33" s="159">
        <v>109.59</v>
      </c>
      <c r="DX33" s="159">
        <v>108.92</v>
      </c>
      <c r="DY33" s="159">
        <v>-93.393000000000001</v>
      </c>
      <c r="DZ33" s="159">
        <v>-90.281000000000006</v>
      </c>
      <c r="EA33" s="159">
        <v>170.06</v>
      </c>
      <c r="EB33" s="159">
        <v>132.43</v>
      </c>
      <c r="EC33" s="159">
        <v>128.97</v>
      </c>
      <c r="ED33" s="159">
        <v>131.26</v>
      </c>
      <c r="EE33" s="159">
        <v>68.685000000000002</v>
      </c>
      <c r="EF33" s="159">
        <v>48.034999999999997</v>
      </c>
      <c r="EG33" s="159">
        <v>-29.722999999999999</v>
      </c>
      <c r="EH33" s="159">
        <v>24.239000000000001</v>
      </c>
      <c r="EI33" s="159">
        <v>47.255000000000003</v>
      </c>
      <c r="EJ33" s="159">
        <v>0</v>
      </c>
      <c r="EK33" s="159">
        <v>-21.853000000000002</v>
      </c>
      <c r="EL33" s="159">
        <v>-23.745000000000001</v>
      </c>
      <c r="EM33" s="159">
        <v>0</v>
      </c>
      <c r="EN33" s="159">
        <v>-4.0048000000000004</v>
      </c>
      <c r="EO33" s="159">
        <v>-48.345999999999997</v>
      </c>
      <c r="EP33" s="159">
        <v>153.66</v>
      </c>
      <c r="EQ33" s="159">
        <v>-95.069000000000003</v>
      </c>
      <c r="ER33" s="159">
        <v>-95.69</v>
      </c>
      <c r="ES33" s="159">
        <v>-15.922000000000001</v>
      </c>
      <c r="ET33" s="159">
        <v>0</v>
      </c>
      <c r="EU33" s="159">
        <v>-7.25</v>
      </c>
      <c r="EV33" s="159">
        <v>124.3</v>
      </c>
      <c r="EW33" s="159">
        <v>12.587</v>
      </c>
      <c r="EX33" s="159">
        <v>-60.719000000000001</v>
      </c>
      <c r="EY33" s="159">
        <v>-35.341999999999999</v>
      </c>
      <c r="EZ33" s="159">
        <v>-34.792000000000002</v>
      </c>
      <c r="FA33" s="159">
        <v>9.1194000000000006</v>
      </c>
      <c r="FB33" s="159">
        <v>-47.167999999999999</v>
      </c>
      <c r="FC33" s="159">
        <v>-19.888999999999999</v>
      </c>
      <c r="FD33" s="159">
        <v>23.388000000000002</v>
      </c>
      <c r="FE33" s="159">
        <v>0</v>
      </c>
      <c r="FF33" s="159">
        <v>0</v>
      </c>
      <c r="FG33" s="159">
        <v>15.211</v>
      </c>
      <c r="FH33" s="159">
        <v>18.681999999999999</v>
      </c>
      <c r="FI33" s="159">
        <v>17.559999999999999</v>
      </c>
      <c r="FJ33" s="159">
        <v>112.02</v>
      </c>
      <c r="FK33" s="159">
        <v>111.86</v>
      </c>
      <c r="FL33" s="159">
        <v>-170.63</v>
      </c>
      <c r="FM33" s="159">
        <v>95.341999999999999</v>
      </c>
      <c r="FN33" s="160">
        <v>93.761330000000001</v>
      </c>
      <c r="FO33" s="159">
        <v>-128.19</v>
      </c>
      <c r="FP33" s="159">
        <v>-124.66</v>
      </c>
      <c r="FQ33" s="159">
        <v>-43.548000000000002</v>
      </c>
      <c r="FR33" s="159">
        <v>-42.418999999999997</v>
      </c>
      <c r="FS33" s="159">
        <v>15.782</v>
      </c>
      <c r="FT33" s="159">
        <v>0.80959999999999999</v>
      </c>
      <c r="FU33" s="159">
        <v>-10.039</v>
      </c>
      <c r="FV33" s="159">
        <v>15.49</v>
      </c>
      <c r="FW33" s="159">
        <v>-44.351999999999997</v>
      </c>
      <c r="FX33" s="159">
        <v>10.622999999999999</v>
      </c>
      <c r="FY33" s="159">
        <v>-10.172000000000001</v>
      </c>
      <c r="FZ33" s="159">
        <v>1.0889</v>
      </c>
      <c r="GA33" s="159">
        <v>8.3460999999999999</v>
      </c>
      <c r="GB33" s="159">
        <v>26.29</v>
      </c>
      <c r="GC33" s="159">
        <v>124.26</v>
      </c>
      <c r="GD33" s="159">
        <v>131.24</v>
      </c>
      <c r="GE33" s="159">
        <v>13.05</v>
      </c>
      <c r="GF33" s="159">
        <v>83.647000000000006</v>
      </c>
      <c r="GG33" s="159">
        <v>20.6</v>
      </c>
      <c r="GH33" s="159">
        <v>-19.484999999999999</v>
      </c>
      <c r="GI33" s="159">
        <v>-1.0383</v>
      </c>
      <c r="GJ33" s="159">
        <v>1.3269</v>
      </c>
      <c r="GK33" s="159">
        <v>1.8496999999999999</v>
      </c>
      <c r="GL33" s="159">
        <v>6.4500000000000002E-2</v>
      </c>
      <c r="GM33" s="159">
        <v>0</v>
      </c>
      <c r="GN33" s="159">
        <v>-13.994</v>
      </c>
      <c r="GO33" s="159">
        <v>-40.155999999999999</v>
      </c>
      <c r="GP33" s="159">
        <v>22.518999999999998</v>
      </c>
      <c r="GQ33" s="159">
        <v>52.603999999999999</v>
      </c>
      <c r="GR33" s="159">
        <v>103.53</v>
      </c>
      <c r="GS33" s="159">
        <v>62.997</v>
      </c>
      <c r="GT33" s="159">
        <v>-151.03</v>
      </c>
      <c r="GU33" s="159">
        <v>-22.901</v>
      </c>
      <c r="GV33" s="159">
        <v>37.94</v>
      </c>
      <c r="GW33" s="159">
        <v>-46.921999999999997</v>
      </c>
      <c r="GX33" s="159">
        <v>9.8772000000000002</v>
      </c>
      <c r="GY33" s="159">
        <v>0.82030000000000003</v>
      </c>
      <c r="GZ33" s="159">
        <v>0.47460000000000002</v>
      </c>
      <c r="HA33" s="159">
        <v>11.295999999999999</v>
      </c>
      <c r="HB33" s="160">
        <v>99.910560000000004</v>
      </c>
      <c r="HC33" s="160">
        <v>101.821</v>
      </c>
      <c r="HD33" s="159">
        <v>281.60000000000002</v>
      </c>
      <c r="HE33" s="159">
        <v>-280.83999999999997</v>
      </c>
      <c r="HF33" s="159">
        <v>-632.24</v>
      </c>
      <c r="HG33" s="159">
        <v>639.42999999999995</v>
      </c>
      <c r="HH33" s="159">
        <v>454.88</v>
      </c>
      <c r="HI33" s="160">
        <v>-94.910560000000004</v>
      </c>
      <c r="HJ33" s="159">
        <v>-96.820999999999998</v>
      </c>
      <c r="HK33" s="160">
        <v>-56.289000000000001</v>
      </c>
      <c r="HL33" s="159">
        <v>-46.003999999999998</v>
      </c>
      <c r="HM33" s="159">
        <v>57.688000000000002</v>
      </c>
      <c r="HN33" s="159">
        <v>63.945999999999998</v>
      </c>
      <c r="HO33" s="159">
        <v>-72.527000000000001</v>
      </c>
      <c r="HP33" s="159">
        <v>-73.311999999999998</v>
      </c>
      <c r="HQ33" s="159">
        <v>25.172000000000001</v>
      </c>
      <c r="HR33" s="159">
        <v>24.248999999999999</v>
      </c>
      <c r="HS33" s="159">
        <v>-15.172000000000001</v>
      </c>
      <c r="HT33" s="159">
        <v>-14.603</v>
      </c>
      <c r="HU33" s="159">
        <v>68.73</v>
      </c>
      <c r="HV33" s="159">
        <v>68.308999999999997</v>
      </c>
      <c r="HW33" s="159">
        <v>48.298999999999999</v>
      </c>
      <c r="HX33" s="159">
        <v>49.598999999999997</v>
      </c>
      <c r="HY33" s="160">
        <v>21.907</v>
      </c>
      <c r="HZ33" s="160">
        <v>-63.768329999999999</v>
      </c>
      <c r="IA33" s="159">
        <v>-364.74</v>
      </c>
      <c r="IB33" s="159">
        <v>91.38</v>
      </c>
      <c r="IC33" s="159">
        <v>90.116</v>
      </c>
      <c r="ID33" s="159">
        <v>7.0998999999999999</v>
      </c>
      <c r="IE33" s="159">
        <v>19.899000000000001</v>
      </c>
      <c r="IF33" s="159">
        <v>-22.6</v>
      </c>
      <c r="IG33" s="159">
        <v>-22.7</v>
      </c>
      <c r="IH33" s="159">
        <v>1.4363999999999999</v>
      </c>
      <c r="II33" s="159">
        <v>1.1854</v>
      </c>
      <c r="IJ33" s="159">
        <v>-450.13</v>
      </c>
      <c r="IK33" s="159">
        <v>-18.457999999999998</v>
      </c>
      <c r="IL33" s="159">
        <v>299.95</v>
      </c>
      <c r="IM33" s="159">
        <v>184.73</v>
      </c>
      <c r="IN33" s="159">
        <v>-97.652000000000001</v>
      </c>
      <c r="IO33" s="159">
        <v>-246.39</v>
      </c>
      <c r="IP33" s="159">
        <v>240.53</v>
      </c>
      <c r="IQ33" s="159">
        <v>-47.81</v>
      </c>
      <c r="IR33" s="159">
        <v>-159.4</v>
      </c>
      <c r="IS33" s="159">
        <v>-239.35</v>
      </c>
      <c r="IT33" s="159">
        <v>95.18</v>
      </c>
      <c r="IU33" s="159">
        <v>93.356999999999999</v>
      </c>
      <c r="IV33" s="159">
        <v>49.579000000000001</v>
      </c>
      <c r="IW33" s="159">
        <v>-290.61</v>
      </c>
      <c r="IX33" s="159">
        <v>121.64</v>
      </c>
      <c r="IY33" s="159">
        <v>-167.48</v>
      </c>
      <c r="IZ33" s="159">
        <v>168.28</v>
      </c>
      <c r="JA33" s="159">
        <v>-8.3566000000000003</v>
      </c>
      <c r="JB33" s="159">
        <v>30.954999999999998</v>
      </c>
      <c r="JC33" s="159">
        <v>18.959</v>
      </c>
      <c r="JD33" s="159">
        <v>0.62</v>
      </c>
      <c r="JE33" s="159">
        <v>0.60899999999999999</v>
      </c>
      <c r="JF33" s="159">
        <v>-18.879000000000001</v>
      </c>
      <c r="JG33" s="159">
        <v>-0.08</v>
      </c>
      <c r="JH33" s="159">
        <v>12.337999999999999</v>
      </c>
      <c r="JI33" s="159">
        <v>0.38300000000000001</v>
      </c>
      <c r="JJ33" s="159">
        <v>-42.158999999999999</v>
      </c>
      <c r="JK33" s="159">
        <v>-17.927</v>
      </c>
      <c r="JL33" s="159">
        <v>37.4</v>
      </c>
      <c r="JM33" s="159">
        <v>47.728999999999999</v>
      </c>
      <c r="JN33" s="159">
        <v>49.189</v>
      </c>
      <c r="JO33" s="159">
        <v>0</v>
      </c>
      <c r="JP33" s="159">
        <v>0</v>
      </c>
      <c r="JQ33" s="159">
        <v>39.180999999999997</v>
      </c>
      <c r="JR33" s="159">
        <v>38.533999999999999</v>
      </c>
      <c r="JS33" s="159">
        <v>39.715000000000003</v>
      </c>
      <c r="JT33" s="160">
        <v>48.067</v>
      </c>
      <c r="JU33" s="159">
        <v>-17.899000000000001</v>
      </c>
      <c r="JV33" s="159">
        <v>21.757000000000001</v>
      </c>
      <c r="JW33" s="159">
        <v>7.1999000000000004</v>
      </c>
      <c r="JX33" s="159">
        <v>8.6998999999999995</v>
      </c>
      <c r="JY33" s="159">
        <v>-42.76</v>
      </c>
      <c r="JZ33" s="159">
        <v>75.805999999999997</v>
      </c>
      <c r="KA33" s="159">
        <v>55.063000000000002</v>
      </c>
      <c r="KB33" s="159">
        <v>-42.438000000000002</v>
      </c>
      <c r="KC33" s="159">
        <v>-74.510999999999996</v>
      </c>
      <c r="KD33" s="159">
        <v>44.984000000000002</v>
      </c>
      <c r="KE33" s="159">
        <v>29.277999999999999</v>
      </c>
      <c r="KF33" s="159">
        <v>9.5</v>
      </c>
      <c r="KG33" s="159">
        <v>-9.3999000000000006</v>
      </c>
      <c r="KH33" s="159">
        <v>-173.57</v>
      </c>
      <c r="KI33" s="159">
        <v>365.38</v>
      </c>
    </row>
    <row r="34" spans="1:295" ht="18" customHeight="1">
      <c r="A34" s="158" t="s">
        <v>65</v>
      </c>
      <c r="B34" s="158" t="s">
        <v>734</v>
      </c>
      <c r="C34" s="162">
        <v>0</v>
      </c>
      <c r="D34" s="162">
        <v>21.3</v>
      </c>
      <c r="E34" s="162">
        <v>-42.752000000000002</v>
      </c>
      <c r="F34" s="162">
        <v>10.063000000000001</v>
      </c>
      <c r="G34" s="162">
        <v>24.454999999999998</v>
      </c>
      <c r="H34" s="162">
        <v>13.279</v>
      </c>
      <c r="I34" s="162">
        <v>48.109000000000002</v>
      </c>
      <c r="J34" s="162">
        <v>-92.941999999999993</v>
      </c>
      <c r="K34" s="162">
        <v>54.95</v>
      </c>
      <c r="L34" s="162">
        <v>27.949000000000002</v>
      </c>
      <c r="M34" s="162">
        <v>-27.361999999999998</v>
      </c>
      <c r="N34" s="162">
        <v>-11.1</v>
      </c>
      <c r="O34" s="162">
        <v>-41.078000000000003</v>
      </c>
      <c r="P34" s="162">
        <v>35.200000000000003</v>
      </c>
      <c r="Q34" s="162">
        <v>15.731999999999999</v>
      </c>
      <c r="R34" s="162">
        <v>-35.200000000000003</v>
      </c>
      <c r="S34" s="162">
        <v>12.74</v>
      </c>
      <c r="T34" s="162">
        <v>187.55799999999999</v>
      </c>
      <c r="U34" s="162">
        <v>11.093</v>
      </c>
      <c r="V34" s="162">
        <v>11.205</v>
      </c>
      <c r="W34" s="162">
        <v>18.253</v>
      </c>
      <c r="X34" s="162">
        <v>0</v>
      </c>
      <c r="Y34" s="162">
        <v>21.335999999999999</v>
      </c>
      <c r="Z34" s="162">
        <v>8.3729999999999993</v>
      </c>
      <c r="AA34" s="163">
        <v>41.307220000000001</v>
      </c>
      <c r="AB34" s="162">
        <v>113</v>
      </c>
      <c r="AC34" s="162">
        <v>-83.37</v>
      </c>
      <c r="AD34" s="162">
        <v>-83.558999999999997</v>
      </c>
      <c r="AE34" s="162">
        <v>18.425999999999998</v>
      </c>
      <c r="AF34" s="162">
        <v>11.1</v>
      </c>
      <c r="AG34" s="162">
        <v>39.6</v>
      </c>
      <c r="AH34" s="162">
        <v>9.2170000000000005</v>
      </c>
      <c r="AI34" s="162">
        <v>0.14599999999999999</v>
      </c>
      <c r="AJ34" s="162">
        <v>-32.33</v>
      </c>
      <c r="AK34" s="162">
        <v>-32.298999999999999</v>
      </c>
      <c r="AL34" s="162">
        <v>-65.668999999999997</v>
      </c>
      <c r="AM34" s="162">
        <v>32.54</v>
      </c>
      <c r="AN34" s="162">
        <v>32.418999999999997</v>
      </c>
      <c r="AO34" s="162">
        <v>9.4750999999999994</v>
      </c>
      <c r="AP34" s="162">
        <v>12.291</v>
      </c>
      <c r="AQ34" s="162">
        <v>64.200999999999993</v>
      </c>
      <c r="AR34" s="162">
        <v>67.254000000000005</v>
      </c>
      <c r="AS34" s="162">
        <v>0</v>
      </c>
      <c r="AT34" s="162">
        <v>-51.44</v>
      </c>
      <c r="AU34" s="162">
        <v>-51.472000000000001</v>
      </c>
      <c r="AV34" s="162">
        <v>9.4539000000000009</v>
      </c>
      <c r="AW34" s="162">
        <v>9.7827000000000002</v>
      </c>
      <c r="AX34" s="162">
        <v>78.5</v>
      </c>
      <c r="AY34" s="162">
        <v>0</v>
      </c>
      <c r="AZ34" s="162">
        <v>-8.8986999999999998</v>
      </c>
      <c r="BA34" s="162">
        <v>-48.389000000000003</v>
      </c>
      <c r="BB34" s="162">
        <v>-182.53</v>
      </c>
      <c r="BC34" s="162">
        <v>-40.014000000000003</v>
      </c>
      <c r="BD34" s="162">
        <v>-1.2999000000000001</v>
      </c>
      <c r="BE34" s="162">
        <v>-1.3998999999999999</v>
      </c>
      <c r="BF34" s="162">
        <v>56.628</v>
      </c>
      <c r="BG34" s="162">
        <v>55.966000000000001</v>
      </c>
      <c r="BH34" s="162">
        <v>-4.3227000000000002</v>
      </c>
      <c r="BI34" s="162">
        <v>-67.102000000000004</v>
      </c>
      <c r="BJ34" s="162">
        <v>-33.734000000000002</v>
      </c>
      <c r="BK34" s="162">
        <v>9.9498999999999995</v>
      </c>
      <c r="BL34" s="162">
        <v>0</v>
      </c>
      <c r="BM34" s="162">
        <v>2.1328999999999998</v>
      </c>
      <c r="BN34" s="162">
        <v>222.29</v>
      </c>
      <c r="BO34" s="162">
        <v>56.610999999999997</v>
      </c>
      <c r="BP34" s="162">
        <v>56.459000000000003</v>
      </c>
      <c r="BQ34" s="162">
        <v>-64.665000000000006</v>
      </c>
      <c r="BR34" s="162">
        <v>355.78</v>
      </c>
      <c r="BS34" s="162">
        <v>40.976999999999997</v>
      </c>
      <c r="BT34" s="162">
        <v>-17.585999999999999</v>
      </c>
      <c r="BU34" s="162">
        <v>21.347999999999999</v>
      </c>
      <c r="BV34" s="162">
        <v>8.9800000000000005E-2</v>
      </c>
      <c r="BW34" s="162">
        <v>38.270000000000003</v>
      </c>
      <c r="BX34" s="162">
        <v>32.658999999999999</v>
      </c>
      <c r="BY34" s="162">
        <v>67.5</v>
      </c>
      <c r="BZ34" s="162">
        <v>87.69</v>
      </c>
      <c r="CA34" s="162">
        <v>-110.37</v>
      </c>
      <c r="CB34" s="162">
        <v>-110.51</v>
      </c>
      <c r="CC34" s="162">
        <v>174.69</v>
      </c>
      <c r="CD34" s="162">
        <v>175.98</v>
      </c>
      <c r="CE34" s="162">
        <v>22.018999999999998</v>
      </c>
      <c r="CF34" s="162">
        <v>-45.786999999999999</v>
      </c>
      <c r="CG34" s="162">
        <v>-46.125</v>
      </c>
      <c r="CH34" s="162">
        <v>8.8000000000000005E-3</v>
      </c>
      <c r="CI34" s="162">
        <v>-52.185000000000002</v>
      </c>
      <c r="CJ34" s="162">
        <v>19.57</v>
      </c>
      <c r="CK34" s="162">
        <v>25.984999999999999</v>
      </c>
      <c r="CL34" s="162">
        <v>68.698999999999998</v>
      </c>
      <c r="CM34" s="162">
        <v>105.3</v>
      </c>
      <c r="CN34" s="162">
        <v>-13.51</v>
      </c>
      <c r="CO34" s="162">
        <v>66.424000000000007</v>
      </c>
      <c r="CP34" s="162">
        <v>66.599999999999994</v>
      </c>
      <c r="CQ34" s="162">
        <v>66.433000000000007</v>
      </c>
      <c r="CR34" s="162">
        <v>5.8780999999999999</v>
      </c>
      <c r="CS34" s="162">
        <v>5.9612999999999996</v>
      </c>
      <c r="CT34" s="162">
        <v>-69.611999999999995</v>
      </c>
      <c r="CU34" s="162">
        <v>26.544</v>
      </c>
      <c r="CV34" s="162">
        <v>0</v>
      </c>
      <c r="CW34" s="162">
        <v>14.002000000000001</v>
      </c>
      <c r="CX34" s="162">
        <v>37.509</v>
      </c>
      <c r="CY34" s="162">
        <v>57.029000000000003</v>
      </c>
      <c r="CZ34" s="162">
        <v>61.179000000000002</v>
      </c>
      <c r="DA34" s="162">
        <v>57.865000000000002</v>
      </c>
      <c r="DB34" s="162">
        <v>-29.92</v>
      </c>
      <c r="DC34" s="162">
        <v>-5.5846</v>
      </c>
      <c r="DD34" s="162">
        <v>53.104999999999997</v>
      </c>
      <c r="DE34" s="162">
        <v>51.381999999999998</v>
      </c>
      <c r="DF34" s="162">
        <v>-85.114000000000004</v>
      </c>
      <c r="DG34" s="162">
        <v>0</v>
      </c>
      <c r="DH34" s="162">
        <v>-18.207999999999998</v>
      </c>
      <c r="DI34" s="162">
        <v>-92.698999999999998</v>
      </c>
      <c r="DJ34" s="162">
        <v>-92.4</v>
      </c>
      <c r="DK34" s="162">
        <v>26.853000000000002</v>
      </c>
      <c r="DL34" s="162">
        <v>54.793999999999997</v>
      </c>
      <c r="DM34" s="162">
        <v>54.023000000000003</v>
      </c>
      <c r="DN34" s="162">
        <v>79.704999999999998</v>
      </c>
      <c r="DO34" s="162">
        <v>54.46</v>
      </c>
      <c r="DP34" s="162">
        <v>-4.38</v>
      </c>
      <c r="DQ34" s="162">
        <v>51.960999999999999</v>
      </c>
      <c r="DR34" s="162">
        <v>82.509</v>
      </c>
      <c r="DS34" s="163">
        <v>-26.078890000000001</v>
      </c>
      <c r="DT34" s="162">
        <v>-29.579000000000001</v>
      </c>
      <c r="DU34" s="162">
        <v>120.66</v>
      </c>
      <c r="DV34" s="163">
        <v>63.87556</v>
      </c>
      <c r="DW34" s="162">
        <v>85.69</v>
      </c>
      <c r="DX34" s="162">
        <v>82.108999999999995</v>
      </c>
      <c r="DY34" s="162">
        <v>-96.441999999999993</v>
      </c>
      <c r="DZ34" s="162">
        <v>-93.835999999999999</v>
      </c>
      <c r="EA34" s="162">
        <v>157.44999999999999</v>
      </c>
      <c r="EB34" s="162">
        <v>118.79</v>
      </c>
      <c r="EC34" s="162">
        <v>115.04</v>
      </c>
      <c r="ED34" s="162">
        <v>115.96</v>
      </c>
      <c r="EE34" s="162">
        <v>51.274999999999999</v>
      </c>
      <c r="EF34" s="162">
        <v>30.263000000000002</v>
      </c>
      <c r="EG34" s="162">
        <v>-30.018999999999998</v>
      </c>
      <c r="EH34" s="162">
        <v>77.537000000000006</v>
      </c>
      <c r="EI34" s="162">
        <v>48.232999999999997</v>
      </c>
      <c r="EJ34" s="162">
        <v>0</v>
      </c>
      <c r="EK34" s="162">
        <v>-21.292000000000002</v>
      </c>
      <c r="EL34" s="162">
        <v>-21.957999999999998</v>
      </c>
      <c r="EM34" s="162">
        <v>19.844000000000001</v>
      </c>
      <c r="EN34" s="162">
        <v>-8.0184999999999995</v>
      </c>
      <c r="EO34" s="162">
        <v>-48.345999999999997</v>
      </c>
      <c r="EP34" s="162">
        <v>89.135999999999996</v>
      </c>
      <c r="EQ34" s="162">
        <v>-88.885999999999996</v>
      </c>
      <c r="ER34" s="162">
        <v>-90.679000000000002</v>
      </c>
      <c r="ES34" s="162">
        <v>9.4692000000000007</v>
      </c>
      <c r="ET34" s="162">
        <v>0</v>
      </c>
      <c r="EU34" s="162">
        <v>-11.718999999999999</v>
      </c>
      <c r="EV34" s="162">
        <v>66.099000000000004</v>
      </c>
      <c r="EW34" s="162">
        <v>12.901</v>
      </c>
      <c r="EX34" s="162">
        <v>-74.293000000000006</v>
      </c>
      <c r="EY34" s="162">
        <v>-34.311</v>
      </c>
      <c r="EZ34" s="162">
        <v>-33.988</v>
      </c>
      <c r="FA34" s="162">
        <v>8.2949000000000002</v>
      </c>
      <c r="FB34" s="162">
        <v>-29.914999999999999</v>
      </c>
      <c r="FC34" s="162">
        <v>13.239000000000001</v>
      </c>
      <c r="FD34" s="162">
        <v>22.425000000000001</v>
      </c>
      <c r="FE34" s="162">
        <v>0</v>
      </c>
      <c r="FF34" s="162">
        <v>0</v>
      </c>
      <c r="FG34" s="162">
        <v>15.211</v>
      </c>
      <c r="FH34" s="162">
        <v>18.681999999999999</v>
      </c>
      <c r="FI34" s="162">
        <v>17.559999999999999</v>
      </c>
      <c r="FJ34" s="162">
        <v>110.52</v>
      </c>
      <c r="FK34" s="162">
        <v>111.02</v>
      </c>
      <c r="FL34" s="162">
        <v>-170.97</v>
      </c>
      <c r="FM34" s="162">
        <v>98.855000000000004</v>
      </c>
      <c r="FN34" s="163">
        <v>93.547780000000003</v>
      </c>
      <c r="FO34" s="162">
        <v>-128.80000000000001</v>
      </c>
      <c r="FP34" s="162">
        <v>-123.26</v>
      </c>
      <c r="FQ34" s="162">
        <v>-44.302999999999997</v>
      </c>
      <c r="FR34" s="162">
        <v>-40.829000000000001</v>
      </c>
      <c r="FS34" s="162">
        <v>15.669</v>
      </c>
      <c r="FT34" s="162">
        <v>0.79869999999999997</v>
      </c>
      <c r="FU34" s="162">
        <v>-9.9199000000000002</v>
      </c>
      <c r="FV34" s="162">
        <v>14.51</v>
      </c>
      <c r="FW34" s="162">
        <v>-44.225999999999999</v>
      </c>
      <c r="FX34" s="162">
        <v>10.407</v>
      </c>
      <c r="FY34" s="162">
        <v>-9.9770000000000003</v>
      </c>
      <c r="FZ34" s="162">
        <v>2.0979999999999999</v>
      </c>
      <c r="GA34" s="162">
        <v>8.2617999999999991</v>
      </c>
      <c r="GB34" s="162">
        <v>26.61</v>
      </c>
      <c r="GC34" s="162">
        <v>125.05</v>
      </c>
      <c r="GD34" s="162">
        <v>130.53</v>
      </c>
      <c r="GE34" s="162">
        <v>12.9</v>
      </c>
      <c r="GF34" s="162">
        <v>83.248999999999995</v>
      </c>
      <c r="GG34" s="162">
        <v>20.298999999999999</v>
      </c>
      <c r="GH34" s="162">
        <v>-19.533000000000001</v>
      </c>
      <c r="GI34" s="162">
        <v>-1.4137</v>
      </c>
      <c r="GJ34" s="162">
        <v>1.5649</v>
      </c>
      <c r="GK34" s="162">
        <v>1.7797000000000001</v>
      </c>
      <c r="GL34" s="162">
        <v>6.4500000000000002E-2</v>
      </c>
      <c r="GM34" s="162">
        <v>0</v>
      </c>
      <c r="GN34" s="162">
        <v>-13.914</v>
      </c>
      <c r="GO34" s="162">
        <v>-40.155999999999999</v>
      </c>
      <c r="GP34" s="162">
        <v>21.939</v>
      </c>
      <c r="GQ34" s="162">
        <v>50.755000000000003</v>
      </c>
      <c r="GR34" s="162">
        <v>104.51</v>
      </c>
      <c r="GS34" s="162">
        <v>61.406999999999996</v>
      </c>
      <c r="GT34" s="162">
        <v>-149.75</v>
      </c>
      <c r="GU34" s="162">
        <v>-23.131</v>
      </c>
      <c r="GV34" s="162">
        <v>37.149000000000001</v>
      </c>
      <c r="GW34" s="162">
        <v>-46.539000000000001</v>
      </c>
      <c r="GX34" s="162">
        <v>10.786</v>
      </c>
      <c r="GY34" s="162">
        <v>0.59570000000000001</v>
      </c>
      <c r="GZ34" s="162">
        <v>0.32700000000000001</v>
      </c>
      <c r="HA34" s="162">
        <v>12</v>
      </c>
      <c r="HB34" s="163">
        <v>106.56107</v>
      </c>
      <c r="HC34" s="163">
        <v>105.02</v>
      </c>
      <c r="HD34" s="162">
        <v>277.39</v>
      </c>
      <c r="HE34" s="162">
        <v>-273.94</v>
      </c>
      <c r="HF34" s="162">
        <v>-638.80999999999995</v>
      </c>
      <c r="HG34" s="162">
        <v>640.65</v>
      </c>
      <c r="HH34" s="162">
        <v>449.73</v>
      </c>
      <c r="HI34" s="163">
        <v>-101.56107</v>
      </c>
      <c r="HJ34" s="162">
        <v>-100.02</v>
      </c>
      <c r="HK34" s="163">
        <v>-56.044670000000004</v>
      </c>
      <c r="HL34" s="162">
        <v>-46.161000000000001</v>
      </c>
      <c r="HM34" s="162">
        <v>58.814999999999998</v>
      </c>
      <c r="HN34" s="162">
        <v>60.057000000000002</v>
      </c>
      <c r="HO34" s="162">
        <v>-72.527000000000001</v>
      </c>
      <c r="HP34" s="162">
        <v>-73.311999999999998</v>
      </c>
      <c r="HQ34" s="162">
        <v>34.654000000000003</v>
      </c>
      <c r="HR34" s="162">
        <v>34.466999999999999</v>
      </c>
      <c r="HS34" s="162">
        <v>-15.587999999999999</v>
      </c>
      <c r="HT34" s="162">
        <v>-15.555</v>
      </c>
      <c r="HU34" s="162">
        <v>67.388999999999996</v>
      </c>
      <c r="HV34" s="162">
        <v>66.69</v>
      </c>
      <c r="HW34" s="162">
        <v>50.598999999999997</v>
      </c>
      <c r="HX34" s="162">
        <v>50</v>
      </c>
      <c r="HY34" s="163">
        <v>22.07133</v>
      </c>
      <c r="HZ34" s="163">
        <v>-50.544440000000002</v>
      </c>
      <c r="IA34" s="162">
        <v>-345.89</v>
      </c>
      <c r="IB34" s="162">
        <v>90.328999999999994</v>
      </c>
      <c r="IC34" s="162">
        <v>90.108000000000004</v>
      </c>
      <c r="ID34" s="162">
        <v>7.6999000000000004</v>
      </c>
      <c r="IE34" s="162">
        <v>16.298999999999999</v>
      </c>
      <c r="IF34" s="162">
        <v>-31.798999999999999</v>
      </c>
      <c r="IG34" s="162">
        <v>-32</v>
      </c>
      <c r="IH34" s="162">
        <v>1.4363999999999999</v>
      </c>
      <c r="II34" s="162">
        <v>1.3150999999999999</v>
      </c>
      <c r="IJ34" s="162">
        <v>-442.18</v>
      </c>
      <c r="IK34" s="162">
        <v>-28.148</v>
      </c>
      <c r="IL34" s="162">
        <v>331.91</v>
      </c>
      <c r="IM34" s="162">
        <v>201.97</v>
      </c>
      <c r="IN34" s="162">
        <v>-152.91</v>
      </c>
      <c r="IO34" s="162">
        <v>-269.35000000000002</v>
      </c>
      <c r="IP34" s="162">
        <v>273.79000000000002</v>
      </c>
      <c r="IQ34" s="162">
        <v>-72.106999999999999</v>
      </c>
      <c r="IR34" s="162">
        <v>-189.83</v>
      </c>
      <c r="IS34" s="162">
        <v>-268.32</v>
      </c>
      <c r="IT34" s="162">
        <v>95.233999999999995</v>
      </c>
      <c r="IU34" s="162">
        <v>93.025999999999996</v>
      </c>
      <c r="IV34" s="162">
        <v>70.117999999999995</v>
      </c>
      <c r="IW34" s="162">
        <v>-324.56</v>
      </c>
      <c r="IX34" s="162">
        <v>144.47</v>
      </c>
      <c r="IY34" s="162">
        <v>-178.83</v>
      </c>
      <c r="IZ34" s="162">
        <v>180.18</v>
      </c>
      <c r="JA34" s="162">
        <v>-8.0681999999999992</v>
      </c>
      <c r="JB34" s="162">
        <v>30.954999999999998</v>
      </c>
      <c r="JC34" s="162">
        <v>19.2</v>
      </c>
      <c r="JD34" s="162">
        <v>0.63200000000000001</v>
      </c>
      <c r="JE34" s="162">
        <v>0.621</v>
      </c>
      <c r="JF34" s="162">
        <v>-18.879000000000001</v>
      </c>
      <c r="JG34" s="162">
        <v>0.48</v>
      </c>
      <c r="JH34" s="162">
        <v>12.071</v>
      </c>
      <c r="JI34" s="162">
        <v>1.5E-3</v>
      </c>
      <c r="JJ34" s="162">
        <v>-43.886000000000003</v>
      </c>
      <c r="JK34" s="162">
        <v>-17.899999999999999</v>
      </c>
      <c r="JL34" s="162">
        <v>39.9</v>
      </c>
      <c r="JM34" s="162">
        <v>49.337000000000003</v>
      </c>
      <c r="JN34" s="162">
        <v>49.128999999999998</v>
      </c>
      <c r="JO34" s="162">
        <v>0</v>
      </c>
      <c r="JP34" s="162">
        <v>0</v>
      </c>
      <c r="JQ34" s="162">
        <v>38.813000000000002</v>
      </c>
      <c r="JR34" s="162">
        <v>39.069000000000003</v>
      </c>
      <c r="JS34" s="162">
        <v>39.762</v>
      </c>
      <c r="JT34" s="163">
        <v>49.258000000000003</v>
      </c>
      <c r="JU34" s="162">
        <v>-15.6</v>
      </c>
      <c r="JV34" s="162">
        <v>20.109000000000002</v>
      </c>
      <c r="JW34" s="162">
        <v>7.23</v>
      </c>
      <c r="JX34" s="162">
        <v>8.6998999999999995</v>
      </c>
      <c r="JY34" s="162">
        <v>-40.674999999999997</v>
      </c>
      <c r="JZ34" s="162">
        <v>75.525999999999996</v>
      </c>
      <c r="KA34" s="162">
        <v>54.973999999999997</v>
      </c>
      <c r="KB34" s="162">
        <v>-40.326000000000001</v>
      </c>
      <c r="KC34" s="162">
        <v>-73.272999999999996</v>
      </c>
      <c r="KD34" s="162">
        <v>44.030999999999999</v>
      </c>
      <c r="KE34" s="162">
        <v>28.577999999999999</v>
      </c>
      <c r="KF34" s="162">
        <v>6.8</v>
      </c>
      <c r="KG34" s="162">
        <v>-6.8</v>
      </c>
      <c r="KH34" s="162">
        <v>-187.18</v>
      </c>
      <c r="KI34" s="162">
        <v>351.46</v>
      </c>
    </row>
    <row r="35" spans="1:295" ht="18" customHeight="1">
      <c r="A35" s="158" t="s">
        <v>65</v>
      </c>
      <c r="B35" s="158" t="s">
        <v>735</v>
      </c>
      <c r="C35" s="162">
        <v>0</v>
      </c>
      <c r="D35" s="162">
        <v>21.346</v>
      </c>
      <c r="E35" s="162">
        <v>-42.752000000000002</v>
      </c>
      <c r="F35" s="162">
        <v>11.37</v>
      </c>
      <c r="G35" s="162">
        <v>24.222999999999999</v>
      </c>
      <c r="H35" s="162">
        <v>13.246</v>
      </c>
      <c r="I35" s="162">
        <v>48.308</v>
      </c>
      <c r="J35" s="162">
        <v>-89.393000000000001</v>
      </c>
      <c r="K35" s="162">
        <v>54.040999999999997</v>
      </c>
      <c r="L35" s="162">
        <v>27.29</v>
      </c>
      <c r="M35" s="162">
        <v>-26.756</v>
      </c>
      <c r="N35" s="162">
        <v>-8.8800000000000008</v>
      </c>
      <c r="O35" s="162">
        <v>-39.625999999999998</v>
      </c>
      <c r="P35" s="162">
        <v>35.200000000000003</v>
      </c>
      <c r="Q35" s="162">
        <v>14.904</v>
      </c>
      <c r="R35" s="162">
        <v>-35.200000000000003</v>
      </c>
      <c r="S35" s="162">
        <v>12.96</v>
      </c>
      <c r="T35" s="162">
        <v>181.63399999999999</v>
      </c>
      <c r="U35" s="162">
        <v>10.593999999999999</v>
      </c>
      <c r="V35" s="162">
        <v>10.831</v>
      </c>
      <c r="W35" s="162">
        <v>17.899000000000001</v>
      </c>
      <c r="X35" s="162">
        <v>0</v>
      </c>
      <c r="Y35" s="162">
        <v>20.86</v>
      </c>
      <c r="Z35" s="162">
        <v>7.9775999999999998</v>
      </c>
      <c r="AA35" s="163">
        <v>41.035299999999999</v>
      </c>
      <c r="AB35" s="162">
        <v>113</v>
      </c>
      <c r="AC35" s="162">
        <v>-82.26</v>
      </c>
      <c r="AD35" s="162">
        <v>-82.278999999999996</v>
      </c>
      <c r="AE35" s="162">
        <v>18.536000000000001</v>
      </c>
      <c r="AF35" s="162">
        <v>8.8800000000000008</v>
      </c>
      <c r="AG35" s="162">
        <v>39.6</v>
      </c>
      <c r="AH35" s="162">
        <v>7.9050000000000002</v>
      </c>
      <c r="AI35" s="162">
        <v>0.13600000000000001</v>
      </c>
      <c r="AJ35" s="162">
        <v>-29.69</v>
      </c>
      <c r="AK35" s="162">
        <v>-29.85</v>
      </c>
      <c r="AL35" s="162">
        <v>-67.129000000000005</v>
      </c>
      <c r="AM35" s="162">
        <v>29.978999999999999</v>
      </c>
      <c r="AN35" s="162">
        <v>29.67</v>
      </c>
      <c r="AO35" s="162">
        <v>8.9138999999999999</v>
      </c>
      <c r="AP35" s="162">
        <v>12.693</v>
      </c>
      <c r="AQ35" s="162">
        <v>63.542000000000002</v>
      </c>
      <c r="AR35" s="162">
        <v>65.542000000000002</v>
      </c>
      <c r="AS35" s="162">
        <v>0</v>
      </c>
      <c r="AT35" s="162">
        <v>-43.134</v>
      </c>
      <c r="AU35" s="162">
        <v>-42.895000000000003</v>
      </c>
      <c r="AV35" s="162">
        <v>8.4847999999999999</v>
      </c>
      <c r="AW35" s="162">
        <v>8.3140999999999998</v>
      </c>
      <c r="AX35" s="162">
        <v>76.623999999999995</v>
      </c>
      <c r="AY35" s="162">
        <v>0</v>
      </c>
      <c r="AZ35" s="162">
        <v>-9.4222000000000001</v>
      </c>
      <c r="BA35" s="162">
        <v>-49.95</v>
      </c>
      <c r="BB35" s="162">
        <v>-180.05</v>
      </c>
      <c r="BC35" s="162">
        <v>-40.319000000000003</v>
      </c>
      <c r="BD35" s="162">
        <v>-1.6999</v>
      </c>
      <c r="BE35" s="162">
        <v>-1.6999</v>
      </c>
      <c r="BF35" s="162">
        <v>48.021999999999998</v>
      </c>
      <c r="BG35" s="162">
        <v>47.378999999999998</v>
      </c>
      <c r="BH35" s="162">
        <v>-5.0286</v>
      </c>
      <c r="BI35" s="162">
        <v>-67.102000000000004</v>
      </c>
      <c r="BJ35" s="162">
        <v>-3.1602999999999999</v>
      </c>
      <c r="BK35" s="162">
        <v>9.9498999999999995</v>
      </c>
      <c r="BL35" s="162">
        <v>0</v>
      </c>
      <c r="BM35" s="162">
        <v>1.5321</v>
      </c>
      <c r="BN35" s="162">
        <v>222.17</v>
      </c>
      <c r="BO35" s="162">
        <v>91.340999999999994</v>
      </c>
      <c r="BP35" s="162">
        <v>91.372</v>
      </c>
      <c r="BQ35" s="162">
        <v>-94.748000000000005</v>
      </c>
      <c r="BR35" s="162">
        <v>399.83</v>
      </c>
      <c r="BS35" s="162">
        <v>40.976999999999997</v>
      </c>
      <c r="BT35" s="162">
        <v>-27.452999999999999</v>
      </c>
      <c r="BU35" s="162">
        <v>29.474</v>
      </c>
      <c r="BV35" s="162">
        <v>8.9800000000000005E-2</v>
      </c>
      <c r="BW35" s="162">
        <v>38.700000000000003</v>
      </c>
      <c r="BX35" s="162">
        <v>32.72</v>
      </c>
      <c r="BY35" s="162">
        <v>66.8</v>
      </c>
      <c r="BZ35" s="162">
        <v>87.849000000000004</v>
      </c>
      <c r="CA35" s="162">
        <v>-113.59</v>
      </c>
      <c r="CB35" s="162">
        <v>-114.39</v>
      </c>
      <c r="CC35" s="162">
        <v>179.65</v>
      </c>
      <c r="CD35" s="162">
        <v>180.91</v>
      </c>
      <c r="CE35" s="162">
        <v>18.582000000000001</v>
      </c>
      <c r="CF35" s="162">
        <v>-68.88</v>
      </c>
      <c r="CG35" s="162">
        <v>-68.456000000000003</v>
      </c>
      <c r="CH35" s="162">
        <v>0</v>
      </c>
      <c r="CI35" s="162">
        <v>-65.135999999999996</v>
      </c>
      <c r="CJ35" s="162">
        <v>19.57</v>
      </c>
      <c r="CK35" s="162">
        <v>25.984999999999999</v>
      </c>
      <c r="CL35" s="162">
        <v>43.9</v>
      </c>
      <c r="CM35" s="162">
        <v>130.69</v>
      </c>
      <c r="CN35" s="162">
        <v>-13.47</v>
      </c>
      <c r="CO35" s="162">
        <v>50.686</v>
      </c>
      <c r="CP35" s="162">
        <v>50.249000000000002</v>
      </c>
      <c r="CQ35" s="162">
        <v>50.302</v>
      </c>
      <c r="CR35" s="162">
        <v>19.402999999999999</v>
      </c>
      <c r="CS35" s="162">
        <v>19.457000000000001</v>
      </c>
      <c r="CT35" s="162">
        <v>-65.739000000000004</v>
      </c>
      <c r="CU35" s="162">
        <v>1.9555</v>
      </c>
      <c r="CV35" s="162">
        <v>0</v>
      </c>
      <c r="CW35" s="162">
        <v>13.879</v>
      </c>
      <c r="CX35" s="162">
        <v>37.119</v>
      </c>
      <c r="CY35" s="162">
        <v>59.38</v>
      </c>
      <c r="CZ35" s="162">
        <v>61.179000000000002</v>
      </c>
      <c r="DA35" s="162">
        <v>57.865000000000002</v>
      </c>
      <c r="DB35" s="162">
        <v>-29.51</v>
      </c>
      <c r="DC35" s="162">
        <v>-5.5846</v>
      </c>
      <c r="DD35" s="162">
        <v>66.028999999999996</v>
      </c>
      <c r="DE35" s="162">
        <v>64.834999999999994</v>
      </c>
      <c r="DF35" s="162">
        <v>-95.834999999999994</v>
      </c>
      <c r="DG35" s="162">
        <v>0</v>
      </c>
      <c r="DH35" s="162">
        <v>-17.922999999999998</v>
      </c>
      <c r="DI35" s="162">
        <v>-92.3</v>
      </c>
      <c r="DJ35" s="162">
        <v>-92.9</v>
      </c>
      <c r="DK35" s="162">
        <v>26.32</v>
      </c>
      <c r="DL35" s="162">
        <v>54.207999999999998</v>
      </c>
      <c r="DM35" s="162">
        <v>54.963000000000001</v>
      </c>
      <c r="DN35" s="162">
        <v>78.533000000000001</v>
      </c>
      <c r="DO35" s="162">
        <v>53.89</v>
      </c>
      <c r="DP35" s="162">
        <v>-4.6100000000000003</v>
      </c>
      <c r="DQ35" s="162">
        <v>52.366</v>
      </c>
      <c r="DR35" s="162">
        <v>94.221999999999994</v>
      </c>
      <c r="DS35" s="163">
        <v>-26.281849999999999</v>
      </c>
      <c r="DT35" s="162">
        <v>-29.739000000000001</v>
      </c>
      <c r="DU35" s="162">
        <v>121.63</v>
      </c>
      <c r="DV35" s="163">
        <v>63.25074</v>
      </c>
      <c r="DW35" s="162">
        <v>93.872</v>
      </c>
      <c r="DX35" s="162">
        <v>95.563000000000002</v>
      </c>
      <c r="DY35" s="162">
        <v>-97.662999999999997</v>
      </c>
      <c r="DZ35" s="162">
        <v>-95.153999999999996</v>
      </c>
      <c r="EA35" s="162">
        <v>160.94999999999999</v>
      </c>
      <c r="EB35" s="162">
        <v>122.06</v>
      </c>
      <c r="EC35" s="162">
        <v>117.6</v>
      </c>
      <c r="ED35" s="162">
        <v>120.04</v>
      </c>
      <c r="EE35" s="162">
        <v>53.942999999999998</v>
      </c>
      <c r="EF35" s="162">
        <v>33.021999999999998</v>
      </c>
      <c r="EG35" s="162">
        <v>-29.445</v>
      </c>
      <c r="EH35" s="162">
        <v>106.31</v>
      </c>
      <c r="EI35" s="162">
        <v>9.5810999999999993</v>
      </c>
      <c r="EJ35" s="162">
        <v>0</v>
      </c>
      <c r="EK35" s="162">
        <v>-21.574999999999999</v>
      </c>
      <c r="EL35" s="162">
        <v>-23.619</v>
      </c>
      <c r="EM35" s="162">
        <v>25.756</v>
      </c>
      <c r="EN35" s="162">
        <v>-18.074000000000002</v>
      </c>
      <c r="EO35" s="162">
        <v>-48.345999999999997</v>
      </c>
      <c r="EP35" s="162">
        <v>173.62</v>
      </c>
      <c r="EQ35" s="162">
        <v>-96.304000000000002</v>
      </c>
      <c r="ER35" s="162">
        <v>-97.289000000000001</v>
      </c>
      <c r="ES35" s="162">
        <v>2.0045999999999999</v>
      </c>
      <c r="ET35" s="162">
        <v>0</v>
      </c>
      <c r="EU35" s="162">
        <v>-11.96</v>
      </c>
      <c r="EV35" s="162">
        <v>110.5</v>
      </c>
      <c r="EW35" s="162">
        <v>12.927</v>
      </c>
      <c r="EX35" s="162">
        <v>-89.091999999999999</v>
      </c>
      <c r="EY35" s="162">
        <v>-33.116999999999997</v>
      </c>
      <c r="EZ35" s="162">
        <v>-32.616</v>
      </c>
      <c r="FA35" s="162">
        <v>5.9147999999999996</v>
      </c>
      <c r="FB35" s="162">
        <v>-26.582000000000001</v>
      </c>
      <c r="FC35" s="162">
        <v>0</v>
      </c>
      <c r="FD35" s="162">
        <v>22.457999999999998</v>
      </c>
      <c r="FE35" s="162">
        <v>0</v>
      </c>
      <c r="FF35" s="162">
        <v>0</v>
      </c>
      <c r="FG35" s="162">
        <v>15.211</v>
      </c>
      <c r="FH35" s="162">
        <v>18.681999999999999</v>
      </c>
      <c r="FI35" s="162">
        <v>17.559999999999999</v>
      </c>
      <c r="FJ35" s="162">
        <v>115.04</v>
      </c>
      <c r="FK35" s="162">
        <v>114.54</v>
      </c>
      <c r="FL35" s="162">
        <v>-168.62</v>
      </c>
      <c r="FM35" s="162">
        <v>100.38</v>
      </c>
      <c r="FN35" s="163">
        <v>93.360370000000003</v>
      </c>
      <c r="FO35" s="162">
        <v>-128.28</v>
      </c>
      <c r="FP35" s="162">
        <v>-119.6</v>
      </c>
      <c r="FQ35" s="162">
        <v>-43.555</v>
      </c>
      <c r="FR35" s="162">
        <v>-41.158999999999999</v>
      </c>
      <c r="FS35" s="162">
        <v>15.877000000000001</v>
      </c>
      <c r="FT35" s="162">
        <v>0.76329999999999998</v>
      </c>
      <c r="FU35" s="162">
        <v>-9.8698999999999995</v>
      </c>
      <c r="FV35" s="162">
        <v>15.49</v>
      </c>
      <c r="FW35" s="162">
        <v>-43.956000000000003</v>
      </c>
      <c r="FX35" s="162">
        <v>10.952999999999999</v>
      </c>
      <c r="FY35" s="162">
        <v>-9.9939999999999998</v>
      </c>
      <c r="FZ35" s="162">
        <v>2.0889000000000002</v>
      </c>
      <c r="GA35" s="162">
        <v>8.2849000000000004</v>
      </c>
      <c r="GB35" s="162">
        <v>26.1</v>
      </c>
      <c r="GC35" s="162">
        <v>121.84</v>
      </c>
      <c r="GD35" s="162">
        <v>131</v>
      </c>
      <c r="GE35" s="162">
        <v>12.65</v>
      </c>
      <c r="GF35" s="162">
        <v>83.507999999999996</v>
      </c>
      <c r="GG35" s="162">
        <v>22.298999999999999</v>
      </c>
      <c r="GH35" s="162">
        <v>-18.959</v>
      </c>
      <c r="GI35" s="162">
        <v>-1.5396000000000001</v>
      </c>
      <c r="GJ35" s="162">
        <v>1.9683999999999999</v>
      </c>
      <c r="GK35" s="162">
        <v>1.7524</v>
      </c>
      <c r="GL35" s="162">
        <v>6.4500000000000002E-2</v>
      </c>
      <c r="GM35" s="162">
        <v>0</v>
      </c>
      <c r="GN35" s="162">
        <v>-13.441000000000001</v>
      </c>
      <c r="GO35" s="162">
        <v>-40.155999999999999</v>
      </c>
      <c r="GP35" s="162">
        <v>23.388999999999999</v>
      </c>
      <c r="GQ35" s="162">
        <v>50.670999999999999</v>
      </c>
      <c r="GR35" s="162">
        <v>104.08</v>
      </c>
      <c r="GS35" s="162">
        <v>62.591000000000001</v>
      </c>
      <c r="GT35" s="162">
        <v>-150.16999999999999</v>
      </c>
      <c r="GU35" s="162">
        <v>-22.59</v>
      </c>
      <c r="GV35" s="162">
        <v>36.74</v>
      </c>
      <c r="GW35" s="162">
        <v>-45.213999999999999</v>
      </c>
      <c r="GX35" s="162">
        <v>11.071999999999999</v>
      </c>
      <c r="GY35" s="162">
        <v>0.2344</v>
      </c>
      <c r="GZ35" s="162">
        <v>0</v>
      </c>
      <c r="HA35" s="162">
        <v>12</v>
      </c>
      <c r="HB35" s="163">
        <v>110.96388</v>
      </c>
      <c r="HC35" s="163">
        <v>102.22799999999999</v>
      </c>
      <c r="HD35" s="162">
        <v>279.89</v>
      </c>
      <c r="HE35" s="162">
        <v>-277.74</v>
      </c>
      <c r="HF35" s="162">
        <v>-633.57000000000005</v>
      </c>
      <c r="HG35" s="162">
        <v>641.41</v>
      </c>
      <c r="HH35" s="162">
        <v>412.68</v>
      </c>
      <c r="HI35" s="163">
        <v>-105.96388</v>
      </c>
      <c r="HJ35" s="162">
        <v>-97.227999999999994</v>
      </c>
      <c r="HK35" s="163">
        <v>-56.030889999999999</v>
      </c>
      <c r="HL35" s="162">
        <v>-48.204000000000001</v>
      </c>
      <c r="HM35" s="162">
        <v>62.548000000000002</v>
      </c>
      <c r="HN35" s="162">
        <v>63.618000000000002</v>
      </c>
      <c r="HO35" s="162">
        <v>-72.527000000000001</v>
      </c>
      <c r="HP35" s="162">
        <v>-73.311999999999998</v>
      </c>
      <c r="HQ35" s="162">
        <v>18.382999999999999</v>
      </c>
      <c r="HR35" s="162">
        <v>18.306000000000001</v>
      </c>
      <c r="HS35" s="162">
        <v>-28.602</v>
      </c>
      <c r="HT35" s="162">
        <v>-28.361999999999998</v>
      </c>
      <c r="HU35" s="162">
        <v>63.908999999999999</v>
      </c>
      <c r="HV35" s="162">
        <v>64.739000000000004</v>
      </c>
      <c r="HW35" s="162">
        <v>52.5</v>
      </c>
      <c r="HX35" s="162">
        <v>51.098999999999997</v>
      </c>
      <c r="HY35" s="163">
        <v>22.199780000000001</v>
      </c>
      <c r="HZ35" s="163">
        <v>-41.463929999999998</v>
      </c>
      <c r="IA35" s="162">
        <v>-375.85</v>
      </c>
      <c r="IB35" s="162">
        <v>86.718999999999994</v>
      </c>
      <c r="IC35" s="162">
        <v>86.998000000000005</v>
      </c>
      <c r="ID35" s="162">
        <v>9.3999000000000006</v>
      </c>
      <c r="IE35" s="162">
        <v>23.298999999999999</v>
      </c>
      <c r="IF35" s="162">
        <v>-17.298999999999999</v>
      </c>
      <c r="IG35" s="162">
        <v>-16.7</v>
      </c>
      <c r="IH35" s="162">
        <v>1.5730999999999999</v>
      </c>
      <c r="II35" s="162">
        <v>1.3150999999999999</v>
      </c>
      <c r="IJ35" s="162">
        <v>-410.54</v>
      </c>
      <c r="IK35" s="162">
        <v>11.42</v>
      </c>
      <c r="IL35" s="162">
        <v>304.61</v>
      </c>
      <c r="IM35" s="162">
        <v>175.13</v>
      </c>
      <c r="IN35" s="162">
        <v>-182.29</v>
      </c>
      <c r="IO35" s="162">
        <v>-245.37</v>
      </c>
      <c r="IP35" s="162">
        <v>244.82</v>
      </c>
      <c r="IQ35" s="162">
        <v>-40.231000000000002</v>
      </c>
      <c r="IR35" s="162">
        <v>-150.74</v>
      </c>
      <c r="IS35" s="162">
        <v>-245.19</v>
      </c>
      <c r="IT35" s="162">
        <v>98.953999999999994</v>
      </c>
      <c r="IU35" s="162">
        <v>101.59</v>
      </c>
      <c r="IV35" s="162">
        <v>39.976999999999997</v>
      </c>
      <c r="IW35" s="162">
        <v>-295.3</v>
      </c>
      <c r="IX35" s="162">
        <v>113.63</v>
      </c>
      <c r="IY35" s="162">
        <v>-180.07</v>
      </c>
      <c r="IZ35" s="162">
        <v>181.24</v>
      </c>
      <c r="JA35" s="162">
        <v>-7.8292000000000002</v>
      </c>
      <c r="JB35" s="162">
        <v>30.954999999999998</v>
      </c>
      <c r="JC35" s="162">
        <v>16.879000000000001</v>
      </c>
      <c r="JD35" s="162">
        <v>0.66800000000000004</v>
      </c>
      <c r="JE35" s="162">
        <v>0.65900000000000003</v>
      </c>
      <c r="JF35" s="162">
        <v>-17.2</v>
      </c>
      <c r="JG35" s="162">
        <v>-2.0798999999999999</v>
      </c>
      <c r="JH35" s="162">
        <v>12.500999999999999</v>
      </c>
      <c r="JI35" s="162">
        <v>1.7013</v>
      </c>
      <c r="JJ35" s="162">
        <v>-43.389000000000003</v>
      </c>
      <c r="JK35" s="162">
        <v>-19.099</v>
      </c>
      <c r="JL35" s="162">
        <v>39.200000000000003</v>
      </c>
      <c r="JM35" s="162">
        <v>50.469000000000001</v>
      </c>
      <c r="JN35" s="162">
        <v>53.963000000000001</v>
      </c>
      <c r="JO35" s="162">
        <v>0</v>
      </c>
      <c r="JP35" s="162">
        <v>0</v>
      </c>
      <c r="JQ35" s="162">
        <v>41.218000000000004</v>
      </c>
      <c r="JR35" s="162">
        <v>41.542999999999999</v>
      </c>
      <c r="JS35" s="162">
        <v>41.04</v>
      </c>
      <c r="JT35" s="163">
        <v>49.476999999999997</v>
      </c>
      <c r="JU35" s="162">
        <v>-21.5</v>
      </c>
      <c r="JV35" s="162">
        <v>20.716000000000001</v>
      </c>
      <c r="JW35" s="162">
        <v>7.0998999999999999</v>
      </c>
      <c r="JX35" s="162">
        <v>8.6998999999999995</v>
      </c>
      <c r="JY35" s="162">
        <v>-42.354999999999997</v>
      </c>
      <c r="JZ35" s="162">
        <v>76.751999999999995</v>
      </c>
      <c r="KA35" s="162">
        <v>56.716000000000001</v>
      </c>
      <c r="KB35" s="162">
        <v>-40.265999999999998</v>
      </c>
      <c r="KC35" s="162">
        <v>-75.096000000000004</v>
      </c>
      <c r="KD35" s="162">
        <v>47.478000000000002</v>
      </c>
      <c r="KE35" s="162">
        <v>28.276</v>
      </c>
      <c r="KF35" s="162">
        <v>13.6</v>
      </c>
      <c r="KG35" s="162">
        <v>-12.8</v>
      </c>
      <c r="KH35" s="162">
        <v>-218.85</v>
      </c>
      <c r="KI35" s="162">
        <v>381.39</v>
      </c>
    </row>
    <row r="36" spans="1:295" ht="18" customHeight="1">
      <c r="A36" s="158" t="s">
        <v>65</v>
      </c>
      <c r="B36" s="158" t="s">
        <v>736</v>
      </c>
      <c r="C36" s="162">
        <v>0</v>
      </c>
      <c r="D36" s="162">
        <v>21.346</v>
      </c>
      <c r="E36" s="162">
        <v>-42.838999999999999</v>
      </c>
      <c r="F36" s="162">
        <v>11.191000000000001</v>
      </c>
      <c r="G36" s="162">
        <v>24.151</v>
      </c>
      <c r="H36" s="162">
        <v>14.218</v>
      </c>
      <c r="I36" s="162">
        <v>48.25</v>
      </c>
      <c r="J36" s="162">
        <v>-89.671000000000006</v>
      </c>
      <c r="K36" s="162">
        <v>53.234999999999999</v>
      </c>
      <c r="L36" s="162">
        <v>27</v>
      </c>
      <c r="M36" s="162">
        <v>-26.358000000000001</v>
      </c>
      <c r="N36" s="162">
        <v>-6.6599000000000004</v>
      </c>
      <c r="O36" s="162">
        <v>-39.222999999999999</v>
      </c>
      <c r="P36" s="162">
        <v>33</v>
      </c>
      <c r="Q36" s="162">
        <v>14.904</v>
      </c>
      <c r="R36" s="162">
        <v>-33</v>
      </c>
      <c r="S36" s="162">
        <v>13.045999999999999</v>
      </c>
      <c r="T36" s="162">
        <v>183.61199999999999</v>
      </c>
      <c r="U36" s="162">
        <v>10.377000000000001</v>
      </c>
      <c r="V36" s="162">
        <v>10.592000000000001</v>
      </c>
      <c r="W36" s="162">
        <v>17.920000000000002</v>
      </c>
      <c r="X36" s="162">
        <v>0</v>
      </c>
      <c r="Y36" s="162">
        <v>22.428999999999998</v>
      </c>
      <c r="Z36" s="162">
        <v>8.1164000000000005</v>
      </c>
      <c r="AA36" s="163">
        <v>41.028840000000002</v>
      </c>
      <c r="AB36" s="162">
        <v>113</v>
      </c>
      <c r="AC36" s="162">
        <v>-80.308999999999997</v>
      </c>
      <c r="AD36" s="162">
        <v>-81.278999999999996</v>
      </c>
      <c r="AE36" s="162">
        <v>18.12</v>
      </c>
      <c r="AF36" s="162">
        <v>8.8800000000000008</v>
      </c>
      <c r="AG36" s="162">
        <v>37.4</v>
      </c>
      <c r="AH36" s="162">
        <v>7.8849999999999998</v>
      </c>
      <c r="AI36" s="162">
        <v>0.13400000000000001</v>
      </c>
      <c r="AJ36" s="162">
        <v>-28.888999999999999</v>
      </c>
      <c r="AK36" s="162">
        <v>-29.43</v>
      </c>
      <c r="AL36" s="162">
        <v>-68.150000000000006</v>
      </c>
      <c r="AM36" s="162">
        <v>29.478999999999999</v>
      </c>
      <c r="AN36" s="162">
        <v>29.43</v>
      </c>
      <c r="AO36" s="162">
        <v>8.7565000000000008</v>
      </c>
      <c r="AP36" s="162">
        <v>12.661</v>
      </c>
      <c r="AQ36" s="162">
        <v>62.28</v>
      </c>
      <c r="AR36" s="162">
        <v>64.570999999999998</v>
      </c>
      <c r="AS36" s="162">
        <v>0</v>
      </c>
      <c r="AT36" s="162">
        <v>-43.402000000000001</v>
      </c>
      <c r="AU36" s="162">
        <v>-42.951999999999998</v>
      </c>
      <c r="AV36" s="162">
        <v>7.0540000000000003</v>
      </c>
      <c r="AW36" s="162">
        <v>6.6851000000000003</v>
      </c>
      <c r="AX36" s="162">
        <v>75.016999999999996</v>
      </c>
      <c r="AY36" s="162">
        <v>0</v>
      </c>
      <c r="AZ36" s="162">
        <v>-9.4222000000000001</v>
      </c>
      <c r="BA36" s="162">
        <v>-49.05</v>
      </c>
      <c r="BB36" s="162">
        <v>-180.57</v>
      </c>
      <c r="BC36" s="162">
        <v>-40.555</v>
      </c>
      <c r="BD36" s="162">
        <v>-1.3998999999999999</v>
      </c>
      <c r="BE36" s="162">
        <v>-1.3998999999999999</v>
      </c>
      <c r="BF36" s="162">
        <v>48.06</v>
      </c>
      <c r="BG36" s="162">
        <v>47.750999999999998</v>
      </c>
      <c r="BH36" s="162">
        <v>-4.6210000000000004</v>
      </c>
      <c r="BI36" s="162">
        <v>-67.102000000000004</v>
      </c>
      <c r="BJ36" s="162">
        <v>-3.6057999999999999</v>
      </c>
      <c r="BK36" s="162">
        <v>9.9498999999999995</v>
      </c>
      <c r="BL36" s="162">
        <v>0</v>
      </c>
      <c r="BM36" s="162">
        <v>0</v>
      </c>
      <c r="BN36" s="162">
        <v>217.87</v>
      </c>
      <c r="BO36" s="162">
        <v>87.099000000000004</v>
      </c>
      <c r="BP36" s="162">
        <v>86.793999999999997</v>
      </c>
      <c r="BQ36" s="162">
        <v>-87.15</v>
      </c>
      <c r="BR36" s="162">
        <v>393.32</v>
      </c>
      <c r="BS36" s="162">
        <v>40.976999999999997</v>
      </c>
      <c r="BT36" s="162">
        <v>-20.204000000000001</v>
      </c>
      <c r="BU36" s="162">
        <v>21.995999999999999</v>
      </c>
      <c r="BV36" s="162">
        <v>8.9800000000000005E-2</v>
      </c>
      <c r="BW36" s="162">
        <v>38.08</v>
      </c>
      <c r="BX36" s="162">
        <v>32</v>
      </c>
      <c r="BY36" s="162">
        <v>66.260000000000005</v>
      </c>
      <c r="BZ36" s="162">
        <v>86.948999999999998</v>
      </c>
      <c r="CA36" s="162">
        <v>-116.13</v>
      </c>
      <c r="CB36" s="162">
        <v>-115.73</v>
      </c>
      <c r="CC36" s="162">
        <v>179.07</v>
      </c>
      <c r="CD36" s="162">
        <v>179.77</v>
      </c>
      <c r="CE36" s="162">
        <v>19.436</v>
      </c>
      <c r="CF36" s="162">
        <v>-66.296000000000006</v>
      </c>
      <c r="CG36" s="162">
        <v>-65.709999999999994</v>
      </c>
      <c r="CH36" s="162">
        <v>0</v>
      </c>
      <c r="CI36" s="162">
        <v>-65.805999999999997</v>
      </c>
      <c r="CJ36" s="162">
        <v>19.57</v>
      </c>
      <c r="CK36" s="162">
        <v>25.984999999999999</v>
      </c>
      <c r="CL36" s="162">
        <v>46.298999999999999</v>
      </c>
      <c r="CM36" s="162">
        <v>133.1</v>
      </c>
      <c r="CN36" s="162">
        <v>-13.569000000000001</v>
      </c>
      <c r="CO36" s="162">
        <v>51.393000000000001</v>
      </c>
      <c r="CP36" s="162">
        <v>51.271999999999998</v>
      </c>
      <c r="CQ36" s="162">
        <v>50.792000000000002</v>
      </c>
      <c r="CR36" s="162">
        <v>20.745999999999999</v>
      </c>
      <c r="CS36" s="162">
        <v>21.145</v>
      </c>
      <c r="CT36" s="162">
        <v>-45.884999999999998</v>
      </c>
      <c r="CU36" s="162">
        <v>1.1043000000000001</v>
      </c>
      <c r="CV36" s="162">
        <v>0</v>
      </c>
      <c r="CW36" s="162">
        <v>13.488</v>
      </c>
      <c r="CX36" s="162">
        <v>36.08</v>
      </c>
      <c r="CY36" s="162">
        <v>57.84</v>
      </c>
      <c r="CZ36" s="162">
        <v>61.179000000000002</v>
      </c>
      <c r="DA36" s="162">
        <v>57.865000000000002</v>
      </c>
      <c r="DB36" s="162">
        <v>-29.629000000000001</v>
      </c>
      <c r="DC36" s="162">
        <v>-5.5846</v>
      </c>
      <c r="DD36" s="162">
        <v>66.736999999999995</v>
      </c>
      <c r="DE36" s="162">
        <v>66.186999999999998</v>
      </c>
      <c r="DF36" s="162">
        <v>-99.248999999999995</v>
      </c>
      <c r="DG36" s="162">
        <v>0</v>
      </c>
      <c r="DH36" s="162">
        <v>-18.157</v>
      </c>
      <c r="DI36" s="162">
        <v>-87.198999999999998</v>
      </c>
      <c r="DJ36" s="162">
        <v>-88.9</v>
      </c>
      <c r="DK36" s="162">
        <v>26.271000000000001</v>
      </c>
      <c r="DL36" s="162">
        <v>54.207999999999998</v>
      </c>
      <c r="DM36" s="162">
        <v>54.493000000000002</v>
      </c>
      <c r="DN36" s="162">
        <v>78.533000000000001</v>
      </c>
      <c r="DO36" s="162">
        <v>53.85</v>
      </c>
      <c r="DP36" s="162">
        <v>-4.59</v>
      </c>
      <c r="DQ36" s="162">
        <v>51.177999999999997</v>
      </c>
      <c r="DR36" s="162">
        <v>97.74</v>
      </c>
      <c r="DS36" s="163">
        <v>-26.360250000000001</v>
      </c>
      <c r="DT36" s="162">
        <v>-29.37</v>
      </c>
      <c r="DU36" s="162">
        <v>120.99</v>
      </c>
      <c r="DV36" s="163">
        <v>63.075429999999997</v>
      </c>
      <c r="DW36" s="162">
        <v>98.8</v>
      </c>
      <c r="DX36" s="162">
        <v>96.527000000000001</v>
      </c>
      <c r="DY36" s="162">
        <v>-97.405000000000001</v>
      </c>
      <c r="DZ36" s="162">
        <v>-94.962999999999994</v>
      </c>
      <c r="EA36" s="162">
        <v>162.65</v>
      </c>
      <c r="EB36" s="162">
        <v>125.38</v>
      </c>
      <c r="EC36" s="162">
        <v>120.73</v>
      </c>
      <c r="ED36" s="162">
        <v>121.69</v>
      </c>
      <c r="EE36" s="162">
        <v>24.803000000000001</v>
      </c>
      <c r="EF36" s="162">
        <v>1.9043000000000001</v>
      </c>
      <c r="EG36" s="162">
        <v>-31.245999999999999</v>
      </c>
      <c r="EH36" s="162">
        <v>98.456999999999994</v>
      </c>
      <c r="EI36" s="162">
        <v>-2.4357000000000002</v>
      </c>
      <c r="EJ36" s="162">
        <v>0</v>
      </c>
      <c r="EK36" s="162">
        <v>-21.565000000000001</v>
      </c>
      <c r="EL36" s="162">
        <v>-23.338999999999999</v>
      </c>
      <c r="EM36" s="162">
        <v>54.326000000000001</v>
      </c>
      <c r="EN36" s="162">
        <v>-10.545</v>
      </c>
      <c r="EO36" s="162">
        <v>-48.345999999999997</v>
      </c>
      <c r="EP36" s="162">
        <v>41.52</v>
      </c>
      <c r="EQ36" s="162">
        <v>-79.477999999999994</v>
      </c>
      <c r="ER36" s="162">
        <v>-80.495999999999995</v>
      </c>
      <c r="ES36" s="162">
        <v>33.74</v>
      </c>
      <c r="ET36" s="162">
        <v>0</v>
      </c>
      <c r="EU36" s="162">
        <v>-13.769</v>
      </c>
      <c r="EV36" s="162">
        <v>1</v>
      </c>
      <c r="EW36" s="162">
        <v>12.523</v>
      </c>
      <c r="EX36" s="162">
        <v>-72.799000000000007</v>
      </c>
      <c r="EY36" s="162">
        <v>-35.372</v>
      </c>
      <c r="EZ36" s="162">
        <v>-34.359000000000002</v>
      </c>
      <c r="FA36" s="162">
        <v>6.6064999999999996</v>
      </c>
      <c r="FB36" s="162">
        <v>-1.7056</v>
      </c>
      <c r="FC36" s="162">
        <v>0</v>
      </c>
      <c r="FD36" s="162">
        <v>22.914999999999999</v>
      </c>
      <c r="FE36" s="162">
        <v>0</v>
      </c>
      <c r="FF36" s="162">
        <v>0</v>
      </c>
      <c r="FG36" s="162">
        <v>15.211</v>
      </c>
      <c r="FH36" s="162">
        <v>35.121000000000002</v>
      </c>
      <c r="FI36" s="162">
        <v>34.049999999999997</v>
      </c>
      <c r="FJ36" s="162">
        <v>117.21</v>
      </c>
      <c r="FK36" s="162">
        <v>117.88</v>
      </c>
      <c r="FL36" s="162">
        <v>-165.44</v>
      </c>
      <c r="FM36" s="162">
        <v>100.01</v>
      </c>
      <c r="FN36" s="163">
        <v>93.22672</v>
      </c>
      <c r="FO36" s="162">
        <v>-125.94</v>
      </c>
      <c r="FP36" s="162">
        <v>-117.29</v>
      </c>
      <c r="FQ36" s="162">
        <v>-40.706000000000003</v>
      </c>
      <c r="FR36" s="162">
        <v>-41.389000000000003</v>
      </c>
      <c r="FS36" s="162">
        <v>15.301</v>
      </c>
      <c r="FT36" s="162">
        <v>0.75229999999999997</v>
      </c>
      <c r="FU36" s="162">
        <v>-10.039</v>
      </c>
      <c r="FV36" s="162">
        <v>15.67</v>
      </c>
      <c r="FW36" s="162">
        <v>-41.317</v>
      </c>
      <c r="FX36" s="162">
        <v>10.789</v>
      </c>
      <c r="FY36" s="162">
        <v>-9.6029999999999998</v>
      </c>
      <c r="FZ36" s="162">
        <v>2.0030000000000001</v>
      </c>
      <c r="GA36" s="162">
        <v>8.4406999999999996</v>
      </c>
      <c r="GB36" s="162">
        <v>27.158999999999999</v>
      </c>
      <c r="GC36" s="162">
        <v>120.13</v>
      </c>
      <c r="GD36" s="162">
        <v>128.25</v>
      </c>
      <c r="GE36" s="162">
        <v>13.14</v>
      </c>
      <c r="GF36" s="162">
        <v>85.620999999999995</v>
      </c>
      <c r="GG36" s="162">
        <v>22.298999999999999</v>
      </c>
      <c r="GH36" s="162">
        <v>-19.007999999999999</v>
      </c>
      <c r="GI36" s="162">
        <v>-1.5664</v>
      </c>
      <c r="GJ36" s="162">
        <v>1.87</v>
      </c>
      <c r="GK36" s="162">
        <v>1.7476</v>
      </c>
      <c r="GL36" s="162">
        <v>6.4500000000000002E-2</v>
      </c>
      <c r="GM36" s="162">
        <v>0</v>
      </c>
      <c r="GN36" s="162">
        <v>-13.169</v>
      </c>
      <c r="GO36" s="162">
        <v>-40.155999999999999</v>
      </c>
      <c r="GP36" s="162">
        <v>22.562999999999999</v>
      </c>
      <c r="GQ36" s="162">
        <v>49.746000000000002</v>
      </c>
      <c r="GR36" s="162">
        <v>105.66</v>
      </c>
      <c r="GS36" s="162">
        <v>62.12</v>
      </c>
      <c r="GT36" s="162">
        <v>-151.28</v>
      </c>
      <c r="GU36" s="162">
        <v>-22.54</v>
      </c>
      <c r="GV36" s="162">
        <v>36.326999999999998</v>
      </c>
      <c r="GW36" s="162">
        <v>-44.765000000000001</v>
      </c>
      <c r="GX36" s="162">
        <v>10.427</v>
      </c>
      <c r="GY36" s="162">
        <v>0</v>
      </c>
      <c r="GZ36" s="162">
        <v>0</v>
      </c>
      <c r="HA36" s="162">
        <v>12</v>
      </c>
      <c r="HB36" s="163">
        <v>114.64832</v>
      </c>
      <c r="HC36" s="163">
        <v>109.28</v>
      </c>
      <c r="HD36" s="162">
        <v>277</v>
      </c>
      <c r="HE36" s="162">
        <v>-276.27</v>
      </c>
      <c r="HF36" s="162">
        <v>-639.13</v>
      </c>
      <c r="HG36" s="162">
        <v>647.16</v>
      </c>
      <c r="HH36" s="162">
        <v>410.72</v>
      </c>
      <c r="HI36" s="163">
        <v>-109.64832</v>
      </c>
      <c r="HJ36" s="162">
        <v>-104.28</v>
      </c>
      <c r="HK36" s="163">
        <v>-55.944850000000002</v>
      </c>
      <c r="HL36" s="162">
        <v>-50.264000000000003</v>
      </c>
      <c r="HM36" s="162">
        <v>80.956999999999994</v>
      </c>
      <c r="HN36" s="162">
        <v>76.781000000000006</v>
      </c>
      <c r="HO36" s="162">
        <v>-66.914000000000001</v>
      </c>
      <c r="HP36" s="162">
        <v>-67.817999999999998</v>
      </c>
      <c r="HQ36" s="162">
        <v>20.855</v>
      </c>
      <c r="HR36" s="162">
        <v>20.119</v>
      </c>
      <c r="HS36" s="162">
        <v>-31.957999999999998</v>
      </c>
      <c r="HT36" s="162">
        <v>-31.957999999999998</v>
      </c>
      <c r="HU36" s="162">
        <v>58.74</v>
      </c>
      <c r="HV36" s="162">
        <v>59.709000000000003</v>
      </c>
      <c r="HW36" s="162">
        <v>51.598999999999997</v>
      </c>
      <c r="HX36" s="162">
        <v>52</v>
      </c>
      <c r="HY36" s="163">
        <v>22.297370000000001</v>
      </c>
      <c r="HZ36" s="163">
        <v>-34.029119999999999</v>
      </c>
      <c r="IA36" s="162">
        <v>-380.98</v>
      </c>
      <c r="IB36" s="162">
        <v>92.085999999999999</v>
      </c>
      <c r="IC36" s="162">
        <v>92.483999999999995</v>
      </c>
      <c r="ID36" s="162">
        <v>8.1998999999999995</v>
      </c>
      <c r="IE36" s="162">
        <v>23.399000000000001</v>
      </c>
      <c r="IF36" s="162">
        <v>-19.899000000000001</v>
      </c>
      <c r="IG36" s="162">
        <v>-20</v>
      </c>
      <c r="IH36" s="162">
        <v>1.5730999999999999</v>
      </c>
      <c r="II36" s="162">
        <v>1.3150999999999999</v>
      </c>
      <c r="IJ36" s="162">
        <v>-401.22</v>
      </c>
      <c r="IK36" s="162">
        <v>23.347999999999999</v>
      </c>
      <c r="IL36" s="162">
        <v>326.36</v>
      </c>
      <c r="IM36" s="162">
        <v>179.2</v>
      </c>
      <c r="IN36" s="162">
        <v>-223.18</v>
      </c>
      <c r="IO36" s="162">
        <v>-257.47000000000003</v>
      </c>
      <c r="IP36" s="162">
        <v>259.83</v>
      </c>
      <c r="IQ36" s="162">
        <v>-49.438000000000002</v>
      </c>
      <c r="IR36" s="162">
        <v>-161.4</v>
      </c>
      <c r="IS36" s="162">
        <v>-256.13</v>
      </c>
      <c r="IT36" s="162">
        <v>102.31</v>
      </c>
      <c r="IU36" s="162">
        <v>101.2</v>
      </c>
      <c r="IV36" s="162">
        <v>47.61</v>
      </c>
      <c r="IW36" s="162">
        <v>-313.48</v>
      </c>
      <c r="IX36" s="162">
        <v>117.51</v>
      </c>
      <c r="IY36" s="162">
        <v>-194.15</v>
      </c>
      <c r="IZ36" s="162">
        <v>194.18</v>
      </c>
      <c r="JA36" s="162">
        <v>-6.4861000000000004</v>
      </c>
      <c r="JB36" s="162">
        <v>30.954999999999998</v>
      </c>
      <c r="JC36" s="162">
        <v>17.920000000000002</v>
      </c>
      <c r="JD36" s="162">
        <v>0.65600000000000003</v>
      </c>
      <c r="JE36" s="162">
        <v>0.65400000000000003</v>
      </c>
      <c r="JF36" s="162">
        <v>-17.28</v>
      </c>
      <c r="JG36" s="162">
        <v>-1.36</v>
      </c>
      <c r="JH36" s="162">
        <v>11.948</v>
      </c>
      <c r="JI36" s="162">
        <v>1.4662999999999999</v>
      </c>
      <c r="JJ36" s="162">
        <v>-43.215000000000003</v>
      </c>
      <c r="JK36" s="162">
        <v>-19.391999999999999</v>
      </c>
      <c r="JL36" s="162">
        <v>36.5</v>
      </c>
      <c r="JM36" s="162">
        <v>51.222000000000001</v>
      </c>
      <c r="JN36" s="162">
        <v>52.036999999999999</v>
      </c>
      <c r="JO36" s="162">
        <v>0</v>
      </c>
      <c r="JP36" s="162">
        <v>0</v>
      </c>
      <c r="JQ36" s="162">
        <v>50.62</v>
      </c>
      <c r="JR36" s="162">
        <v>49.838999999999999</v>
      </c>
      <c r="JS36" s="162">
        <v>50.383000000000003</v>
      </c>
      <c r="JT36" s="163">
        <v>48.792999999999999</v>
      </c>
      <c r="JU36" s="162">
        <v>-21.899000000000001</v>
      </c>
      <c r="JV36" s="162">
        <v>20.535</v>
      </c>
      <c r="JW36" s="162">
        <v>7.0799000000000003</v>
      </c>
      <c r="JX36" s="162">
        <v>8.6998999999999995</v>
      </c>
      <c r="JY36" s="162">
        <v>-44.457000000000001</v>
      </c>
      <c r="JZ36" s="162">
        <v>77.402000000000001</v>
      </c>
      <c r="KA36" s="162">
        <v>58.588000000000001</v>
      </c>
      <c r="KB36" s="162">
        <v>-43.927999999999997</v>
      </c>
      <c r="KC36" s="162">
        <v>-76.623999999999995</v>
      </c>
      <c r="KD36" s="162">
        <v>49.081000000000003</v>
      </c>
      <c r="KE36" s="162">
        <v>26.535</v>
      </c>
      <c r="KF36" s="162">
        <v>13.3</v>
      </c>
      <c r="KG36" s="162">
        <v>-13.1</v>
      </c>
      <c r="KH36" s="162">
        <v>-226.52</v>
      </c>
      <c r="KI36" s="162">
        <v>384.04</v>
      </c>
    </row>
    <row r="37" spans="1:295" ht="18" customHeight="1">
      <c r="A37" s="158" t="s">
        <v>65</v>
      </c>
      <c r="B37" s="158" t="s">
        <v>737</v>
      </c>
      <c r="C37" s="162">
        <v>0</v>
      </c>
      <c r="D37" s="162">
        <v>21.087</v>
      </c>
      <c r="E37" s="162">
        <v>-42.326999999999998</v>
      </c>
      <c r="F37" s="162">
        <v>11.034000000000001</v>
      </c>
      <c r="G37" s="162">
        <v>24.321000000000002</v>
      </c>
      <c r="H37" s="162">
        <v>12.484</v>
      </c>
      <c r="I37" s="162">
        <v>48.475999999999999</v>
      </c>
      <c r="J37" s="162">
        <v>-87.813000000000002</v>
      </c>
      <c r="K37" s="162">
        <v>52.557000000000002</v>
      </c>
      <c r="L37" s="162">
        <v>26.414999999999999</v>
      </c>
      <c r="M37" s="162">
        <v>-25.629000000000001</v>
      </c>
      <c r="N37" s="162">
        <v>-4.4400000000000004</v>
      </c>
      <c r="O37" s="162">
        <v>-39.332999999999998</v>
      </c>
      <c r="P37" s="162">
        <v>35.200000000000003</v>
      </c>
      <c r="Q37" s="162">
        <v>14.076000000000001</v>
      </c>
      <c r="R37" s="162">
        <v>-33</v>
      </c>
      <c r="S37" s="162">
        <v>12.92</v>
      </c>
      <c r="T37" s="162">
        <v>175.78399999999999</v>
      </c>
      <c r="U37" s="162">
        <v>10.347</v>
      </c>
      <c r="V37" s="162">
        <v>10.324</v>
      </c>
      <c r="W37" s="162">
        <v>17.446000000000002</v>
      </c>
      <c r="X37" s="162">
        <v>0</v>
      </c>
      <c r="Y37" s="162">
        <v>21.843</v>
      </c>
      <c r="Z37" s="162">
        <v>7.2344999999999997</v>
      </c>
      <c r="AA37" s="163">
        <v>42.662999999999997</v>
      </c>
      <c r="AB37" s="162">
        <v>113</v>
      </c>
      <c r="AC37" s="162">
        <v>-79.290000000000006</v>
      </c>
      <c r="AD37" s="162">
        <v>-79.668999999999997</v>
      </c>
      <c r="AE37" s="162">
        <v>18.550999999999998</v>
      </c>
      <c r="AF37" s="162">
        <v>4.4400000000000004</v>
      </c>
      <c r="AG37" s="162">
        <v>37.4</v>
      </c>
      <c r="AH37" s="162">
        <v>7.5419</v>
      </c>
      <c r="AI37" s="162">
        <v>0.128</v>
      </c>
      <c r="AJ37" s="162">
        <v>-28.19</v>
      </c>
      <c r="AK37" s="162">
        <v>-27.93</v>
      </c>
      <c r="AL37" s="162">
        <v>-68.36</v>
      </c>
      <c r="AM37" s="162">
        <v>28.25</v>
      </c>
      <c r="AN37" s="162">
        <v>27.969000000000001</v>
      </c>
      <c r="AO37" s="162">
        <v>9.1257000000000001</v>
      </c>
      <c r="AP37" s="162">
        <v>12.592000000000001</v>
      </c>
      <c r="AQ37" s="162">
        <v>61.643999999999998</v>
      </c>
      <c r="AR37" s="162">
        <v>64.075999999999993</v>
      </c>
      <c r="AS37" s="162">
        <v>0</v>
      </c>
      <c r="AT37" s="162">
        <v>-42.598999999999997</v>
      </c>
      <c r="AU37" s="162">
        <v>-42.283000000000001</v>
      </c>
      <c r="AV37" s="162">
        <v>7.5974000000000004</v>
      </c>
      <c r="AW37" s="162">
        <v>7.9046000000000003</v>
      </c>
      <c r="AX37" s="162">
        <v>73.409000000000006</v>
      </c>
      <c r="AY37" s="162">
        <v>0</v>
      </c>
      <c r="AZ37" s="162">
        <v>-9.4222000000000001</v>
      </c>
      <c r="BA37" s="162">
        <v>-50.375999999999998</v>
      </c>
      <c r="BB37" s="162">
        <v>-169.49</v>
      </c>
      <c r="BC37" s="162">
        <v>-39.442</v>
      </c>
      <c r="BD37" s="162">
        <v>-2.0998999999999999</v>
      </c>
      <c r="BE37" s="162">
        <v>-1.9999</v>
      </c>
      <c r="BF37" s="162">
        <v>47.177999999999997</v>
      </c>
      <c r="BG37" s="162">
        <v>46.192</v>
      </c>
      <c r="BH37" s="162">
        <v>-4.9078999999999997</v>
      </c>
      <c r="BI37" s="162">
        <v>-67.102000000000004</v>
      </c>
      <c r="BJ37" s="162">
        <v>-3.5179999999999998</v>
      </c>
      <c r="BK37" s="162">
        <v>11.747</v>
      </c>
      <c r="BL37" s="162">
        <v>0</v>
      </c>
      <c r="BM37" s="162">
        <v>0</v>
      </c>
      <c r="BN37" s="162">
        <v>203.74</v>
      </c>
      <c r="BO37" s="162">
        <v>78.950999999999993</v>
      </c>
      <c r="BP37" s="162">
        <v>79.897000000000006</v>
      </c>
      <c r="BQ37" s="162">
        <v>-76.156000000000006</v>
      </c>
      <c r="BR37" s="162">
        <v>376.38</v>
      </c>
      <c r="BS37" s="162">
        <v>40.976999999999997</v>
      </c>
      <c r="BT37" s="162">
        <v>-20.327999999999999</v>
      </c>
      <c r="BU37" s="162">
        <v>21.274999999999999</v>
      </c>
      <c r="BV37" s="162">
        <v>8.9800000000000005E-2</v>
      </c>
      <c r="BW37" s="162">
        <v>37.728999999999999</v>
      </c>
      <c r="BX37" s="162">
        <v>31.379000000000001</v>
      </c>
      <c r="BY37" s="162">
        <v>65.58</v>
      </c>
      <c r="BZ37" s="162">
        <v>85.94</v>
      </c>
      <c r="CA37" s="162">
        <v>-109.17</v>
      </c>
      <c r="CB37" s="162">
        <v>-109.84</v>
      </c>
      <c r="CC37" s="162">
        <v>180.3</v>
      </c>
      <c r="CD37" s="162">
        <v>181.56</v>
      </c>
      <c r="CE37" s="162">
        <v>20.530999999999999</v>
      </c>
      <c r="CF37" s="162">
        <v>-65.117999999999995</v>
      </c>
      <c r="CG37" s="162">
        <v>-65.194999999999993</v>
      </c>
      <c r="CH37" s="162">
        <v>0</v>
      </c>
      <c r="CI37" s="162">
        <v>-67.988</v>
      </c>
      <c r="CJ37" s="162">
        <v>19.57</v>
      </c>
      <c r="CK37" s="162">
        <v>25.984999999999999</v>
      </c>
      <c r="CL37" s="162">
        <v>38.5</v>
      </c>
      <c r="CM37" s="162">
        <v>136.69</v>
      </c>
      <c r="CN37" s="162">
        <v>-13.22</v>
      </c>
      <c r="CO37" s="162">
        <v>49.313000000000002</v>
      </c>
      <c r="CP37" s="162">
        <v>48.962000000000003</v>
      </c>
      <c r="CQ37" s="162">
        <v>48.988999999999997</v>
      </c>
      <c r="CR37" s="162">
        <v>14.234999999999999</v>
      </c>
      <c r="CS37" s="162">
        <v>14.509</v>
      </c>
      <c r="CT37" s="162">
        <v>-45.103000000000002</v>
      </c>
      <c r="CU37" s="162">
        <v>8.7231000000000005</v>
      </c>
      <c r="CV37" s="162">
        <v>0</v>
      </c>
      <c r="CW37" s="162">
        <v>13.833</v>
      </c>
      <c r="CX37" s="162">
        <v>32.939</v>
      </c>
      <c r="CY37" s="162">
        <v>58.658999999999999</v>
      </c>
      <c r="CZ37" s="162">
        <v>61.179000000000002</v>
      </c>
      <c r="DA37" s="162">
        <v>57.865000000000002</v>
      </c>
      <c r="DB37" s="162">
        <v>-29.029</v>
      </c>
      <c r="DC37" s="162">
        <v>-5.5846</v>
      </c>
      <c r="DD37" s="162">
        <v>68.064999999999998</v>
      </c>
      <c r="DE37" s="162">
        <v>67.605999999999995</v>
      </c>
      <c r="DF37" s="162">
        <v>-106.44</v>
      </c>
      <c r="DG37" s="162">
        <v>0</v>
      </c>
      <c r="DH37" s="162">
        <v>-17.731999999999999</v>
      </c>
      <c r="DI37" s="162">
        <v>-86.198999999999998</v>
      </c>
      <c r="DJ37" s="162">
        <v>-87.5</v>
      </c>
      <c r="DK37" s="162">
        <v>26.484999999999999</v>
      </c>
      <c r="DL37" s="162">
        <v>53.622</v>
      </c>
      <c r="DM37" s="162">
        <v>53.554000000000002</v>
      </c>
      <c r="DN37" s="162">
        <v>77.361999999999995</v>
      </c>
      <c r="DO37" s="162">
        <v>53.31</v>
      </c>
      <c r="DP37" s="162">
        <v>-4.72</v>
      </c>
      <c r="DQ37" s="162">
        <v>52.973999999999997</v>
      </c>
      <c r="DR37" s="162">
        <v>104.26</v>
      </c>
      <c r="DS37" s="163">
        <v>-26.48</v>
      </c>
      <c r="DT37" s="162">
        <v>-26.709</v>
      </c>
      <c r="DU37" s="162">
        <v>119.27</v>
      </c>
      <c r="DV37" s="163">
        <v>63.26</v>
      </c>
      <c r="DW37" s="162">
        <v>106.65</v>
      </c>
      <c r="DX37" s="162">
        <v>104.5</v>
      </c>
      <c r="DY37" s="162">
        <v>-91.355999999999995</v>
      </c>
      <c r="DZ37" s="162">
        <v>-89.063000000000002</v>
      </c>
      <c r="EA37" s="162">
        <v>167.18</v>
      </c>
      <c r="EB37" s="162">
        <v>130.52000000000001</v>
      </c>
      <c r="EC37" s="162">
        <v>125.7</v>
      </c>
      <c r="ED37" s="162">
        <v>128.01</v>
      </c>
      <c r="EE37" s="162">
        <v>65.552000000000007</v>
      </c>
      <c r="EF37" s="162">
        <v>46.08</v>
      </c>
      <c r="EG37" s="162">
        <v>-28.981999999999999</v>
      </c>
      <c r="EH37" s="162">
        <v>87.53</v>
      </c>
      <c r="EI37" s="162">
        <v>58.579000000000001</v>
      </c>
      <c r="EJ37" s="162">
        <v>0</v>
      </c>
      <c r="EK37" s="162">
        <v>-20.625</v>
      </c>
      <c r="EL37" s="162">
        <v>-22.271000000000001</v>
      </c>
      <c r="EM37" s="162">
        <v>13.496</v>
      </c>
      <c r="EN37" s="162">
        <v>-20.577000000000002</v>
      </c>
      <c r="EO37" s="162">
        <v>-48.345999999999997</v>
      </c>
      <c r="EP37" s="162">
        <v>188.98</v>
      </c>
      <c r="EQ37" s="162">
        <v>-96.466999999999999</v>
      </c>
      <c r="ER37" s="162">
        <v>-97.504999999999995</v>
      </c>
      <c r="ES37" s="162">
        <v>-10.345000000000001</v>
      </c>
      <c r="ET37" s="162">
        <v>16.5</v>
      </c>
      <c r="EU37" s="162">
        <v>-13.808999999999999</v>
      </c>
      <c r="EV37" s="162">
        <v>126.09</v>
      </c>
      <c r="EW37" s="162">
        <v>12.565</v>
      </c>
      <c r="EX37" s="162">
        <v>-91.313000000000002</v>
      </c>
      <c r="EY37" s="162">
        <v>-35.436</v>
      </c>
      <c r="EZ37" s="162">
        <v>-34.237000000000002</v>
      </c>
      <c r="FA37" s="162">
        <v>6.1444999999999999</v>
      </c>
      <c r="FB37" s="162">
        <v>-42.177999999999997</v>
      </c>
      <c r="FC37" s="162">
        <v>-33.838999999999999</v>
      </c>
      <c r="FD37" s="162">
        <v>23.645</v>
      </c>
      <c r="FE37" s="162">
        <v>0</v>
      </c>
      <c r="FF37" s="162">
        <v>0</v>
      </c>
      <c r="FG37" s="162">
        <v>15.211</v>
      </c>
      <c r="FH37" s="162">
        <v>35.578000000000003</v>
      </c>
      <c r="FI37" s="162">
        <v>35.688000000000002</v>
      </c>
      <c r="FJ37" s="162">
        <v>111.52</v>
      </c>
      <c r="FK37" s="162">
        <v>110.35</v>
      </c>
      <c r="FL37" s="162">
        <v>-163.26</v>
      </c>
      <c r="FM37" s="162">
        <v>93.043000000000006</v>
      </c>
      <c r="FN37" s="163">
        <v>90.543000000000006</v>
      </c>
      <c r="FO37" s="162">
        <v>-129.09</v>
      </c>
      <c r="FP37" s="162">
        <v>-121.95</v>
      </c>
      <c r="FQ37" s="162">
        <v>-39.725000000000001</v>
      </c>
      <c r="FR37" s="162">
        <v>-41.389000000000003</v>
      </c>
      <c r="FS37" s="162">
        <v>15.782</v>
      </c>
      <c r="FT37" s="162">
        <v>0.78639999999999999</v>
      </c>
      <c r="FU37" s="162">
        <v>-9.9598999999999993</v>
      </c>
      <c r="FV37" s="162">
        <v>15.87</v>
      </c>
      <c r="FW37" s="162">
        <v>-40.783000000000001</v>
      </c>
      <c r="FX37" s="162">
        <v>10.385</v>
      </c>
      <c r="FY37" s="162">
        <v>-9.4659999999999993</v>
      </c>
      <c r="FZ37" s="162">
        <v>1.929</v>
      </c>
      <c r="GA37" s="162">
        <v>10.298999999999999</v>
      </c>
      <c r="GB37" s="162">
        <v>28.11</v>
      </c>
      <c r="GC37" s="162">
        <v>123.47</v>
      </c>
      <c r="GD37" s="162">
        <v>131.11000000000001</v>
      </c>
      <c r="GE37" s="162">
        <v>12.84</v>
      </c>
      <c r="GF37" s="162">
        <v>86.298000000000002</v>
      </c>
      <c r="GG37" s="162">
        <v>23.1</v>
      </c>
      <c r="GH37" s="162">
        <v>-17.960999999999999</v>
      </c>
      <c r="GI37" s="162">
        <v>-1.5350999999999999</v>
      </c>
      <c r="GJ37" s="162">
        <v>2.1635</v>
      </c>
      <c r="GK37" s="162">
        <v>1.6941999999999999</v>
      </c>
      <c r="GL37" s="162">
        <v>6.4500000000000002E-2</v>
      </c>
      <c r="GM37" s="162">
        <v>0</v>
      </c>
      <c r="GN37" s="162">
        <v>-13.169</v>
      </c>
      <c r="GO37" s="162">
        <v>-40.155999999999999</v>
      </c>
      <c r="GP37" s="162">
        <v>22.879000000000001</v>
      </c>
      <c r="GQ37" s="162">
        <v>47.478000000000002</v>
      </c>
      <c r="GR37" s="162">
        <v>102.57</v>
      </c>
      <c r="GS37" s="162">
        <v>61.19</v>
      </c>
      <c r="GT37" s="162">
        <v>-148.29</v>
      </c>
      <c r="GU37" s="162">
        <v>-22.588999999999999</v>
      </c>
      <c r="GV37" s="162">
        <v>35.494999999999997</v>
      </c>
      <c r="GW37" s="162">
        <v>-45.692</v>
      </c>
      <c r="GX37" s="162">
        <v>12.353999999999999</v>
      </c>
      <c r="GY37" s="162">
        <v>0</v>
      </c>
      <c r="GZ37" s="162">
        <v>0</v>
      </c>
      <c r="HA37" s="162">
        <v>13</v>
      </c>
      <c r="HB37" s="163">
        <v>118.9</v>
      </c>
      <c r="HC37" s="163">
        <v>116.63</v>
      </c>
      <c r="HD37" s="162">
        <v>284.10000000000002</v>
      </c>
      <c r="HE37" s="162">
        <v>-284.55</v>
      </c>
      <c r="HF37" s="162">
        <v>-641.20000000000005</v>
      </c>
      <c r="HG37" s="162">
        <v>644.61</v>
      </c>
      <c r="HH37" s="162">
        <v>457.14</v>
      </c>
      <c r="HI37" s="163">
        <v>-113.9</v>
      </c>
      <c r="HJ37" s="162">
        <v>-111.63</v>
      </c>
      <c r="HK37" s="163">
        <v>-55.524000000000001</v>
      </c>
      <c r="HL37" s="162">
        <v>-47.860999999999997</v>
      </c>
      <c r="HM37" s="162">
        <v>78.709999999999994</v>
      </c>
      <c r="HN37" s="162">
        <v>77.215000000000003</v>
      </c>
      <c r="HO37" s="162">
        <v>-66.914000000000001</v>
      </c>
      <c r="HP37" s="162">
        <v>-67.817999999999998</v>
      </c>
      <c r="HQ37" s="162">
        <v>32.819000000000003</v>
      </c>
      <c r="HR37" s="162">
        <v>32.598999999999997</v>
      </c>
      <c r="HS37" s="162">
        <v>-33.082000000000001</v>
      </c>
      <c r="HT37" s="162">
        <v>-33.259</v>
      </c>
      <c r="HU37" s="162">
        <v>58.939</v>
      </c>
      <c r="HV37" s="162">
        <v>60.68</v>
      </c>
      <c r="HW37" s="162">
        <v>54.2</v>
      </c>
      <c r="HX37" s="162">
        <v>53.2</v>
      </c>
      <c r="HY37" s="163">
        <v>22.192</v>
      </c>
      <c r="HZ37" s="163">
        <v>-45.68</v>
      </c>
      <c r="IA37" s="162">
        <v>-355.1</v>
      </c>
      <c r="IB37" s="162">
        <v>88.879000000000005</v>
      </c>
      <c r="IC37" s="162">
        <v>89.74</v>
      </c>
      <c r="ID37" s="162">
        <v>11.6</v>
      </c>
      <c r="IE37" s="162">
        <v>20</v>
      </c>
      <c r="IF37" s="162">
        <v>-30.899000000000001</v>
      </c>
      <c r="IG37" s="162">
        <v>-31.2</v>
      </c>
      <c r="IH37" s="162">
        <v>1.5730999999999999</v>
      </c>
      <c r="II37" s="162">
        <v>1.3150999999999999</v>
      </c>
      <c r="IJ37" s="162">
        <v>-453.94</v>
      </c>
      <c r="IK37" s="162">
        <v>-32.654000000000003</v>
      </c>
      <c r="IL37" s="162">
        <v>385.49</v>
      </c>
      <c r="IM37" s="162">
        <v>224.6</v>
      </c>
      <c r="IN37" s="162">
        <v>-227.64</v>
      </c>
      <c r="IO37" s="162">
        <v>-307.33999999999997</v>
      </c>
      <c r="IP37" s="162">
        <v>303.14999999999998</v>
      </c>
      <c r="IQ37" s="162">
        <v>-84.557000000000002</v>
      </c>
      <c r="IR37" s="162">
        <v>-200.15</v>
      </c>
      <c r="IS37" s="162">
        <v>-302.95</v>
      </c>
      <c r="IT37" s="162">
        <v>106.77</v>
      </c>
      <c r="IU37" s="162">
        <v>108.39</v>
      </c>
      <c r="IV37" s="162">
        <v>85.674000000000007</v>
      </c>
      <c r="IW37" s="162">
        <v>-374.01</v>
      </c>
      <c r="IX37" s="162">
        <v>156.9</v>
      </c>
      <c r="IY37" s="162">
        <v>-214.62</v>
      </c>
      <c r="IZ37" s="162">
        <v>212.82</v>
      </c>
      <c r="JA37" s="162">
        <v>-6.5904999999999996</v>
      </c>
      <c r="JB37" s="162">
        <v>30.954999999999998</v>
      </c>
      <c r="JC37" s="162">
        <v>18.559000000000001</v>
      </c>
      <c r="JD37" s="162">
        <v>0.72199999999999998</v>
      </c>
      <c r="JE37" s="162">
        <v>0.71099999999999997</v>
      </c>
      <c r="JF37" s="162">
        <v>-18.239000000000001</v>
      </c>
      <c r="JG37" s="162">
        <v>-1.0399</v>
      </c>
      <c r="JH37" s="162">
        <v>12.462</v>
      </c>
      <c r="JI37" s="162">
        <v>0.93840000000000001</v>
      </c>
      <c r="JJ37" s="162">
        <v>-44.209000000000003</v>
      </c>
      <c r="JK37" s="162">
        <v>-17.841999999999999</v>
      </c>
      <c r="JL37" s="162">
        <v>38.9</v>
      </c>
      <c r="JM37" s="162">
        <v>53.536000000000001</v>
      </c>
      <c r="JN37" s="162">
        <v>51.213999999999999</v>
      </c>
      <c r="JO37" s="162">
        <v>0</v>
      </c>
      <c r="JP37" s="162">
        <v>0</v>
      </c>
      <c r="JQ37" s="162">
        <v>50.942</v>
      </c>
      <c r="JR37" s="162">
        <v>50.701999999999998</v>
      </c>
      <c r="JS37" s="162">
        <v>50.069000000000003</v>
      </c>
      <c r="JT37" s="163">
        <v>47.917999999999999</v>
      </c>
      <c r="JU37" s="162">
        <v>-19.2</v>
      </c>
      <c r="JV37" s="162">
        <v>21.161999999999999</v>
      </c>
      <c r="JW37" s="162">
        <v>7.1098999999999997</v>
      </c>
      <c r="JX37" s="162">
        <v>8.6998999999999995</v>
      </c>
      <c r="JY37" s="162">
        <v>-42.773000000000003</v>
      </c>
      <c r="JZ37" s="162">
        <v>76.001999999999995</v>
      </c>
      <c r="KA37" s="162">
        <v>55.798999999999999</v>
      </c>
      <c r="KB37" s="162">
        <v>-42.228000000000002</v>
      </c>
      <c r="KC37" s="162">
        <v>-73.968000000000004</v>
      </c>
      <c r="KD37" s="162">
        <v>46.963000000000001</v>
      </c>
      <c r="KE37" s="162">
        <v>26.815000000000001</v>
      </c>
      <c r="KF37" s="162">
        <v>10.1</v>
      </c>
      <c r="KG37" s="162">
        <v>-10.1</v>
      </c>
      <c r="KH37" s="162">
        <v>-178.9</v>
      </c>
      <c r="KI37" s="162">
        <v>356.99</v>
      </c>
    </row>
    <row r="38" spans="1:295" ht="18" customHeight="1">
      <c r="A38" s="158" t="s">
        <v>65</v>
      </c>
      <c r="B38" s="158" t="s">
        <v>738</v>
      </c>
      <c r="C38" s="162">
        <v>0</v>
      </c>
      <c r="D38" s="162">
        <v>21.318000000000001</v>
      </c>
      <c r="E38" s="162">
        <v>-42.798999999999999</v>
      </c>
      <c r="F38" s="162">
        <v>10.647</v>
      </c>
      <c r="G38" s="162">
        <v>23.803999999999998</v>
      </c>
      <c r="H38" s="162">
        <v>12.78</v>
      </c>
      <c r="I38" s="162">
        <v>47.298999999999999</v>
      </c>
      <c r="J38" s="162">
        <v>-86.227000000000004</v>
      </c>
      <c r="K38" s="162">
        <v>51.381</v>
      </c>
      <c r="L38" s="162">
        <v>26.085999999999999</v>
      </c>
      <c r="M38" s="162">
        <v>-25.442</v>
      </c>
      <c r="N38" s="162">
        <v>-2.2200000000000002</v>
      </c>
      <c r="O38" s="162">
        <v>-38.991999999999997</v>
      </c>
      <c r="P38" s="162">
        <v>33</v>
      </c>
      <c r="Q38" s="162">
        <v>14.904</v>
      </c>
      <c r="R38" s="162">
        <v>-33</v>
      </c>
      <c r="S38" s="162">
        <v>13.335000000000001</v>
      </c>
      <c r="T38" s="162">
        <v>177.36</v>
      </c>
      <c r="U38" s="162">
        <v>10.346</v>
      </c>
      <c r="V38" s="162">
        <v>10.404</v>
      </c>
      <c r="W38" s="162">
        <v>17.126999999999999</v>
      </c>
      <c r="X38" s="162">
        <v>0</v>
      </c>
      <c r="Y38" s="162">
        <v>21.678999999999998</v>
      </c>
      <c r="Z38" s="162">
        <v>7.1271000000000004</v>
      </c>
      <c r="AA38" s="163">
        <v>42.662999999999997</v>
      </c>
      <c r="AB38" s="162">
        <v>113</v>
      </c>
      <c r="AC38" s="162">
        <v>-75.278999999999996</v>
      </c>
      <c r="AD38" s="162">
        <v>-75.260000000000005</v>
      </c>
      <c r="AE38" s="162">
        <v>17.905999999999999</v>
      </c>
      <c r="AF38" s="162">
        <v>2.2200000000000002</v>
      </c>
      <c r="AG38" s="162">
        <v>37.4</v>
      </c>
      <c r="AH38" s="162">
        <v>7.7750000000000004</v>
      </c>
      <c r="AI38" s="162">
        <v>0.13300000000000001</v>
      </c>
      <c r="AJ38" s="162">
        <v>-29.658999999999999</v>
      </c>
      <c r="AK38" s="162">
        <v>-29.7</v>
      </c>
      <c r="AL38" s="162">
        <v>-57.47</v>
      </c>
      <c r="AM38" s="162">
        <v>29.809000000000001</v>
      </c>
      <c r="AN38" s="162">
        <v>29.959</v>
      </c>
      <c r="AO38" s="162">
        <v>9.2030999999999992</v>
      </c>
      <c r="AP38" s="162">
        <v>12.500999999999999</v>
      </c>
      <c r="AQ38" s="162">
        <v>61.326999999999998</v>
      </c>
      <c r="AR38" s="162">
        <v>63.7</v>
      </c>
      <c r="AS38" s="162">
        <v>0</v>
      </c>
      <c r="AT38" s="162">
        <v>-46.884999999999998</v>
      </c>
      <c r="AU38" s="162">
        <v>-46.813000000000002</v>
      </c>
      <c r="AV38" s="162">
        <v>32.491999999999997</v>
      </c>
      <c r="AW38" s="162">
        <v>30.501000000000001</v>
      </c>
      <c r="AX38" s="162">
        <v>54.387</v>
      </c>
      <c r="AY38" s="162">
        <v>54.655000000000001</v>
      </c>
      <c r="AZ38" s="162">
        <v>-6.2813999999999997</v>
      </c>
      <c r="BA38" s="162">
        <v>-33.533999999999999</v>
      </c>
      <c r="BB38" s="162">
        <v>-186.71</v>
      </c>
      <c r="BC38" s="162">
        <v>-35.817</v>
      </c>
      <c r="BD38" s="162">
        <v>-3.8999000000000001</v>
      </c>
      <c r="BE38" s="162">
        <v>-3.6999</v>
      </c>
      <c r="BF38" s="162">
        <v>52.225000000000001</v>
      </c>
      <c r="BG38" s="162">
        <v>51.774999999999999</v>
      </c>
      <c r="BH38" s="162">
        <v>-4.7629000000000001</v>
      </c>
      <c r="BI38" s="162">
        <v>-67.102000000000004</v>
      </c>
      <c r="BJ38" s="162">
        <v>-13.442</v>
      </c>
      <c r="BK38" s="162">
        <v>11.747</v>
      </c>
      <c r="BL38" s="162">
        <v>0</v>
      </c>
      <c r="BM38" s="162">
        <v>0</v>
      </c>
      <c r="BN38" s="162">
        <v>233.03</v>
      </c>
      <c r="BO38" s="162">
        <v>77.790999999999997</v>
      </c>
      <c r="BP38" s="162">
        <v>78.402000000000001</v>
      </c>
      <c r="BQ38" s="162">
        <v>-81.515000000000001</v>
      </c>
      <c r="BR38" s="162">
        <v>391.64</v>
      </c>
      <c r="BS38" s="162">
        <v>40.976999999999997</v>
      </c>
      <c r="BT38" s="162">
        <v>-20.187999999999999</v>
      </c>
      <c r="BU38" s="162">
        <v>21.042999999999999</v>
      </c>
      <c r="BV38" s="162">
        <v>8.9800000000000005E-2</v>
      </c>
      <c r="BW38" s="162">
        <v>37.79</v>
      </c>
      <c r="BX38" s="162">
        <v>31.818999999999999</v>
      </c>
      <c r="BY38" s="162">
        <v>65.37</v>
      </c>
      <c r="BZ38" s="162">
        <v>85.099000000000004</v>
      </c>
      <c r="CA38" s="162">
        <v>-108.09</v>
      </c>
      <c r="CB38" s="162">
        <v>-108.76</v>
      </c>
      <c r="CC38" s="162">
        <v>181.45</v>
      </c>
      <c r="CD38" s="162">
        <v>182.24</v>
      </c>
      <c r="CE38" s="162">
        <v>21.640999999999998</v>
      </c>
      <c r="CF38" s="162">
        <v>-66.509</v>
      </c>
      <c r="CG38" s="162">
        <v>-66.040000000000006</v>
      </c>
      <c r="CH38" s="162">
        <v>0</v>
      </c>
      <c r="CI38" s="162">
        <v>-71.180999999999997</v>
      </c>
      <c r="CJ38" s="162">
        <v>19.57</v>
      </c>
      <c r="CK38" s="162">
        <v>25.984999999999999</v>
      </c>
      <c r="CL38" s="162">
        <v>32.298999999999999</v>
      </c>
      <c r="CM38" s="162">
        <v>139.1</v>
      </c>
      <c r="CN38" s="162">
        <v>-13.279</v>
      </c>
      <c r="CO38" s="162">
        <v>46.546999999999997</v>
      </c>
      <c r="CP38" s="162">
        <v>47.719000000000001</v>
      </c>
      <c r="CQ38" s="162">
        <v>46.893999999999998</v>
      </c>
      <c r="CR38" s="162">
        <v>9.6188000000000002</v>
      </c>
      <c r="CS38" s="162">
        <v>9.9388000000000005</v>
      </c>
      <c r="CT38" s="162">
        <v>-46.968000000000004</v>
      </c>
      <c r="CU38" s="162">
        <v>8.7172000000000001</v>
      </c>
      <c r="CV38" s="162">
        <v>0</v>
      </c>
      <c r="CW38" s="162">
        <v>13.808</v>
      </c>
      <c r="CX38" s="162">
        <v>27.6</v>
      </c>
      <c r="CY38" s="162">
        <v>60.259</v>
      </c>
      <c r="CZ38" s="162">
        <v>61.179000000000002</v>
      </c>
      <c r="DA38" s="162">
        <v>57.865000000000002</v>
      </c>
      <c r="DB38" s="162">
        <v>-29.189</v>
      </c>
      <c r="DC38" s="162">
        <v>-5.5846</v>
      </c>
      <c r="DD38" s="162">
        <v>70.879000000000005</v>
      </c>
      <c r="DE38" s="162">
        <v>69.328000000000003</v>
      </c>
      <c r="DF38" s="162">
        <v>-110.11</v>
      </c>
      <c r="DG38" s="162">
        <v>0</v>
      </c>
      <c r="DH38" s="162">
        <v>-17.811</v>
      </c>
      <c r="DI38" s="162">
        <v>-86.3</v>
      </c>
      <c r="DJ38" s="162">
        <v>-86.8</v>
      </c>
      <c r="DK38" s="162">
        <v>26.484999999999999</v>
      </c>
      <c r="DL38" s="162">
        <v>53.036000000000001</v>
      </c>
      <c r="DM38" s="162">
        <v>53.554000000000002</v>
      </c>
      <c r="DN38" s="162">
        <v>77.361999999999995</v>
      </c>
      <c r="DO38" s="162">
        <v>52.63</v>
      </c>
      <c r="DP38" s="162">
        <v>-4.7698999999999998</v>
      </c>
      <c r="DQ38" s="162">
        <v>51.960999999999999</v>
      </c>
      <c r="DR38" s="162">
        <v>109.21</v>
      </c>
      <c r="DS38" s="162">
        <v>-26.48</v>
      </c>
      <c r="DT38" s="162">
        <v>-26.579000000000001</v>
      </c>
      <c r="DU38" s="162">
        <v>112.54</v>
      </c>
      <c r="DV38" s="162">
        <v>63.26</v>
      </c>
      <c r="DW38" s="162">
        <v>109.4</v>
      </c>
      <c r="DX38" s="162">
        <v>106.18</v>
      </c>
      <c r="DY38" s="162">
        <v>-87.106999999999999</v>
      </c>
      <c r="DZ38" s="162">
        <v>-86.409000000000006</v>
      </c>
      <c r="EA38" s="162">
        <v>169.35</v>
      </c>
      <c r="EB38" s="162">
        <v>130.53</v>
      </c>
      <c r="EC38" s="162">
        <v>124.96</v>
      </c>
      <c r="ED38" s="162">
        <v>130.21</v>
      </c>
      <c r="EE38" s="162">
        <v>53.600999999999999</v>
      </c>
      <c r="EF38" s="162">
        <v>27.05</v>
      </c>
      <c r="EG38" s="162">
        <v>-29.245999999999999</v>
      </c>
      <c r="EH38" s="162">
        <v>92.936999999999998</v>
      </c>
      <c r="EI38" s="162">
        <v>52.204999999999998</v>
      </c>
      <c r="EJ38" s="162">
        <v>0</v>
      </c>
      <c r="EK38" s="162">
        <v>-21.555</v>
      </c>
      <c r="EL38" s="162">
        <v>-24.035</v>
      </c>
      <c r="EM38" s="162">
        <v>22.593</v>
      </c>
      <c r="EN38" s="162">
        <v>-18.521000000000001</v>
      </c>
      <c r="EO38" s="162">
        <v>-48.345999999999997</v>
      </c>
      <c r="EP38" s="162">
        <v>153.66</v>
      </c>
      <c r="EQ38" s="162">
        <v>-89.918000000000006</v>
      </c>
      <c r="ER38" s="162">
        <v>-90.683000000000007</v>
      </c>
      <c r="ES38" s="162">
        <v>-2.9691000000000001</v>
      </c>
      <c r="ET38" s="162">
        <v>16.969000000000001</v>
      </c>
      <c r="EU38" s="162">
        <v>-14.88</v>
      </c>
      <c r="EV38" s="162">
        <v>100.59</v>
      </c>
      <c r="EW38" s="162">
        <v>13.096</v>
      </c>
      <c r="EX38" s="162">
        <v>-89.736000000000004</v>
      </c>
      <c r="EY38" s="162">
        <v>-37.03</v>
      </c>
      <c r="EZ38" s="162">
        <v>-36.186999999999998</v>
      </c>
      <c r="FA38" s="162">
        <v>7.9816000000000003</v>
      </c>
      <c r="FB38" s="162">
        <v>-25.776</v>
      </c>
      <c r="FC38" s="162">
        <v>5.1463000000000001</v>
      </c>
      <c r="FD38" s="162">
        <v>23.428999999999998</v>
      </c>
      <c r="FE38" s="162">
        <v>0</v>
      </c>
      <c r="FF38" s="162">
        <v>0</v>
      </c>
      <c r="FG38" s="162">
        <v>15.211</v>
      </c>
      <c r="FH38" s="162">
        <v>37.835999999999999</v>
      </c>
      <c r="FI38" s="162">
        <v>36.457999999999998</v>
      </c>
      <c r="FJ38" s="162">
        <v>110.68</v>
      </c>
      <c r="FK38" s="162">
        <v>109.34</v>
      </c>
      <c r="FL38" s="162">
        <v>-160.41999999999999</v>
      </c>
      <c r="FM38" s="162">
        <v>89.552999999999997</v>
      </c>
      <c r="FN38" s="162">
        <v>90.543000000000006</v>
      </c>
      <c r="FO38" s="162">
        <v>-125.49</v>
      </c>
      <c r="FP38" s="162">
        <v>-116.98</v>
      </c>
      <c r="FQ38" s="162">
        <v>-39.021999999999998</v>
      </c>
      <c r="FR38" s="162">
        <v>-39.679000000000002</v>
      </c>
      <c r="FS38" s="162">
        <v>15.662000000000001</v>
      </c>
      <c r="FT38" s="162">
        <v>0.85729999999999995</v>
      </c>
      <c r="FU38" s="162">
        <v>-9.9298999999999999</v>
      </c>
      <c r="FV38" s="162">
        <v>15.29</v>
      </c>
      <c r="FW38" s="162">
        <v>-40.18</v>
      </c>
      <c r="FX38" s="162">
        <v>10.595000000000001</v>
      </c>
      <c r="FY38" s="162">
        <v>-9.4260000000000002</v>
      </c>
      <c r="FZ38" s="162">
        <v>2.0169000000000001</v>
      </c>
      <c r="GA38" s="162">
        <v>10.276999999999999</v>
      </c>
      <c r="GB38" s="162">
        <v>27.94</v>
      </c>
      <c r="GC38" s="162">
        <v>118.74</v>
      </c>
      <c r="GD38" s="162">
        <v>127.75</v>
      </c>
      <c r="GE38" s="162">
        <v>12.92</v>
      </c>
      <c r="GF38" s="162">
        <v>85.028000000000006</v>
      </c>
      <c r="GG38" s="162">
        <v>24.298999999999999</v>
      </c>
      <c r="GH38" s="162">
        <v>-18.315999999999999</v>
      </c>
      <c r="GI38" s="162">
        <v>-2.0301</v>
      </c>
      <c r="GJ38" s="162">
        <v>2.1701000000000001</v>
      </c>
      <c r="GK38" s="162">
        <v>1.6893</v>
      </c>
      <c r="GL38" s="162">
        <v>6.4500000000000002E-2</v>
      </c>
      <c r="GM38" s="162">
        <v>0</v>
      </c>
      <c r="GN38" s="162">
        <v>-13.304</v>
      </c>
      <c r="GO38" s="162">
        <v>-40.155999999999999</v>
      </c>
      <c r="GP38" s="162">
        <v>23.713999999999999</v>
      </c>
      <c r="GQ38" s="162">
        <v>48.317999999999998</v>
      </c>
      <c r="GR38" s="162">
        <v>103.93</v>
      </c>
      <c r="GS38" s="162">
        <v>62.771999999999998</v>
      </c>
      <c r="GT38" s="162">
        <v>-152.72</v>
      </c>
      <c r="GU38" s="162">
        <v>-22.283000000000001</v>
      </c>
      <c r="GV38" s="162">
        <v>35.229999999999997</v>
      </c>
      <c r="GW38" s="162">
        <v>-43.683</v>
      </c>
      <c r="GX38" s="162">
        <v>11.478</v>
      </c>
      <c r="GY38" s="162">
        <v>0</v>
      </c>
      <c r="GZ38" s="162">
        <v>0</v>
      </c>
      <c r="HA38" s="162">
        <v>12.705</v>
      </c>
      <c r="HB38" s="163">
        <v>118.9</v>
      </c>
      <c r="HC38" s="163">
        <v>118.92</v>
      </c>
      <c r="HD38" s="162">
        <v>282.89</v>
      </c>
      <c r="HE38" s="162">
        <v>-282</v>
      </c>
      <c r="HF38" s="162">
        <v>-642.11</v>
      </c>
      <c r="HG38" s="162">
        <v>646.9</v>
      </c>
      <c r="HH38" s="162">
        <v>462.55</v>
      </c>
      <c r="HI38" s="162">
        <v>-113.9</v>
      </c>
      <c r="HJ38" s="162">
        <v>-113.92</v>
      </c>
      <c r="HK38" s="162">
        <v>-55.524000000000001</v>
      </c>
      <c r="HL38" s="162">
        <v>-48.636000000000003</v>
      </c>
      <c r="HM38" s="162">
        <v>77.259</v>
      </c>
      <c r="HN38" s="162">
        <v>78.721000000000004</v>
      </c>
      <c r="HO38" s="162">
        <v>-66.914000000000001</v>
      </c>
      <c r="HP38" s="162">
        <v>-67.817999999999998</v>
      </c>
      <c r="HQ38" s="162">
        <v>29.181999999999999</v>
      </c>
      <c r="HR38" s="162">
        <v>28.622</v>
      </c>
      <c r="HS38" s="162">
        <v>-43.286999999999999</v>
      </c>
      <c r="HT38" s="162">
        <v>-43.148000000000003</v>
      </c>
      <c r="HU38" s="162">
        <v>55.49</v>
      </c>
      <c r="HV38" s="162">
        <v>55.619</v>
      </c>
      <c r="HW38" s="162">
        <v>54</v>
      </c>
      <c r="HX38" s="162">
        <v>54.4</v>
      </c>
      <c r="HY38" s="162">
        <v>22.192</v>
      </c>
      <c r="HZ38" s="162">
        <v>-45.68</v>
      </c>
      <c r="IA38" s="162">
        <v>-373.49</v>
      </c>
      <c r="IB38" s="162">
        <v>93.661000000000001</v>
      </c>
      <c r="IC38" s="162">
        <v>93.64</v>
      </c>
      <c r="ID38" s="162">
        <v>9.8999000000000006</v>
      </c>
      <c r="IE38" s="162">
        <v>20.5</v>
      </c>
      <c r="IF38" s="162">
        <v>-28.6</v>
      </c>
      <c r="IG38" s="162">
        <v>-27.899000000000001</v>
      </c>
      <c r="IH38" s="162">
        <v>1.4735</v>
      </c>
      <c r="II38" s="162">
        <v>1.3720000000000001</v>
      </c>
      <c r="IJ38" s="162">
        <v>-449.79</v>
      </c>
      <c r="IK38" s="162">
        <v>-30.739000000000001</v>
      </c>
      <c r="IL38" s="162">
        <v>390.67</v>
      </c>
      <c r="IM38" s="162">
        <v>224.29</v>
      </c>
      <c r="IN38" s="162">
        <v>-236.17</v>
      </c>
      <c r="IO38" s="162">
        <v>-306.75</v>
      </c>
      <c r="IP38" s="162">
        <v>307.83999999999997</v>
      </c>
      <c r="IQ38" s="162">
        <v>-80.808999999999997</v>
      </c>
      <c r="IR38" s="162">
        <v>-196.63</v>
      </c>
      <c r="IS38" s="162">
        <v>-306.49</v>
      </c>
      <c r="IT38" s="162">
        <v>109.73</v>
      </c>
      <c r="IU38" s="162">
        <v>109.28</v>
      </c>
      <c r="IV38" s="162">
        <v>80.055000000000007</v>
      </c>
      <c r="IW38" s="162">
        <v>-376.03</v>
      </c>
      <c r="IX38" s="162">
        <v>154.16999999999999</v>
      </c>
      <c r="IY38" s="162">
        <v>-224.94</v>
      </c>
      <c r="IZ38" s="162">
        <v>223.1</v>
      </c>
      <c r="JA38" s="162">
        <v>-7.4611999999999998</v>
      </c>
      <c r="JB38" s="162">
        <v>30.954999999999998</v>
      </c>
      <c r="JC38" s="162">
        <v>17.52</v>
      </c>
      <c r="JD38" s="162">
        <v>0.65700000000000003</v>
      </c>
      <c r="JE38" s="162">
        <v>0.65100000000000002</v>
      </c>
      <c r="JF38" s="162">
        <v>-16.959</v>
      </c>
      <c r="JG38" s="162">
        <v>-2.16</v>
      </c>
      <c r="JH38" s="162">
        <v>12.173</v>
      </c>
      <c r="JI38" s="162">
        <v>1.7287999999999999</v>
      </c>
      <c r="JJ38" s="162">
        <v>-44.618000000000002</v>
      </c>
      <c r="JK38" s="162">
        <v>-18.396999999999998</v>
      </c>
      <c r="JL38" s="162">
        <v>37.798999999999999</v>
      </c>
      <c r="JM38" s="162">
        <v>52.051000000000002</v>
      </c>
      <c r="JN38" s="162">
        <v>51.587000000000003</v>
      </c>
      <c r="JO38" s="162">
        <v>0</v>
      </c>
      <c r="JP38" s="162">
        <v>0</v>
      </c>
      <c r="JQ38" s="162">
        <v>51.12</v>
      </c>
      <c r="JR38" s="162">
        <v>50.869</v>
      </c>
      <c r="JS38" s="162">
        <v>50.941000000000003</v>
      </c>
      <c r="JT38" s="163">
        <v>48.69</v>
      </c>
      <c r="JU38" s="162">
        <v>-20.5</v>
      </c>
      <c r="JV38" s="162">
        <v>20.859000000000002</v>
      </c>
      <c r="JW38" s="162">
        <v>7.0698999999999996</v>
      </c>
      <c r="JX38" s="162">
        <v>8.6998999999999995</v>
      </c>
      <c r="JY38" s="162">
        <v>-43.363</v>
      </c>
      <c r="JZ38" s="162">
        <v>74.885999999999996</v>
      </c>
      <c r="KA38" s="162">
        <v>56.018000000000001</v>
      </c>
      <c r="KB38" s="162">
        <v>-42.982999999999997</v>
      </c>
      <c r="KC38" s="162">
        <v>-73.819000000000003</v>
      </c>
      <c r="KD38" s="162">
        <v>46.603999999999999</v>
      </c>
      <c r="KE38" s="162">
        <v>27.08</v>
      </c>
      <c r="KF38" s="162">
        <v>10.3</v>
      </c>
      <c r="KG38" s="162">
        <v>-10.8</v>
      </c>
      <c r="KH38" s="162">
        <v>-185.2</v>
      </c>
      <c r="KI38" s="162">
        <v>359.36</v>
      </c>
    </row>
    <row r="39" spans="1:295" ht="18" customHeight="1">
      <c r="A39" s="158" t="s">
        <v>65</v>
      </c>
      <c r="B39" s="158" t="s">
        <v>739</v>
      </c>
      <c r="C39" s="162">
        <v>0</v>
      </c>
      <c r="D39" s="162">
        <v>21.559000000000001</v>
      </c>
      <c r="E39" s="162">
        <v>-42.798999999999999</v>
      </c>
      <c r="F39" s="162">
        <v>10.611000000000001</v>
      </c>
      <c r="G39" s="162">
        <v>23.984000000000002</v>
      </c>
      <c r="H39" s="162">
        <v>14.164</v>
      </c>
      <c r="I39" s="162">
        <v>47.302</v>
      </c>
      <c r="J39" s="162">
        <v>-88.162000000000006</v>
      </c>
      <c r="K39" s="163">
        <v>51.381</v>
      </c>
      <c r="L39" s="162">
        <v>26.07</v>
      </c>
      <c r="M39" s="162">
        <v>-25.436</v>
      </c>
      <c r="N39" s="162">
        <v>-2.2200000000000002</v>
      </c>
      <c r="O39" s="162">
        <v>-39.369</v>
      </c>
      <c r="P39" s="162">
        <v>35.200000000000003</v>
      </c>
      <c r="Q39" s="162">
        <v>14.076000000000001</v>
      </c>
      <c r="R39" s="162">
        <v>-33</v>
      </c>
      <c r="S39" s="162">
        <v>12.422000000000001</v>
      </c>
      <c r="T39" s="162">
        <v>179.34800000000001</v>
      </c>
      <c r="U39" s="162">
        <v>10.182</v>
      </c>
      <c r="V39" s="162">
        <v>10.412000000000001</v>
      </c>
      <c r="W39" s="163">
        <v>17.126999999999999</v>
      </c>
      <c r="X39" s="162">
        <v>0</v>
      </c>
      <c r="Y39" s="162">
        <v>22.254999999999999</v>
      </c>
      <c r="Z39" s="162">
        <v>7.2276999999999996</v>
      </c>
      <c r="AA39" s="163">
        <v>42.134</v>
      </c>
      <c r="AB39" s="162">
        <v>113</v>
      </c>
      <c r="AC39" s="162">
        <v>-76.66</v>
      </c>
      <c r="AD39" s="162">
        <v>-76.698999999999998</v>
      </c>
      <c r="AE39" s="162">
        <v>18.567</v>
      </c>
      <c r="AF39" s="162">
        <v>2.2200000000000002</v>
      </c>
      <c r="AG39" s="162">
        <v>37.4</v>
      </c>
      <c r="AH39" s="162">
        <v>7.9320000000000004</v>
      </c>
      <c r="AI39" s="162">
        <v>0.13200000000000001</v>
      </c>
      <c r="AJ39" s="162">
        <v>-25.129000000000001</v>
      </c>
      <c r="AK39" s="162">
        <v>-25.818999999999999</v>
      </c>
      <c r="AL39" s="162">
        <v>-64.48</v>
      </c>
      <c r="AM39" s="162">
        <v>25.559000000000001</v>
      </c>
      <c r="AN39" s="162">
        <v>25.649000000000001</v>
      </c>
      <c r="AO39" s="162">
        <v>9.1047999999999991</v>
      </c>
      <c r="AP39" s="162">
        <v>12.494</v>
      </c>
      <c r="AQ39" s="162">
        <v>60.796999999999997</v>
      </c>
      <c r="AR39" s="162">
        <v>63.085999999999999</v>
      </c>
      <c r="AS39" s="162">
        <v>0</v>
      </c>
      <c r="AT39" s="162">
        <v>-43.804000000000002</v>
      </c>
      <c r="AU39" s="162">
        <v>-43.999000000000002</v>
      </c>
      <c r="AV39" s="162">
        <v>7.8765000000000001</v>
      </c>
      <c r="AW39" s="162">
        <v>6.7065999999999999</v>
      </c>
      <c r="AX39" s="162">
        <v>56.664000000000001</v>
      </c>
      <c r="AY39" s="162">
        <v>56.798000000000002</v>
      </c>
      <c r="AZ39" s="162">
        <v>-9.9456000000000007</v>
      </c>
      <c r="BA39" s="162">
        <v>-54.006</v>
      </c>
      <c r="BB39" s="162">
        <v>-164.57</v>
      </c>
      <c r="BC39" s="162">
        <v>-35.854999999999997</v>
      </c>
      <c r="BD39" s="162">
        <v>-4.1999000000000004</v>
      </c>
      <c r="BE39" s="162">
        <v>-4.1999000000000004</v>
      </c>
      <c r="BF39" s="162">
        <v>48.816000000000003</v>
      </c>
      <c r="BG39" s="162">
        <v>48.633000000000003</v>
      </c>
      <c r="BH39" s="162">
        <v>-4.7797000000000001</v>
      </c>
      <c r="BI39" s="162">
        <v>-67.102000000000004</v>
      </c>
      <c r="BJ39" s="162">
        <v>-6.9991000000000003</v>
      </c>
      <c r="BK39" s="162">
        <v>11.747</v>
      </c>
      <c r="BL39" s="162">
        <v>0</v>
      </c>
      <c r="BM39" s="162">
        <v>0</v>
      </c>
      <c r="BN39" s="162">
        <v>200.23</v>
      </c>
      <c r="BO39" s="162">
        <v>69.947999999999993</v>
      </c>
      <c r="BP39" s="162">
        <v>70.131</v>
      </c>
      <c r="BQ39" s="162">
        <v>-57.322000000000003</v>
      </c>
      <c r="BR39" s="162">
        <v>363.08</v>
      </c>
      <c r="BS39" s="162">
        <v>40.976999999999997</v>
      </c>
      <c r="BT39" s="162">
        <v>-34.866</v>
      </c>
      <c r="BU39" s="162">
        <v>36.116999999999997</v>
      </c>
      <c r="BV39" s="162">
        <v>8.9800000000000005E-2</v>
      </c>
      <c r="BW39" s="162">
        <v>37.090000000000003</v>
      </c>
      <c r="BX39" s="162">
        <v>31.709</v>
      </c>
      <c r="BY39" s="162">
        <v>64.650000000000006</v>
      </c>
      <c r="BZ39" s="162">
        <v>84.18</v>
      </c>
      <c r="CA39" s="162">
        <v>-105.68</v>
      </c>
      <c r="CB39" s="162">
        <v>-105.82</v>
      </c>
      <c r="CC39" s="162">
        <v>175.76</v>
      </c>
      <c r="CD39" s="162">
        <v>176.58</v>
      </c>
      <c r="CE39" s="162">
        <v>22.364000000000001</v>
      </c>
      <c r="CF39" s="162">
        <v>-71.543999999999997</v>
      </c>
      <c r="CG39" s="162">
        <v>-71.722999999999999</v>
      </c>
      <c r="CH39" s="162">
        <v>0</v>
      </c>
      <c r="CI39" s="162">
        <v>-65.367000000000004</v>
      </c>
      <c r="CJ39" s="162">
        <v>19.57</v>
      </c>
      <c r="CK39" s="162">
        <v>25.984999999999999</v>
      </c>
      <c r="CL39" s="162">
        <v>39.200000000000003</v>
      </c>
      <c r="CM39" s="162">
        <v>131.5</v>
      </c>
      <c r="CN39" s="162">
        <v>-13.05</v>
      </c>
      <c r="CO39" s="162">
        <v>45.332999999999998</v>
      </c>
      <c r="CP39" s="162">
        <v>46.012</v>
      </c>
      <c r="CQ39" s="162">
        <v>45.353000000000002</v>
      </c>
      <c r="CR39" s="162">
        <v>7.1493000000000002</v>
      </c>
      <c r="CS39" s="162">
        <v>7.4078999999999997</v>
      </c>
      <c r="CT39" s="162">
        <v>-38.658999999999999</v>
      </c>
      <c r="CU39" s="162">
        <v>14.696</v>
      </c>
      <c r="CV39" s="162">
        <v>0</v>
      </c>
      <c r="CW39" s="162">
        <v>13.87</v>
      </c>
      <c r="CX39" s="162">
        <v>23.68</v>
      </c>
      <c r="CY39" s="163">
        <v>60.259</v>
      </c>
      <c r="CZ39" s="162">
        <v>61.179000000000002</v>
      </c>
      <c r="DA39" s="162">
        <v>57.719000000000001</v>
      </c>
      <c r="DB39" s="163">
        <v>-29.189</v>
      </c>
      <c r="DC39" s="162">
        <v>-5.5846</v>
      </c>
      <c r="DD39" s="162">
        <v>65.453999999999994</v>
      </c>
      <c r="DE39" s="162">
        <v>65.167000000000002</v>
      </c>
      <c r="DF39" s="162">
        <v>-94.575999999999993</v>
      </c>
      <c r="DG39" s="162">
        <v>0</v>
      </c>
      <c r="DH39" s="162">
        <v>-17.734000000000002</v>
      </c>
      <c r="DI39" s="162">
        <v>-85.5</v>
      </c>
      <c r="DJ39" s="162">
        <v>-85.9</v>
      </c>
      <c r="DK39" s="163">
        <v>26.484999999999999</v>
      </c>
      <c r="DL39" s="162">
        <v>52.45</v>
      </c>
      <c r="DM39" s="162">
        <v>50.265999999999998</v>
      </c>
      <c r="DN39" s="162">
        <v>76.775999999999996</v>
      </c>
      <c r="DO39" s="162">
        <v>52.09</v>
      </c>
      <c r="DP39" s="162">
        <v>-3.58</v>
      </c>
      <c r="DQ39" s="162">
        <v>51.192</v>
      </c>
      <c r="DR39" s="162">
        <v>92.122</v>
      </c>
      <c r="DS39" s="162">
        <v>-26.23</v>
      </c>
      <c r="DT39" s="162">
        <v>-26.53</v>
      </c>
      <c r="DU39" s="162">
        <v>117.97</v>
      </c>
      <c r="DV39" s="162">
        <v>63.97</v>
      </c>
      <c r="DW39" s="162">
        <v>93.236000000000004</v>
      </c>
      <c r="DX39" s="162">
        <v>90.036000000000001</v>
      </c>
      <c r="DY39" s="162">
        <v>-90.03</v>
      </c>
      <c r="DZ39" s="162">
        <v>-87.909000000000006</v>
      </c>
      <c r="EA39" s="162">
        <v>156.65</v>
      </c>
      <c r="EB39" s="162">
        <v>120.18</v>
      </c>
      <c r="EC39" s="163">
        <v>124.96</v>
      </c>
      <c r="ED39" s="163">
        <v>130.21</v>
      </c>
      <c r="EE39" s="162">
        <v>55.475999999999999</v>
      </c>
      <c r="EF39" s="162">
        <v>36.066000000000003</v>
      </c>
      <c r="EG39" s="162">
        <v>-28.937000000000001</v>
      </c>
      <c r="EH39" s="162">
        <v>70.114000000000004</v>
      </c>
      <c r="EI39" s="162">
        <v>86.361000000000004</v>
      </c>
      <c r="EJ39" s="162">
        <v>0</v>
      </c>
      <c r="EK39" s="162">
        <v>-22.327000000000002</v>
      </c>
      <c r="EL39" s="162">
        <v>-25.016999999999999</v>
      </c>
      <c r="EM39" s="162">
        <v>23.622</v>
      </c>
      <c r="EN39" s="162">
        <v>-22.08</v>
      </c>
      <c r="EO39" s="162">
        <v>-48.345999999999997</v>
      </c>
      <c r="EP39" s="162">
        <v>169.02</v>
      </c>
      <c r="EQ39" s="162">
        <v>-91.38</v>
      </c>
      <c r="ER39" s="162">
        <v>-92.093999999999994</v>
      </c>
      <c r="ES39" s="162">
        <v>-4.9474</v>
      </c>
      <c r="ET39" s="162">
        <v>13.808999999999999</v>
      </c>
      <c r="EU39" s="162">
        <v>-18.239000000000001</v>
      </c>
      <c r="EV39" s="162">
        <v>112.3</v>
      </c>
      <c r="EW39" s="162">
        <v>11.522</v>
      </c>
      <c r="EX39" s="162">
        <v>-92.623999999999995</v>
      </c>
      <c r="EY39" s="162">
        <v>-38.274999999999999</v>
      </c>
      <c r="EZ39" s="162">
        <v>-37.125999999999998</v>
      </c>
      <c r="FA39" s="162">
        <v>9.2138000000000009</v>
      </c>
      <c r="FB39" s="162">
        <v>-37.811</v>
      </c>
      <c r="FC39" s="162">
        <v>4.3849999999999998</v>
      </c>
      <c r="FD39" s="162">
        <v>23.77</v>
      </c>
      <c r="FE39" s="162">
        <v>0</v>
      </c>
      <c r="FF39" s="162">
        <v>0</v>
      </c>
      <c r="FG39" s="162">
        <v>15.211</v>
      </c>
      <c r="FH39" s="162">
        <v>37.506999999999998</v>
      </c>
      <c r="FI39" s="162">
        <v>36.590000000000003</v>
      </c>
      <c r="FJ39" s="162">
        <v>106.5</v>
      </c>
      <c r="FK39" s="162">
        <v>107.17</v>
      </c>
      <c r="FL39" s="162">
        <v>-166.11</v>
      </c>
      <c r="FM39" s="162">
        <v>92.259</v>
      </c>
      <c r="FN39" s="162">
        <v>92.477000000000004</v>
      </c>
      <c r="FO39" s="162">
        <v>-129.31</v>
      </c>
      <c r="FP39" s="163">
        <v>-116.98</v>
      </c>
      <c r="FQ39" s="162">
        <v>-41.439</v>
      </c>
      <c r="FR39" s="162">
        <v>-40.829000000000001</v>
      </c>
      <c r="FS39" s="162">
        <v>15.784000000000001</v>
      </c>
      <c r="FT39" s="162">
        <v>0.80959999999999999</v>
      </c>
      <c r="FU39" s="162">
        <v>-10.079000000000001</v>
      </c>
      <c r="FV39" s="162">
        <v>14.74</v>
      </c>
      <c r="FW39" s="162">
        <v>-42.073999999999998</v>
      </c>
      <c r="FX39" s="162">
        <v>10.488</v>
      </c>
      <c r="FY39" s="162">
        <v>-9.4710000000000001</v>
      </c>
      <c r="FZ39" s="162">
        <v>2.0758999999999999</v>
      </c>
      <c r="GA39" s="162">
        <v>10.27</v>
      </c>
      <c r="GB39" s="162">
        <v>28.209</v>
      </c>
      <c r="GC39" s="162">
        <v>124.48</v>
      </c>
      <c r="GD39" s="162">
        <v>131.30000000000001</v>
      </c>
      <c r="GE39" s="162">
        <v>13.07</v>
      </c>
      <c r="GF39" s="162">
        <v>86.509</v>
      </c>
      <c r="GG39" s="162">
        <v>24.1</v>
      </c>
      <c r="GH39" s="162">
        <v>-17.739000000000001</v>
      </c>
      <c r="GI39" s="162">
        <v>-1.871</v>
      </c>
      <c r="GJ39" s="162">
        <v>2.1114000000000002</v>
      </c>
      <c r="GK39" s="162">
        <v>1.6900999999999999</v>
      </c>
      <c r="GL39" s="162">
        <v>6.4500000000000002E-2</v>
      </c>
      <c r="GM39" s="162">
        <v>0</v>
      </c>
      <c r="GN39" s="162">
        <v>-14.215999999999999</v>
      </c>
      <c r="GO39" s="162">
        <v>-40.155999999999999</v>
      </c>
      <c r="GP39" s="162">
        <v>23.951000000000001</v>
      </c>
      <c r="GQ39" s="162">
        <v>47.393999999999998</v>
      </c>
      <c r="GR39" s="162">
        <v>101.96</v>
      </c>
      <c r="GS39" s="162">
        <v>61.048999999999999</v>
      </c>
      <c r="GT39" s="162">
        <v>-148.6</v>
      </c>
      <c r="GU39" s="162">
        <v>-22.588000000000001</v>
      </c>
      <c r="GV39" s="162">
        <v>34.307000000000002</v>
      </c>
      <c r="GW39" s="162">
        <v>-43.847999999999999</v>
      </c>
      <c r="GX39" s="162">
        <v>11.673999999999999</v>
      </c>
      <c r="GY39" s="162">
        <v>0</v>
      </c>
      <c r="GZ39" s="162">
        <v>0</v>
      </c>
      <c r="HA39" s="162">
        <v>12.972</v>
      </c>
      <c r="HB39" s="163">
        <v>123.66</v>
      </c>
      <c r="HC39" s="163">
        <v>123.87</v>
      </c>
      <c r="HD39" s="162">
        <v>286.2</v>
      </c>
      <c r="HE39" s="162">
        <v>-282.64</v>
      </c>
      <c r="HF39" s="162">
        <v>-648.34</v>
      </c>
      <c r="HG39" s="162">
        <v>656.15</v>
      </c>
      <c r="HH39" s="162">
        <v>483.62</v>
      </c>
      <c r="HI39" s="162">
        <v>-118.66</v>
      </c>
      <c r="HJ39" s="162">
        <v>-118.87</v>
      </c>
      <c r="HK39" s="162">
        <v>-55.402999999999999</v>
      </c>
      <c r="HL39" s="162">
        <v>-47.981999999999999</v>
      </c>
      <c r="HM39" s="162">
        <v>80.674999999999997</v>
      </c>
      <c r="HN39" s="162">
        <v>79.007999999999996</v>
      </c>
      <c r="HO39" s="162">
        <v>-75.968000000000004</v>
      </c>
      <c r="HP39" s="162">
        <v>-77.456000000000003</v>
      </c>
      <c r="HQ39" s="162">
        <v>36.082000000000001</v>
      </c>
      <c r="HR39" s="162">
        <v>35.268999999999998</v>
      </c>
      <c r="HS39" s="162">
        <v>-57.402000000000001</v>
      </c>
      <c r="HT39" s="162">
        <v>-56.503</v>
      </c>
      <c r="HU39" s="162">
        <v>49.509</v>
      </c>
      <c r="HV39" s="162">
        <v>49.58</v>
      </c>
      <c r="HW39" s="162">
        <v>55.298999999999999</v>
      </c>
      <c r="HX39" s="162">
        <v>55.598999999999997</v>
      </c>
      <c r="HY39" s="162">
        <v>22.457000000000001</v>
      </c>
      <c r="HZ39" s="162">
        <v>-20.478999999999999</v>
      </c>
      <c r="IA39" s="162">
        <v>-352.53</v>
      </c>
      <c r="IB39" s="162">
        <v>93.028999999999996</v>
      </c>
      <c r="IC39" s="162">
        <v>91.518000000000001</v>
      </c>
      <c r="ID39" s="162">
        <v>9.8999000000000006</v>
      </c>
      <c r="IE39" s="162">
        <v>18.798999999999999</v>
      </c>
      <c r="IF39" s="162">
        <v>-33.5</v>
      </c>
      <c r="IG39" s="163">
        <v>-27.899000000000001</v>
      </c>
      <c r="IH39" s="162">
        <v>1.4735</v>
      </c>
      <c r="II39" s="162">
        <v>1.3720000000000001</v>
      </c>
      <c r="IJ39" s="162">
        <v>-475.12</v>
      </c>
      <c r="IK39" s="162">
        <v>-64.956000000000003</v>
      </c>
      <c r="IL39" s="162">
        <v>424.68</v>
      </c>
      <c r="IM39" s="162">
        <v>252.26</v>
      </c>
      <c r="IN39" s="162">
        <v>-245.05</v>
      </c>
      <c r="IO39" s="162">
        <v>-338.59</v>
      </c>
      <c r="IP39" s="162">
        <v>338.1</v>
      </c>
      <c r="IQ39" s="162">
        <v>-102.73</v>
      </c>
      <c r="IR39" s="162">
        <v>-215.56</v>
      </c>
      <c r="IS39" s="162">
        <v>-331.4</v>
      </c>
      <c r="IT39" s="162">
        <v>113.5</v>
      </c>
      <c r="IU39" s="162">
        <v>112.47</v>
      </c>
      <c r="IV39" s="162">
        <v>103.09</v>
      </c>
      <c r="IW39" s="162">
        <v>-418.6</v>
      </c>
      <c r="IX39" s="162">
        <v>172.29</v>
      </c>
      <c r="IY39" s="162">
        <v>-242</v>
      </c>
      <c r="IZ39" s="162">
        <v>243.59</v>
      </c>
      <c r="JA39" s="162">
        <v>-7.8292000000000002</v>
      </c>
      <c r="JB39" s="162">
        <v>30.954999999999998</v>
      </c>
      <c r="JC39" s="163">
        <v>17.52</v>
      </c>
      <c r="JD39" s="162">
        <v>0.69499999999999995</v>
      </c>
      <c r="JE39" s="162">
        <v>0.68500000000000005</v>
      </c>
      <c r="JF39" s="162">
        <v>-15.76</v>
      </c>
      <c r="JG39" s="162">
        <v>-3.5198999999999998</v>
      </c>
      <c r="JH39" s="162">
        <v>12.195</v>
      </c>
      <c r="JI39" s="162">
        <v>3.2242000000000002</v>
      </c>
      <c r="JJ39" s="162">
        <v>-46.113999999999997</v>
      </c>
      <c r="JK39" s="162">
        <v>-18.193000000000001</v>
      </c>
      <c r="JL39" s="162">
        <v>37.798999999999999</v>
      </c>
      <c r="JM39" s="162">
        <v>53.631</v>
      </c>
      <c r="JN39" s="162">
        <v>53.136000000000003</v>
      </c>
      <c r="JO39" s="162">
        <v>0</v>
      </c>
      <c r="JP39" s="162">
        <v>0</v>
      </c>
      <c r="JQ39" s="162">
        <v>51.511000000000003</v>
      </c>
      <c r="JR39" s="162">
        <v>51.462000000000003</v>
      </c>
      <c r="JS39" s="162">
        <v>50.198999999999998</v>
      </c>
      <c r="JT39" s="163">
        <v>48.857999999999997</v>
      </c>
      <c r="JU39" s="162">
        <v>-18.600000000000001</v>
      </c>
      <c r="JV39" s="162">
        <v>20.693000000000001</v>
      </c>
      <c r="JW39" s="162">
        <v>6.92</v>
      </c>
      <c r="JX39" s="162">
        <v>8.6998999999999995</v>
      </c>
      <c r="JY39" s="163">
        <v>-43.363</v>
      </c>
      <c r="JZ39" s="162">
        <v>76.481999999999999</v>
      </c>
      <c r="KA39" s="162">
        <v>56.262</v>
      </c>
      <c r="KB39" s="162">
        <v>-40.231999999999999</v>
      </c>
      <c r="KC39" s="162">
        <v>-74.841999999999999</v>
      </c>
      <c r="KD39" s="162">
        <v>47.332999999999998</v>
      </c>
      <c r="KE39" s="162">
        <v>27.66</v>
      </c>
      <c r="KF39" s="162">
        <v>9.8000000000000007</v>
      </c>
      <c r="KG39" s="162">
        <v>-10.8</v>
      </c>
      <c r="KH39" s="162">
        <v>-158.5</v>
      </c>
      <c r="KI39" s="162">
        <v>339.72</v>
      </c>
    </row>
    <row r="40" spans="1:295" ht="18" customHeight="1">
      <c r="A40" s="158" t="s">
        <v>65</v>
      </c>
      <c r="B40" s="158" t="s">
        <v>740</v>
      </c>
      <c r="C40" s="165">
        <v>0</v>
      </c>
      <c r="D40" s="165">
        <v>21.559000000000001</v>
      </c>
      <c r="E40" s="165">
        <v>-43.473999999999997</v>
      </c>
      <c r="F40" s="165">
        <v>10.54</v>
      </c>
      <c r="G40" s="165">
        <v>23.324999999999999</v>
      </c>
      <c r="H40" s="165">
        <v>14.349</v>
      </c>
      <c r="I40" s="165">
        <v>46.512999999999998</v>
      </c>
      <c r="J40" s="165">
        <v>-85.393000000000001</v>
      </c>
      <c r="K40" s="166">
        <v>54.05133</v>
      </c>
      <c r="L40" s="165">
        <v>25.748000000000001</v>
      </c>
      <c r="M40" s="165">
        <v>-25.311</v>
      </c>
      <c r="N40" s="165">
        <v>-2.2200000000000002</v>
      </c>
      <c r="O40" s="165">
        <v>-39.21</v>
      </c>
      <c r="P40" s="165">
        <v>35.200000000000003</v>
      </c>
      <c r="Q40" s="165">
        <v>14.904</v>
      </c>
      <c r="R40" s="165">
        <v>-33</v>
      </c>
      <c r="S40" s="165">
        <v>12.217000000000001</v>
      </c>
      <c r="T40" s="165">
        <v>172.57</v>
      </c>
      <c r="U40" s="165">
        <v>10.388999999999999</v>
      </c>
      <c r="V40" s="165">
        <v>10.207000000000001</v>
      </c>
      <c r="W40" s="166">
        <v>18.565000000000001</v>
      </c>
      <c r="X40" s="165">
        <v>0</v>
      </c>
      <c r="Y40" s="165">
        <v>22.111000000000001</v>
      </c>
      <c r="Z40" s="165">
        <v>7.2178000000000004</v>
      </c>
      <c r="AA40" s="166">
        <v>40.744</v>
      </c>
      <c r="AB40" s="165">
        <v>113</v>
      </c>
      <c r="AC40" s="165">
        <v>-75.948999999999998</v>
      </c>
      <c r="AD40" s="165">
        <v>-76.278999999999996</v>
      </c>
      <c r="AE40" s="165">
        <v>18.388000000000002</v>
      </c>
      <c r="AF40" s="165">
        <v>0</v>
      </c>
      <c r="AG40" s="165">
        <v>37.4</v>
      </c>
      <c r="AH40" s="165">
        <v>7.9359000000000002</v>
      </c>
      <c r="AI40" s="165">
        <v>0.13200000000000001</v>
      </c>
      <c r="AJ40" s="165">
        <v>-24.84</v>
      </c>
      <c r="AK40" s="165">
        <v>-24.92</v>
      </c>
      <c r="AL40" s="165">
        <v>-64.05</v>
      </c>
      <c r="AM40" s="165">
        <v>24.959</v>
      </c>
      <c r="AN40" s="165">
        <v>25.068999999999999</v>
      </c>
      <c r="AO40" s="165">
        <v>8.6356000000000002</v>
      </c>
      <c r="AP40" s="165">
        <v>12.356</v>
      </c>
      <c r="AQ40" s="165">
        <v>60.218000000000004</v>
      </c>
      <c r="AR40" s="165">
        <v>62.162999999999997</v>
      </c>
      <c r="AS40" s="165">
        <v>0</v>
      </c>
      <c r="AT40" s="165">
        <v>-46.482999999999997</v>
      </c>
      <c r="AU40" s="165">
        <v>-43.149000000000001</v>
      </c>
      <c r="AV40" s="165">
        <v>7.7554999999999996</v>
      </c>
      <c r="AW40" s="165">
        <v>8.3337000000000003</v>
      </c>
      <c r="AX40" s="165">
        <v>53.180999999999997</v>
      </c>
      <c r="AY40" s="165">
        <v>55.994</v>
      </c>
      <c r="AZ40" s="165">
        <v>-7.3282999999999996</v>
      </c>
      <c r="BA40" s="165">
        <v>-53.581000000000003</v>
      </c>
      <c r="BB40" s="165">
        <v>-152.46</v>
      </c>
      <c r="BC40" s="165">
        <v>-32.993000000000002</v>
      </c>
      <c r="BD40" s="165">
        <v>-5.7999000000000001</v>
      </c>
      <c r="BE40" s="165">
        <v>-5.7999000000000001</v>
      </c>
      <c r="BF40" s="165">
        <v>48.387</v>
      </c>
      <c r="BG40" s="165">
        <v>47.277000000000001</v>
      </c>
      <c r="BH40" s="165">
        <v>-4.5831</v>
      </c>
      <c r="BI40" s="165">
        <v>-67.102000000000004</v>
      </c>
      <c r="BJ40" s="165">
        <v>-7.1948999999999996</v>
      </c>
      <c r="BK40" s="165">
        <v>11.747</v>
      </c>
      <c r="BL40" s="165">
        <v>0</v>
      </c>
      <c r="BM40" s="165">
        <v>0</v>
      </c>
      <c r="BN40" s="165">
        <v>188.29</v>
      </c>
      <c r="BO40" s="165">
        <v>68.451999999999998</v>
      </c>
      <c r="BP40" s="165">
        <v>68.575000000000003</v>
      </c>
      <c r="BQ40" s="165">
        <v>-52.978999999999999</v>
      </c>
      <c r="BR40" s="165">
        <v>351.49</v>
      </c>
      <c r="BS40" s="165">
        <v>40.976999999999997</v>
      </c>
      <c r="BT40" s="165">
        <v>-50.326000000000001</v>
      </c>
      <c r="BU40" s="165">
        <v>52.591000000000001</v>
      </c>
      <c r="BV40" s="165">
        <v>8.9800000000000005E-2</v>
      </c>
      <c r="BW40" s="165">
        <v>35.158999999999999</v>
      </c>
      <c r="BX40" s="165">
        <v>31.44</v>
      </c>
      <c r="BY40" s="165">
        <v>64.650000000000006</v>
      </c>
      <c r="BZ40" s="165">
        <v>84.16</v>
      </c>
      <c r="CA40" s="165">
        <v>-104.48</v>
      </c>
      <c r="CB40" s="165">
        <v>-105.82</v>
      </c>
      <c r="CC40" s="165">
        <v>174.21</v>
      </c>
      <c r="CD40" s="165">
        <v>174.84</v>
      </c>
      <c r="CE40" s="165">
        <v>23.971</v>
      </c>
      <c r="CF40" s="165">
        <v>-67.957999999999998</v>
      </c>
      <c r="CG40" s="165">
        <v>-67.36</v>
      </c>
      <c r="CH40" s="165">
        <v>0</v>
      </c>
      <c r="CI40" s="165">
        <v>-65.959999999999994</v>
      </c>
      <c r="CJ40" s="165">
        <v>19.57</v>
      </c>
      <c r="CK40" s="165">
        <v>25.984999999999999</v>
      </c>
      <c r="CL40" s="165">
        <v>39</v>
      </c>
      <c r="CM40" s="165">
        <v>135</v>
      </c>
      <c r="CN40" s="165">
        <v>-12.898999999999999</v>
      </c>
      <c r="CO40" s="165">
        <v>45.600999999999999</v>
      </c>
      <c r="CP40" s="165">
        <v>45.640999999999998</v>
      </c>
      <c r="CQ40" s="165">
        <v>45.042999999999999</v>
      </c>
      <c r="CR40" s="165">
        <v>6.5713999999999997</v>
      </c>
      <c r="CS40" s="165">
        <v>6.9161000000000001</v>
      </c>
      <c r="CT40" s="165">
        <v>-46.414000000000001</v>
      </c>
      <c r="CU40" s="165">
        <v>16.378</v>
      </c>
      <c r="CV40" s="165">
        <v>0</v>
      </c>
      <c r="CW40" s="165">
        <v>13.393000000000001</v>
      </c>
      <c r="CX40" s="165">
        <v>24.658999999999999</v>
      </c>
      <c r="CY40" s="166">
        <v>63.962670000000003</v>
      </c>
      <c r="CZ40" s="167"/>
      <c r="DA40" s="165">
        <v>57.719000000000001</v>
      </c>
      <c r="DB40" s="166">
        <v>-30.51567</v>
      </c>
      <c r="DC40" s="165">
        <v>-5.5846</v>
      </c>
      <c r="DD40" s="165">
        <v>66.789000000000001</v>
      </c>
      <c r="DE40" s="165">
        <v>66.307000000000002</v>
      </c>
      <c r="DF40" s="165">
        <v>-94.861999999999995</v>
      </c>
      <c r="DG40" s="165">
        <v>0</v>
      </c>
      <c r="DH40" s="165">
        <v>-17.504999999999999</v>
      </c>
      <c r="DI40" s="165">
        <v>-83.599000000000004</v>
      </c>
      <c r="DJ40" s="165">
        <v>-82.698999999999998</v>
      </c>
      <c r="DK40" s="166">
        <v>27.219329999999999</v>
      </c>
      <c r="DL40" s="165">
        <v>51.863999999999997</v>
      </c>
      <c r="DM40" s="165">
        <v>48.856999999999999</v>
      </c>
      <c r="DN40" s="165">
        <v>75.603999999999999</v>
      </c>
      <c r="DO40" s="165">
        <v>51.55</v>
      </c>
      <c r="DP40" s="165">
        <v>-3.26</v>
      </c>
      <c r="DQ40" s="165">
        <v>50.610999999999997</v>
      </c>
      <c r="DR40" s="165">
        <v>91.704999999999998</v>
      </c>
      <c r="DS40" s="165">
        <v>-26.72</v>
      </c>
      <c r="DT40" s="165">
        <v>-26.899000000000001</v>
      </c>
      <c r="DU40" s="165">
        <v>117.69</v>
      </c>
      <c r="DV40" s="165">
        <v>62.1</v>
      </c>
      <c r="DW40" s="165">
        <v>93.745000000000005</v>
      </c>
      <c r="DX40" s="165">
        <v>93.962999999999994</v>
      </c>
      <c r="DY40" s="165">
        <v>-90.787999999999997</v>
      </c>
      <c r="DZ40" s="165">
        <v>-88.817999999999998</v>
      </c>
      <c r="EA40" s="165">
        <v>156.21</v>
      </c>
      <c r="EB40" s="165">
        <v>119.73</v>
      </c>
      <c r="EC40" s="166">
        <v>124.91667</v>
      </c>
      <c r="ED40" s="166">
        <v>128.90666999999999</v>
      </c>
      <c r="EE40" s="165">
        <v>38.962000000000003</v>
      </c>
      <c r="EF40" s="165">
        <v>16.059000000000001</v>
      </c>
      <c r="EG40" s="165">
        <v>-29.795999999999999</v>
      </c>
      <c r="EH40" s="165">
        <v>64.337999999999994</v>
      </c>
      <c r="EI40" s="165">
        <v>97.26</v>
      </c>
      <c r="EJ40" s="165">
        <v>0</v>
      </c>
      <c r="EK40" s="165">
        <v>-22.128</v>
      </c>
      <c r="EL40" s="165">
        <v>-23.315000000000001</v>
      </c>
      <c r="EM40" s="165">
        <v>37.984999999999999</v>
      </c>
      <c r="EN40" s="165">
        <v>-28.916</v>
      </c>
      <c r="EO40" s="165">
        <v>-48.345999999999997</v>
      </c>
      <c r="EP40" s="165">
        <v>95.278999999999996</v>
      </c>
      <c r="EQ40" s="165">
        <v>-79.885999999999996</v>
      </c>
      <c r="ER40" s="165">
        <v>-80.388999999999996</v>
      </c>
      <c r="ES40" s="165">
        <v>17.902000000000001</v>
      </c>
      <c r="ET40" s="165">
        <v>0</v>
      </c>
      <c r="EU40" s="165">
        <v>-15.369</v>
      </c>
      <c r="EV40" s="165">
        <v>68.900000000000006</v>
      </c>
      <c r="EW40" s="165">
        <v>12.398999999999999</v>
      </c>
      <c r="EX40" s="165">
        <v>-104.42</v>
      </c>
      <c r="EY40" s="165">
        <v>-37.399000000000001</v>
      </c>
      <c r="EZ40" s="165">
        <v>-36.332000000000001</v>
      </c>
      <c r="FA40" s="165">
        <v>8.1037999999999997</v>
      </c>
      <c r="FB40" s="165">
        <v>-16.082000000000001</v>
      </c>
      <c r="FC40" s="165">
        <v>0</v>
      </c>
      <c r="FD40" s="165">
        <v>23.637</v>
      </c>
      <c r="FE40" s="165">
        <v>0</v>
      </c>
      <c r="FF40" s="165">
        <v>0</v>
      </c>
      <c r="FG40" s="165">
        <v>15.211</v>
      </c>
      <c r="FH40" s="165">
        <v>37.506999999999998</v>
      </c>
      <c r="FI40" s="165">
        <v>36.590000000000003</v>
      </c>
      <c r="FJ40" s="165">
        <v>106.33</v>
      </c>
      <c r="FK40" s="165">
        <v>105.99</v>
      </c>
      <c r="FL40" s="165">
        <v>-169.8</v>
      </c>
      <c r="FM40" s="165">
        <v>92.89</v>
      </c>
      <c r="FN40" s="165">
        <v>92.772000000000006</v>
      </c>
      <c r="FO40" s="165">
        <v>-128.75</v>
      </c>
      <c r="FP40" s="166">
        <v>-117.20667</v>
      </c>
      <c r="FQ40" s="165">
        <v>-37.125</v>
      </c>
      <c r="FR40" s="165">
        <v>-38.779000000000003</v>
      </c>
      <c r="FS40" s="165">
        <v>16.37</v>
      </c>
      <c r="FT40" s="165">
        <v>0.84499999999999997</v>
      </c>
      <c r="FU40" s="165">
        <v>-10.369</v>
      </c>
      <c r="FV40" s="165">
        <v>17.05</v>
      </c>
      <c r="FW40" s="165">
        <v>-38.826999999999998</v>
      </c>
      <c r="FX40" s="165">
        <v>11.055</v>
      </c>
      <c r="FY40" s="165">
        <v>-9.3650000000000002</v>
      </c>
      <c r="FZ40" s="165">
        <v>1.9770000000000001</v>
      </c>
      <c r="GA40" s="165">
        <v>10.249000000000001</v>
      </c>
      <c r="GB40" s="165">
        <v>31.19</v>
      </c>
      <c r="GC40" s="165">
        <v>125.09</v>
      </c>
      <c r="GD40" s="165">
        <v>129.07</v>
      </c>
      <c r="GE40" s="165">
        <v>13.26</v>
      </c>
      <c r="GF40" s="165">
        <v>87.382000000000005</v>
      </c>
      <c r="GG40" s="165">
        <v>24.298999999999999</v>
      </c>
      <c r="GH40" s="165">
        <v>-17.484000000000002</v>
      </c>
      <c r="GI40" s="165">
        <v>-1.6561999999999999</v>
      </c>
      <c r="GJ40" s="165">
        <v>1.7956000000000001</v>
      </c>
      <c r="GK40" s="165">
        <v>1.696</v>
      </c>
      <c r="GL40" s="165">
        <v>6.4500000000000002E-2</v>
      </c>
      <c r="GM40" s="165">
        <v>0</v>
      </c>
      <c r="GN40" s="165">
        <v>-15.961</v>
      </c>
      <c r="GO40" s="165">
        <v>-40.155999999999999</v>
      </c>
      <c r="GP40" s="165">
        <v>21.763000000000002</v>
      </c>
      <c r="GQ40" s="165">
        <v>45.292999999999999</v>
      </c>
      <c r="GR40" s="165">
        <v>100.02</v>
      </c>
      <c r="GS40" s="165">
        <v>60.807000000000002</v>
      </c>
      <c r="GT40" s="165">
        <v>-146.13999999999999</v>
      </c>
      <c r="GU40" s="166">
        <v>-22.588000000000001</v>
      </c>
      <c r="GV40" s="165">
        <v>34.607999999999997</v>
      </c>
      <c r="GW40" s="165">
        <v>-43.485999999999997</v>
      </c>
      <c r="GX40" s="165">
        <v>11.673999999999999</v>
      </c>
      <c r="GY40" s="165">
        <v>0</v>
      </c>
      <c r="GZ40" s="165">
        <v>0</v>
      </c>
      <c r="HA40" s="165">
        <v>13.285</v>
      </c>
      <c r="HB40" s="166">
        <v>126.42</v>
      </c>
      <c r="HC40" s="166">
        <v>126.89</v>
      </c>
      <c r="HD40" s="165">
        <v>281.60000000000002</v>
      </c>
      <c r="HE40" s="165">
        <v>-284.12</v>
      </c>
      <c r="HF40" s="165">
        <v>-652.05999999999995</v>
      </c>
      <c r="HG40" s="165">
        <v>652.91</v>
      </c>
      <c r="HH40" s="165">
        <v>498.54</v>
      </c>
      <c r="HI40" s="165">
        <v>-121.42</v>
      </c>
      <c r="HJ40" s="165">
        <v>-121.89</v>
      </c>
      <c r="HK40" s="165">
        <v>-55.759</v>
      </c>
      <c r="HL40" s="165">
        <v>-47.024999999999999</v>
      </c>
      <c r="HM40" s="165">
        <v>77.849000000000004</v>
      </c>
      <c r="HN40" s="165">
        <v>76.837000000000003</v>
      </c>
      <c r="HO40" s="165">
        <v>-75.968000000000004</v>
      </c>
      <c r="HP40" s="165">
        <v>-77.456000000000003</v>
      </c>
      <c r="HQ40" s="165">
        <v>42.860999999999997</v>
      </c>
      <c r="HR40" s="165">
        <v>42.091999999999999</v>
      </c>
      <c r="HS40" s="165">
        <v>-65.012</v>
      </c>
      <c r="HT40" s="165">
        <v>-64.165000000000006</v>
      </c>
      <c r="HU40" s="165">
        <v>48.58</v>
      </c>
      <c r="HV40" s="165">
        <v>47.88</v>
      </c>
      <c r="HW40" s="165">
        <v>55.798999999999999</v>
      </c>
      <c r="HX40" s="165">
        <v>57.098999999999997</v>
      </c>
      <c r="HY40" s="165">
        <v>22.620999999999999</v>
      </c>
      <c r="HZ40" s="165">
        <v>-10.079000000000001</v>
      </c>
      <c r="IA40" s="165">
        <v>-358.98</v>
      </c>
      <c r="IB40" s="165">
        <v>100.79</v>
      </c>
      <c r="IC40" s="165">
        <v>100.55</v>
      </c>
      <c r="ID40" s="165">
        <v>10.6</v>
      </c>
      <c r="IE40" s="165">
        <v>18.2</v>
      </c>
      <c r="IF40" s="165">
        <v>-41.2</v>
      </c>
      <c r="IG40" s="166">
        <v>-38.432670000000002</v>
      </c>
      <c r="IH40" s="165">
        <v>1.5976999999999999</v>
      </c>
      <c r="II40" s="165">
        <v>1.2773000000000001</v>
      </c>
      <c r="IJ40" s="165">
        <v>-484.68</v>
      </c>
      <c r="IK40" s="165">
        <v>-77.997</v>
      </c>
      <c r="IL40" s="165">
        <v>458.9</v>
      </c>
      <c r="IM40" s="165">
        <v>272.54000000000002</v>
      </c>
      <c r="IN40" s="165">
        <v>-276.26</v>
      </c>
      <c r="IO40" s="165">
        <v>-359.65</v>
      </c>
      <c r="IP40" s="165">
        <v>363.19</v>
      </c>
      <c r="IQ40" s="165">
        <v>-123.34</v>
      </c>
      <c r="IR40" s="165">
        <v>-238.6</v>
      </c>
      <c r="IS40" s="165">
        <v>-354.87</v>
      </c>
      <c r="IT40" s="165">
        <v>114.47</v>
      </c>
      <c r="IU40" s="165">
        <v>115.52</v>
      </c>
      <c r="IV40" s="165">
        <v>121.88</v>
      </c>
      <c r="IW40" s="165">
        <v>-448.79</v>
      </c>
      <c r="IX40" s="165">
        <v>191.19</v>
      </c>
      <c r="IY40" s="165">
        <v>-257.47000000000003</v>
      </c>
      <c r="IZ40" s="165">
        <v>257.51</v>
      </c>
      <c r="JA40" s="165">
        <v>-8.3317999999999994</v>
      </c>
      <c r="JB40" s="165">
        <v>30.954999999999998</v>
      </c>
      <c r="JC40" s="166">
        <v>19.866330000000001</v>
      </c>
      <c r="JD40" s="165">
        <v>0.748</v>
      </c>
      <c r="JE40" s="165">
        <v>0.748</v>
      </c>
      <c r="JF40" s="165">
        <v>-15.359</v>
      </c>
      <c r="JG40" s="165">
        <v>-4.0799000000000003</v>
      </c>
      <c r="JH40" s="165">
        <v>12.605</v>
      </c>
      <c r="JI40" s="165">
        <v>4.0450999999999997</v>
      </c>
      <c r="JJ40" s="165">
        <v>-48.457999999999998</v>
      </c>
      <c r="JK40" s="165">
        <v>-17.695</v>
      </c>
      <c r="JL40" s="165">
        <v>38.4</v>
      </c>
      <c r="JM40" s="165">
        <v>50.777999999999999</v>
      </c>
      <c r="JN40" s="165">
        <v>53.783999999999999</v>
      </c>
      <c r="JO40" s="165">
        <v>0</v>
      </c>
      <c r="JP40" s="165">
        <v>0</v>
      </c>
      <c r="JQ40" s="165">
        <v>51.104999999999997</v>
      </c>
      <c r="JR40" s="165">
        <v>50.957999999999998</v>
      </c>
      <c r="JS40" s="165">
        <v>50.344000000000001</v>
      </c>
      <c r="JT40" s="166">
        <v>48.813000000000002</v>
      </c>
      <c r="JU40" s="165">
        <v>-16.298999999999999</v>
      </c>
      <c r="JV40" s="165">
        <v>20.440000000000001</v>
      </c>
      <c r="JW40" s="165">
        <v>6.9099000000000004</v>
      </c>
      <c r="JX40" s="165">
        <v>8.6998999999999995</v>
      </c>
      <c r="JY40" s="166">
        <v>-38.328330000000001</v>
      </c>
      <c r="JZ40" s="165">
        <v>77.087000000000003</v>
      </c>
      <c r="KA40" s="165">
        <v>56.844000000000001</v>
      </c>
      <c r="KB40" s="165">
        <v>-43.557000000000002</v>
      </c>
      <c r="KC40" s="165">
        <v>-76.239999999999995</v>
      </c>
      <c r="KD40" s="165">
        <v>46.564</v>
      </c>
      <c r="KE40" s="165">
        <v>29.32</v>
      </c>
      <c r="KF40" s="165">
        <v>6.8</v>
      </c>
      <c r="KG40" s="165">
        <v>-7.8</v>
      </c>
      <c r="KH40" s="165">
        <v>-152.79</v>
      </c>
      <c r="KI40" s="165">
        <v>331.22</v>
      </c>
    </row>
    <row r="41" spans="1:295" ht="18" customHeight="1">
      <c r="A41" s="158" t="s">
        <v>65</v>
      </c>
      <c r="B41" s="158" t="s">
        <v>741</v>
      </c>
      <c r="C41" s="159">
        <v>0</v>
      </c>
      <c r="D41" s="159">
        <v>21.559000000000001</v>
      </c>
      <c r="E41" s="159">
        <v>-42.859000000000002</v>
      </c>
      <c r="F41" s="159">
        <v>10.593999999999999</v>
      </c>
      <c r="G41" s="159">
        <v>23.207999999999998</v>
      </c>
      <c r="H41" s="159">
        <v>15.148999999999999</v>
      </c>
      <c r="I41" s="159">
        <v>46.026000000000003</v>
      </c>
      <c r="J41" s="159">
        <v>-83.028999999999996</v>
      </c>
      <c r="K41" s="160">
        <v>54.94144</v>
      </c>
      <c r="L41" s="159">
        <v>25.748000000000001</v>
      </c>
      <c r="M41" s="159">
        <v>-25.282</v>
      </c>
      <c r="N41" s="159">
        <v>-2.2200000000000002</v>
      </c>
      <c r="O41" s="159">
        <v>-37.799999999999997</v>
      </c>
      <c r="P41" s="159">
        <v>33</v>
      </c>
      <c r="Q41" s="159">
        <v>14.904</v>
      </c>
      <c r="R41" s="159">
        <v>-33</v>
      </c>
      <c r="S41" s="159">
        <v>12.542</v>
      </c>
      <c r="T41" s="159">
        <v>170.178</v>
      </c>
      <c r="U41" s="159">
        <v>10.057</v>
      </c>
      <c r="V41" s="159">
        <v>10.321</v>
      </c>
      <c r="W41" s="160">
        <v>19.044329999999999</v>
      </c>
      <c r="X41" s="159">
        <v>0</v>
      </c>
      <c r="Y41" s="159">
        <v>22.62</v>
      </c>
      <c r="Z41" s="159">
        <v>8.0542999999999996</v>
      </c>
      <c r="AA41" s="160">
        <v>42.746000000000002</v>
      </c>
      <c r="AB41" s="159">
        <v>113</v>
      </c>
      <c r="AC41" s="159">
        <v>-77.430000000000007</v>
      </c>
      <c r="AD41" s="159">
        <v>-76.668999999999997</v>
      </c>
      <c r="AE41" s="159">
        <v>19.629000000000001</v>
      </c>
      <c r="AF41" s="159">
        <v>2.2200000000000002</v>
      </c>
      <c r="AG41" s="159">
        <v>37.4</v>
      </c>
      <c r="AH41" s="159">
        <v>7.7709000000000001</v>
      </c>
      <c r="AI41" s="159">
        <v>0.13700000000000001</v>
      </c>
      <c r="AJ41" s="159">
        <v>-29.548999999999999</v>
      </c>
      <c r="AK41" s="159">
        <v>-29.379000000000001</v>
      </c>
      <c r="AL41" s="159">
        <v>-57.889000000000003</v>
      </c>
      <c r="AM41" s="159">
        <v>29.78</v>
      </c>
      <c r="AN41" s="159">
        <v>29.469000000000001</v>
      </c>
      <c r="AO41" s="159">
        <v>9.5348000000000006</v>
      </c>
      <c r="AP41" s="159">
        <v>12.677</v>
      </c>
      <c r="AQ41" s="159">
        <v>59.021999999999998</v>
      </c>
      <c r="AR41" s="159">
        <v>62.981999999999999</v>
      </c>
      <c r="AS41" s="159">
        <v>0</v>
      </c>
      <c r="AT41" s="159">
        <v>-51.44</v>
      </c>
      <c r="AU41" s="159">
        <v>-51.78</v>
      </c>
      <c r="AV41" s="159">
        <v>16.181000000000001</v>
      </c>
      <c r="AW41" s="159">
        <v>18.123999999999999</v>
      </c>
      <c r="AX41" s="159">
        <v>54.253</v>
      </c>
      <c r="AY41" s="159">
        <v>56.53</v>
      </c>
      <c r="AZ41" s="159">
        <v>-7.8517999999999999</v>
      </c>
      <c r="BA41" s="159">
        <v>-41.290999999999997</v>
      </c>
      <c r="BB41" s="159">
        <v>-160.51</v>
      </c>
      <c r="BC41" s="159">
        <v>-29.08</v>
      </c>
      <c r="BD41" s="159">
        <v>-7.5998999999999999</v>
      </c>
      <c r="BE41" s="159">
        <v>-7.2999000000000001</v>
      </c>
      <c r="BF41" s="159">
        <v>57.805999999999997</v>
      </c>
      <c r="BG41" s="159">
        <v>54.448</v>
      </c>
      <c r="BH41" s="159">
        <v>-3.7475999999999998</v>
      </c>
      <c r="BI41" s="159">
        <v>-67.102000000000004</v>
      </c>
      <c r="BJ41" s="159">
        <v>-35.075000000000003</v>
      </c>
      <c r="BK41" s="159">
        <v>11.747</v>
      </c>
      <c r="BL41" s="159">
        <v>0</v>
      </c>
      <c r="BM41" s="159">
        <v>0</v>
      </c>
      <c r="BN41" s="159">
        <v>191.86</v>
      </c>
      <c r="BO41" s="159">
        <v>71.596000000000004</v>
      </c>
      <c r="BP41" s="159">
        <v>71.504000000000005</v>
      </c>
      <c r="BQ41" s="159">
        <v>-58.05</v>
      </c>
      <c r="BR41" s="159">
        <v>361.1</v>
      </c>
      <c r="BS41" s="159">
        <v>40.976999999999997</v>
      </c>
      <c r="BT41" s="159">
        <v>-43.048000000000002</v>
      </c>
      <c r="BU41" s="159">
        <v>43.920999999999999</v>
      </c>
      <c r="BV41" s="159">
        <v>8.9800000000000005E-2</v>
      </c>
      <c r="BW41" s="159">
        <v>33.090000000000003</v>
      </c>
      <c r="BX41" s="159">
        <v>29.709</v>
      </c>
      <c r="BY41" s="159">
        <v>63.279000000000003</v>
      </c>
      <c r="BZ41" s="159">
        <v>82.43</v>
      </c>
      <c r="CA41" s="159">
        <v>-105.01</v>
      </c>
      <c r="CB41" s="159">
        <v>-104.21</v>
      </c>
      <c r="CC41" s="159">
        <v>175.01</v>
      </c>
      <c r="CD41" s="159">
        <v>177.19</v>
      </c>
      <c r="CE41" s="159">
        <v>25.097000000000001</v>
      </c>
      <c r="CF41" s="159">
        <v>-109.56</v>
      </c>
      <c r="CG41" s="159">
        <v>-110.14</v>
      </c>
      <c r="CH41" s="159">
        <v>0</v>
      </c>
      <c r="CI41" s="159">
        <v>0</v>
      </c>
      <c r="CJ41" s="159">
        <v>19.57</v>
      </c>
      <c r="CK41" s="159">
        <v>25.984999999999999</v>
      </c>
      <c r="CL41" s="159">
        <v>90.099000000000004</v>
      </c>
      <c r="CM41" s="159">
        <v>80.400000000000006</v>
      </c>
      <c r="CN41" s="159">
        <v>-12.35</v>
      </c>
      <c r="CO41" s="159">
        <v>56.720999999999997</v>
      </c>
      <c r="CP41" s="159">
        <v>55.600999999999999</v>
      </c>
      <c r="CQ41" s="159">
        <v>55.917999999999999</v>
      </c>
      <c r="CR41" s="159">
        <v>24.547000000000001</v>
      </c>
      <c r="CS41" s="159">
        <v>24.911000000000001</v>
      </c>
      <c r="CT41" s="159">
        <v>-48.28</v>
      </c>
      <c r="CU41" s="159">
        <v>9.1346000000000007</v>
      </c>
      <c r="CV41" s="159">
        <v>0</v>
      </c>
      <c r="CW41" s="159">
        <v>13.509</v>
      </c>
      <c r="CX41" s="159">
        <v>24.36</v>
      </c>
      <c r="CY41" s="160">
        <v>65.197220000000002</v>
      </c>
      <c r="CZ41" s="161"/>
      <c r="DA41" s="159">
        <v>57.719000000000001</v>
      </c>
      <c r="DB41" s="160">
        <v>-30.957889999999999</v>
      </c>
      <c r="DC41" s="159">
        <v>-5.5846</v>
      </c>
      <c r="DD41" s="159">
        <v>0</v>
      </c>
      <c r="DE41" s="159">
        <v>0</v>
      </c>
      <c r="DF41" s="159">
        <v>-79.462999999999994</v>
      </c>
      <c r="DG41" s="159">
        <v>0</v>
      </c>
      <c r="DH41" s="159">
        <v>-17.423999999999999</v>
      </c>
      <c r="DI41" s="159">
        <v>-80.099000000000004</v>
      </c>
      <c r="DJ41" s="159">
        <v>-80.5</v>
      </c>
      <c r="DK41" s="160">
        <v>27.464110000000002</v>
      </c>
      <c r="DL41" s="159">
        <v>51.863999999999997</v>
      </c>
      <c r="DM41" s="159">
        <v>48.856999999999999</v>
      </c>
      <c r="DN41" s="159">
        <v>75.603999999999999</v>
      </c>
      <c r="DO41" s="159">
        <v>51.55</v>
      </c>
      <c r="DP41" s="159">
        <v>-3.61</v>
      </c>
      <c r="DQ41" s="159">
        <v>50.610999999999997</v>
      </c>
      <c r="DR41" s="159">
        <v>78.649000000000001</v>
      </c>
      <c r="DS41" s="159">
        <v>-26.5</v>
      </c>
      <c r="DT41" s="159">
        <v>-26.87</v>
      </c>
      <c r="DU41" s="159">
        <v>114.32</v>
      </c>
      <c r="DV41" s="159">
        <v>62.84</v>
      </c>
      <c r="DW41" s="159">
        <v>79.781000000000006</v>
      </c>
      <c r="DX41" s="159">
        <v>77.745000000000005</v>
      </c>
      <c r="DY41" s="159">
        <v>-86.718999999999994</v>
      </c>
      <c r="DZ41" s="159">
        <v>-84.372</v>
      </c>
      <c r="EA41" s="159">
        <v>150.72</v>
      </c>
      <c r="EB41" s="159">
        <v>112.39</v>
      </c>
      <c r="EC41" s="160">
        <v>124.90222</v>
      </c>
      <c r="ED41" s="160">
        <v>128.47221999999999</v>
      </c>
      <c r="EE41" s="159">
        <v>47.338999999999999</v>
      </c>
      <c r="EF41" s="159">
        <v>28.751999999999999</v>
      </c>
      <c r="EG41" s="159">
        <v>-28.873000000000001</v>
      </c>
      <c r="EH41" s="159">
        <v>69.346000000000004</v>
      </c>
      <c r="EI41" s="159">
        <v>105.5</v>
      </c>
      <c r="EJ41" s="159">
        <v>0</v>
      </c>
      <c r="EK41" s="159">
        <v>-28.44</v>
      </c>
      <c r="EL41" s="159">
        <v>-30.391999999999999</v>
      </c>
      <c r="EM41" s="159">
        <v>26.431000000000001</v>
      </c>
      <c r="EN41" s="159">
        <v>-34.561</v>
      </c>
      <c r="EO41" s="159">
        <v>-48.345999999999997</v>
      </c>
      <c r="EP41" s="159">
        <v>145.97</v>
      </c>
      <c r="EQ41" s="159">
        <v>-85.161000000000001</v>
      </c>
      <c r="ER41" s="159">
        <v>-86.296000000000006</v>
      </c>
      <c r="ES41" s="159">
        <v>5.9142999999999999</v>
      </c>
      <c r="ET41" s="159">
        <v>0</v>
      </c>
      <c r="EU41" s="159">
        <v>-11.96</v>
      </c>
      <c r="EV41" s="159">
        <v>101.59</v>
      </c>
      <c r="EW41" s="159">
        <v>9.4831000000000003</v>
      </c>
      <c r="EX41" s="159">
        <v>-104.12</v>
      </c>
      <c r="EY41" s="159">
        <v>-38.161999999999999</v>
      </c>
      <c r="EZ41" s="159">
        <v>-37.558999999999997</v>
      </c>
      <c r="FA41" s="159">
        <v>10.428000000000001</v>
      </c>
      <c r="FB41" s="159">
        <v>-27.853000000000002</v>
      </c>
      <c r="FC41" s="159">
        <v>-17.898</v>
      </c>
      <c r="FD41" s="159">
        <v>23.803000000000001</v>
      </c>
      <c r="FE41" s="159">
        <v>0</v>
      </c>
      <c r="FF41" s="159">
        <v>0</v>
      </c>
      <c r="FG41" s="159">
        <v>36.154000000000003</v>
      </c>
      <c r="FH41" s="159">
        <v>36.729999999999997</v>
      </c>
      <c r="FI41" s="159">
        <v>35.659999999999997</v>
      </c>
      <c r="FJ41" s="159">
        <v>106.5</v>
      </c>
      <c r="FK41" s="159">
        <v>105.33</v>
      </c>
      <c r="FL41" s="159">
        <v>-171.97</v>
      </c>
      <c r="FM41" s="159">
        <v>88.858000000000004</v>
      </c>
      <c r="FN41" s="159">
        <v>88.417000000000002</v>
      </c>
      <c r="FO41" s="159">
        <v>-131.72</v>
      </c>
      <c r="FP41" s="160">
        <v>-117.28222</v>
      </c>
      <c r="FQ41" s="159">
        <v>-38.743000000000002</v>
      </c>
      <c r="FR41" s="159">
        <v>-39.689</v>
      </c>
      <c r="FS41" s="159">
        <v>15.782</v>
      </c>
      <c r="FT41" s="159">
        <v>0.89270000000000005</v>
      </c>
      <c r="FU41" s="159">
        <v>-10.308999999999999</v>
      </c>
      <c r="FV41" s="159">
        <v>15.35</v>
      </c>
      <c r="FW41" s="159">
        <v>-40.692999999999998</v>
      </c>
      <c r="FX41" s="159">
        <v>10.81</v>
      </c>
      <c r="FY41" s="159">
        <v>-9.4540000000000006</v>
      </c>
      <c r="FZ41" s="159">
        <v>2</v>
      </c>
      <c r="GA41" s="159">
        <v>10.56</v>
      </c>
      <c r="GB41" s="159">
        <v>28.44</v>
      </c>
      <c r="GC41" s="159">
        <v>127.01</v>
      </c>
      <c r="GD41" s="159">
        <v>135.53</v>
      </c>
      <c r="GE41" s="159">
        <v>13.26</v>
      </c>
      <c r="GF41" s="159">
        <v>83.369</v>
      </c>
      <c r="GG41" s="159">
        <v>22.899000000000001</v>
      </c>
      <c r="GH41" s="159">
        <v>-17.148</v>
      </c>
      <c r="GI41" s="159">
        <v>-1.2838000000000001</v>
      </c>
      <c r="GJ41" s="159">
        <v>1.0664</v>
      </c>
      <c r="GK41" s="159">
        <v>1.7082999999999999</v>
      </c>
      <c r="GL41" s="159">
        <v>6.4500000000000002E-2</v>
      </c>
      <c r="GM41" s="159">
        <v>0</v>
      </c>
      <c r="GN41" s="159">
        <v>-15.52</v>
      </c>
      <c r="GO41" s="159">
        <v>-40.155999999999999</v>
      </c>
      <c r="GP41" s="159">
        <v>19.811</v>
      </c>
      <c r="GQ41" s="159">
        <v>46.637</v>
      </c>
      <c r="GR41" s="159">
        <v>100.75</v>
      </c>
      <c r="GS41" s="159">
        <v>60.399000000000001</v>
      </c>
      <c r="GT41" s="159">
        <v>-143.74</v>
      </c>
      <c r="GU41" s="160">
        <v>-23.168669999999999</v>
      </c>
      <c r="GV41" s="159">
        <v>34.799999999999997</v>
      </c>
      <c r="GW41" s="159">
        <v>-40.677</v>
      </c>
      <c r="GX41" s="159">
        <v>11.673999999999999</v>
      </c>
      <c r="GY41" s="159">
        <v>0.26369999999999999</v>
      </c>
      <c r="GZ41" s="159">
        <v>0</v>
      </c>
      <c r="HA41" s="159">
        <v>13.137</v>
      </c>
      <c r="HB41" s="160">
        <v>124.92</v>
      </c>
      <c r="HC41" s="160">
        <v>125.38</v>
      </c>
      <c r="HD41" s="159">
        <v>281.60000000000002</v>
      </c>
      <c r="HE41" s="159">
        <v>-280.35000000000002</v>
      </c>
      <c r="HF41" s="159">
        <v>-645.44000000000005</v>
      </c>
      <c r="HG41" s="159">
        <v>648.59</v>
      </c>
      <c r="HH41" s="159">
        <v>502.53</v>
      </c>
      <c r="HI41" s="159">
        <v>-119.92</v>
      </c>
      <c r="HJ41" s="159">
        <v>-120.38</v>
      </c>
      <c r="HK41" s="159">
        <v>-54.414999999999999</v>
      </c>
      <c r="HL41" s="159">
        <v>-46.787999999999997</v>
      </c>
      <c r="HM41" s="159">
        <v>74.834000000000003</v>
      </c>
      <c r="HN41" s="159">
        <v>74.522000000000006</v>
      </c>
      <c r="HO41" s="159">
        <v>-75.968000000000004</v>
      </c>
      <c r="HP41" s="159">
        <v>-77.456000000000003</v>
      </c>
      <c r="HQ41" s="159">
        <v>48.826000000000001</v>
      </c>
      <c r="HR41" s="159">
        <v>48.045999999999999</v>
      </c>
      <c r="HS41" s="159">
        <v>-51.539000000000001</v>
      </c>
      <c r="HT41" s="159">
        <v>-51.682000000000002</v>
      </c>
      <c r="HU41" s="159">
        <v>50.58</v>
      </c>
      <c r="HV41" s="159">
        <v>51.279000000000003</v>
      </c>
      <c r="HW41" s="159">
        <v>54.798999999999999</v>
      </c>
      <c r="HX41" s="159">
        <v>55</v>
      </c>
      <c r="HY41" s="159">
        <v>22.314</v>
      </c>
      <c r="HZ41" s="159">
        <v>-29.68</v>
      </c>
      <c r="IA41" s="159">
        <v>-340.46</v>
      </c>
      <c r="IB41" s="159">
        <v>97.137</v>
      </c>
      <c r="IC41" s="159">
        <v>96.914000000000001</v>
      </c>
      <c r="ID41" s="159">
        <v>13.3</v>
      </c>
      <c r="IE41" s="159">
        <v>14.8</v>
      </c>
      <c r="IF41" s="159">
        <v>-46.298999999999999</v>
      </c>
      <c r="IG41" s="160">
        <v>-41.943890000000003</v>
      </c>
      <c r="IH41" s="159">
        <v>1.4985999999999999</v>
      </c>
      <c r="II41" s="159">
        <v>1.2773000000000001</v>
      </c>
      <c r="IJ41" s="159">
        <v>-488.36</v>
      </c>
      <c r="IK41" s="159">
        <v>-78.352999999999994</v>
      </c>
      <c r="IL41" s="159">
        <v>454.66</v>
      </c>
      <c r="IM41" s="159">
        <v>275.17</v>
      </c>
      <c r="IN41" s="159">
        <v>-273.49</v>
      </c>
      <c r="IO41" s="159">
        <v>-358.13</v>
      </c>
      <c r="IP41" s="159">
        <v>359.37</v>
      </c>
      <c r="IQ41" s="159">
        <v>-129.36000000000001</v>
      </c>
      <c r="IR41" s="159">
        <v>-241.9</v>
      </c>
      <c r="IS41" s="159">
        <v>-352.84</v>
      </c>
      <c r="IT41" s="159">
        <v>108.96</v>
      </c>
      <c r="IU41" s="159">
        <v>110.2</v>
      </c>
      <c r="IV41" s="159">
        <v>132.94</v>
      </c>
      <c r="IW41" s="159">
        <v>-444.3</v>
      </c>
      <c r="IX41" s="159">
        <v>196.81</v>
      </c>
      <c r="IY41" s="159">
        <v>-247.14</v>
      </c>
      <c r="IZ41" s="159">
        <v>249.42</v>
      </c>
      <c r="JA41" s="159">
        <v>-7.0134999999999996</v>
      </c>
      <c r="JB41" s="159">
        <v>30.954999999999998</v>
      </c>
      <c r="JC41" s="160">
        <v>20.648440000000001</v>
      </c>
      <c r="JD41" s="159">
        <v>0.71799999999999997</v>
      </c>
      <c r="JE41" s="159">
        <v>0.71199999999999997</v>
      </c>
      <c r="JF41" s="159">
        <v>-12.319000000000001</v>
      </c>
      <c r="JG41" s="159">
        <v>0.16</v>
      </c>
      <c r="JH41" s="159">
        <v>12.377000000000001</v>
      </c>
      <c r="JI41" s="159">
        <v>-2.9000000000000001E-2</v>
      </c>
      <c r="JJ41" s="159">
        <v>-47.344000000000001</v>
      </c>
      <c r="JK41" s="159">
        <v>-17.079000000000001</v>
      </c>
      <c r="JL41" s="159">
        <v>40.098999999999997</v>
      </c>
      <c r="JM41" s="159">
        <v>53.654000000000003</v>
      </c>
      <c r="JN41" s="159">
        <v>52.533999999999999</v>
      </c>
      <c r="JO41" s="159">
        <v>0</v>
      </c>
      <c r="JP41" s="159">
        <v>0</v>
      </c>
      <c r="JQ41" s="159">
        <v>48.098999999999997</v>
      </c>
      <c r="JR41" s="159">
        <v>47.984999999999999</v>
      </c>
      <c r="JS41" s="159">
        <v>49.649000000000001</v>
      </c>
      <c r="JT41" s="160">
        <v>49.732999999999997</v>
      </c>
      <c r="JU41" s="159">
        <v>-14.5</v>
      </c>
      <c r="JV41" s="159">
        <v>20.238</v>
      </c>
      <c r="JW41" s="159">
        <v>6.8598999999999997</v>
      </c>
      <c r="JX41" s="159">
        <v>8.6998999999999995</v>
      </c>
      <c r="JY41" s="160">
        <v>-36.650109999999998</v>
      </c>
      <c r="JZ41" s="159">
        <v>76.369</v>
      </c>
      <c r="KA41" s="159">
        <v>55.197000000000003</v>
      </c>
      <c r="KB41" s="159">
        <v>-41.601999999999997</v>
      </c>
      <c r="KC41" s="159">
        <v>-74.364999999999995</v>
      </c>
      <c r="KD41" s="159">
        <v>45.357999999999997</v>
      </c>
      <c r="KE41" s="159">
        <v>28.265000000000001</v>
      </c>
      <c r="KF41" s="159">
        <v>5.6999000000000004</v>
      </c>
      <c r="KG41" s="159">
        <v>-5.5</v>
      </c>
      <c r="KH41" s="159">
        <v>-143.74</v>
      </c>
      <c r="KI41" s="159">
        <v>325.14999999999998</v>
      </c>
    </row>
    <row r="42" spans="1:295" ht="18" customHeight="1">
      <c r="A42" s="158" t="s">
        <v>65</v>
      </c>
      <c r="B42" s="158" t="s">
        <v>742</v>
      </c>
      <c r="C42" s="162">
        <v>0</v>
      </c>
      <c r="D42" s="162">
        <v>20.81</v>
      </c>
      <c r="E42" s="162">
        <v>-41.731000000000002</v>
      </c>
      <c r="F42" s="162">
        <v>10.359</v>
      </c>
      <c r="G42" s="162">
        <v>22.989000000000001</v>
      </c>
      <c r="H42" s="162">
        <v>13.808</v>
      </c>
      <c r="I42" s="162">
        <v>45.966999999999999</v>
      </c>
      <c r="J42" s="162">
        <v>-83.176000000000002</v>
      </c>
      <c r="K42" s="163">
        <v>57.418590000000002</v>
      </c>
      <c r="L42" s="162">
        <v>25.167000000000002</v>
      </c>
      <c r="M42" s="162">
        <v>-24.66</v>
      </c>
      <c r="N42" s="162">
        <v>-4.4400000000000004</v>
      </c>
      <c r="O42" s="162">
        <v>-36.296999999999997</v>
      </c>
      <c r="P42" s="162">
        <v>30.798999999999999</v>
      </c>
      <c r="Q42" s="162">
        <v>13.247999999999999</v>
      </c>
      <c r="R42" s="162">
        <v>-30.798999999999999</v>
      </c>
      <c r="S42" s="162">
        <v>12.869</v>
      </c>
      <c r="T42" s="162">
        <v>167.64599999999999</v>
      </c>
      <c r="U42" s="162">
        <v>10.077999999999999</v>
      </c>
      <c r="V42" s="162">
        <v>10.082000000000001</v>
      </c>
      <c r="W42" s="163">
        <v>18.804670000000002</v>
      </c>
      <c r="X42" s="162">
        <v>0</v>
      </c>
      <c r="Y42" s="162">
        <v>22.06</v>
      </c>
      <c r="Z42" s="162">
        <v>6.8992000000000004</v>
      </c>
      <c r="AA42" s="163">
        <v>41.298000000000002</v>
      </c>
      <c r="AB42" s="162">
        <v>113</v>
      </c>
      <c r="AC42" s="162">
        <v>-76.510000000000005</v>
      </c>
      <c r="AD42" s="162">
        <v>-76.558999999999997</v>
      </c>
      <c r="AE42" s="162">
        <v>19.66</v>
      </c>
      <c r="AF42" s="162">
        <v>4.4400000000000004</v>
      </c>
      <c r="AG42" s="162">
        <v>35.200000000000003</v>
      </c>
      <c r="AH42" s="162">
        <v>8.2929999999999993</v>
      </c>
      <c r="AI42" s="162">
        <v>0.14099999999999999</v>
      </c>
      <c r="AJ42" s="162">
        <v>-31.26</v>
      </c>
      <c r="AK42" s="162">
        <v>-31.43</v>
      </c>
      <c r="AL42" s="162">
        <v>-54.848999999999997</v>
      </c>
      <c r="AM42" s="162">
        <v>30.969000000000001</v>
      </c>
      <c r="AN42" s="162">
        <v>30.408999999999999</v>
      </c>
      <c r="AO42" s="162">
        <v>9.5748999999999995</v>
      </c>
      <c r="AP42" s="162">
        <v>12.372999999999999</v>
      </c>
      <c r="AQ42" s="162">
        <v>59.552</v>
      </c>
      <c r="AR42" s="162">
        <v>62.2</v>
      </c>
      <c r="AS42" s="162">
        <v>0</v>
      </c>
      <c r="AT42" s="162">
        <v>-52.378</v>
      </c>
      <c r="AU42" s="162">
        <v>-51.383000000000003</v>
      </c>
      <c r="AV42" s="162">
        <v>31.387</v>
      </c>
      <c r="AW42" s="162">
        <v>29.388000000000002</v>
      </c>
      <c r="AX42" s="162">
        <v>55.057000000000002</v>
      </c>
      <c r="AY42" s="162">
        <v>54.253</v>
      </c>
      <c r="AZ42" s="162">
        <v>-7.3282999999999996</v>
      </c>
      <c r="BA42" s="162">
        <v>-32.515000000000001</v>
      </c>
      <c r="BB42" s="162">
        <v>-167.03</v>
      </c>
      <c r="BC42" s="162">
        <v>-23.120999999999999</v>
      </c>
      <c r="BD42" s="162">
        <v>-10.699</v>
      </c>
      <c r="BE42" s="162">
        <v>-10.798999999999999</v>
      </c>
      <c r="BF42" s="162">
        <v>55.863</v>
      </c>
      <c r="BG42" s="162">
        <v>56.237000000000002</v>
      </c>
      <c r="BH42" s="162">
        <v>-3.8818000000000001</v>
      </c>
      <c r="BI42" s="162">
        <v>-67.102000000000004</v>
      </c>
      <c r="BJ42" s="162">
        <v>-38.762999999999998</v>
      </c>
      <c r="BK42" s="162">
        <v>11.747</v>
      </c>
      <c r="BL42" s="162">
        <v>0</v>
      </c>
      <c r="BM42" s="162">
        <v>0</v>
      </c>
      <c r="BN42" s="162">
        <v>202.91</v>
      </c>
      <c r="BO42" s="162">
        <v>68.635999999999996</v>
      </c>
      <c r="BP42" s="162">
        <v>69.123999999999995</v>
      </c>
      <c r="BQ42" s="162">
        <v>-57.795000000000002</v>
      </c>
      <c r="BR42" s="162">
        <v>360.11</v>
      </c>
      <c r="BS42" s="162">
        <v>40.976999999999997</v>
      </c>
      <c r="BT42" s="162">
        <v>-41.293999999999997</v>
      </c>
      <c r="BU42" s="162">
        <v>42.746000000000002</v>
      </c>
      <c r="BV42" s="162">
        <v>8.9800000000000005E-2</v>
      </c>
      <c r="BW42" s="162">
        <v>32.75</v>
      </c>
      <c r="BX42" s="162">
        <v>29.318999999999999</v>
      </c>
      <c r="BY42" s="162">
        <v>62.52</v>
      </c>
      <c r="BZ42" s="162">
        <v>81.55</v>
      </c>
      <c r="CA42" s="162">
        <v>-106.22</v>
      </c>
      <c r="CB42" s="162">
        <v>-105.82</v>
      </c>
      <c r="CC42" s="162">
        <v>177.35</v>
      </c>
      <c r="CD42" s="162">
        <v>178.71</v>
      </c>
      <c r="CE42" s="162">
        <v>25.193000000000001</v>
      </c>
      <c r="CF42" s="162">
        <v>-112.38</v>
      </c>
      <c r="CG42" s="162">
        <v>-112.16</v>
      </c>
      <c r="CH42" s="162">
        <v>0</v>
      </c>
      <c r="CI42" s="162">
        <v>0</v>
      </c>
      <c r="CJ42" s="162">
        <v>19.57</v>
      </c>
      <c r="CK42" s="162">
        <v>25.984999999999999</v>
      </c>
      <c r="CL42" s="162">
        <v>88.198999999999998</v>
      </c>
      <c r="CM42" s="162">
        <v>80.5</v>
      </c>
      <c r="CN42" s="162">
        <v>-12.189</v>
      </c>
      <c r="CO42" s="162">
        <v>55.037999999999997</v>
      </c>
      <c r="CP42" s="162">
        <v>53.938000000000002</v>
      </c>
      <c r="CQ42" s="162">
        <v>53.228999999999999</v>
      </c>
      <c r="CR42" s="162">
        <v>22.446999999999999</v>
      </c>
      <c r="CS42" s="162">
        <v>21.751999999999999</v>
      </c>
      <c r="CT42" s="162">
        <v>-69.480999999999995</v>
      </c>
      <c r="CU42" s="162">
        <v>9.9382999999999999</v>
      </c>
      <c r="CV42" s="162">
        <v>0</v>
      </c>
      <c r="CW42" s="162">
        <v>13.771000000000001</v>
      </c>
      <c r="CX42" s="162">
        <v>24.11</v>
      </c>
      <c r="CY42" s="163">
        <v>68.519959999999998</v>
      </c>
      <c r="CZ42" s="164"/>
      <c r="DA42" s="162">
        <v>57.719000000000001</v>
      </c>
      <c r="DB42" s="163">
        <v>-31.760850000000001</v>
      </c>
      <c r="DC42" s="162">
        <v>-5.5846</v>
      </c>
      <c r="DD42" s="162">
        <v>0</v>
      </c>
      <c r="DE42" s="162">
        <v>0</v>
      </c>
      <c r="DF42" s="162">
        <v>-87.981999999999999</v>
      </c>
      <c r="DG42" s="162">
        <v>0</v>
      </c>
      <c r="DH42" s="162">
        <v>-17.327000000000002</v>
      </c>
      <c r="DI42" s="162">
        <v>-79.599000000000004</v>
      </c>
      <c r="DJ42" s="162">
        <v>-77.900000000000006</v>
      </c>
      <c r="DK42" s="163">
        <v>27.341719999999999</v>
      </c>
      <c r="DL42" s="162">
        <v>51.863999999999997</v>
      </c>
      <c r="DM42" s="162">
        <v>50.735999999999997</v>
      </c>
      <c r="DN42" s="162">
        <v>74.432000000000002</v>
      </c>
      <c r="DO42" s="162">
        <v>51.03</v>
      </c>
      <c r="DP42" s="162">
        <v>-4.0399000000000003</v>
      </c>
      <c r="DQ42" s="162">
        <v>50.921999999999997</v>
      </c>
      <c r="DR42" s="162">
        <v>86.576999999999998</v>
      </c>
      <c r="DS42" s="162">
        <v>-26.72</v>
      </c>
      <c r="DT42" s="162">
        <v>-27.17</v>
      </c>
      <c r="DU42" s="162">
        <v>118.42</v>
      </c>
      <c r="DV42" s="162">
        <v>62.25</v>
      </c>
      <c r="DW42" s="162">
        <v>85.236000000000004</v>
      </c>
      <c r="DX42" s="162">
        <v>85.581000000000003</v>
      </c>
      <c r="DY42" s="162">
        <v>-84.445999999999998</v>
      </c>
      <c r="DZ42" s="162">
        <v>-82.826999999999998</v>
      </c>
      <c r="EA42" s="162">
        <v>154.56</v>
      </c>
      <c r="EB42" s="162">
        <v>119.28</v>
      </c>
      <c r="EC42" s="163">
        <v>130.33629999999999</v>
      </c>
      <c r="ED42" s="163">
        <v>128.68943999999999</v>
      </c>
      <c r="EE42" s="162">
        <v>30.061</v>
      </c>
      <c r="EF42" s="162">
        <v>8.4688999999999997</v>
      </c>
      <c r="EG42" s="162">
        <v>-30.427</v>
      </c>
      <c r="EH42" s="162">
        <v>68.983000000000004</v>
      </c>
      <c r="EI42" s="162">
        <v>121.08</v>
      </c>
      <c r="EJ42" s="162">
        <v>0</v>
      </c>
      <c r="EK42" s="162">
        <v>-27.937000000000001</v>
      </c>
      <c r="EL42" s="162">
        <v>-29.984999999999999</v>
      </c>
      <c r="EM42" s="162">
        <v>46.713000000000001</v>
      </c>
      <c r="EN42" s="162">
        <v>-19.343</v>
      </c>
      <c r="EO42" s="162">
        <v>-48.345999999999997</v>
      </c>
      <c r="EP42" s="162">
        <v>44.591000000000001</v>
      </c>
      <c r="EQ42" s="162">
        <v>-69.792000000000002</v>
      </c>
      <c r="ER42" s="162">
        <v>-71.396000000000001</v>
      </c>
      <c r="ES42" s="162">
        <v>27.814</v>
      </c>
      <c r="ET42" s="162">
        <v>0</v>
      </c>
      <c r="EU42" s="162">
        <v>-17.219000000000001</v>
      </c>
      <c r="EV42" s="162">
        <v>0.9</v>
      </c>
      <c r="EW42" s="162">
        <v>9.6742000000000008</v>
      </c>
      <c r="EX42" s="162">
        <v>-78.039000000000001</v>
      </c>
      <c r="EY42" s="162">
        <v>-37.418999999999997</v>
      </c>
      <c r="EZ42" s="162">
        <v>-36.658999999999999</v>
      </c>
      <c r="FA42" s="162">
        <v>8.8245000000000005</v>
      </c>
      <c r="FB42" s="162">
        <v>-5.6295000000000002</v>
      </c>
      <c r="FC42" s="162">
        <v>-8.2798999999999996</v>
      </c>
      <c r="FD42" s="162">
        <v>23.629000000000001</v>
      </c>
      <c r="FE42" s="162">
        <v>0</v>
      </c>
      <c r="FF42" s="162">
        <v>0</v>
      </c>
      <c r="FG42" s="162">
        <v>37.841999999999999</v>
      </c>
      <c r="FH42" s="162">
        <v>36.987000000000002</v>
      </c>
      <c r="FI42" s="162">
        <v>35.725000000000001</v>
      </c>
      <c r="FJ42" s="162">
        <v>107</v>
      </c>
      <c r="FK42" s="162">
        <v>106.83</v>
      </c>
      <c r="FL42" s="162">
        <v>-170.63</v>
      </c>
      <c r="FM42" s="162">
        <v>85.843999999999994</v>
      </c>
      <c r="FN42" s="162">
        <v>86.968999999999994</v>
      </c>
      <c r="FO42" s="162">
        <v>-129.08000000000001</v>
      </c>
      <c r="FP42" s="163">
        <v>-117.24444</v>
      </c>
      <c r="FQ42" s="162">
        <v>-41.893000000000001</v>
      </c>
      <c r="FR42" s="162">
        <v>-39.978999999999999</v>
      </c>
      <c r="FS42" s="162">
        <v>15.874000000000001</v>
      </c>
      <c r="FT42" s="162">
        <v>0.88170000000000004</v>
      </c>
      <c r="FU42" s="162">
        <v>-9.8698999999999995</v>
      </c>
      <c r="FV42" s="162">
        <v>14.34</v>
      </c>
      <c r="FW42" s="162">
        <v>-43.091999999999999</v>
      </c>
      <c r="FX42" s="162">
        <v>11.035</v>
      </c>
      <c r="FY42" s="162">
        <v>-9.6660000000000004</v>
      </c>
      <c r="FZ42" s="162">
        <v>1.9789000000000001</v>
      </c>
      <c r="GA42" s="162">
        <v>10.510999999999999</v>
      </c>
      <c r="GB42" s="162">
        <v>27.84</v>
      </c>
      <c r="GC42" s="162">
        <v>125.61</v>
      </c>
      <c r="GD42" s="162">
        <v>132.49</v>
      </c>
      <c r="GE42" s="162">
        <v>12.83</v>
      </c>
      <c r="GF42" s="162">
        <v>84.367999999999995</v>
      </c>
      <c r="GG42" s="162">
        <v>22.298999999999999</v>
      </c>
      <c r="GH42" s="162">
        <v>-17.073</v>
      </c>
      <c r="GI42" s="162">
        <v>-1.6060000000000001</v>
      </c>
      <c r="GJ42" s="162">
        <v>1.6548</v>
      </c>
      <c r="GK42" s="162">
        <v>1.7040999999999999</v>
      </c>
      <c r="GL42" s="162">
        <v>6.4500000000000002E-2</v>
      </c>
      <c r="GM42" s="162">
        <v>0</v>
      </c>
      <c r="GN42" s="162">
        <v>-15.313000000000001</v>
      </c>
      <c r="GO42" s="162">
        <v>-40.155999999999999</v>
      </c>
      <c r="GP42" s="162">
        <v>20.611999999999998</v>
      </c>
      <c r="GQ42" s="162">
        <v>46.301000000000002</v>
      </c>
      <c r="GR42" s="162">
        <v>100.64</v>
      </c>
      <c r="GS42" s="162">
        <v>61.887999999999998</v>
      </c>
      <c r="GT42" s="162">
        <v>-148.02000000000001</v>
      </c>
      <c r="GU42" s="163">
        <v>-23.473559999999999</v>
      </c>
      <c r="GV42" s="162">
        <v>34.569000000000003</v>
      </c>
      <c r="GW42" s="162">
        <v>-41.112000000000002</v>
      </c>
      <c r="GX42" s="162">
        <v>12.039</v>
      </c>
      <c r="GY42" s="162">
        <v>0.4199</v>
      </c>
      <c r="GZ42" s="162">
        <v>0</v>
      </c>
      <c r="HA42" s="162">
        <v>13</v>
      </c>
      <c r="HB42" s="163">
        <v>132.74</v>
      </c>
      <c r="HC42" s="163">
        <v>133.59</v>
      </c>
      <c r="HD42" s="162">
        <v>279.10000000000002</v>
      </c>
      <c r="HE42" s="162">
        <v>-277.26</v>
      </c>
      <c r="HF42" s="162">
        <v>-660.52</v>
      </c>
      <c r="HG42" s="162">
        <v>662.4</v>
      </c>
      <c r="HH42" s="162">
        <v>521.78</v>
      </c>
      <c r="HI42" s="162">
        <v>-127.74</v>
      </c>
      <c r="HJ42" s="162">
        <v>-128.59</v>
      </c>
      <c r="HK42" s="162">
        <v>-52.783000000000001</v>
      </c>
      <c r="HL42" s="162">
        <v>-44.454999999999998</v>
      </c>
      <c r="HM42" s="162">
        <v>77.543999999999997</v>
      </c>
      <c r="HN42" s="162">
        <v>78.165999999999997</v>
      </c>
      <c r="HO42" s="162">
        <v>-84.542000000000002</v>
      </c>
      <c r="HP42" s="162">
        <v>-77.456000000000003</v>
      </c>
      <c r="HQ42" s="162">
        <v>51.518000000000001</v>
      </c>
      <c r="HR42" s="162">
        <v>50.749000000000002</v>
      </c>
      <c r="HS42" s="162">
        <v>-70.408000000000001</v>
      </c>
      <c r="HT42" s="162">
        <v>-70.200999999999993</v>
      </c>
      <c r="HU42" s="162">
        <v>42.408999999999999</v>
      </c>
      <c r="HV42" s="162">
        <v>42.75</v>
      </c>
      <c r="HW42" s="162">
        <v>56.298999999999999</v>
      </c>
      <c r="HX42" s="162">
        <v>58</v>
      </c>
      <c r="HY42" s="162">
        <v>22.210999999999999</v>
      </c>
      <c r="HZ42" s="162">
        <v>8</v>
      </c>
      <c r="IA42" s="162">
        <v>-357.31</v>
      </c>
      <c r="IB42" s="162">
        <v>104.98</v>
      </c>
      <c r="IC42" s="162">
        <v>105.13</v>
      </c>
      <c r="ID42" s="162">
        <v>12.8</v>
      </c>
      <c r="IE42" s="162">
        <v>14.8</v>
      </c>
      <c r="IF42" s="162">
        <v>-48.9</v>
      </c>
      <c r="IG42" s="163">
        <v>-46.058520000000001</v>
      </c>
      <c r="IH42" s="162">
        <v>1.4985999999999999</v>
      </c>
      <c r="II42" s="162">
        <v>1.2009000000000001</v>
      </c>
      <c r="IJ42" s="162">
        <v>-509.85</v>
      </c>
      <c r="IK42" s="162">
        <v>-99.108999999999995</v>
      </c>
      <c r="IL42" s="162">
        <v>495.39</v>
      </c>
      <c r="IM42" s="162">
        <v>299.56</v>
      </c>
      <c r="IN42" s="162">
        <v>-299.02999999999997</v>
      </c>
      <c r="IO42" s="162">
        <v>-387.75</v>
      </c>
      <c r="IP42" s="162">
        <v>390.67</v>
      </c>
      <c r="IQ42" s="162">
        <v>-143.4</v>
      </c>
      <c r="IR42" s="162">
        <v>-261.86</v>
      </c>
      <c r="IS42" s="162">
        <v>-388.07</v>
      </c>
      <c r="IT42" s="162">
        <v>115.73</v>
      </c>
      <c r="IU42" s="162">
        <v>118.08</v>
      </c>
      <c r="IV42" s="162">
        <v>143.68</v>
      </c>
      <c r="IW42" s="162">
        <v>-476.08</v>
      </c>
      <c r="IX42" s="162">
        <v>209.89</v>
      </c>
      <c r="IY42" s="162">
        <v>-271.69</v>
      </c>
      <c r="IZ42" s="162">
        <v>274.36</v>
      </c>
      <c r="JA42" s="162">
        <v>-7.4885999999999999</v>
      </c>
      <c r="JB42" s="162">
        <v>30.954999999999998</v>
      </c>
      <c r="JC42" s="163">
        <v>21.66459</v>
      </c>
      <c r="JD42" s="162">
        <v>0.66600000000000004</v>
      </c>
      <c r="JE42" s="162">
        <v>0.66</v>
      </c>
      <c r="JF42" s="162">
        <v>-14.64</v>
      </c>
      <c r="JG42" s="162">
        <v>-3.2799</v>
      </c>
      <c r="JH42" s="162">
        <v>13.167</v>
      </c>
      <c r="JI42" s="162">
        <v>3.8100999999999998</v>
      </c>
      <c r="JJ42" s="162">
        <v>-48.427</v>
      </c>
      <c r="JK42" s="162">
        <v>-17.43</v>
      </c>
      <c r="JL42" s="162">
        <v>37.298999999999999</v>
      </c>
      <c r="JM42" s="162">
        <v>51.747</v>
      </c>
      <c r="JN42" s="162">
        <v>53.435000000000002</v>
      </c>
      <c r="JO42" s="162">
        <v>0</v>
      </c>
      <c r="JP42" s="162">
        <v>0</v>
      </c>
      <c r="JQ42" s="162">
        <v>50.046999999999997</v>
      </c>
      <c r="JR42" s="162">
        <v>50.098999999999997</v>
      </c>
      <c r="JS42" s="162">
        <v>50.892000000000003</v>
      </c>
      <c r="JT42" s="163">
        <v>50.082999999999998</v>
      </c>
      <c r="JU42" s="162">
        <v>-14.199</v>
      </c>
      <c r="JV42" s="162">
        <v>20.129000000000001</v>
      </c>
      <c r="JW42" s="162">
        <v>6.8998999999999997</v>
      </c>
      <c r="JX42" s="162">
        <v>8.6998999999999995</v>
      </c>
      <c r="JY42" s="163">
        <v>-33.185809999999996</v>
      </c>
      <c r="JZ42" s="162">
        <v>75.238</v>
      </c>
      <c r="KA42" s="162">
        <v>53.777999999999999</v>
      </c>
      <c r="KB42" s="162">
        <v>-39.844999999999999</v>
      </c>
      <c r="KC42" s="162">
        <v>-73.320999999999998</v>
      </c>
      <c r="KD42" s="162">
        <v>44.008000000000003</v>
      </c>
      <c r="KE42" s="162">
        <v>29.552</v>
      </c>
      <c r="KF42" s="162">
        <v>5.5</v>
      </c>
      <c r="KG42" s="162">
        <v>-5.4</v>
      </c>
      <c r="KH42" s="162">
        <v>-138.88999999999999</v>
      </c>
      <c r="KI42" s="162">
        <v>318.12</v>
      </c>
    </row>
    <row r="43" spans="1:295" ht="18" customHeight="1">
      <c r="A43" s="158" t="s">
        <v>65</v>
      </c>
      <c r="B43" s="158" t="s">
        <v>743</v>
      </c>
      <c r="C43" s="162">
        <v>0</v>
      </c>
      <c r="D43" s="162">
        <v>19.899999999999999</v>
      </c>
      <c r="E43" s="162">
        <v>-39.67</v>
      </c>
      <c r="F43" s="162">
        <v>10.497</v>
      </c>
      <c r="G43" s="162">
        <v>22.902999999999999</v>
      </c>
      <c r="H43" s="162">
        <v>16.263999999999999</v>
      </c>
      <c r="I43" s="162">
        <v>45.482999999999997</v>
      </c>
      <c r="J43" s="162">
        <v>-80.156000000000006</v>
      </c>
      <c r="K43" s="163">
        <v>58.637680000000003</v>
      </c>
      <c r="L43" s="162">
        <v>25.172999999999998</v>
      </c>
      <c r="M43" s="162">
        <v>-24.68</v>
      </c>
      <c r="N43" s="162">
        <v>-4.4400000000000004</v>
      </c>
      <c r="O43" s="162">
        <v>-32.988999999999997</v>
      </c>
      <c r="P43" s="162">
        <v>28.6</v>
      </c>
      <c r="Q43" s="162">
        <v>9.9359000000000002</v>
      </c>
      <c r="R43" s="162">
        <v>-28.6</v>
      </c>
      <c r="S43" s="162">
        <v>13.462999999999999</v>
      </c>
      <c r="T43" s="162">
        <v>165.61600000000001</v>
      </c>
      <c r="U43" s="162">
        <v>9.6142000000000003</v>
      </c>
      <c r="V43" s="162">
        <v>9.5701999999999998</v>
      </c>
      <c r="W43" s="163">
        <v>18.924499999999998</v>
      </c>
      <c r="X43" s="162">
        <v>0</v>
      </c>
      <c r="Y43" s="162">
        <v>20.428000000000001</v>
      </c>
      <c r="Z43" s="162">
        <v>7.9095000000000004</v>
      </c>
      <c r="AA43" s="163">
        <v>45.604999999999997</v>
      </c>
      <c r="AB43" s="162">
        <v>113</v>
      </c>
      <c r="AC43" s="162">
        <v>-75.41</v>
      </c>
      <c r="AD43" s="162">
        <v>-75.41</v>
      </c>
      <c r="AE43" s="162">
        <v>18.904</v>
      </c>
      <c r="AF43" s="162">
        <v>4.4400000000000004</v>
      </c>
      <c r="AG43" s="162">
        <v>30.8</v>
      </c>
      <c r="AH43" s="162">
        <v>6.8520000000000003</v>
      </c>
      <c r="AI43" s="162">
        <v>0.13100000000000001</v>
      </c>
      <c r="AJ43" s="162">
        <v>-27.68</v>
      </c>
      <c r="AK43" s="162">
        <v>-28.42</v>
      </c>
      <c r="AL43" s="162">
        <v>-56.68</v>
      </c>
      <c r="AM43" s="162">
        <v>27.638999999999999</v>
      </c>
      <c r="AN43" s="162">
        <v>27.879000000000001</v>
      </c>
      <c r="AO43" s="162">
        <v>8.6417000000000002</v>
      </c>
      <c r="AP43" s="162">
        <v>12.305</v>
      </c>
      <c r="AQ43" s="162">
        <v>59.353999999999999</v>
      </c>
      <c r="AR43" s="162">
        <v>62.661000000000001</v>
      </c>
      <c r="AS43" s="162">
        <v>0</v>
      </c>
      <c r="AT43" s="162">
        <v>-51.573999999999998</v>
      </c>
      <c r="AU43" s="162">
        <v>-50.832999999999998</v>
      </c>
      <c r="AV43" s="162">
        <v>22.09</v>
      </c>
      <c r="AW43" s="162">
        <v>27.49</v>
      </c>
      <c r="AX43" s="162">
        <v>52.244</v>
      </c>
      <c r="AY43" s="162">
        <v>52.645000000000003</v>
      </c>
      <c r="AZ43" s="162">
        <v>-7.8517999999999999</v>
      </c>
      <c r="BA43" s="162">
        <v>-32.673000000000002</v>
      </c>
      <c r="BB43" s="162">
        <v>-169.16</v>
      </c>
      <c r="BC43" s="162">
        <v>-18.356999999999999</v>
      </c>
      <c r="BD43" s="162">
        <v>-13.199</v>
      </c>
      <c r="BE43" s="162">
        <v>-13.398999999999999</v>
      </c>
      <c r="BF43" s="162">
        <v>56.433999999999997</v>
      </c>
      <c r="BG43" s="162">
        <v>55.445</v>
      </c>
      <c r="BH43" s="162">
        <v>-3.6877</v>
      </c>
      <c r="BI43" s="162">
        <v>-67.102000000000004</v>
      </c>
      <c r="BJ43" s="162">
        <v>-43.863</v>
      </c>
      <c r="BK43" s="162">
        <v>11.747</v>
      </c>
      <c r="BL43" s="162">
        <v>0</v>
      </c>
      <c r="BM43" s="162">
        <v>0</v>
      </c>
      <c r="BN43" s="162">
        <v>197.48</v>
      </c>
      <c r="BO43" s="162">
        <v>35.584000000000003</v>
      </c>
      <c r="BP43" s="162">
        <v>35.493000000000002</v>
      </c>
      <c r="BQ43" s="162">
        <v>-30.401</v>
      </c>
      <c r="BR43" s="162">
        <v>311.32</v>
      </c>
      <c r="BS43" s="162">
        <v>40.976999999999997</v>
      </c>
      <c r="BT43" s="162">
        <v>-72.253</v>
      </c>
      <c r="BU43" s="162">
        <v>72.153999999999996</v>
      </c>
      <c r="BV43" s="162">
        <v>8.9800000000000005E-2</v>
      </c>
      <c r="BW43" s="162">
        <v>33.24</v>
      </c>
      <c r="BX43" s="162">
        <v>29.59</v>
      </c>
      <c r="BY43" s="162">
        <v>63.439</v>
      </c>
      <c r="BZ43" s="162">
        <v>81.72</v>
      </c>
      <c r="CA43" s="162">
        <v>-91.488</v>
      </c>
      <c r="CB43" s="162">
        <v>-93.497</v>
      </c>
      <c r="CC43" s="162">
        <v>166.87</v>
      </c>
      <c r="CD43" s="162">
        <v>168.28</v>
      </c>
      <c r="CE43" s="162">
        <v>24.960999999999999</v>
      </c>
      <c r="CF43" s="162">
        <v>-101.37</v>
      </c>
      <c r="CG43" s="162">
        <v>-100.29</v>
      </c>
      <c r="CH43" s="162">
        <v>0</v>
      </c>
      <c r="CI43" s="162">
        <v>0</v>
      </c>
      <c r="CJ43" s="162">
        <v>19.57</v>
      </c>
      <c r="CK43" s="162">
        <v>25.984999999999999</v>
      </c>
      <c r="CL43" s="162">
        <v>89.8</v>
      </c>
      <c r="CM43" s="162">
        <v>81.400000000000006</v>
      </c>
      <c r="CN43" s="162">
        <v>-12.039</v>
      </c>
      <c r="CO43" s="162">
        <v>59.676000000000002</v>
      </c>
      <c r="CP43" s="162">
        <v>59.392000000000003</v>
      </c>
      <c r="CQ43" s="162">
        <v>58.493000000000002</v>
      </c>
      <c r="CR43" s="162">
        <v>32.186999999999998</v>
      </c>
      <c r="CS43" s="162">
        <v>32.716000000000001</v>
      </c>
      <c r="CT43" s="162">
        <v>-66.417000000000002</v>
      </c>
      <c r="CU43" s="162">
        <v>-1.5253000000000001</v>
      </c>
      <c r="CV43" s="162">
        <v>0</v>
      </c>
      <c r="CW43" s="162">
        <v>13.504</v>
      </c>
      <c r="CX43" s="162">
        <v>29.77</v>
      </c>
      <c r="CY43" s="163">
        <v>70.465729999999994</v>
      </c>
      <c r="CZ43" s="164"/>
      <c r="DA43" s="162">
        <v>57.719000000000001</v>
      </c>
      <c r="DB43" s="163">
        <v>-32.282910000000001</v>
      </c>
      <c r="DC43" s="162">
        <v>-5.5846</v>
      </c>
      <c r="DD43" s="162">
        <v>0</v>
      </c>
      <c r="DE43" s="162">
        <v>0</v>
      </c>
      <c r="DF43" s="162">
        <v>-67.055999999999997</v>
      </c>
      <c r="DG43" s="162">
        <v>0</v>
      </c>
      <c r="DH43" s="162">
        <v>-17.297000000000001</v>
      </c>
      <c r="DI43" s="162">
        <v>-81.900000000000006</v>
      </c>
      <c r="DJ43" s="162">
        <v>-79.8</v>
      </c>
      <c r="DK43" s="163">
        <v>27.402920000000002</v>
      </c>
      <c r="DL43" s="162">
        <v>51.863999999999997</v>
      </c>
      <c r="DM43" s="162">
        <v>49.326999999999998</v>
      </c>
      <c r="DN43" s="162">
        <v>74.432000000000002</v>
      </c>
      <c r="DO43" s="162">
        <v>51.03</v>
      </c>
      <c r="DP43" s="162">
        <v>-3.55</v>
      </c>
      <c r="DQ43" s="162">
        <v>52.002000000000002</v>
      </c>
      <c r="DR43" s="162">
        <v>66.802999999999997</v>
      </c>
      <c r="DS43" s="162">
        <v>-26.67</v>
      </c>
      <c r="DT43" s="162">
        <v>-27.079000000000001</v>
      </c>
      <c r="DU43" s="162">
        <v>114.19</v>
      </c>
      <c r="DV43" s="162">
        <v>63.54</v>
      </c>
      <c r="DW43" s="162">
        <v>68.236000000000004</v>
      </c>
      <c r="DX43" s="162">
        <v>68.835999999999999</v>
      </c>
      <c r="DY43" s="162">
        <v>-80.201999999999998</v>
      </c>
      <c r="DZ43" s="162">
        <v>-77.944999999999993</v>
      </c>
      <c r="EA43" s="162">
        <v>148.33000000000001</v>
      </c>
      <c r="EB43" s="162">
        <v>110.77</v>
      </c>
      <c r="EC43" s="163">
        <v>133.11950999999999</v>
      </c>
      <c r="ED43" s="163">
        <v>128.58082999999999</v>
      </c>
      <c r="EE43" s="162">
        <v>68.555999999999997</v>
      </c>
      <c r="EF43" s="162">
        <v>51.548999999999999</v>
      </c>
      <c r="EG43" s="162">
        <v>-27.99</v>
      </c>
      <c r="EH43" s="162">
        <v>42.317</v>
      </c>
      <c r="EI43" s="162">
        <v>161.77000000000001</v>
      </c>
      <c r="EJ43" s="162">
        <v>0</v>
      </c>
      <c r="EK43" s="162">
        <v>-27.623000000000001</v>
      </c>
      <c r="EL43" s="162">
        <v>-28.995000000000001</v>
      </c>
      <c r="EM43" s="162">
        <v>0</v>
      </c>
      <c r="EN43" s="162">
        <v>-20.015000000000001</v>
      </c>
      <c r="EO43" s="162">
        <v>-48.345999999999997</v>
      </c>
      <c r="EP43" s="162">
        <v>164.41</v>
      </c>
      <c r="EQ43" s="162">
        <v>-85.76</v>
      </c>
      <c r="ER43" s="162">
        <v>-86.3</v>
      </c>
      <c r="ES43" s="162">
        <v>-15.683</v>
      </c>
      <c r="ET43" s="162">
        <v>19.818999999999999</v>
      </c>
      <c r="EU43" s="162">
        <v>-19.899000000000001</v>
      </c>
      <c r="EV43" s="162">
        <v>98.4</v>
      </c>
      <c r="EW43" s="162">
        <v>9.4868000000000006</v>
      </c>
      <c r="EX43" s="162">
        <v>-77.290999999999997</v>
      </c>
      <c r="EY43" s="162">
        <v>-37.334000000000003</v>
      </c>
      <c r="EZ43" s="162">
        <v>-36.396999999999998</v>
      </c>
      <c r="FA43" s="162">
        <v>7.2339000000000002</v>
      </c>
      <c r="FB43" s="162">
        <v>-50.779000000000003</v>
      </c>
      <c r="FC43" s="162">
        <v>-27.411000000000001</v>
      </c>
      <c r="FD43" s="162">
        <v>24.001999999999999</v>
      </c>
      <c r="FE43" s="162">
        <v>0</v>
      </c>
      <c r="FF43" s="162">
        <v>0</v>
      </c>
      <c r="FG43" s="162">
        <v>37.735999999999997</v>
      </c>
      <c r="FH43" s="162">
        <v>37.517000000000003</v>
      </c>
      <c r="FI43" s="162">
        <v>36.674999999999997</v>
      </c>
      <c r="FJ43" s="162">
        <v>93.44</v>
      </c>
      <c r="FK43" s="162">
        <v>93.105000000000004</v>
      </c>
      <c r="FL43" s="162">
        <v>-172.98</v>
      </c>
      <c r="FM43" s="162">
        <v>81.448999999999998</v>
      </c>
      <c r="FN43" s="162">
        <v>82.379000000000005</v>
      </c>
      <c r="FO43" s="162">
        <v>-136.69999999999999</v>
      </c>
      <c r="FP43" s="163">
        <v>-117.26333</v>
      </c>
      <c r="FQ43" s="162">
        <v>-42.463999999999999</v>
      </c>
      <c r="FR43" s="162">
        <v>-40.029000000000003</v>
      </c>
      <c r="FS43" s="162">
        <v>15.782</v>
      </c>
      <c r="FT43" s="162">
        <v>0.96220000000000006</v>
      </c>
      <c r="FU43" s="162">
        <v>-10.279</v>
      </c>
      <c r="FV43" s="162">
        <v>14.6</v>
      </c>
      <c r="FW43" s="162">
        <v>-43.170999999999999</v>
      </c>
      <c r="FX43" s="162">
        <v>11.047000000000001</v>
      </c>
      <c r="FY43" s="162">
        <v>-9.5239999999999991</v>
      </c>
      <c r="FZ43" s="162">
        <v>2.0869</v>
      </c>
      <c r="GA43" s="162">
        <v>10.728999999999999</v>
      </c>
      <c r="GB43" s="162">
        <v>28.04</v>
      </c>
      <c r="GC43" s="162">
        <v>131.4</v>
      </c>
      <c r="GD43" s="162">
        <v>139.41</v>
      </c>
      <c r="GE43" s="162">
        <v>12.83</v>
      </c>
      <c r="GF43" s="162">
        <v>83.927999999999997</v>
      </c>
      <c r="GG43" s="162">
        <v>20.100000000000001</v>
      </c>
      <c r="GH43" s="162">
        <v>-16.170000000000002</v>
      </c>
      <c r="GI43" s="162">
        <v>-1.8496999999999999</v>
      </c>
      <c r="GJ43" s="162">
        <v>2.0076000000000001</v>
      </c>
      <c r="GK43" s="162">
        <v>1.7977000000000001</v>
      </c>
      <c r="GL43" s="162">
        <v>6.4500000000000002E-2</v>
      </c>
      <c r="GM43" s="162">
        <v>0</v>
      </c>
      <c r="GN43" s="162">
        <v>-15.313000000000001</v>
      </c>
      <c r="GO43" s="162">
        <v>-40.155999999999999</v>
      </c>
      <c r="GP43" s="162">
        <v>20.981000000000002</v>
      </c>
      <c r="GQ43" s="162">
        <v>46.216999999999999</v>
      </c>
      <c r="GR43" s="162">
        <v>101.38</v>
      </c>
      <c r="GS43" s="162">
        <v>60.484999999999999</v>
      </c>
      <c r="GT43" s="162">
        <v>-145.94</v>
      </c>
      <c r="GU43" s="163">
        <v>-23.768740000000001</v>
      </c>
      <c r="GV43" s="162">
        <v>32.722000000000001</v>
      </c>
      <c r="GW43" s="162">
        <v>-41.573</v>
      </c>
      <c r="GX43" s="162">
        <v>12.003</v>
      </c>
      <c r="GY43" s="162">
        <v>0.56640000000000001</v>
      </c>
      <c r="GZ43" s="162">
        <v>0.25309999999999999</v>
      </c>
      <c r="HA43" s="162">
        <v>13</v>
      </c>
      <c r="HB43" s="163">
        <v>129.37</v>
      </c>
      <c r="HC43" s="163">
        <v>131.97</v>
      </c>
      <c r="HD43" s="162">
        <v>282</v>
      </c>
      <c r="HE43" s="162">
        <v>-280.93</v>
      </c>
      <c r="HF43" s="162">
        <v>-620.98</v>
      </c>
      <c r="HG43" s="162">
        <v>620.89</v>
      </c>
      <c r="HH43" s="162">
        <v>535.5</v>
      </c>
      <c r="HI43" s="162">
        <v>-124.37</v>
      </c>
      <c r="HJ43" s="162">
        <v>-126.97</v>
      </c>
      <c r="HK43" s="162">
        <v>-53.424999999999997</v>
      </c>
      <c r="HL43" s="162">
        <v>-44.874000000000002</v>
      </c>
      <c r="HM43" s="162">
        <v>78.561999999999998</v>
      </c>
      <c r="HN43" s="162">
        <v>76.98</v>
      </c>
      <c r="HO43" s="162">
        <v>-84.542000000000002</v>
      </c>
      <c r="HP43" s="162">
        <v>-84.021000000000001</v>
      </c>
      <c r="HQ43" s="162">
        <v>51.43</v>
      </c>
      <c r="HR43" s="162">
        <v>51.298000000000002</v>
      </c>
      <c r="HS43" s="162">
        <v>-75.558000000000007</v>
      </c>
      <c r="HT43" s="162">
        <v>-76.207999999999998</v>
      </c>
      <c r="HU43" s="162">
        <v>40.18</v>
      </c>
      <c r="HV43" s="162">
        <v>39.770000000000003</v>
      </c>
      <c r="HW43" s="162">
        <v>58.2</v>
      </c>
      <c r="HX43" s="162">
        <v>58.798999999999999</v>
      </c>
      <c r="HY43" s="162">
        <v>22.457000000000001</v>
      </c>
      <c r="HZ43" s="162">
        <v>17.920000000000002</v>
      </c>
      <c r="IA43" s="162">
        <v>-364.26</v>
      </c>
      <c r="IB43" s="162">
        <v>107.81</v>
      </c>
      <c r="IC43" s="162">
        <v>107.57</v>
      </c>
      <c r="ID43" s="162">
        <v>12.8</v>
      </c>
      <c r="IE43" s="162">
        <v>16</v>
      </c>
      <c r="IF43" s="162">
        <v>-50.598999999999997</v>
      </c>
      <c r="IG43" s="163">
        <v>-48.334139999999998</v>
      </c>
      <c r="IH43" s="162">
        <v>1.4274</v>
      </c>
      <c r="II43" s="162">
        <v>1.2009000000000001</v>
      </c>
      <c r="IJ43" s="162">
        <v>-523.72</v>
      </c>
      <c r="IK43" s="162">
        <v>-138.65</v>
      </c>
      <c r="IL43" s="162">
        <v>512.63</v>
      </c>
      <c r="IM43" s="162">
        <v>314.54000000000002</v>
      </c>
      <c r="IN43" s="162">
        <v>-268.92</v>
      </c>
      <c r="IO43" s="162">
        <v>-400.76</v>
      </c>
      <c r="IP43" s="162">
        <v>400.67</v>
      </c>
      <c r="IQ43" s="162">
        <v>-156.32</v>
      </c>
      <c r="IR43" s="162">
        <v>-263.60000000000002</v>
      </c>
      <c r="IS43" s="162">
        <v>-396.18</v>
      </c>
      <c r="IT43" s="162">
        <v>116.89</v>
      </c>
      <c r="IU43" s="162">
        <v>119.22</v>
      </c>
      <c r="IV43" s="162">
        <v>152.63999999999999</v>
      </c>
      <c r="IW43" s="162">
        <v>-498.24</v>
      </c>
      <c r="IX43" s="162">
        <v>218.54</v>
      </c>
      <c r="IY43" s="162">
        <v>-282.8</v>
      </c>
      <c r="IZ43" s="162">
        <v>282.11</v>
      </c>
      <c r="JA43" s="162">
        <v>-7.5407999999999999</v>
      </c>
      <c r="JB43" s="162">
        <v>30.954999999999998</v>
      </c>
      <c r="JC43" s="163">
        <v>22.850680000000001</v>
      </c>
      <c r="JD43" s="162">
        <v>0.66200000000000003</v>
      </c>
      <c r="JE43" s="162">
        <v>0.66200000000000003</v>
      </c>
      <c r="JF43" s="162">
        <v>-15.359</v>
      </c>
      <c r="JG43" s="162">
        <v>-3.68</v>
      </c>
      <c r="JH43" s="162">
        <v>12.853999999999999</v>
      </c>
      <c r="JI43" s="162">
        <v>4.2801</v>
      </c>
      <c r="JJ43" s="162">
        <v>-48.603999999999999</v>
      </c>
      <c r="JK43" s="162">
        <v>-17.46</v>
      </c>
      <c r="JL43" s="162">
        <v>36.798999999999999</v>
      </c>
      <c r="JM43" s="162">
        <v>54.396000000000001</v>
      </c>
      <c r="JN43" s="162">
        <v>53.375999999999998</v>
      </c>
      <c r="JO43" s="162">
        <v>0</v>
      </c>
      <c r="JP43" s="162">
        <v>0</v>
      </c>
      <c r="JQ43" s="162">
        <v>50.652999999999999</v>
      </c>
      <c r="JR43" s="162">
        <v>50.414999999999999</v>
      </c>
      <c r="JS43" s="162">
        <v>50.4</v>
      </c>
      <c r="JT43" s="163">
        <v>50.375999999999998</v>
      </c>
      <c r="JU43" s="162">
        <v>-14.699</v>
      </c>
      <c r="JV43" s="162">
        <v>20.428999999999998</v>
      </c>
      <c r="JW43" s="162">
        <v>7.1098999999999997</v>
      </c>
      <c r="JX43" s="162">
        <v>8.6998999999999995</v>
      </c>
      <c r="JY43" s="163">
        <v>-30.797640000000001</v>
      </c>
      <c r="JZ43" s="162">
        <v>75.682000000000002</v>
      </c>
      <c r="KA43" s="162">
        <v>54.341000000000001</v>
      </c>
      <c r="KB43" s="162">
        <v>-41.286000000000001</v>
      </c>
      <c r="KC43" s="162">
        <v>-74.995999999999995</v>
      </c>
      <c r="KD43" s="162">
        <v>44.179000000000002</v>
      </c>
      <c r="KE43" s="162">
        <v>29.876999999999999</v>
      </c>
      <c r="KF43" s="162">
        <v>6.4</v>
      </c>
      <c r="KG43" s="162">
        <v>-5.9</v>
      </c>
      <c r="KH43" s="162">
        <v>-86.944000000000003</v>
      </c>
      <c r="KI43" s="162">
        <v>277.27999999999997</v>
      </c>
    </row>
    <row r="44" spans="1:295" ht="18" customHeight="1">
      <c r="A44" s="158" t="s">
        <v>65</v>
      </c>
      <c r="B44" s="158" t="s">
        <v>744</v>
      </c>
      <c r="C44" s="162">
        <v>0</v>
      </c>
      <c r="D44" s="162">
        <v>19.591000000000001</v>
      </c>
      <c r="E44" s="162">
        <v>-39.152999999999999</v>
      </c>
      <c r="F44" s="162">
        <v>10.474</v>
      </c>
      <c r="G44" s="162">
        <v>21.346</v>
      </c>
      <c r="H44" s="162">
        <v>14.792999999999999</v>
      </c>
      <c r="I44" s="162">
        <v>42.174999999999997</v>
      </c>
      <c r="J44" s="162">
        <v>-73.852999999999994</v>
      </c>
      <c r="K44" s="163">
        <v>59.869759999999999</v>
      </c>
      <c r="L44" s="162">
        <v>25.158999999999999</v>
      </c>
      <c r="M44" s="162">
        <v>-24.452000000000002</v>
      </c>
      <c r="N44" s="162">
        <v>-4.4400000000000004</v>
      </c>
      <c r="O44" s="162">
        <v>-34.963999999999999</v>
      </c>
      <c r="P44" s="162">
        <v>28.6</v>
      </c>
      <c r="Q44" s="162">
        <v>9.9359000000000002</v>
      </c>
      <c r="R44" s="162">
        <v>-28.6</v>
      </c>
      <c r="S44" s="162">
        <v>13.215999999999999</v>
      </c>
      <c r="T44" s="162">
        <v>149.738</v>
      </c>
      <c r="U44" s="162">
        <v>9.9705999999999992</v>
      </c>
      <c r="V44" s="162">
        <v>9.8828999999999994</v>
      </c>
      <c r="W44" s="163">
        <v>18.86458</v>
      </c>
      <c r="X44" s="162">
        <v>0</v>
      </c>
      <c r="Y44" s="162">
        <v>20.064</v>
      </c>
      <c r="Z44" s="162">
        <v>7.4753999999999996</v>
      </c>
      <c r="AA44" s="163">
        <v>43.298999999999999</v>
      </c>
      <c r="AB44" s="162">
        <v>113</v>
      </c>
      <c r="AC44" s="162">
        <v>-75.86</v>
      </c>
      <c r="AD44" s="162">
        <v>-75.989000000000004</v>
      </c>
      <c r="AE44" s="162">
        <v>18.707000000000001</v>
      </c>
      <c r="AF44" s="162">
        <v>4.4400000000000004</v>
      </c>
      <c r="AG44" s="162">
        <v>33</v>
      </c>
      <c r="AH44" s="162">
        <v>6.8419999999999996</v>
      </c>
      <c r="AI44" s="162">
        <v>0.13400000000000001</v>
      </c>
      <c r="AJ44" s="162">
        <v>-26.02</v>
      </c>
      <c r="AK44" s="162">
        <v>-26.309000000000001</v>
      </c>
      <c r="AL44" s="162">
        <v>-60.72</v>
      </c>
      <c r="AM44" s="162">
        <v>26.29</v>
      </c>
      <c r="AN44" s="162">
        <v>26.43</v>
      </c>
      <c r="AO44" s="162">
        <v>9.4238999999999997</v>
      </c>
      <c r="AP44" s="162">
        <v>11.907999999999999</v>
      </c>
      <c r="AQ44" s="162">
        <v>59.284999999999997</v>
      </c>
      <c r="AR44" s="162">
        <v>61.783999999999999</v>
      </c>
      <c r="AS44" s="162">
        <v>0</v>
      </c>
      <c r="AT44" s="162">
        <v>-48.493000000000002</v>
      </c>
      <c r="AU44" s="162">
        <v>-48.524000000000001</v>
      </c>
      <c r="AV44" s="162">
        <v>8.2401999999999997</v>
      </c>
      <c r="AW44" s="162">
        <v>9.1170000000000009</v>
      </c>
      <c r="AX44" s="162">
        <v>54.119</v>
      </c>
      <c r="AY44" s="162">
        <v>55.191000000000003</v>
      </c>
      <c r="AZ44" s="162">
        <v>-9.9456000000000007</v>
      </c>
      <c r="BA44" s="162">
        <v>-50.320999999999998</v>
      </c>
      <c r="BB44" s="162">
        <v>-131.16</v>
      </c>
      <c r="BC44" s="162">
        <v>-20.068999999999999</v>
      </c>
      <c r="BD44" s="162">
        <v>-12.199</v>
      </c>
      <c r="BE44" s="162">
        <v>-12.298999999999999</v>
      </c>
      <c r="BF44" s="162">
        <v>53.667999999999999</v>
      </c>
      <c r="BG44" s="162">
        <v>53.387999999999998</v>
      </c>
      <c r="BH44" s="162">
        <v>-3.8525</v>
      </c>
      <c r="BI44" s="162">
        <v>-67.102000000000004</v>
      </c>
      <c r="BJ44" s="162">
        <v>-39.326999999999998</v>
      </c>
      <c r="BK44" s="162">
        <v>11.747</v>
      </c>
      <c r="BL44" s="162">
        <v>0</v>
      </c>
      <c r="BM44" s="162">
        <v>0</v>
      </c>
      <c r="BN44" s="162">
        <v>168.43</v>
      </c>
      <c r="BO44" s="162">
        <v>42.298000000000002</v>
      </c>
      <c r="BP44" s="162">
        <v>42.146000000000001</v>
      </c>
      <c r="BQ44" s="162">
        <v>-26.640999999999998</v>
      </c>
      <c r="BR44" s="162">
        <v>306.73</v>
      </c>
      <c r="BS44" s="162">
        <v>40.976999999999997</v>
      </c>
      <c r="BT44" s="162">
        <v>-79.525000000000006</v>
      </c>
      <c r="BU44" s="162">
        <v>81.147000000000006</v>
      </c>
      <c r="BV44" s="162">
        <v>71.932000000000002</v>
      </c>
      <c r="BW44" s="162">
        <v>16.04</v>
      </c>
      <c r="BX44" s="162">
        <v>15.1</v>
      </c>
      <c r="BY44" s="162">
        <v>52.509</v>
      </c>
      <c r="BZ44" s="162">
        <v>65.66</v>
      </c>
      <c r="CA44" s="162">
        <v>-92.962000000000003</v>
      </c>
      <c r="CB44" s="162">
        <v>-92.828000000000003</v>
      </c>
      <c r="CC44" s="162">
        <v>165.73</v>
      </c>
      <c r="CD44" s="162">
        <v>166.7</v>
      </c>
      <c r="CE44" s="162">
        <v>28.271999999999998</v>
      </c>
      <c r="CF44" s="162">
        <v>-95.337000000000003</v>
      </c>
      <c r="CG44" s="162">
        <v>-96.126999999999995</v>
      </c>
      <c r="CH44" s="162">
        <v>0</v>
      </c>
      <c r="CI44" s="162">
        <v>0</v>
      </c>
      <c r="CJ44" s="162">
        <v>19.57</v>
      </c>
      <c r="CK44" s="162">
        <v>25.984999999999999</v>
      </c>
      <c r="CL44" s="162">
        <v>90.099000000000004</v>
      </c>
      <c r="CM44" s="162">
        <v>81.599000000000004</v>
      </c>
      <c r="CN44" s="162">
        <v>-12.01</v>
      </c>
      <c r="CO44" s="162">
        <v>54.764000000000003</v>
      </c>
      <c r="CP44" s="162">
        <v>53.875</v>
      </c>
      <c r="CQ44" s="162">
        <v>52.75</v>
      </c>
      <c r="CR44" s="162">
        <v>8.1689000000000007</v>
      </c>
      <c r="CS44" s="162">
        <v>8.4688999999999997</v>
      </c>
      <c r="CT44" s="162">
        <v>-64.352000000000004</v>
      </c>
      <c r="CU44" s="162">
        <v>-8.8725000000000005</v>
      </c>
      <c r="CV44" s="162">
        <v>0</v>
      </c>
      <c r="CW44" s="162">
        <v>13.326000000000001</v>
      </c>
      <c r="CX44" s="162">
        <v>24.329000000000001</v>
      </c>
      <c r="CY44" s="163">
        <v>72.221900000000005</v>
      </c>
      <c r="CZ44" s="164"/>
      <c r="DA44" s="162">
        <v>57.719000000000001</v>
      </c>
      <c r="DB44" s="163">
        <v>-32.724589999999999</v>
      </c>
      <c r="DC44" s="162">
        <v>-5.5846</v>
      </c>
      <c r="DD44" s="162">
        <v>0</v>
      </c>
      <c r="DE44" s="162">
        <v>0</v>
      </c>
      <c r="DF44" s="162">
        <v>-60.366</v>
      </c>
      <c r="DG44" s="162">
        <v>0</v>
      </c>
      <c r="DH44" s="162">
        <v>-17.582999999999998</v>
      </c>
      <c r="DI44" s="162">
        <v>-80</v>
      </c>
      <c r="DJ44" s="162">
        <v>-80.400000000000006</v>
      </c>
      <c r="DK44" s="163">
        <v>27.372319999999998</v>
      </c>
      <c r="DL44" s="162">
        <v>51.863999999999997</v>
      </c>
      <c r="DM44" s="162">
        <v>48.387999999999998</v>
      </c>
      <c r="DN44" s="162">
        <v>75.603999999999999</v>
      </c>
      <c r="DO44" s="162">
        <v>51.61</v>
      </c>
      <c r="DP44" s="162">
        <v>-3.04</v>
      </c>
      <c r="DQ44" s="162">
        <v>50.368000000000002</v>
      </c>
      <c r="DR44" s="162">
        <v>60.642000000000003</v>
      </c>
      <c r="DS44" s="162">
        <v>-26.07</v>
      </c>
      <c r="DT44" s="162">
        <v>-26.27</v>
      </c>
      <c r="DU44" s="162">
        <v>112.56</v>
      </c>
      <c r="DV44" s="162">
        <v>63.68</v>
      </c>
      <c r="DW44" s="162">
        <v>61.472000000000001</v>
      </c>
      <c r="DX44" s="162">
        <v>60.162999999999997</v>
      </c>
      <c r="DY44" s="162">
        <v>-81.965999999999994</v>
      </c>
      <c r="DZ44" s="162">
        <v>-79.545000000000002</v>
      </c>
      <c r="EA44" s="162">
        <v>142.99</v>
      </c>
      <c r="EB44" s="162">
        <v>105.84</v>
      </c>
      <c r="EC44" s="163">
        <v>135.8586</v>
      </c>
      <c r="ED44" s="163">
        <v>128.63514000000001</v>
      </c>
      <c r="EE44" s="162">
        <v>72.403000000000006</v>
      </c>
      <c r="EF44" s="162">
        <v>50.152999999999999</v>
      </c>
      <c r="EG44" s="162">
        <v>-27.109000000000002</v>
      </c>
      <c r="EH44" s="162">
        <v>37.005000000000003</v>
      </c>
      <c r="EI44" s="162">
        <v>163.29</v>
      </c>
      <c r="EJ44" s="162">
        <v>0</v>
      </c>
      <c r="EK44" s="162">
        <v>-26.146000000000001</v>
      </c>
      <c r="EL44" s="162">
        <v>-28.806000000000001</v>
      </c>
      <c r="EM44" s="162">
        <v>0</v>
      </c>
      <c r="EN44" s="162">
        <v>-16.004000000000001</v>
      </c>
      <c r="EO44" s="162">
        <v>-48.345999999999997</v>
      </c>
      <c r="EP44" s="162">
        <v>159.80000000000001</v>
      </c>
      <c r="EQ44" s="162">
        <v>-88.266999999999996</v>
      </c>
      <c r="ER44" s="162">
        <v>-89.894000000000005</v>
      </c>
      <c r="ES44" s="162">
        <v>-19.616</v>
      </c>
      <c r="ET44" s="162">
        <v>8.9700000000000006</v>
      </c>
      <c r="EU44" s="162">
        <v>-15.759</v>
      </c>
      <c r="EV44" s="162">
        <v>117.9</v>
      </c>
      <c r="EW44" s="162">
        <v>9.5145999999999997</v>
      </c>
      <c r="EX44" s="162">
        <v>-74.427000000000007</v>
      </c>
      <c r="EY44" s="162">
        <v>-37.347000000000001</v>
      </c>
      <c r="EZ44" s="162">
        <v>-36.966999999999999</v>
      </c>
      <c r="FA44" s="162">
        <v>10.933</v>
      </c>
      <c r="FB44" s="162">
        <v>-51.593000000000004</v>
      </c>
      <c r="FC44" s="162">
        <v>10.246</v>
      </c>
      <c r="FD44" s="162">
        <v>23.919</v>
      </c>
      <c r="FE44" s="162">
        <v>0</v>
      </c>
      <c r="FF44" s="162">
        <v>0</v>
      </c>
      <c r="FG44" s="162">
        <v>36.488999999999997</v>
      </c>
      <c r="FH44" s="162">
        <v>36.82</v>
      </c>
      <c r="FI44" s="162">
        <v>35.686999999999998</v>
      </c>
      <c r="FJ44" s="162">
        <v>91.766000000000005</v>
      </c>
      <c r="FK44" s="162">
        <v>92.268000000000001</v>
      </c>
      <c r="FL44" s="162">
        <v>-179.51</v>
      </c>
      <c r="FM44" s="162">
        <v>84.141999999999996</v>
      </c>
      <c r="FN44" s="162">
        <v>83.058999999999997</v>
      </c>
      <c r="FO44" s="162">
        <v>-141.30000000000001</v>
      </c>
      <c r="FP44" s="163">
        <v>-117.25389</v>
      </c>
      <c r="FQ44" s="162">
        <v>-46.213999999999999</v>
      </c>
      <c r="FR44" s="162">
        <v>-42.999000000000002</v>
      </c>
      <c r="FS44" s="162">
        <v>15.97</v>
      </c>
      <c r="FT44" s="162">
        <v>0.99760000000000004</v>
      </c>
      <c r="FU44" s="162">
        <v>-10.269</v>
      </c>
      <c r="FV44" s="162">
        <v>13.76</v>
      </c>
      <c r="FW44" s="162">
        <v>-46.542000000000002</v>
      </c>
      <c r="FX44" s="162">
        <v>11.23</v>
      </c>
      <c r="FY44" s="162">
        <v>-9.1370000000000005</v>
      </c>
      <c r="FZ44" s="162">
        <v>1.998</v>
      </c>
      <c r="GA44" s="162">
        <v>10.742000000000001</v>
      </c>
      <c r="GB44" s="162">
        <v>26.138999999999999</v>
      </c>
      <c r="GC44" s="162">
        <v>136.84</v>
      </c>
      <c r="GD44" s="162">
        <v>144.53</v>
      </c>
      <c r="GE44" s="162">
        <v>12.65</v>
      </c>
      <c r="GF44" s="162">
        <v>82.582999999999998</v>
      </c>
      <c r="GG44" s="162">
        <v>17.798999999999999</v>
      </c>
      <c r="GH44" s="162">
        <v>-16.713000000000001</v>
      </c>
      <c r="GI44" s="162">
        <v>-1.7592000000000001</v>
      </c>
      <c r="GJ44" s="162">
        <v>2.1501999999999999</v>
      </c>
      <c r="GK44" s="162">
        <v>1.8529</v>
      </c>
      <c r="GL44" s="162">
        <v>6.4500000000000002E-2</v>
      </c>
      <c r="GM44" s="162">
        <v>0</v>
      </c>
      <c r="GN44" s="162">
        <v>-15.896000000000001</v>
      </c>
      <c r="GO44" s="162">
        <v>-40.155999999999999</v>
      </c>
      <c r="GP44" s="162">
        <v>17.975000000000001</v>
      </c>
      <c r="GQ44" s="162">
        <v>46.637</v>
      </c>
      <c r="GR44" s="162">
        <v>96.298000000000002</v>
      </c>
      <c r="GS44" s="162">
        <v>59.064</v>
      </c>
      <c r="GT44" s="162">
        <v>-140.13999999999999</v>
      </c>
      <c r="GU44" s="163">
        <v>-23.86177</v>
      </c>
      <c r="GV44" s="162">
        <v>33.012999999999998</v>
      </c>
      <c r="GW44" s="162">
        <v>-43.457999999999998</v>
      </c>
      <c r="GX44" s="162">
        <v>11.384</v>
      </c>
      <c r="GY44" s="162">
        <v>2.0312999999999999</v>
      </c>
      <c r="GZ44" s="162">
        <v>1.7402</v>
      </c>
      <c r="HA44" s="162">
        <v>13</v>
      </c>
      <c r="HB44" s="163">
        <v>130.13</v>
      </c>
      <c r="HC44" s="163">
        <v>130.54</v>
      </c>
      <c r="HD44" s="162">
        <v>284.5</v>
      </c>
      <c r="HE44" s="162">
        <v>-284.04000000000002</v>
      </c>
      <c r="HF44" s="162">
        <v>-619.5</v>
      </c>
      <c r="HG44" s="162">
        <v>623.65</v>
      </c>
      <c r="HH44" s="162">
        <v>530.51</v>
      </c>
      <c r="HI44" s="162">
        <v>-125.13</v>
      </c>
      <c r="HJ44" s="162">
        <v>-125.54</v>
      </c>
      <c r="HK44" s="162">
        <v>-51.414000000000001</v>
      </c>
      <c r="HL44" s="162">
        <v>-41.826999999999998</v>
      </c>
      <c r="HM44" s="162">
        <v>74.481999999999999</v>
      </c>
      <c r="HN44" s="162">
        <v>73.138000000000005</v>
      </c>
      <c r="HO44" s="162">
        <v>-84.542000000000002</v>
      </c>
      <c r="HP44" s="162">
        <v>-84.021000000000001</v>
      </c>
      <c r="HQ44" s="162">
        <v>46.398000000000003</v>
      </c>
      <c r="HR44" s="162">
        <v>46.353999999999999</v>
      </c>
      <c r="HS44" s="162">
        <v>-81.795000000000002</v>
      </c>
      <c r="HT44" s="162">
        <v>-81.453000000000003</v>
      </c>
      <c r="HU44" s="162">
        <v>38.99</v>
      </c>
      <c r="HV44" s="162">
        <v>39.33</v>
      </c>
      <c r="HW44" s="162">
        <v>58.598999999999997</v>
      </c>
      <c r="HX44" s="162">
        <v>58.798999999999999</v>
      </c>
      <c r="HY44" s="162">
        <v>22.149000000000001</v>
      </c>
      <c r="HZ44" s="162">
        <v>24.559000000000001</v>
      </c>
      <c r="IA44" s="162">
        <v>-337.78</v>
      </c>
      <c r="IB44" s="162">
        <v>105.42</v>
      </c>
      <c r="IC44" s="162">
        <v>101.67</v>
      </c>
      <c r="ID44" s="162">
        <v>14.5</v>
      </c>
      <c r="IE44" s="162">
        <v>19.399000000000001</v>
      </c>
      <c r="IF44" s="162">
        <v>-43.798999999999999</v>
      </c>
      <c r="IG44" s="163">
        <v>-50.464219999999997</v>
      </c>
      <c r="IH44" s="162">
        <v>1.5726</v>
      </c>
      <c r="II44" s="162">
        <v>1.3248</v>
      </c>
      <c r="IJ44" s="162">
        <v>-520.76</v>
      </c>
      <c r="IK44" s="162">
        <v>-135.69</v>
      </c>
      <c r="IL44" s="162">
        <v>509.85</v>
      </c>
      <c r="IM44" s="162">
        <v>312.31</v>
      </c>
      <c r="IN44" s="162">
        <v>-268.05</v>
      </c>
      <c r="IO44" s="162">
        <v>-396.84</v>
      </c>
      <c r="IP44" s="162">
        <v>400</v>
      </c>
      <c r="IQ44" s="162">
        <v>-147.76</v>
      </c>
      <c r="IR44" s="162">
        <v>-260.7</v>
      </c>
      <c r="IS44" s="162">
        <v>-391.01</v>
      </c>
      <c r="IT44" s="162">
        <v>121.11</v>
      </c>
      <c r="IU44" s="162">
        <v>118.03</v>
      </c>
      <c r="IV44" s="162">
        <v>147.75</v>
      </c>
      <c r="IW44" s="162">
        <v>-493.67</v>
      </c>
      <c r="IX44" s="162">
        <v>212.01</v>
      </c>
      <c r="IY44" s="162">
        <v>-282.8</v>
      </c>
      <c r="IZ44" s="162">
        <v>285.54000000000002</v>
      </c>
      <c r="JA44" s="162">
        <v>-7.17</v>
      </c>
      <c r="JB44" s="162">
        <v>30.954999999999998</v>
      </c>
      <c r="JC44" s="163">
        <v>23.584759999999999</v>
      </c>
      <c r="JD44" s="162">
        <v>0.38200000000000001</v>
      </c>
      <c r="JE44" s="162">
        <v>0.38</v>
      </c>
      <c r="JF44" s="162">
        <v>-14.56</v>
      </c>
      <c r="JG44" s="162">
        <v>-3.8399000000000001</v>
      </c>
      <c r="JH44" s="162">
        <v>12.048999999999999</v>
      </c>
      <c r="JI44" s="162">
        <v>4.0145999999999997</v>
      </c>
      <c r="JJ44" s="162">
        <v>-47.255000000000003</v>
      </c>
      <c r="JK44" s="162">
        <v>-17.664999999999999</v>
      </c>
      <c r="JL44" s="162">
        <v>35.798999999999999</v>
      </c>
      <c r="JM44" s="162">
        <v>54.411999999999999</v>
      </c>
      <c r="JN44" s="162">
        <v>52.881</v>
      </c>
      <c r="JO44" s="162">
        <v>0</v>
      </c>
      <c r="JP44" s="162">
        <v>0</v>
      </c>
      <c r="JQ44" s="162">
        <v>48.878</v>
      </c>
      <c r="JR44" s="162">
        <v>48.616</v>
      </c>
      <c r="JS44" s="162">
        <v>48.478000000000002</v>
      </c>
      <c r="JT44" s="163">
        <v>49.685000000000002</v>
      </c>
      <c r="JU44" s="162">
        <v>-18.7</v>
      </c>
      <c r="JV44" s="162">
        <v>20.077000000000002</v>
      </c>
      <c r="JW44" s="162">
        <v>7.3198999999999996</v>
      </c>
      <c r="JX44" s="162">
        <v>8.6998999999999995</v>
      </c>
      <c r="JY44" s="163">
        <v>-28.846820000000001</v>
      </c>
      <c r="JZ44" s="162">
        <v>74.475999999999999</v>
      </c>
      <c r="KA44" s="162">
        <v>51.09</v>
      </c>
      <c r="KB44" s="162">
        <v>-35.786000000000001</v>
      </c>
      <c r="KC44" s="162">
        <v>-72.456999999999994</v>
      </c>
      <c r="KD44" s="162">
        <v>41.908000000000001</v>
      </c>
      <c r="KE44" s="162">
        <v>31.713999999999999</v>
      </c>
      <c r="KF44" s="162">
        <v>9.3000000000000007</v>
      </c>
      <c r="KG44" s="162">
        <v>-10</v>
      </c>
      <c r="KH44" s="162">
        <v>-87.677000000000007</v>
      </c>
      <c r="KI44" s="162">
        <v>270.06</v>
      </c>
    </row>
    <row r="45" spans="1:295" ht="18" customHeight="1">
      <c r="A45" s="158" t="s">
        <v>65</v>
      </c>
      <c r="B45" s="158" t="s">
        <v>745</v>
      </c>
      <c r="C45" s="162">
        <v>0</v>
      </c>
      <c r="D45" s="162">
        <v>20.997</v>
      </c>
      <c r="E45" s="162">
        <v>-41.491</v>
      </c>
      <c r="F45" s="162">
        <v>7.5555000000000003</v>
      </c>
      <c r="G45" s="162">
        <v>22.192</v>
      </c>
      <c r="H45" s="162">
        <v>15.154999999999999</v>
      </c>
      <c r="I45" s="162">
        <v>44.308</v>
      </c>
      <c r="J45" s="162">
        <v>-76.67</v>
      </c>
      <c r="K45" s="163">
        <v>59.392000000000003</v>
      </c>
      <c r="L45" s="162">
        <v>26.562000000000001</v>
      </c>
      <c r="M45" s="162">
        <v>-26.010999999999999</v>
      </c>
      <c r="N45" s="162">
        <v>-4.4400000000000004</v>
      </c>
      <c r="O45" s="162">
        <v>-40.591999999999999</v>
      </c>
      <c r="P45" s="162">
        <v>35.200000000000003</v>
      </c>
      <c r="Q45" s="162">
        <v>13.247999999999999</v>
      </c>
      <c r="R45" s="162">
        <v>-33</v>
      </c>
      <c r="S45" s="162">
        <v>13.214</v>
      </c>
      <c r="T45" s="162">
        <v>155.61000000000001</v>
      </c>
      <c r="U45" s="162">
        <v>10.316000000000001</v>
      </c>
      <c r="V45" s="162">
        <v>10.225</v>
      </c>
      <c r="W45" s="163">
        <v>21.440999999999999</v>
      </c>
      <c r="X45" s="162">
        <v>0</v>
      </c>
      <c r="Y45" s="162">
        <v>18.907</v>
      </c>
      <c r="Z45" s="162">
        <v>7.1748000000000003</v>
      </c>
      <c r="AA45" s="163">
        <v>39.497</v>
      </c>
      <c r="AB45" s="162">
        <v>113</v>
      </c>
      <c r="AC45" s="162">
        <v>-78.19</v>
      </c>
      <c r="AD45" s="162">
        <v>-78.180000000000007</v>
      </c>
      <c r="AE45" s="162">
        <v>20.253</v>
      </c>
      <c r="AF45" s="162">
        <v>4.4400000000000004</v>
      </c>
      <c r="AG45" s="162">
        <v>39.6</v>
      </c>
      <c r="AH45" s="162">
        <v>8.9819999999999993</v>
      </c>
      <c r="AI45" s="162">
        <v>0.154</v>
      </c>
      <c r="AJ45" s="162">
        <v>-32.959000000000003</v>
      </c>
      <c r="AK45" s="162">
        <v>-33.158999999999999</v>
      </c>
      <c r="AL45" s="162">
        <v>-53.95</v>
      </c>
      <c r="AM45" s="162">
        <v>33.369</v>
      </c>
      <c r="AN45" s="162">
        <v>32.99</v>
      </c>
      <c r="AO45" s="162">
        <v>12.023999999999999</v>
      </c>
      <c r="AP45" s="162">
        <v>10.72</v>
      </c>
      <c r="AQ45" s="162">
        <v>61.862000000000002</v>
      </c>
      <c r="AR45" s="162">
        <v>64.204999999999998</v>
      </c>
      <c r="AS45" s="162">
        <v>0</v>
      </c>
      <c r="AT45" s="162">
        <v>-53.180999999999997</v>
      </c>
      <c r="AU45" s="162">
        <v>-52.52</v>
      </c>
      <c r="AV45" s="162">
        <v>31.152999999999999</v>
      </c>
      <c r="AW45" s="162">
        <v>28.864999999999998</v>
      </c>
      <c r="AX45" s="162">
        <v>54.923000000000002</v>
      </c>
      <c r="AY45" s="162">
        <v>56.798000000000002</v>
      </c>
      <c r="AZ45" s="162">
        <v>-5.758</v>
      </c>
      <c r="BA45" s="162">
        <v>-28.527999999999999</v>
      </c>
      <c r="BB45" s="162">
        <v>-189.74</v>
      </c>
      <c r="BC45" s="162">
        <v>-18.047999999999998</v>
      </c>
      <c r="BD45" s="162">
        <v>-13.398999999999999</v>
      </c>
      <c r="BE45" s="162">
        <v>-13.499000000000001</v>
      </c>
      <c r="BF45" s="162">
        <v>58.414999999999999</v>
      </c>
      <c r="BG45" s="162">
        <v>58.036000000000001</v>
      </c>
      <c r="BH45" s="162">
        <v>-3.8841999999999999</v>
      </c>
      <c r="BI45" s="162">
        <v>-67.102000000000004</v>
      </c>
      <c r="BJ45" s="162">
        <v>-50.780999999999999</v>
      </c>
      <c r="BK45" s="162">
        <v>11.747</v>
      </c>
      <c r="BL45" s="162">
        <v>0</v>
      </c>
      <c r="BM45" s="162">
        <v>0</v>
      </c>
      <c r="BN45" s="162">
        <v>226.9</v>
      </c>
      <c r="BO45" s="162">
        <v>30.120999999999999</v>
      </c>
      <c r="BP45" s="162">
        <v>30.152000000000001</v>
      </c>
      <c r="BQ45" s="162">
        <v>-28.149000000000001</v>
      </c>
      <c r="BR45" s="162">
        <v>332.68</v>
      </c>
      <c r="BS45" s="162">
        <v>40.976999999999997</v>
      </c>
      <c r="BT45" s="162">
        <v>-97.454999999999998</v>
      </c>
      <c r="BU45" s="162">
        <v>98.35</v>
      </c>
      <c r="BV45" s="162">
        <v>72.989999999999995</v>
      </c>
      <c r="BW45" s="162">
        <v>17.068999999999999</v>
      </c>
      <c r="BX45" s="162">
        <v>17.459</v>
      </c>
      <c r="BY45" s="162">
        <v>54.34</v>
      </c>
      <c r="BZ45" s="162">
        <v>65.900000000000006</v>
      </c>
      <c r="CA45" s="162">
        <v>-89.210999999999999</v>
      </c>
      <c r="CB45" s="162">
        <v>-87.736999999999995</v>
      </c>
      <c r="CC45" s="162">
        <v>168.02</v>
      </c>
      <c r="CD45" s="162">
        <v>168.23</v>
      </c>
      <c r="CE45" s="162">
        <v>31.350999999999999</v>
      </c>
      <c r="CF45" s="162">
        <v>-105.68</v>
      </c>
      <c r="CG45" s="162">
        <v>-106.1</v>
      </c>
      <c r="CH45" s="162">
        <v>0</v>
      </c>
      <c r="CI45" s="162">
        <v>0</v>
      </c>
      <c r="CJ45" s="162">
        <v>19.57</v>
      </c>
      <c r="CK45" s="162">
        <v>25.984999999999999</v>
      </c>
      <c r="CL45" s="162">
        <v>93.5</v>
      </c>
      <c r="CM45" s="162">
        <v>83.698999999999998</v>
      </c>
      <c r="CN45" s="162">
        <v>-12.569000000000001</v>
      </c>
      <c r="CO45" s="162">
        <v>52.374000000000002</v>
      </c>
      <c r="CP45" s="162">
        <v>50.703000000000003</v>
      </c>
      <c r="CQ45" s="162">
        <v>50.356999999999999</v>
      </c>
      <c r="CR45" s="162">
        <v>3.9253999999999998</v>
      </c>
      <c r="CS45" s="162">
        <v>4.9039999999999999</v>
      </c>
      <c r="CT45" s="162">
        <v>-73.346999999999994</v>
      </c>
      <c r="CU45" s="162">
        <v>-12.077</v>
      </c>
      <c r="CV45" s="162">
        <v>0</v>
      </c>
      <c r="CW45" s="162">
        <v>13.85</v>
      </c>
      <c r="CX45" s="162">
        <v>25.579000000000001</v>
      </c>
      <c r="CY45" s="163">
        <v>71.37</v>
      </c>
      <c r="CZ45" s="164"/>
      <c r="DA45" s="162">
        <v>57.719000000000001</v>
      </c>
      <c r="DB45" s="163">
        <v>-33.168999999999997</v>
      </c>
      <c r="DC45" s="162">
        <v>-5.5846</v>
      </c>
      <c r="DD45" s="162">
        <v>0</v>
      </c>
      <c r="DE45" s="162">
        <v>0</v>
      </c>
      <c r="DF45" s="162">
        <v>-72.287000000000006</v>
      </c>
      <c r="DG45" s="162">
        <v>0</v>
      </c>
      <c r="DH45" s="162">
        <v>-17.783000000000001</v>
      </c>
      <c r="DI45" s="162">
        <v>-81.400000000000006</v>
      </c>
      <c r="DJ45" s="162">
        <v>-81.8</v>
      </c>
      <c r="DK45" s="163">
        <v>28.687999999999999</v>
      </c>
      <c r="DL45" s="162">
        <v>52.45</v>
      </c>
      <c r="DM45" s="162">
        <v>51.206000000000003</v>
      </c>
      <c r="DN45" s="162">
        <v>75.603999999999999</v>
      </c>
      <c r="DO45" s="162">
        <v>51.61</v>
      </c>
      <c r="DP45" s="162">
        <v>-3.78</v>
      </c>
      <c r="DQ45" s="162">
        <v>50.043999999999997</v>
      </c>
      <c r="DR45" s="162">
        <v>71.930999999999997</v>
      </c>
      <c r="DS45" s="162">
        <v>-26.29</v>
      </c>
      <c r="DT45" s="162">
        <v>-26.78</v>
      </c>
      <c r="DU45" s="162">
        <v>121.55</v>
      </c>
      <c r="DV45" s="162">
        <v>64.34</v>
      </c>
      <c r="DW45" s="162">
        <v>72.018000000000001</v>
      </c>
      <c r="DX45" s="162">
        <v>71.018000000000001</v>
      </c>
      <c r="DY45" s="162">
        <v>-76.296999999999997</v>
      </c>
      <c r="DZ45" s="162">
        <v>-74.608999999999995</v>
      </c>
      <c r="EA45" s="162">
        <v>154.93</v>
      </c>
      <c r="EB45" s="162">
        <v>117.41</v>
      </c>
      <c r="EC45" s="163">
        <v>124.83</v>
      </c>
      <c r="ED45" s="163">
        <v>126.3</v>
      </c>
      <c r="EE45" s="162">
        <v>46.890999999999998</v>
      </c>
      <c r="EF45" s="162">
        <v>25.327999999999999</v>
      </c>
      <c r="EG45" s="162">
        <v>-28.08</v>
      </c>
      <c r="EH45" s="162">
        <v>37.534999999999997</v>
      </c>
      <c r="EI45" s="162">
        <v>188.89</v>
      </c>
      <c r="EJ45" s="162">
        <v>0</v>
      </c>
      <c r="EK45" s="162">
        <v>-25.154</v>
      </c>
      <c r="EL45" s="162">
        <v>-27.016999999999999</v>
      </c>
      <c r="EM45" s="162">
        <v>27.623000000000001</v>
      </c>
      <c r="EN45" s="162">
        <v>1.9276</v>
      </c>
      <c r="EO45" s="162">
        <v>-48.345999999999997</v>
      </c>
      <c r="EP45" s="162">
        <v>39.984000000000002</v>
      </c>
      <c r="EQ45" s="162">
        <v>-67.531999999999996</v>
      </c>
      <c r="ER45" s="162">
        <v>-68.084000000000003</v>
      </c>
      <c r="ES45" s="162">
        <v>9.4255999999999993</v>
      </c>
      <c r="ET45" s="162">
        <v>0</v>
      </c>
      <c r="EU45" s="162">
        <v>-11.769</v>
      </c>
      <c r="EV45" s="162">
        <v>1</v>
      </c>
      <c r="EW45" s="162">
        <v>10.28</v>
      </c>
      <c r="EX45" s="162">
        <v>-38.881999999999998</v>
      </c>
      <c r="EY45" s="162">
        <v>-37.110999999999997</v>
      </c>
      <c r="EZ45" s="162">
        <v>-36.081000000000003</v>
      </c>
      <c r="FA45" s="162">
        <v>7.8169000000000004</v>
      </c>
      <c r="FB45" s="162">
        <v>-22.850999999999999</v>
      </c>
      <c r="FC45" s="162">
        <v>18.385000000000002</v>
      </c>
      <c r="FD45" s="162">
        <v>23.960999999999999</v>
      </c>
      <c r="FE45" s="162">
        <v>0</v>
      </c>
      <c r="FF45" s="162">
        <v>0</v>
      </c>
      <c r="FG45" s="162">
        <v>37.470999999999997</v>
      </c>
      <c r="FH45" s="162">
        <v>37.219000000000001</v>
      </c>
      <c r="FI45" s="162">
        <v>36.012999999999998</v>
      </c>
      <c r="FJ45" s="162">
        <v>89.421000000000006</v>
      </c>
      <c r="FK45" s="162">
        <v>89.421000000000006</v>
      </c>
      <c r="FL45" s="162">
        <v>-174.15</v>
      </c>
      <c r="FM45" s="162">
        <v>78.962999999999994</v>
      </c>
      <c r="FN45" s="162">
        <v>78.171000000000006</v>
      </c>
      <c r="FO45" s="162">
        <v>-130.44</v>
      </c>
      <c r="FP45" s="163">
        <v>-117.66</v>
      </c>
      <c r="FQ45" s="162">
        <v>-46.427</v>
      </c>
      <c r="FR45" s="162">
        <v>-39.988999999999997</v>
      </c>
      <c r="FS45" s="162">
        <v>15.782</v>
      </c>
      <c r="FT45" s="162">
        <v>1.3149999999999999</v>
      </c>
      <c r="FU45" s="162">
        <v>-9.9199000000000002</v>
      </c>
      <c r="FV45" s="162">
        <v>12.95</v>
      </c>
      <c r="FW45" s="162">
        <v>-47.476999999999997</v>
      </c>
      <c r="FX45" s="162">
        <v>11.151999999999999</v>
      </c>
      <c r="FY45" s="162">
        <v>-8.44</v>
      </c>
      <c r="FZ45" s="162">
        <v>1.9309000000000001</v>
      </c>
      <c r="GA45" s="162">
        <v>10.542</v>
      </c>
      <c r="GB45" s="162">
        <v>25.78</v>
      </c>
      <c r="GC45" s="162">
        <v>125.24</v>
      </c>
      <c r="GD45" s="162">
        <v>134.05000000000001</v>
      </c>
      <c r="GE45" s="162">
        <v>13.48</v>
      </c>
      <c r="GF45" s="162">
        <v>83.108999999999995</v>
      </c>
      <c r="GG45" s="162">
        <v>16.798999999999999</v>
      </c>
      <c r="GH45" s="162">
        <v>-19.719000000000001</v>
      </c>
      <c r="GI45" s="162">
        <v>-1.2213000000000001</v>
      </c>
      <c r="GJ45" s="162">
        <v>1.4067000000000001</v>
      </c>
      <c r="GK45" s="162">
        <v>2.1162999999999998</v>
      </c>
      <c r="GL45" s="162">
        <v>6.4500000000000002E-2</v>
      </c>
      <c r="GM45" s="162">
        <v>0</v>
      </c>
      <c r="GN45" s="162">
        <v>-15.444000000000001</v>
      </c>
      <c r="GO45" s="162">
        <v>-40.155999999999999</v>
      </c>
      <c r="GP45" s="162">
        <v>16.744</v>
      </c>
      <c r="GQ45" s="162">
        <v>55.460999999999999</v>
      </c>
      <c r="GR45" s="162">
        <v>102.67</v>
      </c>
      <c r="GS45" s="162">
        <v>62.115000000000002</v>
      </c>
      <c r="GT45" s="162">
        <v>-149.11000000000001</v>
      </c>
      <c r="GU45" s="163">
        <v>-23.99117</v>
      </c>
      <c r="GV45" s="162">
        <v>36.168999999999997</v>
      </c>
      <c r="GW45" s="162">
        <v>-48.825000000000003</v>
      </c>
      <c r="GX45" s="162">
        <v>10.696999999999999</v>
      </c>
      <c r="GY45" s="162">
        <v>5.7240000000000002</v>
      </c>
      <c r="GZ45" s="162">
        <v>5.3368000000000002</v>
      </c>
      <c r="HA45" s="162">
        <v>12.754</v>
      </c>
      <c r="HB45" s="163">
        <v>141.78</v>
      </c>
      <c r="HC45" s="163">
        <v>142.57</v>
      </c>
      <c r="HD45" s="162">
        <v>281.2</v>
      </c>
      <c r="HE45" s="162">
        <v>-281.83999999999997</v>
      </c>
      <c r="HF45" s="162">
        <v>-630.07000000000005</v>
      </c>
      <c r="HG45" s="162">
        <v>636.69000000000005</v>
      </c>
      <c r="HH45" s="162">
        <v>559.92999999999995</v>
      </c>
      <c r="HI45" s="162">
        <v>-136.78</v>
      </c>
      <c r="HJ45" s="162">
        <v>-137.57</v>
      </c>
      <c r="HK45" s="162">
        <v>-46.451999999999998</v>
      </c>
      <c r="HL45" s="162">
        <v>-35.744999999999997</v>
      </c>
      <c r="HM45" s="162">
        <v>77.113</v>
      </c>
      <c r="HN45" s="162">
        <v>77.251000000000005</v>
      </c>
      <c r="HO45" s="162">
        <v>-84.542000000000002</v>
      </c>
      <c r="HP45" s="162">
        <v>-84.021000000000001</v>
      </c>
      <c r="HQ45" s="162">
        <v>58.186999999999998</v>
      </c>
      <c r="HR45" s="162">
        <v>57.406999999999996</v>
      </c>
      <c r="HS45" s="162">
        <v>-81.694000000000003</v>
      </c>
      <c r="HT45" s="162">
        <v>-81.007999999999996</v>
      </c>
      <c r="HU45" s="162">
        <v>34.130000000000003</v>
      </c>
      <c r="HV45" s="162">
        <v>33.509</v>
      </c>
      <c r="HW45" s="162">
        <v>64.698999999999998</v>
      </c>
      <c r="HX45" s="162">
        <v>65.5</v>
      </c>
      <c r="HY45" s="162">
        <v>22.273</v>
      </c>
      <c r="HZ45" s="162">
        <v>33.04</v>
      </c>
      <c r="IA45" s="162">
        <v>-378.73</v>
      </c>
      <c r="IB45" s="162">
        <v>109.7</v>
      </c>
      <c r="IC45" s="162">
        <v>110.67</v>
      </c>
      <c r="ID45" s="162">
        <v>16.2</v>
      </c>
      <c r="IE45" s="162">
        <v>23.899000000000001</v>
      </c>
      <c r="IF45" s="162">
        <v>-57.4</v>
      </c>
      <c r="IG45" s="163">
        <v>-59.5</v>
      </c>
      <c r="IH45" s="162">
        <v>1.5726</v>
      </c>
      <c r="II45" s="162">
        <v>1.3248</v>
      </c>
      <c r="IJ45" s="162">
        <v>-547.6</v>
      </c>
      <c r="IK45" s="162">
        <v>-158.81</v>
      </c>
      <c r="IL45" s="162">
        <v>559.20000000000005</v>
      </c>
      <c r="IM45" s="162">
        <v>346.02</v>
      </c>
      <c r="IN45" s="162">
        <v>-306.69</v>
      </c>
      <c r="IO45" s="162">
        <v>-434.58</v>
      </c>
      <c r="IP45" s="162">
        <v>434.78</v>
      </c>
      <c r="IQ45" s="162">
        <v>-172.51</v>
      </c>
      <c r="IR45" s="162">
        <v>-292.39</v>
      </c>
      <c r="IS45" s="162">
        <v>-426.48</v>
      </c>
      <c r="IT45" s="162">
        <v>124.52</v>
      </c>
      <c r="IU45" s="162">
        <v>123.9</v>
      </c>
      <c r="IV45" s="162">
        <v>176.37</v>
      </c>
      <c r="IW45" s="162">
        <v>-543.89</v>
      </c>
      <c r="IX45" s="162">
        <v>238.65</v>
      </c>
      <c r="IY45" s="162">
        <v>-309.63</v>
      </c>
      <c r="IZ45" s="162">
        <v>308.27</v>
      </c>
      <c r="JA45" s="162">
        <v>-6.6700999999999997</v>
      </c>
      <c r="JB45" s="162">
        <v>30.954999999999998</v>
      </c>
      <c r="JC45" s="163">
        <v>24.559000000000001</v>
      </c>
      <c r="JD45" s="162">
        <v>0.11</v>
      </c>
      <c r="JE45" s="162">
        <v>9.0999999999999998E-2</v>
      </c>
      <c r="JF45" s="162">
        <v>-18.719000000000001</v>
      </c>
      <c r="JG45" s="162">
        <v>0</v>
      </c>
      <c r="JH45" s="162">
        <v>12.333</v>
      </c>
      <c r="JI45" s="162">
        <v>0.441</v>
      </c>
      <c r="JJ45" s="162">
        <v>-45.616</v>
      </c>
      <c r="JK45" s="162">
        <v>-13.768000000000001</v>
      </c>
      <c r="JL45" s="162">
        <v>34.4</v>
      </c>
      <c r="JM45" s="162">
        <v>54.363</v>
      </c>
      <c r="JN45" s="162">
        <v>54.631999999999998</v>
      </c>
      <c r="JO45" s="162">
        <v>0</v>
      </c>
      <c r="JP45" s="162">
        <v>0</v>
      </c>
      <c r="JQ45" s="162">
        <v>50.536000000000001</v>
      </c>
      <c r="JR45" s="162">
        <v>50.524000000000001</v>
      </c>
      <c r="JS45" s="162">
        <v>49.25</v>
      </c>
      <c r="JT45" s="163">
        <v>46.957999999999998</v>
      </c>
      <c r="JU45" s="162">
        <v>-24.5</v>
      </c>
      <c r="JV45" s="162">
        <v>17.812999999999999</v>
      </c>
      <c r="JW45" s="162">
        <v>8.2200000000000006</v>
      </c>
      <c r="JX45" s="162">
        <v>8.6998999999999995</v>
      </c>
      <c r="JY45" s="163">
        <v>-28.259</v>
      </c>
      <c r="JZ45" s="162">
        <v>74.156000000000006</v>
      </c>
      <c r="KA45" s="162">
        <v>46.869</v>
      </c>
      <c r="KB45" s="162">
        <v>-31.431999999999999</v>
      </c>
      <c r="KC45" s="162">
        <v>-72.778999999999996</v>
      </c>
      <c r="KD45" s="162">
        <v>35.238</v>
      </c>
      <c r="KE45" s="162">
        <v>37.088999999999999</v>
      </c>
      <c r="KF45" s="162">
        <v>15.3</v>
      </c>
      <c r="KG45" s="162">
        <v>-14.1</v>
      </c>
      <c r="KH45" s="162">
        <v>-71.83</v>
      </c>
      <c r="KI45" s="162">
        <v>267.37</v>
      </c>
    </row>
    <row r="46" spans="1:295" ht="18" customHeight="1">
      <c r="A46" s="158" t="s">
        <v>65</v>
      </c>
      <c r="B46" s="158" t="s">
        <v>746</v>
      </c>
      <c r="C46" s="162">
        <v>0</v>
      </c>
      <c r="D46" s="162">
        <v>22.527999999999999</v>
      </c>
      <c r="E46" s="162">
        <v>-44.896000000000001</v>
      </c>
      <c r="F46" s="162">
        <v>-32.895000000000003</v>
      </c>
      <c r="G46" s="162">
        <v>25.33</v>
      </c>
      <c r="H46" s="162">
        <v>17.128</v>
      </c>
      <c r="I46" s="162">
        <v>50.216000000000001</v>
      </c>
      <c r="J46" s="162">
        <v>-69.988</v>
      </c>
      <c r="K46" s="162">
        <v>59.392000000000003</v>
      </c>
      <c r="L46" s="162">
        <v>30.245999999999999</v>
      </c>
      <c r="M46" s="162">
        <v>-29.581</v>
      </c>
      <c r="N46" s="162">
        <v>-11.1</v>
      </c>
      <c r="O46" s="162">
        <v>-48.966999999999999</v>
      </c>
      <c r="P46" s="162">
        <v>41.798999999999999</v>
      </c>
      <c r="Q46" s="162">
        <v>14.904</v>
      </c>
      <c r="R46" s="162">
        <v>-41.798999999999999</v>
      </c>
      <c r="S46" s="162">
        <v>13.536</v>
      </c>
      <c r="T46" s="162">
        <v>141.52600000000001</v>
      </c>
      <c r="U46" s="162">
        <v>12.852</v>
      </c>
      <c r="V46" s="162">
        <v>12.752000000000001</v>
      </c>
      <c r="W46" s="162">
        <v>21.440999999999999</v>
      </c>
      <c r="X46" s="162">
        <v>0</v>
      </c>
      <c r="Y46" s="162">
        <v>20.158999999999999</v>
      </c>
      <c r="Z46" s="162">
        <v>7.9116999999999997</v>
      </c>
      <c r="AA46" s="163">
        <v>50.323</v>
      </c>
      <c r="AB46" s="162">
        <v>113</v>
      </c>
      <c r="AC46" s="162">
        <v>-90</v>
      </c>
      <c r="AD46" s="162">
        <v>-89.79</v>
      </c>
      <c r="AE46" s="162">
        <v>21.991</v>
      </c>
      <c r="AF46" s="162">
        <v>11.1</v>
      </c>
      <c r="AG46" s="162">
        <v>48.4</v>
      </c>
      <c r="AH46" s="162">
        <v>14.451000000000001</v>
      </c>
      <c r="AI46" s="162">
        <v>0.187</v>
      </c>
      <c r="AJ46" s="162">
        <v>-29.52</v>
      </c>
      <c r="AK46" s="162">
        <v>-29.388999999999999</v>
      </c>
      <c r="AL46" s="162">
        <v>-52.09</v>
      </c>
      <c r="AM46" s="162">
        <v>29.709</v>
      </c>
      <c r="AN46" s="162">
        <v>30.26</v>
      </c>
      <c r="AO46" s="162">
        <v>15.361000000000001</v>
      </c>
      <c r="AP46" s="162">
        <v>8.6869999999999994</v>
      </c>
      <c r="AQ46" s="162">
        <v>69.317999999999998</v>
      </c>
      <c r="AR46" s="162">
        <v>71.835999999999999</v>
      </c>
      <c r="AS46" s="162">
        <v>0</v>
      </c>
      <c r="AT46" s="162">
        <v>-61.085000000000001</v>
      </c>
      <c r="AU46" s="162">
        <v>-60.012999999999998</v>
      </c>
      <c r="AV46" s="162">
        <v>22.794</v>
      </c>
      <c r="AW46" s="162">
        <v>23.541</v>
      </c>
      <c r="AX46" s="162">
        <v>57.735999999999997</v>
      </c>
      <c r="AY46" s="162">
        <v>59.476999999999997</v>
      </c>
      <c r="AZ46" s="162">
        <v>-2.0937999999999999</v>
      </c>
      <c r="BA46" s="162">
        <v>-12.904999999999999</v>
      </c>
      <c r="BB46" s="162">
        <v>-234.1</v>
      </c>
      <c r="BC46" s="162">
        <v>-31.638999999999999</v>
      </c>
      <c r="BD46" s="162">
        <v>-5.9999000000000002</v>
      </c>
      <c r="BE46" s="162">
        <v>-6.0998999999999999</v>
      </c>
      <c r="BF46" s="162">
        <v>67.471999999999994</v>
      </c>
      <c r="BG46" s="162">
        <v>66.754000000000005</v>
      </c>
      <c r="BH46" s="162">
        <v>-5.2298999999999998</v>
      </c>
      <c r="BI46" s="162">
        <v>-67.102000000000004</v>
      </c>
      <c r="BJ46" s="162">
        <v>-31.757000000000001</v>
      </c>
      <c r="BK46" s="162">
        <v>11.747</v>
      </c>
      <c r="BL46" s="162">
        <v>0</v>
      </c>
      <c r="BM46" s="162">
        <v>2.8241999999999998</v>
      </c>
      <c r="BN46" s="162">
        <v>271.79000000000002</v>
      </c>
      <c r="BO46" s="162">
        <v>30.120999999999999</v>
      </c>
      <c r="BP46" s="162">
        <v>30.091000000000001</v>
      </c>
      <c r="BQ46" s="162">
        <v>-80.807000000000002</v>
      </c>
      <c r="BR46" s="162">
        <v>354.02</v>
      </c>
      <c r="BS46" s="162">
        <v>40.976999999999997</v>
      </c>
      <c r="BT46" s="162">
        <v>-112.07</v>
      </c>
      <c r="BU46" s="162">
        <v>113.81</v>
      </c>
      <c r="BV46" s="162">
        <v>82.441000000000003</v>
      </c>
      <c r="BW46" s="162">
        <v>20.84</v>
      </c>
      <c r="BX46" s="162">
        <v>24.969000000000001</v>
      </c>
      <c r="BY46" s="162">
        <v>62.38</v>
      </c>
      <c r="BZ46" s="162">
        <v>67.599000000000004</v>
      </c>
      <c r="CA46" s="162">
        <v>-81.977000000000004</v>
      </c>
      <c r="CB46" s="162">
        <v>-82.111000000000004</v>
      </c>
      <c r="CC46" s="162">
        <v>158.5</v>
      </c>
      <c r="CD46" s="162">
        <v>158.78</v>
      </c>
      <c r="CE46" s="162">
        <v>25.852</v>
      </c>
      <c r="CF46" s="162">
        <v>-95.406000000000006</v>
      </c>
      <c r="CG46" s="162">
        <v>-94.947000000000003</v>
      </c>
      <c r="CH46" s="162">
        <v>-0.94389999999999996</v>
      </c>
      <c r="CI46" s="162">
        <v>0</v>
      </c>
      <c r="CJ46" s="162">
        <v>19.57</v>
      </c>
      <c r="CK46" s="162">
        <v>25.984999999999999</v>
      </c>
      <c r="CL46" s="162">
        <v>101.8</v>
      </c>
      <c r="CM46" s="162">
        <v>91.599000000000004</v>
      </c>
      <c r="CN46" s="162">
        <v>-13.329000000000001</v>
      </c>
      <c r="CO46" s="162">
        <v>66.483999999999995</v>
      </c>
      <c r="CP46" s="162">
        <v>65.004999999999995</v>
      </c>
      <c r="CQ46" s="162">
        <v>64.674999999999997</v>
      </c>
      <c r="CR46" s="162">
        <v>-13.599</v>
      </c>
      <c r="CS46" s="162">
        <v>-12.593999999999999</v>
      </c>
      <c r="CT46" s="162">
        <v>-58.247999999999998</v>
      </c>
      <c r="CU46" s="162">
        <v>-5.1668000000000003</v>
      </c>
      <c r="CV46" s="162">
        <v>0</v>
      </c>
      <c r="CW46" s="162">
        <v>17.027999999999999</v>
      </c>
      <c r="CX46" s="162">
        <v>38.048999999999999</v>
      </c>
      <c r="CY46" s="162">
        <v>71.37</v>
      </c>
      <c r="CZ46" s="162">
        <v>61.179000000000002</v>
      </c>
      <c r="DA46" s="162">
        <v>57.719000000000001</v>
      </c>
      <c r="DB46" s="162">
        <v>-33.168999999999997</v>
      </c>
      <c r="DC46" s="162">
        <v>-5.5846</v>
      </c>
      <c r="DD46" s="162">
        <v>0</v>
      </c>
      <c r="DE46" s="162">
        <v>0</v>
      </c>
      <c r="DF46" s="162">
        <v>-66.367999999999995</v>
      </c>
      <c r="DG46" s="162">
        <v>0</v>
      </c>
      <c r="DH46" s="162">
        <v>-20.036999999999999</v>
      </c>
      <c r="DI46" s="162">
        <v>-91.8</v>
      </c>
      <c r="DJ46" s="162">
        <v>-92.9</v>
      </c>
      <c r="DK46" s="162">
        <v>28.687999999999999</v>
      </c>
      <c r="DL46" s="162">
        <v>57.722999999999999</v>
      </c>
      <c r="DM46" s="162">
        <v>62.476999999999997</v>
      </c>
      <c r="DN46" s="162">
        <v>83.807000000000002</v>
      </c>
      <c r="DO46" s="162">
        <v>56.75</v>
      </c>
      <c r="DP46" s="162">
        <v>-5.96</v>
      </c>
      <c r="DQ46" s="162">
        <v>55.848999999999997</v>
      </c>
      <c r="DR46" s="162">
        <v>65.909000000000006</v>
      </c>
      <c r="DS46" s="162">
        <v>-24.87</v>
      </c>
      <c r="DT46" s="162">
        <v>-25.1</v>
      </c>
      <c r="DU46" s="162">
        <v>123.53</v>
      </c>
      <c r="DV46" s="162">
        <v>73.45</v>
      </c>
      <c r="DW46" s="162">
        <v>66.054000000000002</v>
      </c>
      <c r="DX46" s="162">
        <v>63.381</v>
      </c>
      <c r="DY46" s="162">
        <v>-73.813000000000002</v>
      </c>
      <c r="DZ46" s="162">
        <v>-72.709000000000003</v>
      </c>
      <c r="EA46" s="162">
        <v>168.97</v>
      </c>
      <c r="EB46" s="162">
        <v>127.82</v>
      </c>
      <c r="EC46" s="162">
        <v>124.83</v>
      </c>
      <c r="ED46" s="162">
        <v>126.3</v>
      </c>
      <c r="EE46" s="162">
        <v>89.022000000000006</v>
      </c>
      <c r="EF46" s="162">
        <v>63.993000000000002</v>
      </c>
      <c r="EG46" s="162">
        <v>-29.79</v>
      </c>
      <c r="EH46" s="162">
        <v>93.147999999999996</v>
      </c>
      <c r="EI46" s="162">
        <v>207.24</v>
      </c>
      <c r="EJ46" s="162">
        <v>0</v>
      </c>
      <c r="EK46" s="162">
        <v>-26.077000000000002</v>
      </c>
      <c r="EL46" s="162">
        <v>-28.239000000000001</v>
      </c>
      <c r="EM46" s="162">
        <v>0</v>
      </c>
      <c r="EN46" s="162">
        <v>-10.096</v>
      </c>
      <c r="EO46" s="162">
        <v>-48.345999999999997</v>
      </c>
      <c r="EP46" s="162">
        <v>169.02</v>
      </c>
      <c r="EQ46" s="162">
        <v>-84.700999999999993</v>
      </c>
      <c r="ER46" s="162">
        <v>-86.406000000000006</v>
      </c>
      <c r="ES46" s="162">
        <v>-25.934999999999999</v>
      </c>
      <c r="ET46" s="162">
        <v>0</v>
      </c>
      <c r="EU46" s="162">
        <v>-15.949</v>
      </c>
      <c r="EV46" s="162">
        <v>125.2</v>
      </c>
      <c r="EW46" s="162">
        <v>12.111000000000001</v>
      </c>
      <c r="EX46" s="162">
        <v>-69.959999999999994</v>
      </c>
      <c r="EY46" s="162">
        <v>-37.878999999999998</v>
      </c>
      <c r="EZ46" s="162">
        <v>-36.841000000000001</v>
      </c>
      <c r="FA46" s="162">
        <v>9.16</v>
      </c>
      <c r="FB46" s="162">
        <v>-61.165999999999997</v>
      </c>
      <c r="FC46" s="162">
        <v>-8.7057000000000002</v>
      </c>
      <c r="FD46" s="162">
        <v>24.55</v>
      </c>
      <c r="FE46" s="162">
        <v>0</v>
      </c>
      <c r="FF46" s="162">
        <v>0</v>
      </c>
      <c r="FG46" s="162">
        <v>36.801000000000002</v>
      </c>
      <c r="FH46" s="162">
        <v>36.680999999999997</v>
      </c>
      <c r="FI46" s="162">
        <v>35.499000000000002</v>
      </c>
      <c r="FJ46" s="162">
        <v>83.393000000000001</v>
      </c>
      <c r="FK46" s="162">
        <v>83.224999999999994</v>
      </c>
      <c r="FL46" s="162">
        <v>-173.65</v>
      </c>
      <c r="FM46" s="162">
        <v>75.748000000000005</v>
      </c>
      <c r="FN46" s="162">
        <v>75.370999999999995</v>
      </c>
      <c r="FO46" s="162">
        <v>-125.41</v>
      </c>
      <c r="FP46" s="162">
        <v>-117.66</v>
      </c>
      <c r="FQ46" s="162">
        <v>-45.305999999999997</v>
      </c>
      <c r="FR46" s="162">
        <v>-37.959000000000003</v>
      </c>
      <c r="FS46" s="162">
        <v>15.664</v>
      </c>
      <c r="FT46" s="162">
        <v>1.4321999999999999</v>
      </c>
      <c r="FU46" s="162">
        <v>-9.9598999999999993</v>
      </c>
      <c r="FV46" s="162">
        <v>11.95</v>
      </c>
      <c r="FW46" s="162">
        <v>-46.97</v>
      </c>
      <c r="FX46" s="162">
        <v>10.63</v>
      </c>
      <c r="FY46" s="162">
        <v>-7.726</v>
      </c>
      <c r="FZ46" s="162">
        <v>2.0899000000000001</v>
      </c>
      <c r="GA46" s="162">
        <v>10.696999999999999</v>
      </c>
      <c r="GB46" s="162">
        <v>27.899000000000001</v>
      </c>
      <c r="GC46" s="162">
        <v>120.28</v>
      </c>
      <c r="GD46" s="162">
        <v>130.27000000000001</v>
      </c>
      <c r="GE46" s="162">
        <v>14.08</v>
      </c>
      <c r="GF46" s="162">
        <v>87.875</v>
      </c>
      <c r="GG46" s="162">
        <v>17.100000000000001</v>
      </c>
      <c r="GH46" s="162">
        <v>-19.728000000000002</v>
      </c>
      <c r="GI46" s="162">
        <v>1.0656000000000001</v>
      </c>
      <c r="GJ46" s="162">
        <v>0</v>
      </c>
      <c r="GK46" s="162">
        <v>2.4975000000000001</v>
      </c>
      <c r="GL46" s="162">
        <v>6.4500000000000002E-2</v>
      </c>
      <c r="GM46" s="162">
        <v>0</v>
      </c>
      <c r="GN46" s="162">
        <v>-15.779</v>
      </c>
      <c r="GO46" s="162">
        <v>-40.155999999999999</v>
      </c>
      <c r="GP46" s="162">
        <v>20.417999999999999</v>
      </c>
      <c r="GQ46" s="162">
        <v>61.511000000000003</v>
      </c>
      <c r="GR46" s="162">
        <v>104.15</v>
      </c>
      <c r="GS46" s="162">
        <v>61.813000000000002</v>
      </c>
      <c r="GT46" s="162">
        <v>-151.21</v>
      </c>
      <c r="GU46" s="162">
        <v>-24.33</v>
      </c>
      <c r="GV46" s="162">
        <v>40.29</v>
      </c>
      <c r="GW46" s="162">
        <v>-55.831000000000003</v>
      </c>
      <c r="GX46" s="162">
        <v>10.859</v>
      </c>
      <c r="GY46" s="162">
        <v>8.5170999999999992</v>
      </c>
      <c r="GZ46" s="162">
        <v>8.1014999999999997</v>
      </c>
      <c r="HA46" s="162">
        <v>13</v>
      </c>
      <c r="HB46" s="163">
        <v>139.69</v>
      </c>
      <c r="HC46" s="163">
        <v>140.52000000000001</v>
      </c>
      <c r="HD46" s="162">
        <v>283.7</v>
      </c>
      <c r="HE46" s="162">
        <v>-282.33</v>
      </c>
      <c r="HF46" s="162">
        <v>-611.39</v>
      </c>
      <c r="HG46" s="162">
        <v>613.34</v>
      </c>
      <c r="HH46" s="162">
        <v>551.19000000000005</v>
      </c>
      <c r="HI46" s="162">
        <v>-134.69</v>
      </c>
      <c r="HJ46" s="162">
        <v>-135.52000000000001</v>
      </c>
      <c r="HK46" s="162">
        <v>-46.296999999999997</v>
      </c>
      <c r="HL46" s="162">
        <v>-34.869999999999997</v>
      </c>
      <c r="HM46" s="162">
        <v>77.441000000000003</v>
      </c>
      <c r="HN46" s="162">
        <v>77.56</v>
      </c>
      <c r="HO46" s="162">
        <v>-84.542000000000002</v>
      </c>
      <c r="HP46" s="162">
        <v>-84.021000000000001</v>
      </c>
      <c r="HQ46" s="162">
        <v>60.186</v>
      </c>
      <c r="HR46" s="162">
        <v>59.911999999999999</v>
      </c>
      <c r="HS46" s="162">
        <v>-61.731999999999999</v>
      </c>
      <c r="HT46" s="162">
        <v>-61.598999999999997</v>
      </c>
      <c r="HU46" s="162">
        <v>44.49</v>
      </c>
      <c r="HV46" s="162">
        <v>43.908999999999999</v>
      </c>
      <c r="HW46" s="162">
        <v>63.098999999999997</v>
      </c>
      <c r="HX46" s="162">
        <v>62.7</v>
      </c>
      <c r="HY46" s="162">
        <v>22.295000000000002</v>
      </c>
      <c r="HZ46" s="162">
        <v>38</v>
      </c>
      <c r="IA46" s="162">
        <v>-369.12</v>
      </c>
      <c r="IB46" s="162">
        <v>106.49</v>
      </c>
      <c r="IC46" s="162">
        <v>106.11</v>
      </c>
      <c r="ID46" s="162">
        <v>17.298999999999999</v>
      </c>
      <c r="IE46" s="162">
        <v>24.5</v>
      </c>
      <c r="IF46" s="162">
        <v>-59.098999999999997</v>
      </c>
      <c r="IG46" s="162">
        <v>-59.5</v>
      </c>
      <c r="IH46" s="162">
        <v>1.5726</v>
      </c>
      <c r="II46" s="162">
        <v>1.2685999999999999</v>
      </c>
      <c r="IJ46" s="162">
        <v>-539.65</v>
      </c>
      <c r="IK46" s="162">
        <v>-175.33</v>
      </c>
      <c r="IL46" s="162">
        <v>543.91</v>
      </c>
      <c r="IM46" s="162">
        <v>338.81</v>
      </c>
      <c r="IN46" s="162">
        <v>-268.31</v>
      </c>
      <c r="IO46" s="162">
        <v>-424.41</v>
      </c>
      <c r="IP46" s="162">
        <v>421.06</v>
      </c>
      <c r="IQ46" s="162">
        <v>-167.41</v>
      </c>
      <c r="IR46" s="162">
        <v>-295.2</v>
      </c>
      <c r="IS46" s="162">
        <v>-418.75</v>
      </c>
      <c r="IT46" s="162">
        <v>117.92</v>
      </c>
      <c r="IU46" s="162">
        <v>119.67</v>
      </c>
      <c r="IV46" s="162">
        <v>166.56</v>
      </c>
      <c r="IW46" s="162">
        <v>-528.98</v>
      </c>
      <c r="IX46" s="162">
        <v>239.05</v>
      </c>
      <c r="IY46" s="162">
        <v>-289.06</v>
      </c>
      <c r="IZ46" s="162">
        <v>291.91000000000003</v>
      </c>
      <c r="JA46" s="162">
        <v>-5.6676000000000002</v>
      </c>
      <c r="JB46" s="162">
        <v>30.954999999999998</v>
      </c>
      <c r="JC46" s="162">
        <v>24.559000000000001</v>
      </c>
      <c r="JD46" s="162">
        <v>-0.53500000000000003</v>
      </c>
      <c r="JE46" s="162">
        <v>-0.54800000000000004</v>
      </c>
      <c r="JF46" s="162">
        <v>-24.158999999999999</v>
      </c>
      <c r="JG46" s="162">
        <v>4.2398999999999996</v>
      </c>
      <c r="JH46" s="162">
        <v>12.603999999999999</v>
      </c>
      <c r="JI46" s="162">
        <v>-4.1886000000000001</v>
      </c>
      <c r="JJ46" s="162">
        <v>-42.451999999999998</v>
      </c>
      <c r="JK46" s="162">
        <v>-12.156000000000001</v>
      </c>
      <c r="JL46" s="162">
        <v>34.700000000000003</v>
      </c>
      <c r="JM46" s="162">
        <v>51.173000000000002</v>
      </c>
      <c r="JN46" s="162">
        <v>50.911000000000001</v>
      </c>
      <c r="JO46" s="162">
        <v>0</v>
      </c>
      <c r="JP46" s="162">
        <v>0</v>
      </c>
      <c r="JQ46" s="162">
        <v>50.725000000000001</v>
      </c>
      <c r="JR46" s="162">
        <v>50.353000000000002</v>
      </c>
      <c r="JS46" s="162">
        <v>51.433999999999997</v>
      </c>
      <c r="JT46" s="163">
        <v>46.749000000000002</v>
      </c>
      <c r="JU46" s="162">
        <v>-24.298999999999999</v>
      </c>
      <c r="JV46" s="162">
        <v>18.033000000000001</v>
      </c>
      <c r="JW46" s="162">
        <v>9.3498999999999999</v>
      </c>
      <c r="JX46" s="162">
        <v>8.6998999999999995</v>
      </c>
      <c r="JY46" s="162">
        <v>-28.259</v>
      </c>
      <c r="JZ46" s="162">
        <v>77.093000000000004</v>
      </c>
      <c r="KA46" s="162">
        <v>47.927</v>
      </c>
      <c r="KB46" s="162">
        <v>-27.606000000000002</v>
      </c>
      <c r="KC46" s="162">
        <v>-74.915000000000006</v>
      </c>
      <c r="KD46" s="162">
        <v>33.923999999999999</v>
      </c>
      <c r="KE46" s="162">
        <v>40.802999999999997</v>
      </c>
      <c r="KF46" s="162">
        <v>16</v>
      </c>
      <c r="KG46" s="162">
        <v>-15.6</v>
      </c>
      <c r="KH46" s="162">
        <v>-60.424999999999997</v>
      </c>
      <c r="KI46" s="162">
        <v>250.81</v>
      </c>
    </row>
    <row r="47" spans="1:295" ht="18" customHeight="1">
      <c r="A47" s="158" t="s">
        <v>65</v>
      </c>
      <c r="B47" s="158" t="s">
        <v>747</v>
      </c>
      <c r="C47" s="162">
        <v>0</v>
      </c>
      <c r="D47" s="162">
        <v>23.306000000000001</v>
      </c>
      <c r="E47" s="162">
        <v>-46.531999999999996</v>
      </c>
      <c r="F47" s="162">
        <v>-31.863</v>
      </c>
      <c r="G47" s="162">
        <v>26.439</v>
      </c>
      <c r="H47" s="162">
        <v>17.891999999999999</v>
      </c>
      <c r="I47" s="162">
        <v>53.033999999999999</v>
      </c>
      <c r="J47" s="163">
        <v>-69.988</v>
      </c>
      <c r="K47" s="162">
        <v>63.262999999999998</v>
      </c>
      <c r="L47" s="162">
        <v>32.365000000000002</v>
      </c>
      <c r="M47" s="162">
        <v>-31.451000000000001</v>
      </c>
      <c r="N47" s="162">
        <v>-15.539</v>
      </c>
      <c r="O47" s="162">
        <v>-51.26</v>
      </c>
      <c r="P47" s="162">
        <v>41.798999999999999</v>
      </c>
      <c r="Q47" s="162">
        <v>15.731999999999999</v>
      </c>
      <c r="R47" s="162">
        <v>-41.798999999999999</v>
      </c>
      <c r="S47" s="162">
        <v>13.255000000000001</v>
      </c>
      <c r="T47" s="162">
        <v>158.036</v>
      </c>
      <c r="U47" s="162">
        <v>12.958</v>
      </c>
      <c r="V47" s="162">
        <v>13.037000000000001</v>
      </c>
      <c r="W47" s="163">
        <v>21.440999999999999</v>
      </c>
      <c r="X47" s="162">
        <v>0</v>
      </c>
      <c r="Y47" s="162">
        <v>16.367000000000001</v>
      </c>
      <c r="Z47" s="162">
        <v>7.6601999999999997</v>
      </c>
      <c r="AA47" s="163">
        <v>38.207999999999998</v>
      </c>
      <c r="AB47" s="162">
        <v>113</v>
      </c>
      <c r="AC47" s="162">
        <v>-90.62</v>
      </c>
      <c r="AD47" s="162">
        <v>-90.55</v>
      </c>
      <c r="AE47" s="162">
        <v>20.797000000000001</v>
      </c>
      <c r="AF47" s="162">
        <v>15.539</v>
      </c>
      <c r="AG47" s="162">
        <v>50.6</v>
      </c>
      <c r="AH47" s="162">
        <v>10.625</v>
      </c>
      <c r="AI47" s="162">
        <v>0.16800000000000001</v>
      </c>
      <c r="AJ47" s="162">
        <v>-31.2</v>
      </c>
      <c r="AK47" s="162">
        <v>-31.37</v>
      </c>
      <c r="AL47" s="162">
        <v>-53.158999999999999</v>
      </c>
      <c r="AM47" s="162">
        <v>31.459</v>
      </c>
      <c r="AN47" s="162">
        <v>31.629000000000001</v>
      </c>
      <c r="AO47" s="162">
        <v>16.731000000000002</v>
      </c>
      <c r="AP47" s="163">
        <v>8.6869999999999994</v>
      </c>
      <c r="AQ47" s="162">
        <v>72.620999999999995</v>
      </c>
      <c r="AR47" s="162">
        <v>76.266999999999996</v>
      </c>
      <c r="AS47" s="162">
        <v>0</v>
      </c>
      <c r="AT47" s="162">
        <v>-55.593000000000004</v>
      </c>
      <c r="AU47" s="162">
        <v>-55.378999999999998</v>
      </c>
      <c r="AV47" s="162">
        <v>5.9640000000000004</v>
      </c>
      <c r="AW47" s="162">
        <v>5.5807000000000002</v>
      </c>
      <c r="AX47" s="162">
        <v>67.783000000000001</v>
      </c>
      <c r="AY47" s="162">
        <v>68.319000000000003</v>
      </c>
      <c r="AZ47" s="163">
        <v>-2.0937999999999999</v>
      </c>
      <c r="BA47" s="163">
        <v>-12.904999999999999</v>
      </c>
      <c r="BB47" s="162">
        <v>-220.37</v>
      </c>
      <c r="BC47" s="162">
        <v>-30.736000000000001</v>
      </c>
      <c r="BD47" s="162">
        <v>-6.1999000000000004</v>
      </c>
      <c r="BE47" s="162">
        <v>-6.3998999999999997</v>
      </c>
      <c r="BF47" s="162">
        <v>60.686</v>
      </c>
      <c r="BG47" s="162">
        <v>61.613999999999997</v>
      </c>
      <c r="BH47" s="162">
        <v>-5.9360999999999997</v>
      </c>
      <c r="BI47" s="162">
        <v>-67.102000000000004</v>
      </c>
      <c r="BJ47" s="162">
        <v>-28.120999999999999</v>
      </c>
      <c r="BK47" s="162">
        <v>11.747</v>
      </c>
      <c r="BL47" s="162">
        <v>3.7789999999999999</v>
      </c>
      <c r="BM47" s="162">
        <v>3.6223000000000001</v>
      </c>
      <c r="BN47" s="162">
        <v>268.83</v>
      </c>
      <c r="BO47" s="162">
        <v>40.466999999999999</v>
      </c>
      <c r="BP47" s="162">
        <v>40.497999999999998</v>
      </c>
      <c r="BQ47" s="162">
        <v>-95.965999999999994</v>
      </c>
      <c r="BR47" s="162">
        <v>362.13</v>
      </c>
      <c r="BS47" s="162">
        <v>40.976999999999997</v>
      </c>
      <c r="BT47" s="162">
        <v>-108.26</v>
      </c>
      <c r="BU47" s="162">
        <v>113.76</v>
      </c>
      <c r="BV47" s="162">
        <v>90.034999999999997</v>
      </c>
      <c r="BW47" s="162">
        <v>23.2</v>
      </c>
      <c r="BX47" s="162">
        <v>28.12</v>
      </c>
      <c r="BY47" s="162">
        <v>65.75</v>
      </c>
      <c r="BZ47" s="162">
        <v>72.638999999999996</v>
      </c>
      <c r="CA47" s="162">
        <v>-81.173000000000002</v>
      </c>
      <c r="CB47" s="162">
        <v>-79.968000000000004</v>
      </c>
      <c r="CC47" s="162">
        <v>156.94</v>
      </c>
      <c r="CD47" s="162">
        <v>157.72</v>
      </c>
      <c r="CE47" s="162">
        <v>25.861999999999998</v>
      </c>
      <c r="CF47" s="163">
        <v>-95.406000000000006</v>
      </c>
      <c r="CG47" s="163">
        <v>-94.947000000000003</v>
      </c>
      <c r="CH47" s="162">
        <v>-2.0482</v>
      </c>
      <c r="CI47" s="162">
        <v>0</v>
      </c>
      <c r="CJ47" s="162">
        <v>19.57</v>
      </c>
      <c r="CK47" s="162">
        <v>25.984999999999999</v>
      </c>
      <c r="CL47" s="162">
        <v>105.8</v>
      </c>
      <c r="CM47" s="162">
        <v>94.599000000000004</v>
      </c>
      <c r="CN47" s="162">
        <v>-14.27</v>
      </c>
      <c r="CO47" s="162">
        <v>64.786000000000001</v>
      </c>
      <c r="CP47" s="162">
        <v>63.012999999999998</v>
      </c>
      <c r="CQ47" s="162">
        <v>65.147000000000006</v>
      </c>
      <c r="CR47" s="162">
        <v>-9.4443000000000001</v>
      </c>
      <c r="CS47" s="162">
        <v>-9.2126999999999999</v>
      </c>
      <c r="CT47" s="162">
        <v>-48.192</v>
      </c>
      <c r="CU47" s="162">
        <v>-13.879</v>
      </c>
      <c r="CV47" s="162">
        <v>0</v>
      </c>
      <c r="CW47" s="162">
        <v>17.827999999999999</v>
      </c>
      <c r="CX47" s="162">
        <v>38.24</v>
      </c>
      <c r="CY47" s="162">
        <v>76.400000000000006</v>
      </c>
      <c r="CZ47" s="162">
        <v>61.179000000000002</v>
      </c>
      <c r="DA47" s="162">
        <v>57.719000000000001</v>
      </c>
      <c r="DB47" s="162">
        <v>-33.808999999999997</v>
      </c>
      <c r="DC47" s="162">
        <v>-5.5846</v>
      </c>
      <c r="DD47" s="162">
        <v>0</v>
      </c>
      <c r="DE47" s="162">
        <v>0</v>
      </c>
      <c r="DF47" s="162">
        <v>-87.108000000000004</v>
      </c>
      <c r="DG47" s="162">
        <v>0</v>
      </c>
      <c r="DH47" s="162">
        <v>-20.75</v>
      </c>
      <c r="DI47" s="162">
        <v>-94.3</v>
      </c>
      <c r="DJ47" s="162">
        <v>-94.9</v>
      </c>
      <c r="DK47" s="163">
        <v>28.687999999999999</v>
      </c>
      <c r="DL47" s="162">
        <v>58.308999999999997</v>
      </c>
      <c r="DM47" s="162">
        <v>66.233999999999995</v>
      </c>
      <c r="DN47" s="162">
        <v>83.807000000000002</v>
      </c>
      <c r="DO47" s="162">
        <v>57.33</v>
      </c>
      <c r="DP47" s="162">
        <v>-7.24</v>
      </c>
      <c r="DQ47" s="162">
        <v>58.968000000000004</v>
      </c>
      <c r="DR47" s="162">
        <v>86.102000000000004</v>
      </c>
      <c r="DS47" s="162">
        <v>-23.37</v>
      </c>
      <c r="DT47" s="162">
        <v>-23.809000000000001</v>
      </c>
      <c r="DU47" s="162">
        <v>130.56</v>
      </c>
      <c r="DV47" s="162">
        <v>75.790000000000006</v>
      </c>
      <c r="DW47" s="162">
        <v>81.545000000000002</v>
      </c>
      <c r="DX47" s="162">
        <v>84.709000000000003</v>
      </c>
      <c r="DY47" s="163">
        <v>-73.813000000000002</v>
      </c>
      <c r="DZ47" s="162">
        <v>-64.69</v>
      </c>
      <c r="EA47" s="162">
        <v>189.19</v>
      </c>
      <c r="EB47" s="162">
        <v>147.63</v>
      </c>
      <c r="EC47" s="162">
        <v>141.19</v>
      </c>
      <c r="ED47" s="163">
        <v>126.3</v>
      </c>
      <c r="EE47" s="162">
        <v>90.474000000000004</v>
      </c>
      <c r="EF47" s="162">
        <v>61.526000000000003</v>
      </c>
      <c r="EG47" s="162">
        <v>-31.433</v>
      </c>
      <c r="EH47" s="162">
        <v>107.47</v>
      </c>
      <c r="EI47" s="162">
        <v>221.16</v>
      </c>
      <c r="EJ47" s="162">
        <v>0</v>
      </c>
      <c r="EK47" s="163">
        <v>-26.077000000000002</v>
      </c>
      <c r="EL47" s="162">
        <v>-29.126000000000001</v>
      </c>
      <c r="EM47" s="162">
        <v>0</v>
      </c>
      <c r="EN47" s="162">
        <v>-0.29699999999999999</v>
      </c>
      <c r="EO47" s="162">
        <v>-48.345999999999997</v>
      </c>
      <c r="EP47" s="162">
        <v>170.55</v>
      </c>
      <c r="EQ47" s="162">
        <v>-77.183000000000007</v>
      </c>
      <c r="ER47" s="162">
        <v>-78.918000000000006</v>
      </c>
      <c r="ES47" s="162">
        <v>-22.027000000000001</v>
      </c>
      <c r="ET47" s="162">
        <v>0</v>
      </c>
      <c r="EU47" s="162">
        <v>-16.908999999999999</v>
      </c>
      <c r="EV47" s="162">
        <v>123.59</v>
      </c>
      <c r="EW47" s="162">
        <v>12.587999999999999</v>
      </c>
      <c r="EX47" s="162">
        <v>-55.231000000000002</v>
      </c>
      <c r="EY47" s="162">
        <v>-38.970999999999997</v>
      </c>
      <c r="EZ47" s="162">
        <v>-38.122999999999998</v>
      </c>
      <c r="FA47" s="162">
        <v>7.5780000000000003</v>
      </c>
      <c r="FB47" s="163">
        <v>-61.165999999999997</v>
      </c>
      <c r="FC47" s="162">
        <v>29.164000000000001</v>
      </c>
      <c r="FD47" s="162">
        <v>24.425999999999998</v>
      </c>
      <c r="FE47" s="162">
        <v>0</v>
      </c>
      <c r="FF47" s="162">
        <v>0</v>
      </c>
      <c r="FG47" s="162">
        <v>36.430999999999997</v>
      </c>
      <c r="FH47" s="162">
        <v>36.585999999999999</v>
      </c>
      <c r="FI47" s="162">
        <v>35.478999999999999</v>
      </c>
      <c r="FJ47" s="162">
        <v>82.052999999999997</v>
      </c>
      <c r="FK47" s="163">
        <v>83.224999999999994</v>
      </c>
      <c r="FL47" s="163">
        <v>-173.65</v>
      </c>
      <c r="FM47" s="162">
        <v>68.328000000000003</v>
      </c>
      <c r="FN47" s="163">
        <v>75.370999999999995</v>
      </c>
      <c r="FO47" s="163">
        <v>-125.41</v>
      </c>
      <c r="FP47" s="163">
        <v>-117.66</v>
      </c>
      <c r="FQ47" s="162">
        <v>-39.505000000000003</v>
      </c>
      <c r="FR47" s="163">
        <v>-37.959000000000003</v>
      </c>
      <c r="FS47" s="162">
        <v>15.170999999999999</v>
      </c>
      <c r="FT47" s="162">
        <v>1.4395</v>
      </c>
      <c r="FU47" s="162">
        <v>-9.6798999999999999</v>
      </c>
      <c r="FV47" s="162">
        <v>12.7</v>
      </c>
      <c r="FW47" s="162">
        <v>-40.790999999999997</v>
      </c>
      <c r="FX47" s="162">
        <v>11.022</v>
      </c>
      <c r="FY47" s="162">
        <v>-7.59</v>
      </c>
      <c r="FZ47" s="162">
        <v>1.9470000000000001</v>
      </c>
      <c r="GA47" s="162">
        <v>10.515000000000001</v>
      </c>
      <c r="GB47" s="162">
        <v>31.888999999999999</v>
      </c>
      <c r="GC47" s="162">
        <v>115.61</v>
      </c>
      <c r="GD47" s="162">
        <v>123.97</v>
      </c>
      <c r="GE47" s="162">
        <v>15.08</v>
      </c>
      <c r="GF47" s="162">
        <v>91.155000000000001</v>
      </c>
      <c r="GG47" s="162">
        <v>18.5</v>
      </c>
      <c r="GH47" s="162">
        <v>-19.667000000000002</v>
      </c>
      <c r="GI47" s="162">
        <v>1.7775000000000001</v>
      </c>
      <c r="GJ47" s="162">
        <v>-2.0964</v>
      </c>
      <c r="GK47" s="162">
        <v>2.5621</v>
      </c>
      <c r="GL47" s="162">
        <v>6.4500000000000002E-2</v>
      </c>
      <c r="GM47" s="162">
        <v>0</v>
      </c>
      <c r="GN47" s="162">
        <v>-15.952999999999999</v>
      </c>
      <c r="GO47" s="162">
        <v>-40.155999999999999</v>
      </c>
      <c r="GP47" s="162">
        <v>21.991</v>
      </c>
      <c r="GQ47" s="162">
        <v>61.679000000000002</v>
      </c>
      <c r="GR47" s="162">
        <v>104.61</v>
      </c>
      <c r="GS47" s="162">
        <v>61.350999999999999</v>
      </c>
      <c r="GT47" s="162">
        <v>-149.52000000000001</v>
      </c>
      <c r="GU47" s="162">
        <v>-24.664000000000001</v>
      </c>
      <c r="GV47" s="162">
        <v>41.628</v>
      </c>
      <c r="GW47" s="162">
        <v>-56.981999999999999</v>
      </c>
      <c r="GX47" s="162">
        <v>11.449</v>
      </c>
      <c r="GY47" s="162">
        <v>9.8940000000000001</v>
      </c>
      <c r="GZ47" s="162">
        <v>9.1456999999999997</v>
      </c>
      <c r="HA47" s="162">
        <v>13.554</v>
      </c>
      <c r="HB47" s="163">
        <v>139.69</v>
      </c>
      <c r="HC47" s="163">
        <v>141.6</v>
      </c>
      <c r="HD47" s="162">
        <v>285</v>
      </c>
      <c r="HE47" s="162">
        <v>-280.52</v>
      </c>
      <c r="HF47" s="162">
        <v>-608.66</v>
      </c>
      <c r="HG47" s="162">
        <v>618.26</v>
      </c>
      <c r="HH47" s="162">
        <v>562.37</v>
      </c>
      <c r="HI47" s="163">
        <v>-134.69</v>
      </c>
      <c r="HJ47" s="162">
        <v>-136.6</v>
      </c>
      <c r="HK47" s="163">
        <v>-46.296999999999997</v>
      </c>
      <c r="HL47" s="162">
        <v>-32.567</v>
      </c>
      <c r="HM47" s="162">
        <v>74.436000000000007</v>
      </c>
      <c r="HN47" s="163">
        <v>77.56</v>
      </c>
      <c r="HO47" s="162">
        <v>-84.542000000000002</v>
      </c>
      <c r="HP47" s="162">
        <v>-84.021000000000001</v>
      </c>
      <c r="HQ47" s="162">
        <v>59.154000000000003</v>
      </c>
      <c r="HR47" s="162">
        <v>59.088000000000001</v>
      </c>
      <c r="HS47" s="162">
        <v>-65.691000000000003</v>
      </c>
      <c r="HT47" s="162">
        <v>-63.392000000000003</v>
      </c>
      <c r="HU47" s="162">
        <v>41.139000000000003</v>
      </c>
      <c r="HV47" s="162">
        <v>40.9</v>
      </c>
      <c r="HW47" s="162">
        <v>67.8</v>
      </c>
      <c r="HX47" s="162">
        <v>68.3</v>
      </c>
      <c r="HY47" s="162">
        <v>22.006</v>
      </c>
      <c r="HZ47" s="162">
        <v>39.200000000000003</v>
      </c>
      <c r="IA47" s="162">
        <v>-373.32</v>
      </c>
      <c r="IB47" s="162">
        <v>106.67</v>
      </c>
      <c r="IC47" s="163">
        <v>106.11</v>
      </c>
      <c r="ID47" s="162">
        <v>17.899000000000001</v>
      </c>
      <c r="IE47" s="162">
        <v>29</v>
      </c>
      <c r="IF47" s="162">
        <v>-58.298999999999999</v>
      </c>
      <c r="IG47" s="162">
        <v>-57.798999999999999</v>
      </c>
      <c r="IH47" s="162">
        <v>1.6957</v>
      </c>
      <c r="II47" s="162">
        <v>1.4129</v>
      </c>
      <c r="IJ47" s="162">
        <v>-545.15</v>
      </c>
      <c r="IK47" s="162">
        <v>-190.52</v>
      </c>
      <c r="IL47" s="163">
        <v>548.30999999999995</v>
      </c>
      <c r="IM47" s="162">
        <v>348.9</v>
      </c>
      <c r="IN47" s="162">
        <v>-258.10000000000002</v>
      </c>
      <c r="IO47" s="162">
        <v>-427.7</v>
      </c>
      <c r="IP47" s="162">
        <v>426.73</v>
      </c>
      <c r="IQ47" s="162">
        <v>-174.34</v>
      </c>
      <c r="IR47" s="162">
        <v>-295.61</v>
      </c>
      <c r="IS47" s="162">
        <v>-417.29</v>
      </c>
      <c r="IT47" s="162">
        <v>122.85</v>
      </c>
      <c r="IU47" s="163">
        <v>119.67</v>
      </c>
      <c r="IV47" s="162">
        <v>172.62</v>
      </c>
      <c r="IW47" s="162">
        <v>-536.30999999999995</v>
      </c>
      <c r="IX47" s="162">
        <v>240.28</v>
      </c>
      <c r="IY47" s="162">
        <v>-294.11</v>
      </c>
      <c r="IZ47" s="162">
        <v>296.67</v>
      </c>
      <c r="JA47" s="162">
        <v>-5.5632000000000001</v>
      </c>
      <c r="JB47" s="162">
        <v>30.954999999999998</v>
      </c>
      <c r="JC47" s="162">
        <v>24.478999999999999</v>
      </c>
      <c r="JD47" s="162">
        <v>-0.59799999999999998</v>
      </c>
      <c r="JE47" s="162">
        <v>-0.61</v>
      </c>
      <c r="JF47" s="163">
        <v>-24.158999999999999</v>
      </c>
      <c r="JG47" s="162">
        <v>6.32</v>
      </c>
      <c r="JH47" s="162">
        <v>12.581</v>
      </c>
      <c r="JI47" s="162">
        <v>-6.8253000000000004</v>
      </c>
      <c r="JJ47" s="162">
        <v>-43.360999999999997</v>
      </c>
      <c r="JK47" s="162">
        <v>-11.775</v>
      </c>
      <c r="JL47" s="162">
        <v>34.700000000000003</v>
      </c>
      <c r="JM47" s="162">
        <v>55.247999999999998</v>
      </c>
      <c r="JN47" s="162">
        <v>55.386000000000003</v>
      </c>
      <c r="JO47" s="162">
        <v>0</v>
      </c>
      <c r="JP47" s="162">
        <v>0</v>
      </c>
      <c r="JQ47" s="162">
        <v>49.472000000000001</v>
      </c>
      <c r="JR47" s="162">
        <v>48.337000000000003</v>
      </c>
      <c r="JS47" s="162">
        <v>48.866999999999997</v>
      </c>
      <c r="JT47" s="163">
        <v>45.38</v>
      </c>
      <c r="JU47" s="162">
        <v>-28.5</v>
      </c>
      <c r="JV47" s="162">
        <v>17.681000000000001</v>
      </c>
      <c r="JW47" s="162">
        <v>9.6499000000000006</v>
      </c>
      <c r="JX47" s="162">
        <v>8.6998999999999995</v>
      </c>
      <c r="JY47" s="162">
        <v>-24.579000000000001</v>
      </c>
      <c r="JZ47" s="162">
        <v>74.915000000000006</v>
      </c>
      <c r="KA47" s="162">
        <v>44.192</v>
      </c>
      <c r="KB47" s="162">
        <v>-26.594000000000001</v>
      </c>
      <c r="KC47" s="162">
        <v>-73.405000000000001</v>
      </c>
      <c r="KD47" s="162">
        <v>29.981999999999999</v>
      </c>
      <c r="KE47" s="162">
        <v>42.88</v>
      </c>
      <c r="KF47" s="162">
        <v>19.5</v>
      </c>
      <c r="KG47" s="162">
        <v>-19.100000000000001</v>
      </c>
      <c r="KH47" s="162">
        <v>-48.378999999999998</v>
      </c>
      <c r="KI47" s="163">
        <v>250.81</v>
      </c>
    </row>
    <row r="48" spans="1:295" ht="18" customHeight="1">
      <c r="A48" s="158" t="s">
        <v>65</v>
      </c>
      <c r="B48" s="158" t="s">
        <v>748</v>
      </c>
      <c r="C48" s="165">
        <v>0</v>
      </c>
      <c r="D48" s="165">
        <v>23.306000000000001</v>
      </c>
      <c r="E48" s="165">
        <v>-46.531999999999996</v>
      </c>
      <c r="F48" s="165">
        <v>-33.578000000000003</v>
      </c>
      <c r="G48" s="165">
        <v>26.611000000000001</v>
      </c>
      <c r="H48" s="165">
        <v>16.359000000000002</v>
      </c>
      <c r="I48" s="165">
        <v>52.44</v>
      </c>
      <c r="J48" s="166">
        <v>-67.059330000000003</v>
      </c>
      <c r="K48" s="165">
        <v>63.552999999999997</v>
      </c>
      <c r="L48" s="165">
        <v>32.365000000000002</v>
      </c>
      <c r="M48" s="165">
        <v>-31.585999999999999</v>
      </c>
      <c r="N48" s="165">
        <v>-15.539</v>
      </c>
      <c r="O48" s="165">
        <v>-49.600999999999999</v>
      </c>
      <c r="P48" s="165">
        <v>41.798999999999999</v>
      </c>
      <c r="Q48" s="165">
        <v>15.731999999999999</v>
      </c>
      <c r="R48" s="165">
        <v>-41.798999999999999</v>
      </c>
      <c r="S48" s="165">
        <v>14.064</v>
      </c>
      <c r="T48" s="165">
        <v>149.90799999999999</v>
      </c>
      <c r="U48" s="165">
        <v>13.957000000000001</v>
      </c>
      <c r="V48" s="165">
        <v>14.13</v>
      </c>
      <c r="W48" s="166">
        <v>19.77167</v>
      </c>
      <c r="X48" s="165">
        <v>0</v>
      </c>
      <c r="Y48" s="165">
        <v>21.068999999999999</v>
      </c>
      <c r="Z48" s="165">
        <v>7.8367000000000004</v>
      </c>
      <c r="AA48" s="166">
        <v>40.664999999999999</v>
      </c>
      <c r="AB48" s="165">
        <v>113</v>
      </c>
      <c r="AC48" s="165">
        <v>-91.379000000000005</v>
      </c>
      <c r="AD48" s="165">
        <v>-91.278999999999996</v>
      </c>
      <c r="AE48" s="165">
        <v>21.507999999999999</v>
      </c>
      <c r="AF48" s="165">
        <v>15.539</v>
      </c>
      <c r="AG48" s="165">
        <v>48.4</v>
      </c>
      <c r="AH48" s="165">
        <v>10.513</v>
      </c>
      <c r="AI48" s="165">
        <v>0.161</v>
      </c>
      <c r="AJ48" s="165">
        <v>-33.56</v>
      </c>
      <c r="AK48" s="165">
        <v>-33.439</v>
      </c>
      <c r="AL48" s="165">
        <v>-44.95</v>
      </c>
      <c r="AM48" s="165">
        <v>33.75</v>
      </c>
      <c r="AN48" s="165">
        <v>33.908999999999999</v>
      </c>
      <c r="AO48" s="165">
        <v>16.071999999999999</v>
      </c>
      <c r="AP48" s="166">
        <v>9.4706700000000001</v>
      </c>
      <c r="AQ48" s="165">
        <v>72.488</v>
      </c>
      <c r="AR48" s="165">
        <v>74.045000000000002</v>
      </c>
      <c r="AS48" s="165">
        <v>0</v>
      </c>
      <c r="AT48" s="165">
        <v>-58.54</v>
      </c>
      <c r="AU48" s="165">
        <v>-59.136000000000003</v>
      </c>
      <c r="AV48" s="165">
        <v>27.222000000000001</v>
      </c>
      <c r="AW48" s="165">
        <v>28.166</v>
      </c>
      <c r="AX48" s="165">
        <v>65.772999999999996</v>
      </c>
      <c r="AY48" s="165">
        <v>65.64</v>
      </c>
      <c r="AZ48" s="166">
        <v>-4.7110700000000003</v>
      </c>
      <c r="BA48" s="166">
        <v>-25.771329999999999</v>
      </c>
      <c r="BB48" s="165">
        <v>-249.16</v>
      </c>
      <c r="BC48" s="165">
        <v>-32.603999999999999</v>
      </c>
      <c r="BD48" s="165">
        <v>-6.0998999999999999</v>
      </c>
      <c r="BE48" s="165">
        <v>-5.9999000000000002</v>
      </c>
      <c r="BF48" s="165">
        <v>66.075999999999993</v>
      </c>
      <c r="BG48" s="165">
        <v>65.183000000000007</v>
      </c>
      <c r="BH48" s="165">
        <v>-5.7877000000000001</v>
      </c>
      <c r="BI48" s="165">
        <v>-67.102000000000004</v>
      </c>
      <c r="BJ48" s="165">
        <v>-31.523</v>
      </c>
      <c r="BK48" s="165">
        <v>11.747</v>
      </c>
      <c r="BL48" s="165">
        <v>3.6802999999999999</v>
      </c>
      <c r="BM48" s="165">
        <v>3.6238000000000001</v>
      </c>
      <c r="BN48" s="165">
        <v>286.66000000000003</v>
      </c>
      <c r="BO48" s="165">
        <v>38.726999999999997</v>
      </c>
      <c r="BP48" s="165">
        <v>38.911000000000001</v>
      </c>
      <c r="BQ48" s="165">
        <v>-100.82</v>
      </c>
      <c r="BR48" s="165">
        <v>373.07</v>
      </c>
      <c r="BS48" s="165">
        <v>40.976999999999997</v>
      </c>
      <c r="BT48" s="165">
        <v>-111.89</v>
      </c>
      <c r="BU48" s="165">
        <v>113.87</v>
      </c>
      <c r="BV48" s="165">
        <v>90.953000000000003</v>
      </c>
      <c r="BW48" s="165">
        <v>23.84</v>
      </c>
      <c r="BX48" s="165">
        <v>28.75</v>
      </c>
      <c r="BY48" s="165">
        <v>67.12</v>
      </c>
      <c r="BZ48" s="165">
        <v>73.638999999999996</v>
      </c>
      <c r="CA48" s="165">
        <v>-81.173000000000002</v>
      </c>
      <c r="CB48" s="165">
        <v>-80.771000000000001</v>
      </c>
      <c r="CC48" s="165">
        <v>157.24</v>
      </c>
      <c r="CD48" s="165">
        <v>158.4</v>
      </c>
      <c r="CE48" s="165">
        <v>26.632000000000001</v>
      </c>
      <c r="CF48" s="166">
        <v>-87.214669999999998</v>
      </c>
      <c r="CG48" s="166">
        <v>-87.142669999999995</v>
      </c>
      <c r="CH48" s="165">
        <v>-0.49709999999999999</v>
      </c>
      <c r="CI48" s="165">
        <v>0</v>
      </c>
      <c r="CJ48" s="165">
        <v>19.57</v>
      </c>
      <c r="CK48" s="165">
        <v>25.984999999999999</v>
      </c>
      <c r="CL48" s="165">
        <v>106.9</v>
      </c>
      <c r="CM48" s="165">
        <v>97.198999999999998</v>
      </c>
      <c r="CN48" s="165">
        <v>-14.05</v>
      </c>
      <c r="CO48" s="165">
        <v>65.230999999999995</v>
      </c>
      <c r="CP48" s="165">
        <v>63.19</v>
      </c>
      <c r="CQ48" s="165">
        <v>62.433999999999997</v>
      </c>
      <c r="CR48" s="165">
        <v>-12.920999999999999</v>
      </c>
      <c r="CS48" s="165">
        <v>-11.808</v>
      </c>
      <c r="CT48" s="165">
        <v>-44.289000000000001</v>
      </c>
      <c r="CU48" s="165">
        <v>-12.617000000000001</v>
      </c>
      <c r="CV48" s="165">
        <v>0</v>
      </c>
      <c r="CW48" s="165">
        <v>17.841999999999999</v>
      </c>
      <c r="CX48" s="165">
        <v>38.4</v>
      </c>
      <c r="CY48" s="165">
        <v>77.680000000000007</v>
      </c>
      <c r="CZ48" s="165">
        <v>61.179000000000002</v>
      </c>
      <c r="DA48" s="165">
        <v>57.719000000000001</v>
      </c>
      <c r="DB48" s="165">
        <v>-34.130000000000003</v>
      </c>
      <c r="DC48" s="165">
        <v>-5.5846</v>
      </c>
      <c r="DD48" s="165">
        <v>0</v>
      </c>
      <c r="DE48" s="165">
        <v>0</v>
      </c>
      <c r="DF48" s="165">
        <v>-89.641000000000005</v>
      </c>
      <c r="DG48" s="165">
        <v>0</v>
      </c>
      <c r="DH48" s="165">
        <v>-20.684000000000001</v>
      </c>
      <c r="DI48" s="165">
        <v>-94.5</v>
      </c>
      <c r="DJ48" s="165">
        <v>-96.3</v>
      </c>
      <c r="DK48" s="166">
        <v>28.389330000000001</v>
      </c>
      <c r="DL48" s="165">
        <v>57.722999999999999</v>
      </c>
      <c r="DM48" s="165">
        <v>68.113</v>
      </c>
      <c r="DN48" s="165">
        <v>83.807000000000002</v>
      </c>
      <c r="DO48" s="165">
        <v>57.33</v>
      </c>
      <c r="DP48" s="165">
        <v>-7.33</v>
      </c>
      <c r="DQ48" s="165">
        <v>59.223999999999997</v>
      </c>
      <c r="DR48" s="165">
        <v>90.56</v>
      </c>
      <c r="DS48" s="165">
        <v>-25.33</v>
      </c>
      <c r="DT48" s="165">
        <v>-25.579000000000001</v>
      </c>
      <c r="DU48" s="165">
        <v>128.47</v>
      </c>
      <c r="DV48" s="166">
        <v>75.790000000000006</v>
      </c>
      <c r="DW48" s="165">
        <v>89.745000000000005</v>
      </c>
      <c r="DX48" s="165">
        <v>87.8</v>
      </c>
      <c r="DY48" s="166">
        <v>-74.396000000000001</v>
      </c>
      <c r="DZ48" s="165">
        <v>-64.09</v>
      </c>
      <c r="EA48" s="165">
        <v>191.74</v>
      </c>
      <c r="EB48" s="165">
        <v>148.72</v>
      </c>
      <c r="EC48" s="165">
        <v>144.12</v>
      </c>
      <c r="ED48" s="166">
        <v>117.69333</v>
      </c>
      <c r="EE48" s="165">
        <v>96.36</v>
      </c>
      <c r="EF48" s="165">
        <v>69.882999999999996</v>
      </c>
      <c r="EG48" s="165">
        <v>-30.803000000000001</v>
      </c>
      <c r="EH48" s="165">
        <v>112.76</v>
      </c>
      <c r="EI48" s="165">
        <v>226.6</v>
      </c>
      <c r="EJ48" s="165">
        <v>0</v>
      </c>
      <c r="EK48" s="166">
        <v>-25.77167</v>
      </c>
      <c r="EL48" s="165">
        <v>-27.908999999999999</v>
      </c>
      <c r="EM48" s="165">
        <v>-10.234999999999999</v>
      </c>
      <c r="EN48" s="165">
        <v>-11.193</v>
      </c>
      <c r="EO48" s="165">
        <v>-48.345999999999997</v>
      </c>
      <c r="EP48" s="165">
        <v>158.26</v>
      </c>
      <c r="EQ48" s="165">
        <v>-80.262</v>
      </c>
      <c r="ER48" s="165">
        <v>-81.263000000000005</v>
      </c>
      <c r="ES48" s="165">
        <v>-28.715</v>
      </c>
      <c r="ET48" s="165">
        <v>0</v>
      </c>
      <c r="EU48" s="165">
        <v>-17.77</v>
      </c>
      <c r="EV48" s="165">
        <v>121.9</v>
      </c>
      <c r="EW48" s="165">
        <v>12.407999999999999</v>
      </c>
      <c r="EX48" s="165">
        <v>-74.444999999999993</v>
      </c>
      <c r="EY48" s="165">
        <v>-37.991999999999997</v>
      </c>
      <c r="EZ48" s="165">
        <v>-37.436999999999998</v>
      </c>
      <c r="FA48" s="165">
        <v>6.9413</v>
      </c>
      <c r="FB48" s="166">
        <v>-60.695999999999998</v>
      </c>
      <c r="FC48" s="165">
        <v>32.534999999999997</v>
      </c>
      <c r="FD48" s="165">
        <v>24.475000000000001</v>
      </c>
      <c r="FE48" s="165">
        <v>0</v>
      </c>
      <c r="FF48" s="165">
        <v>0</v>
      </c>
      <c r="FG48" s="165">
        <v>36.430999999999997</v>
      </c>
      <c r="FH48" s="165">
        <v>36.585999999999999</v>
      </c>
      <c r="FI48" s="165">
        <v>35.478999999999999</v>
      </c>
      <c r="FJ48" s="165">
        <v>80.881</v>
      </c>
      <c r="FK48" s="166">
        <v>83.281000000000006</v>
      </c>
      <c r="FL48" s="166">
        <v>-176.38333</v>
      </c>
      <c r="FM48" s="165">
        <v>67.474000000000004</v>
      </c>
      <c r="FN48" s="166">
        <v>76.066670000000002</v>
      </c>
      <c r="FO48" s="166">
        <v>-131.33332999999999</v>
      </c>
      <c r="FP48" s="166">
        <v>-123.41</v>
      </c>
      <c r="FQ48" s="165">
        <v>-38.253</v>
      </c>
      <c r="FR48" s="166">
        <v>-39.408999999999999</v>
      </c>
      <c r="FS48" s="165">
        <v>15.476000000000001</v>
      </c>
      <c r="FT48" s="165">
        <v>1.4676</v>
      </c>
      <c r="FU48" s="165">
        <v>-9.9498999999999995</v>
      </c>
      <c r="FV48" s="165">
        <v>14.94</v>
      </c>
      <c r="FW48" s="165">
        <v>-40.279000000000003</v>
      </c>
      <c r="FX48" s="165">
        <v>11.029</v>
      </c>
      <c r="FY48" s="165">
        <v>-7.524</v>
      </c>
      <c r="FZ48" s="165">
        <v>1.9910000000000001</v>
      </c>
      <c r="GA48" s="165">
        <v>10.614000000000001</v>
      </c>
      <c r="GB48" s="165">
        <v>31.298999999999999</v>
      </c>
      <c r="GC48" s="165">
        <v>115.95</v>
      </c>
      <c r="GD48" s="165">
        <v>122.37</v>
      </c>
      <c r="GE48" s="165">
        <v>15.22</v>
      </c>
      <c r="GF48" s="165">
        <v>92.028000000000006</v>
      </c>
      <c r="GG48" s="165">
        <v>18.100000000000001</v>
      </c>
      <c r="GH48" s="165">
        <v>-19.170000000000002</v>
      </c>
      <c r="GI48" s="165">
        <v>1.77</v>
      </c>
      <c r="GJ48" s="165">
        <v>-1.8199000000000001</v>
      </c>
      <c r="GK48" s="166">
        <v>2.5621</v>
      </c>
      <c r="GL48" s="165">
        <v>6.4500000000000002E-2</v>
      </c>
      <c r="GM48" s="165">
        <v>0</v>
      </c>
      <c r="GN48" s="165">
        <v>-16.934999999999999</v>
      </c>
      <c r="GO48" s="165">
        <v>-40.155999999999999</v>
      </c>
      <c r="GP48" s="165">
        <v>22.835000000000001</v>
      </c>
      <c r="GQ48" s="165">
        <v>61.343000000000004</v>
      </c>
      <c r="GR48" s="165">
        <v>104.31</v>
      </c>
      <c r="GS48" s="165">
        <v>62.636000000000003</v>
      </c>
      <c r="GT48" s="165">
        <v>-153.47</v>
      </c>
      <c r="GU48" s="165">
        <v>-24.664000000000001</v>
      </c>
      <c r="GV48" s="165">
        <v>41.072000000000003</v>
      </c>
      <c r="GW48" s="165">
        <v>-57.639000000000003</v>
      </c>
      <c r="GX48" s="165">
        <v>11.291</v>
      </c>
      <c r="GY48" s="165">
        <v>9.8550000000000004</v>
      </c>
      <c r="GZ48" s="165">
        <v>9.3672000000000004</v>
      </c>
      <c r="HA48" s="165">
        <v>13</v>
      </c>
      <c r="HB48" s="165">
        <v>146.87</v>
      </c>
      <c r="HC48" s="166">
        <v>144.97</v>
      </c>
      <c r="HD48" s="165">
        <v>284.10000000000002</v>
      </c>
      <c r="HE48" s="165">
        <v>-284.12</v>
      </c>
      <c r="HF48" s="165">
        <v>-615.98</v>
      </c>
      <c r="HG48" s="165">
        <v>620.53</v>
      </c>
      <c r="HH48" s="165">
        <v>568.66</v>
      </c>
      <c r="HI48" s="166">
        <v>-134.15</v>
      </c>
      <c r="HJ48" s="165">
        <v>-139.97</v>
      </c>
      <c r="HK48" s="166">
        <v>-47.768999999999998</v>
      </c>
      <c r="HL48" s="165">
        <v>-28.756</v>
      </c>
      <c r="HM48" s="165">
        <v>79.116</v>
      </c>
      <c r="HN48" s="166">
        <v>78.302000000000007</v>
      </c>
      <c r="HO48" s="165">
        <v>-82.653000000000006</v>
      </c>
      <c r="HP48" s="166">
        <v>-84.021000000000001</v>
      </c>
      <c r="HQ48" s="165">
        <v>58.274999999999999</v>
      </c>
      <c r="HR48" s="165">
        <v>57.384999999999998</v>
      </c>
      <c r="HS48" s="165">
        <v>-66.823999999999998</v>
      </c>
      <c r="HT48" s="165">
        <v>-66.748999999999995</v>
      </c>
      <c r="HU48" s="165">
        <v>40.689</v>
      </c>
      <c r="HV48" s="165">
        <v>40.048999999999999</v>
      </c>
      <c r="HW48" s="165">
        <v>66.099000000000004</v>
      </c>
      <c r="HX48" s="165">
        <v>66</v>
      </c>
      <c r="HY48" s="165">
        <v>22.09</v>
      </c>
      <c r="HZ48" s="165">
        <v>38.959000000000003</v>
      </c>
      <c r="IA48" s="165">
        <v>-370.9</v>
      </c>
      <c r="IB48" s="165">
        <v>105.61</v>
      </c>
      <c r="IC48" s="166">
        <v>106.63333</v>
      </c>
      <c r="ID48" s="165">
        <v>17.899000000000001</v>
      </c>
      <c r="IE48" s="165">
        <v>29.1</v>
      </c>
      <c r="IF48" s="165">
        <v>-56.4</v>
      </c>
      <c r="IG48" s="165">
        <v>-57</v>
      </c>
      <c r="IH48" s="165">
        <v>1.6957</v>
      </c>
      <c r="II48" s="165">
        <v>1.4129</v>
      </c>
      <c r="IJ48" s="165">
        <v>-553.15</v>
      </c>
      <c r="IK48" s="165">
        <v>-196.13</v>
      </c>
      <c r="IL48" s="166">
        <v>550.34</v>
      </c>
      <c r="IM48" s="165">
        <v>352.74</v>
      </c>
      <c r="IN48" s="165">
        <v>-253.91</v>
      </c>
      <c r="IO48" s="165">
        <v>-432.45</v>
      </c>
      <c r="IP48" s="165">
        <v>433.33</v>
      </c>
      <c r="IQ48" s="165">
        <v>-169.61</v>
      </c>
      <c r="IR48" s="165">
        <v>-293.83999999999997</v>
      </c>
      <c r="IS48" s="165">
        <v>-422.66</v>
      </c>
      <c r="IT48" s="165">
        <v>125.54</v>
      </c>
      <c r="IU48" s="166">
        <v>118.09332999999999</v>
      </c>
      <c r="IV48" s="165">
        <v>171.99</v>
      </c>
      <c r="IW48" s="165">
        <v>-538.34</v>
      </c>
      <c r="IX48" s="165">
        <v>237.45</v>
      </c>
      <c r="IY48" s="165">
        <v>-297.04000000000002</v>
      </c>
      <c r="IZ48" s="165">
        <v>299.93</v>
      </c>
      <c r="JA48" s="165">
        <v>-5.4836</v>
      </c>
      <c r="JB48" s="165">
        <v>30.954999999999998</v>
      </c>
      <c r="JC48" s="165">
        <v>26.239000000000001</v>
      </c>
      <c r="JD48" s="165">
        <v>-0.57199999999999995</v>
      </c>
      <c r="JE48" s="165">
        <v>-0.59499999999999997</v>
      </c>
      <c r="JF48" s="166">
        <v>-23.732330000000001</v>
      </c>
      <c r="JG48" s="165">
        <v>6.48</v>
      </c>
      <c r="JH48" s="165">
        <v>12.3</v>
      </c>
      <c r="JI48" s="165">
        <v>-6.5903</v>
      </c>
      <c r="JJ48" s="165">
        <v>-40.546999999999997</v>
      </c>
      <c r="JK48" s="165">
        <v>-11.863</v>
      </c>
      <c r="JL48" s="165">
        <v>34.4</v>
      </c>
      <c r="JM48" s="165">
        <v>55.856000000000002</v>
      </c>
      <c r="JN48" s="165">
        <v>55.945999999999998</v>
      </c>
      <c r="JO48" s="165">
        <v>0</v>
      </c>
      <c r="JP48" s="165">
        <v>0</v>
      </c>
      <c r="JQ48" s="165">
        <v>51.613</v>
      </c>
      <c r="JR48" s="165">
        <v>51.43</v>
      </c>
      <c r="JS48" s="165">
        <v>52.911999999999999</v>
      </c>
      <c r="JT48" s="166">
        <v>46.075000000000003</v>
      </c>
      <c r="JU48" s="165">
        <v>-27.5</v>
      </c>
      <c r="JV48" s="165">
        <v>18.164999999999999</v>
      </c>
      <c r="JW48" s="165">
        <v>9.75</v>
      </c>
      <c r="JX48" s="165">
        <v>8.6998999999999995</v>
      </c>
      <c r="JY48" s="165">
        <v>-22.556999999999999</v>
      </c>
      <c r="JZ48" s="165">
        <v>71.991</v>
      </c>
      <c r="KA48" s="165">
        <v>40.927999999999997</v>
      </c>
      <c r="KB48" s="165">
        <v>-21.007000000000001</v>
      </c>
      <c r="KC48" s="165">
        <v>-70.721000000000004</v>
      </c>
      <c r="KD48" s="165">
        <v>27.972000000000001</v>
      </c>
      <c r="KE48" s="165">
        <v>43.018999999999998</v>
      </c>
      <c r="KF48" s="165">
        <v>20</v>
      </c>
      <c r="KG48" s="165">
        <v>-18.2</v>
      </c>
      <c r="KH48" s="165">
        <v>-53.290999999999997</v>
      </c>
      <c r="KI48" s="166">
        <v>231.32</v>
      </c>
    </row>
    <row r="49" spans="1:295" ht="18" customHeight="1">
      <c r="A49" s="158" t="s">
        <v>65</v>
      </c>
      <c r="B49" s="158" t="s">
        <v>749</v>
      </c>
      <c r="C49" s="159">
        <v>0</v>
      </c>
      <c r="D49" s="159">
        <v>23.306000000000001</v>
      </c>
      <c r="E49" s="159">
        <v>-46.531999999999996</v>
      </c>
      <c r="F49" s="159">
        <v>-33.936</v>
      </c>
      <c r="G49" s="159">
        <v>26.19</v>
      </c>
      <c r="H49" s="159">
        <v>16.777999999999999</v>
      </c>
      <c r="I49" s="159">
        <v>51.595999999999997</v>
      </c>
      <c r="J49" s="160">
        <v>-66.083110000000005</v>
      </c>
      <c r="K49" s="159">
        <v>63.264000000000003</v>
      </c>
      <c r="L49" s="159">
        <v>32.011000000000003</v>
      </c>
      <c r="M49" s="159">
        <v>-31.059000000000001</v>
      </c>
      <c r="N49" s="159">
        <v>-15.539</v>
      </c>
      <c r="O49" s="159">
        <v>-48.039000000000001</v>
      </c>
      <c r="P49" s="159">
        <v>39.598999999999997</v>
      </c>
      <c r="Q49" s="159">
        <v>14.904</v>
      </c>
      <c r="R49" s="159">
        <v>-39.598999999999997</v>
      </c>
      <c r="S49" s="159">
        <v>13.759</v>
      </c>
      <c r="T49" s="159">
        <v>152.08199999999999</v>
      </c>
      <c r="U49" s="159">
        <v>13.723000000000001</v>
      </c>
      <c r="V49" s="159">
        <v>13.538</v>
      </c>
      <c r="W49" s="160">
        <v>19.215219999999999</v>
      </c>
      <c r="X49" s="159">
        <v>0</v>
      </c>
      <c r="Y49" s="159">
        <v>21.131</v>
      </c>
      <c r="Z49" s="159">
        <v>7.5334000000000003</v>
      </c>
      <c r="AA49" s="160">
        <v>38.883000000000003</v>
      </c>
      <c r="AB49" s="159">
        <v>113</v>
      </c>
      <c r="AC49" s="159">
        <v>-90.129000000000005</v>
      </c>
      <c r="AD49" s="159">
        <v>-90.01</v>
      </c>
      <c r="AE49" s="159">
        <v>21.475999999999999</v>
      </c>
      <c r="AF49" s="159">
        <v>15.539</v>
      </c>
      <c r="AG49" s="159">
        <v>46.2</v>
      </c>
      <c r="AH49" s="159">
        <v>10.595000000000001</v>
      </c>
      <c r="AI49" s="159">
        <v>0.16700000000000001</v>
      </c>
      <c r="AJ49" s="159">
        <v>-33.459000000000003</v>
      </c>
      <c r="AK49" s="159">
        <v>-33.369</v>
      </c>
      <c r="AL49" s="159">
        <v>-43.848999999999997</v>
      </c>
      <c r="AM49" s="159">
        <v>33.459000000000003</v>
      </c>
      <c r="AN49" s="159">
        <v>33.58</v>
      </c>
      <c r="AO49" s="159">
        <v>16.692</v>
      </c>
      <c r="AP49" s="160">
        <v>9.7318899999999999</v>
      </c>
      <c r="AQ49" s="159">
        <v>72.44</v>
      </c>
      <c r="AR49" s="159">
        <v>75.027000000000001</v>
      </c>
      <c r="AS49" s="159">
        <v>0</v>
      </c>
      <c r="AT49" s="159">
        <v>-59.878999999999998</v>
      </c>
      <c r="AU49" s="159">
        <v>-58.917999999999999</v>
      </c>
      <c r="AV49" s="159">
        <v>28.059000000000001</v>
      </c>
      <c r="AW49" s="159">
        <v>30.416</v>
      </c>
      <c r="AX49" s="159">
        <v>65.372</v>
      </c>
      <c r="AY49" s="159">
        <v>69.256</v>
      </c>
      <c r="AZ49" s="160">
        <v>-5.5834900000000003</v>
      </c>
      <c r="BA49" s="160">
        <v>-30.060110000000002</v>
      </c>
      <c r="BB49" s="159">
        <v>-256.83</v>
      </c>
      <c r="BC49" s="159">
        <v>-30.890999999999998</v>
      </c>
      <c r="BD49" s="159">
        <v>-6.4999000000000002</v>
      </c>
      <c r="BE49" s="159">
        <v>-6.4999000000000002</v>
      </c>
      <c r="BF49" s="159">
        <v>66.406999999999996</v>
      </c>
      <c r="BG49" s="159">
        <v>64.876999999999995</v>
      </c>
      <c r="BH49" s="159">
        <v>-5.8076999999999996</v>
      </c>
      <c r="BI49" s="159">
        <v>-67.102000000000004</v>
      </c>
      <c r="BJ49" s="159">
        <v>-32.523000000000003</v>
      </c>
      <c r="BK49" s="159">
        <v>11.747</v>
      </c>
      <c r="BL49" s="159">
        <v>0</v>
      </c>
      <c r="BM49" s="159">
        <v>3.5697000000000001</v>
      </c>
      <c r="BN49" s="159">
        <v>297.37</v>
      </c>
      <c r="BO49" s="159">
        <v>41.595999999999997</v>
      </c>
      <c r="BP49" s="159">
        <v>41.23</v>
      </c>
      <c r="BQ49" s="159">
        <v>-107.79</v>
      </c>
      <c r="BR49" s="159">
        <v>381.54</v>
      </c>
      <c r="BS49" s="159">
        <v>40.976999999999997</v>
      </c>
      <c r="BT49" s="159">
        <v>-104.73</v>
      </c>
      <c r="BU49" s="159">
        <v>106.96</v>
      </c>
      <c r="BV49" s="159">
        <v>91.831000000000003</v>
      </c>
      <c r="BW49" s="159">
        <v>23.94</v>
      </c>
      <c r="BX49" s="159">
        <v>28.36</v>
      </c>
      <c r="BY49" s="159">
        <v>67.12</v>
      </c>
      <c r="BZ49" s="159">
        <v>74.44</v>
      </c>
      <c r="CA49" s="159">
        <v>-84.388000000000005</v>
      </c>
      <c r="CB49" s="159">
        <v>-84.656000000000006</v>
      </c>
      <c r="CC49" s="159">
        <v>157.91</v>
      </c>
      <c r="CD49" s="159">
        <v>158.44</v>
      </c>
      <c r="CE49" s="159">
        <v>27.01</v>
      </c>
      <c r="CF49" s="160">
        <v>-84.484219999999993</v>
      </c>
      <c r="CG49" s="160">
        <v>-84.541219999999996</v>
      </c>
      <c r="CH49" s="159">
        <v>1.651</v>
      </c>
      <c r="CI49" s="159">
        <v>0</v>
      </c>
      <c r="CJ49" s="159">
        <v>19.57</v>
      </c>
      <c r="CK49" s="159">
        <v>25.984999999999999</v>
      </c>
      <c r="CL49" s="159">
        <v>106.5</v>
      </c>
      <c r="CM49" s="159">
        <v>97</v>
      </c>
      <c r="CN49" s="159">
        <v>-14.289</v>
      </c>
      <c r="CO49" s="159">
        <v>66.867000000000004</v>
      </c>
      <c r="CP49" s="159">
        <v>64.558000000000007</v>
      </c>
      <c r="CQ49" s="159">
        <v>64.477000000000004</v>
      </c>
      <c r="CR49" s="159">
        <v>-9.0479000000000003</v>
      </c>
      <c r="CS49" s="159">
        <v>-9.8324999999999996</v>
      </c>
      <c r="CT49" s="159">
        <v>-44.997999999999998</v>
      </c>
      <c r="CU49" s="159">
        <v>-16.535</v>
      </c>
      <c r="CV49" s="159">
        <v>0</v>
      </c>
      <c r="CW49" s="159">
        <v>18.120999999999999</v>
      </c>
      <c r="CX49" s="159">
        <v>38.630000000000003</v>
      </c>
      <c r="CY49" s="159">
        <v>76.888999999999996</v>
      </c>
      <c r="CZ49" s="159">
        <v>61.179000000000002</v>
      </c>
      <c r="DA49" s="159">
        <v>57.719000000000001</v>
      </c>
      <c r="DB49" s="159">
        <v>-34.079000000000001</v>
      </c>
      <c r="DC49" s="159">
        <v>-5.5846</v>
      </c>
      <c r="DD49" s="159">
        <v>0</v>
      </c>
      <c r="DE49" s="159">
        <v>0</v>
      </c>
      <c r="DF49" s="159">
        <v>-93.04</v>
      </c>
      <c r="DG49" s="159">
        <v>0</v>
      </c>
      <c r="DH49" s="159">
        <v>-20.853999999999999</v>
      </c>
      <c r="DI49" s="159">
        <v>-94.698999999999998</v>
      </c>
      <c r="DJ49" s="159">
        <v>-94.698999999999998</v>
      </c>
      <c r="DK49" s="160">
        <v>28.28978</v>
      </c>
      <c r="DL49" s="159">
        <v>57.137999999999998</v>
      </c>
      <c r="DM49" s="159">
        <v>67.643000000000001</v>
      </c>
      <c r="DN49" s="159">
        <v>83.807000000000002</v>
      </c>
      <c r="DO49" s="159">
        <v>56.73</v>
      </c>
      <c r="DP49" s="159">
        <v>-7.51</v>
      </c>
      <c r="DQ49" s="159">
        <v>56.847999999999999</v>
      </c>
      <c r="DR49" s="159">
        <v>91.867000000000004</v>
      </c>
      <c r="DS49" s="159">
        <v>-27.25</v>
      </c>
      <c r="DT49" s="159">
        <v>-27.298999999999999</v>
      </c>
      <c r="DU49" s="159">
        <v>133.69</v>
      </c>
      <c r="DV49" s="160">
        <v>73.429670000000002</v>
      </c>
      <c r="DW49" s="159">
        <v>90.709000000000003</v>
      </c>
      <c r="DX49" s="159">
        <v>89.527000000000001</v>
      </c>
      <c r="DY49" s="160">
        <v>-74.590329999999994</v>
      </c>
      <c r="DZ49" s="159">
        <v>-64.617999999999995</v>
      </c>
      <c r="EA49" s="159">
        <v>191.05</v>
      </c>
      <c r="EB49" s="159">
        <v>150.30000000000001</v>
      </c>
      <c r="EC49" s="159">
        <v>144.96</v>
      </c>
      <c r="ED49" s="160">
        <v>114.82444</v>
      </c>
      <c r="EE49" s="159">
        <v>58.762999999999998</v>
      </c>
      <c r="EF49" s="159">
        <v>33.389000000000003</v>
      </c>
      <c r="EG49" s="159">
        <v>-32.158999999999999</v>
      </c>
      <c r="EH49" s="159">
        <v>117.49</v>
      </c>
      <c r="EI49" s="159">
        <v>212.14</v>
      </c>
      <c r="EJ49" s="159">
        <v>0</v>
      </c>
      <c r="EK49" s="160">
        <v>-25.669889999999999</v>
      </c>
      <c r="EL49" s="159">
        <v>-28.059000000000001</v>
      </c>
      <c r="EM49" s="159">
        <v>28.042000000000002</v>
      </c>
      <c r="EN49" s="159">
        <v>-6.1025999999999998</v>
      </c>
      <c r="EO49" s="159">
        <v>-48.345999999999997</v>
      </c>
      <c r="EP49" s="159">
        <v>44.591000000000001</v>
      </c>
      <c r="EQ49" s="159">
        <v>-61.146999999999998</v>
      </c>
      <c r="ER49" s="159">
        <v>-62.387</v>
      </c>
      <c r="ES49" s="159">
        <v>7.3813000000000004</v>
      </c>
      <c r="ET49" s="159">
        <v>0</v>
      </c>
      <c r="EU49" s="159">
        <v>-17.399000000000001</v>
      </c>
      <c r="EV49" s="159">
        <v>1</v>
      </c>
      <c r="EW49" s="159">
        <v>12.427</v>
      </c>
      <c r="EX49" s="159">
        <v>-63.76</v>
      </c>
      <c r="EY49" s="159">
        <v>-38.795999999999999</v>
      </c>
      <c r="EZ49" s="159">
        <v>-38.430999999999997</v>
      </c>
      <c r="FA49" s="159">
        <v>7.0929000000000002</v>
      </c>
      <c r="FB49" s="160">
        <v>-60.53933</v>
      </c>
      <c r="FC49" s="159">
        <v>34.637</v>
      </c>
      <c r="FD49" s="159">
        <v>24.748999999999999</v>
      </c>
      <c r="FE49" s="159">
        <v>0</v>
      </c>
      <c r="FF49" s="159">
        <v>0</v>
      </c>
      <c r="FG49" s="159">
        <v>36.430999999999997</v>
      </c>
      <c r="FH49" s="159">
        <v>36.585999999999999</v>
      </c>
      <c r="FI49" s="159">
        <v>35.478999999999999</v>
      </c>
      <c r="FJ49" s="159">
        <v>85.402000000000001</v>
      </c>
      <c r="FK49" s="160">
        <v>83.299670000000006</v>
      </c>
      <c r="FL49" s="160">
        <v>-177.29444000000001</v>
      </c>
      <c r="FM49" s="159">
        <v>68.200999999999993</v>
      </c>
      <c r="FN49" s="160">
        <v>76.298559999999995</v>
      </c>
      <c r="FO49" s="160">
        <v>-133.30778000000001</v>
      </c>
      <c r="FP49" s="160">
        <v>-125.32666999999999</v>
      </c>
      <c r="FQ49" s="159">
        <v>-39.520000000000003</v>
      </c>
      <c r="FR49" s="160">
        <v>-39.892330000000001</v>
      </c>
      <c r="FS49" s="159">
        <v>15.664</v>
      </c>
      <c r="FT49" s="159">
        <v>1.4212</v>
      </c>
      <c r="FU49" s="159">
        <v>-10.109</v>
      </c>
      <c r="FV49" s="159">
        <v>13.65</v>
      </c>
      <c r="FW49" s="159">
        <v>-40.405000000000001</v>
      </c>
      <c r="FX49" s="159">
        <v>10.965999999999999</v>
      </c>
      <c r="FY49" s="159">
        <v>-7.7409999999999997</v>
      </c>
      <c r="FZ49" s="159">
        <v>2.2349000000000001</v>
      </c>
      <c r="GA49" s="159">
        <v>10.484999999999999</v>
      </c>
      <c r="GB49" s="159">
        <v>30.629000000000001</v>
      </c>
      <c r="GC49" s="159">
        <v>111.97</v>
      </c>
      <c r="GD49" s="159">
        <v>119.23</v>
      </c>
      <c r="GE49" s="159">
        <v>15.22</v>
      </c>
      <c r="GF49" s="159">
        <v>92.453000000000003</v>
      </c>
      <c r="GG49" s="159">
        <v>19.5</v>
      </c>
      <c r="GH49" s="159">
        <v>-19.622</v>
      </c>
      <c r="GI49" s="159">
        <v>1.3652</v>
      </c>
      <c r="GJ49" s="159">
        <v>-1.4224000000000001</v>
      </c>
      <c r="GK49" s="160">
        <v>2.2985699999999998</v>
      </c>
      <c r="GL49" s="159">
        <v>6.4500000000000002E-2</v>
      </c>
      <c r="GM49" s="159">
        <v>0</v>
      </c>
      <c r="GN49" s="159">
        <v>-16.934999999999999</v>
      </c>
      <c r="GO49" s="159">
        <v>-40.155999999999999</v>
      </c>
      <c r="GP49" s="159">
        <v>23.327000000000002</v>
      </c>
      <c r="GQ49" s="159">
        <v>60.418999999999997</v>
      </c>
      <c r="GR49" s="159">
        <v>105.03</v>
      </c>
      <c r="GS49" s="159">
        <v>62.698999999999998</v>
      </c>
      <c r="GT49" s="159">
        <v>-153.27000000000001</v>
      </c>
      <c r="GU49" s="159">
        <v>-24.343</v>
      </c>
      <c r="GV49" s="159">
        <v>40.427999999999997</v>
      </c>
      <c r="GW49" s="159">
        <v>-55.72</v>
      </c>
      <c r="GX49" s="159">
        <v>11.76</v>
      </c>
      <c r="GY49" s="159">
        <v>9.2788000000000004</v>
      </c>
      <c r="GZ49" s="159">
        <v>8.7975999999999992</v>
      </c>
      <c r="HA49" s="159">
        <v>14.144</v>
      </c>
      <c r="HB49" s="159">
        <v>144.35</v>
      </c>
      <c r="HC49" s="160">
        <v>143.88</v>
      </c>
      <c r="HD49" s="159">
        <v>282</v>
      </c>
      <c r="HE49" s="159">
        <v>-281.08999999999997</v>
      </c>
      <c r="HF49" s="159">
        <v>-623.79999999999995</v>
      </c>
      <c r="HG49" s="159">
        <v>632.65</v>
      </c>
      <c r="HH49" s="159">
        <v>557.91</v>
      </c>
      <c r="HI49" s="160">
        <v>-133.97</v>
      </c>
      <c r="HJ49" s="159">
        <v>-138.88</v>
      </c>
      <c r="HK49" s="160">
        <v>-48.25967</v>
      </c>
      <c r="HL49" s="159">
        <v>-32.003999999999998</v>
      </c>
      <c r="HM49" s="159">
        <v>77.007000000000005</v>
      </c>
      <c r="HN49" s="160">
        <v>78.549329999999998</v>
      </c>
      <c r="HO49" s="159">
        <v>-82.653000000000006</v>
      </c>
      <c r="HP49" s="160">
        <v>-83.810329999999993</v>
      </c>
      <c r="HQ49" s="159">
        <v>61.56</v>
      </c>
      <c r="HR49" s="159">
        <v>60.790999999999997</v>
      </c>
      <c r="HS49" s="159">
        <v>-66.040000000000006</v>
      </c>
      <c r="HT49" s="159">
        <v>-65.198999999999998</v>
      </c>
      <c r="HU49" s="159">
        <v>39.779000000000003</v>
      </c>
      <c r="HV49" s="159">
        <v>39.658999999999999</v>
      </c>
      <c r="HW49" s="159">
        <v>65</v>
      </c>
      <c r="HX49" s="159">
        <v>66</v>
      </c>
      <c r="HY49" s="159">
        <v>22.09</v>
      </c>
      <c r="HZ49" s="159">
        <v>38.639000000000003</v>
      </c>
      <c r="IA49" s="159">
        <v>-374.62</v>
      </c>
      <c r="IB49" s="159">
        <v>107.88</v>
      </c>
      <c r="IC49" s="160">
        <v>106.80777999999999</v>
      </c>
      <c r="ID49" s="159">
        <v>17.899000000000001</v>
      </c>
      <c r="IE49" s="159">
        <v>25.6</v>
      </c>
      <c r="IF49" s="159">
        <v>-60</v>
      </c>
      <c r="IG49" s="159">
        <v>-60.298999999999999</v>
      </c>
      <c r="IH49" s="159">
        <v>1.5730999999999999</v>
      </c>
      <c r="II49" s="159">
        <v>1.3132999999999999</v>
      </c>
      <c r="IJ49" s="159">
        <v>-546.71</v>
      </c>
      <c r="IK49" s="159">
        <v>-179.82</v>
      </c>
      <c r="IL49" s="160">
        <v>539.25</v>
      </c>
      <c r="IM49" s="159">
        <v>341.07</v>
      </c>
      <c r="IN49" s="159">
        <v>-268.49</v>
      </c>
      <c r="IO49" s="159">
        <v>-427.95</v>
      </c>
      <c r="IP49" s="159">
        <v>424.79</v>
      </c>
      <c r="IQ49" s="159">
        <v>-172.84</v>
      </c>
      <c r="IR49" s="159">
        <v>-292.25</v>
      </c>
      <c r="IS49" s="159">
        <v>-421.7</v>
      </c>
      <c r="IT49" s="159">
        <v>120.21</v>
      </c>
      <c r="IU49" s="160">
        <v>117.56778</v>
      </c>
      <c r="IV49" s="159">
        <v>170.52</v>
      </c>
      <c r="IW49" s="159">
        <v>-527.25</v>
      </c>
      <c r="IX49" s="159">
        <v>239.43</v>
      </c>
      <c r="IY49" s="159">
        <v>-293.49</v>
      </c>
      <c r="IZ49" s="159">
        <v>294.66000000000003</v>
      </c>
      <c r="JA49" s="159">
        <v>-5.6951000000000001</v>
      </c>
      <c r="JB49" s="159">
        <v>30.954999999999998</v>
      </c>
      <c r="JC49" s="159">
        <v>26.399000000000001</v>
      </c>
      <c r="JD49" s="159">
        <v>-0.56100000000000005</v>
      </c>
      <c r="JE49" s="159">
        <v>-0.57399999999999995</v>
      </c>
      <c r="JF49" s="160">
        <v>-23.590109999999999</v>
      </c>
      <c r="JG49" s="159">
        <v>5.0399000000000003</v>
      </c>
      <c r="JH49" s="159">
        <v>12.77</v>
      </c>
      <c r="JI49" s="159">
        <v>-5.5068999999999999</v>
      </c>
      <c r="JJ49" s="159">
        <v>-42.890999999999998</v>
      </c>
      <c r="JK49" s="159">
        <v>-12.244999999999999</v>
      </c>
      <c r="JL49" s="159">
        <v>36.298999999999999</v>
      </c>
      <c r="JM49" s="159">
        <v>53.073</v>
      </c>
      <c r="JN49" s="159">
        <v>52.887999999999998</v>
      </c>
      <c r="JO49" s="159">
        <v>0</v>
      </c>
      <c r="JP49" s="159">
        <v>0</v>
      </c>
      <c r="JQ49" s="159">
        <v>50.375999999999998</v>
      </c>
      <c r="JR49" s="159">
        <v>49.863999999999997</v>
      </c>
      <c r="JS49" s="159">
        <v>51.625</v>
      </c>
      <c r="JT49" s="160">
        <v>46.523000000000003</v>
      </c>
      <c r="JU49" s="159">
        <v>-25.298999999999999</v>
      </c>
      <c r="JV49" s="159">
        <v>17.893999999999998</v>
      </c>
      <c r="JW49" s="159">
        <v>9.75</v>
      </c>
      <c r="JX49" s="159">
        <v>8.6998999999999995</v>
      </c>
      <c r="JY49" s="159">
        <v>-27.989000000000001</v>
      </c>
      <c r="JZ49" s="159">
        <v>74.021000000000001</v>
      </c>
      <c r="KA49" s="159">
        <v>45.103000000000002</v>
      </c>
      <c r="KB49" s="159">
        <v>-27.556999999999999</v>
      </c>
      <c r="KC49" s="159">
        <v>-72.42</v>
      </c>
      <c r="KD49" s="159">
        <v>31.3</v>
      </c>
      <c r="KE49" s="159">
        <v>41.305</v>
      </c>
      <c r="KF49" s="159">
        <v>15.699</v>
      </c>
      <c r="KG49" s="159">
        <v>-16.100000000000001</v>
      </c>
      <c r="KH49" s="159">
        <v>-71.596000000000004</v>
      </c>
      <c r="KI49" s="160">
        <v>224.82333</v>
      </c>
    </row>
    <row r="50" spans="1:295" ht="18" customHeight="1">
      <c r="A50" s="158" t="s">
        <v>65</v>
      </c>
      <c r="B50" s="158" t="s">
        <v>750</v>
      </c>
      <c r="C50" s="162">
        <v>0</v>
      </c>
      <c r="D50" s="162">
        <v>23.058</v>
      </c>
      <c r="E50" s="162">
        <v>-46.017000000000003</v>
      </c>
      <c r="F50" s="162">
        <v>-34.271000000000001</v>
      </c>
      <c r="G50" s="162">
        <v>25.321999999999999</v>
      </c>
      <c r="H50" s="162">
        <v>15.898999999999999</v>
      </c>
      <c r="I50" s="162">
        <v>50.423000000000002</v>
      </c>
      <c r="J50" s="163">
        <v>-64.474149999999995</v>
      </c>
      <c r="K50" s="162">
        <v>61.119</v>
      </c>
      <c r="L50" s="162">
        <v>30.943999999999999</v>
      </c>
      <c r="M50" s="162">
        <v>-30.14</v>
      </c>
      <c r="N50" s="162">
        <v>-11.1</v>
      </c>
      <c r="O50" s="162">
        <v>-46.67</v>
      </c>
      <c r="P50" s="162">
        <v>39.598999999999997</v>
      </c>
      <c r="Q50" s="162">
        <v>14.076000000000001</v>
      </c>
      <c r="R50" s="162">
        <v>-39.598999999999997</v>
      </c>
      <c r="S50" s="162">
        <v>13.259</v>
      </c>
      <c r="T50" s="162">
        <v>148.84399999999999</v>
      </c>
      <c r="U50" s="162">
        <v>13.122</v>
      </c>
      <c r="V50" s="162">
        <v>13.491</v>
      </c>
      <c r="W50" s="163">
        <v>18.210629999999998</v>
      </c>
      <c r="X50" s="162">
        <v>0</v>
      </c>
      <c r="Y50" s="162">
        <v>20.925999999999998</v>
      </c>
      <c r="Z50" s="162">
        <v>7.5063000000000004</v>
      </c>
      <c r="AA50" s="163">
        <v>41.173999999999999</v>
      </c>
      <c r="AB50" s="162">
        <v>113</v>
      </c>
      <c r="AC50" s="162">
        <v>-88.11</v>
      </c>
      <c r="AD50" s="162">
        <v>-88.87</v>
      </c>
      <c r="AE50" s="162">
        <v>20.553999999999998</v>
      </c>
      <c r="AF50" s="162">
        <v>11.1</v>
      </c>
      <c r="AG50" s="162">
        <v>46.2</v>
      </c>
      <c r="AH50" s="162">
        <v>8.9789999999999992</v>
      </c>
      <c r="AI50" s="162">
        <v>0.158</v>
      </c>
      <c r="AJ50" s="162">
        <v>-27.1</v>
      </c>
      <c r="AK50" s="162">
        <v>-27.388999999999999</v>
      </c>
      <c r="AL50" s="162">
        <v>-52.509</v>
      </c>
      <c r="AM50" s="162">
        <v>27.629000000000001</v>
      </c>
      <c r="AN50" s="162">
        <v>27.459</v>
      </c>
      <c r="AO50" s="162">
        <v>16.962</v>
      </c>
      <c r="AP50" s="163">
        <v>10.34552</v>
      </c>
      <c r="AQ50" s="162">
        <v>71.075000000000003</v>
      </c>
      <c r="AR50" s="162">
        <v>73.786000000000001</v>
      </c>
      <c r="AS50" s="162">
        <v>0</v>
      </c>
      <c r="AT50" s="162">
        <v>-55.191000000000003</v>
      </c>
      <c r="AU50" s="162">
        <v>-54.789000000000001</v>
      </c>
      <c r="AV50" s="162">
        <v>6.6806000000000001</v>
      </c>
      <c r="AW50" s="162">
        <v>6.4614000000000003</v>
      </c>
      <c r="AX50" s="162">
        <v>65.906999999999996</v>
      </c>
      <c r="AY50" s="162">
        <v>67.247</v>
      </c>
      <c r="AZ50" s="163">
        <v>-5.6998199999999999</v>
      </c>
      <c r="BA50" s="163">
        <v>-29.70515</v>
      </c>
      <c r="BB50" s="162">
        <v>-212.33</v>
      </c>
      <c r="BC50" s="162">
        <v>-30.815000000000001</v>
      </c>
      <c r="BD50" s="162">
        <v>-6.5998999999999999</v>
      </c>
      <c r="BE50" s="162">
        <v>-6.4999000000000002</v>
      </c>
      <c r="BF50" s="162">
        <v>61.447000000000003</v>
      </c>
      <c r="BG50" s="162">
        <v>60.173999999999999</v>
      </c>
      <c r="BH50" s="162">
        <v>-5.7042999999999999</v>
      </c>
      <c r="BI50" s="162">
        <v>-67.102000000000004</v>
      </c>
      <c r="BJ50" s="162">
        <v>-27.216000000000001</v>
      </c>
      <c r="BK50" s="162">
        <v>11.747</v>
      </c>
      <c r="BL50" s="162">
        <v>0</v>
      </c>
      <c r="BM50" s="162">
        <v>3.4762</v>
      </c>
      <c r="BN50" s="162">
        <v>252.44</v>
      </c>
      <c r="BO50" s="162">
        <v>39.765000000000001</v>
      </c>
      <c r="BP50" s="162">
        <v>39.734999999999999</v>
      </c>
      <c r="BQ50" s="162">
        <v>-90.918000000000006</v>
      </c>
      <c r="BR50" s="162">
        <v>349.75</v>
      </c>
      <c r="BS50" s="162">
        <v>40.976999999999997</v>
      </c>
      <c r="BT50" s="162">
        <v>-105.86</v>
      </c>
      <c r="BU50" s="162">
        <v>108.87</v>
      </c>
      <c r="BV50" s="162">
        <v>91.622</v>
      </c>
      <c r="BW50" s="162">
        <v>23.388999999999999</v>
      </c>
      <c r="BX50" s="162">
        <v>27.68</v>
      </c>
      <c r="BY50" s="162">
        <v>66.44</v>
      </c>
      <c r="BZ50" s="162">
        <v>73.72</v>
      </c>
      <c r="CA50" s="162">
        <v>-82.513000000000005</v>
      </c>
      <c r="CB50" s="162">
        <v>-82.379000000000005</v>
      </c>
      <c r="CC50" s="162">
        <v>157.88999999999999</v>
      </c>
      <c r="CD50" s="162">
        <v>158.24</v>
      </c>
      <c r="CE50" s="162">
        <v>26.58</v>
      </c>
      <c r="CF50" s="163">
        <v>-92.039630000000002</v>
      </c>
      <c r="CG50" s="163">
        <v>-91.644630000000006</v>
      </c>
      <c r="CH50" s="162">
        <v>0.37240000000000001</v>
      </c>
      <c r="CI50" s="162">
        <v>0</v>
      </c>
      <c r="CJ50" s="162">
        <v>19.57</v>
      </c>
      <c r="CK50" s="162">
        <v>25.984999999999999</v>
      </c>
      <c r="CL50" s="162">
        <v>106.59</v>
      </c>
      <c r="CM50" s="162">
        <v>95.9</v>
      </c>
      <c r="CN50" s="162">
        <v>-14.228999999999999</v>
      </c>
      <c r="CO50" s="162">
        <v>67.588999999999999</v>
      </c>
      <c r="CP50" s="162">
        <v>65.304000000000002</v>
      </c>
      <c r="CQ50" s="162">
        <v>65.441000000000003</v>
      </c>
      <c r="CR50" s="162">
        <v>-9.0345999999999993</v>
      </c>
      <c r="CS50" s="162">
        <v>-8.1029</v>
      </c>
      <c r="CT50" s="162">
        <v>-41.063000000000002</v>
      </c>
      <c r="CU50" s="162">
        <v>-13.013</v>
      </c>
      <c r="CV50" s="162">
        <v>0</v>
      </c>
      <c r="CW50" s="162">
        <v>17.754999999999999</v>
      </c>
      <c r="CX50" s="162">
        <v>39.709000000000003</v>
      </c>
      <c r="CY50" s="162">
        <v>75.430000000000007</v>
      </c>
      <c r="CZ50" s="162">
        <v>61.179000000000002</v>
      </c>
      <c r="DA50" s="162">
        <v>57.719000000000001</v>
      </c>
      <c r="DB50" s="162">
        <v>-33.728999999999999</v>
      </c>
      <c r="DC50" s="162">
        <v>-5.5846</v>
      </c>
      <c r="DD50" s="162">
        <v>0</v>
      </c>
      <c r="DE50" s="162">
        <v>0</v>
      </c>
      <c r="DF50" s="162">
        <v>-83.789000000000001</v>
      </c>
      <c r="DG50" s="162">
        <v>0</v>
      </c>
      <c r="DH50" s="162">
        <v>-20.582000000000001</v>
      </c>
      <c r="DI50" s="162">
        <v>-94.9</v>
      </c>
      <c r="DJ50" s="162">
        <v>-96.698999999999998</v>
      </c>
      <c r="DK50" s="163">
        <v>28.347370000000002</v>
      </c>
      <c r="DL50" s="162">
        <v>56.552</v>
      </c>
      <c r="DM50" s="162">
        <v>66.233999999999995</v>
      </c>
      <c r="DN50" s="162">
        <v>81.462999999999994</v>
      </c>
      <c r="DO50" s="162">
        <v>56.16</v>
      </c>
      <c r="DP50" s="162">
        <v>-7.04</v>
      </c>
      <c r="DQ50" s="162">
        <v>58.131</v>
      </c>
      <c r="DR50" s="162">
        <v>82.744</v>
      </c>
      <c r="DS50" s="162">
        <v>-26.86</v>
      </c>
      <c r="DT50" s="162">
        <v>-27.388999999999999</v>
      </c>
      <c r="DU50" s="162">
        <v>134.63</v>
      </c>
      <c r="DV50" s="163">
        <v>71.433220000000006</v>
      </c>
      <c r="DW50" s="162">
        <v>84.617999999999995</v>
      </c>
      <c r="DX50" s="162">
        <v>81.617999999999995</v>
      </c>
      <c r="DY50" s="163">
        <v>-74.654439999999994</v>
      </c>
      <c r="DZ50" s="162">
        <v>-66.745000000000005</v>
      </c>
      <c r="EA50" s="162">
        <v>185.28</v>
      </c>
      <c r="EB50" s="162">
        <v>144.55000000000001</v>
      </c>
      <c r="EC50" s="162">
        <v>138.51</v>
      </c>
      <c r="ED50" s="163">
        <v>108.95893</v>
      </c>
      <c r="EE50" s="162">
        <v>80.694000000000003</v>
      </c>
      <c r="EF50" s="162">
        <v>57.789000000000001</v>
      </c>
      <c r="EG50" s="162">
        <v>-31.347999999999999</v>
      </c>
      <c r="EH50" s="162">
        <v>103.19</v>
      </c>
      <c r="EI50" s="162">
        <v>229.69</v>
      </c>
      <c r="EJ50" s="162">
        <v>0</v>
      </c>
      <c r="EK50" s="163">
        <v>-25.612189999999998</v>
      </c>
      <c r="EL50" s="162">
        <v>-27.928000000000001</v>
      </c>
      <c r="EM50" s="162">
        <v>0</v>
      </c>
      <c r="EN50" s="162">
        <v>-12.055</v>
      </c>
      <c r="EO50" s="162">
        <v>-48.345999999999997</v>
      </c>
      <c r="EP50" s="162">
        <v>109.1</v>
      </c>
      <c r="EQ50" s="162">
        <v>-74.394000000000005</v>
      </c>
      <c r="ER50" s="162">
        <v>-75.686000000000007</v>
      </c>
      <c r="ES50" s="162">
        <v>-13.526</v>
      </c>
      <c r="ET50" s="162">
        <v>0</v>
      </c>
      <c r="EU50" s="162">
        <v>-16.989000000000001</v>
      </c>
      <c r="EV50" s="162">
        <v>89.9</v>
      </c>
      <c r="EW50" s="162">
        <v>12.29</v>
      </c>
      <c r="EX50" s="162">
        <v>-76.245999999999995</v>
      </c>
      <c r="EY50" s="162">
        <v>-38.747</v>
      </c>
      <c r="EZ50" s="162">
        <v>-38.296999999999997</v>
      </c>
      <c r="FA50" s="162">
        <v>9.0571000000000002</v>
      </c>
      <c r="FB50" s="163">
        <v>-62.750779999999999</v>
      </c>
      <c r="FC50" s="162">
        <v>0</v>
      </c>
      <c r="FD50" s="162">
        <v>24.434000000000001</v>
      </c>
      <c r="FE50" s="162">
        <v>0</v>
      </c>
      <c r="FF50" s="162">
        <v>0</v>
      </c>
      <c r="FG50" s="162">
        <v>36.430999999999997</v>
      </c>
      <c r="FH50" s="162">
        <v>36.585999999999999</v>
      </c>
      <c r="FI50" s="162">
        <v>35.478999999999999</v>
      </c>
      <c r="FJ50" s="162">
        <v>83.56</v>
      </c>
      <c r="FK50" s="163">
        <v>81.761560000000003</v>
      </c>
      <c r="FL50" s="163">
        <v>-176.89259000000001</v>
      </c>
      <c r="FM50" s="162">
        <v>69.77</v>
      </c>
      <c r="FN50" s="163">
        <v>76.607740000000007</v>
      </c>
      <c r="FO50" s="163">
        <v>-133.7937</v>
      </c>
      <c r="FP50" s="163">
        <v>-126.39221999999999</v>
      </c>
      <c r="FQ50" s="162">
        <v>-38.319000000000003</v>
      </c>
      <c r="FR50" s="163">
        <v>-40.516779999999997</v>
      </c>
      <c r="FS50" s="162">
        <v>15.476000000000001</v>
      </c>
      <c r="FT50" s="162">
        <v>1.3735999999999999</v>
      </c>
      <c r="FU50" s="162">
        <v>-10.228999999999999</v>
      </c>
      <c r="FV50" s="162">
        <v>15.2</v>
      </c>
      <c r="FW50" s="162">
        <v>-39.722000000000001</v>
      </c>
      <c r="FX50" s="162">
        <v>11.176</v>
      </c>
      <c r="FY50" s="162">
        <v>-7.8719999999999999</v>
      </c>
      <c r="FZ50" s="162">
        <v>1.96</v>
      </c>
      <c r="GA50" s="162">
        <v>10.497</v>
      </c>
      <c r="GB50" s="162">
        <v>30.809000000000001</v>
      </c>
      <c r="GC50" s="162">
        <v>118.19</v>
      </c>
      <c r="GD50" s="162">
        <v>126.02</v>
      </c>
      <c r="GE50" s="162">
        <v>15.38</v>
      </c>
      <c r="GF50" s="162">
        <v>90.941999999999993</v>
      </c>
      <c r="GG50" s="162">
        <v>20.5</v>
      </c>
      <c r="GH50" s="162">
        <v>-18.547999999999998</v>
      </c>
      <c r="GI50" s="162">
        <v>1.0845</v>
      </c>
      <c r="GJ50" s="162">
        <v>0</v>
      </c>
      <c r="GK50" s="163">
        <v>2.2107199999999998</v>
      </c>
      <c r="GL50" s="162">
        <v>6.4500000000000002E-2</v>
      </c>
      <c r="GM50" s="162">
        <v>0</v>
      </c>
      <c r="GN50" s="162">
        <v>-15.922000000000001</v>
      </c>
      <c r="GO50" s="162">
        <v>-40.155999999999999</v>
      </c>
      <c r="GP50" s="162">
        <v>23.300999999999998</v>
      </c>
      <c r="GQ50" s="162">
        <v>56.469000000000001</v>
      </c>
      <c r="GR50" s="162">
        <v>104.55</v>
      </c>
      <c r="GS50" s="162">
        <v>60.802999999999997</v>
      </c>
      <c r="GT50" s="162">
        <v>-150.01</v>
      </c>
      <c r="GU50" s="162">
        <v>-23.347999999999999</v>
      </c>
      <c r="GV50" s="162">
        <v>38.427</v>
      </c>
      <c r="GW50" s="162">
        <v>-52.621000000000002</v>
      </c>
      <c r="GX50" s="162">
        <v>10.853</v>
      </c>
      <c r="GY50" s="162">
        <v>8.5267999999999997</v>
      </c>
      <c r="GZ50" s="162">
        <v>7.9749999999999996</v>
      </c>
      <c r="HA50" s="162">
        <v>13.071</v>
      </c>
      <c r="HB50" s="162">
        <v>142.87</v>
      </c>
      <c r="HC50" s="163">
        <v>142.76</v>
      </c>
      <c r="HD50" s="162">
        <v>282</v>
      </c>
      <c r="HE50" s="162">
        <v>-279.68</v>
      </c>
      <c r="HF50" s="162">
        <v>-622.91</v>
      </c>
      <c r="HG50" s="162">
        <v>621.13</v>
      </c>
      <c r="HH50" s="162">
        <v>572.69000000000005</v>
      </c>
      <c r="HI50" s="163">
        <v>-133.49</v>
      </c>
      <c r="HJ50" s="162">
        <v>-137.76</v>
      </c>
      <c r="HK50" s="163">
        <v>-49.557560000000002</v>
      </c>
      <c r="HL50" s="162">
        <v>-34.816000000000003</v>
      </c>
      <c r="HM50" s="162">
        <v>78.066000000000003</v>
      </c>
      <c r="HN50" s="163">
        <v>77.817779999999999</v>
      </c>
      <c r="HO50" s="162">
        <v>-82.653000000000006</v>
      </c>
      <c r="HP50" s="163">
        <v>-86.261110000000002</v>
      </c>
      <c r="HQ50" s="162">
        <v>60.01</v>
      </c>
      <c r="HR50" s="162">
        <v>59.252000000000002</v>
      </c>
      <c r="HS50" s="162">
        <v>-64.304000000000002</v>
      </c>
      <c r="HT50" s="162">
        <v>-63.457000000000001</v>
      </c>
      <c r="HU50" s="162">
        <v>43.65</v>
      </c>
      <c r="HV50" s="162">
        <v>43.22</v>
      </c>
      <c r="HW50" s="162">
        <v>63.798999999999999</v>
      </c>
      <c r="HX50" s="162">
        <v>63.298999999999999</v>
      </c>
      <c r="HY50" s="162">
        <v>22.068000000000001</v>
      </c>
      <c r="HZ50" s="162">
        <v>37.68</v>
      </c>
      <c r="IA50" s="162">
        <v>-365.02</v>
      </c>
      <c r="IB50" s="162">
        <v>107.98</v>
      </c>
      <c r="IC50" s="163">
        <v>107.01703999999999</v>
      </c>
      <c r="ID50" s="162">
        <v>17.298999999999999</v>
      </c>
      <c r="IE50" s="162">
        <v>22.798999999999999</v>
      </c>
      <c r="IF50" s="162">
        <v>-59.098999999999997</v>
      </c>
      <c r="IG50" s="162">
        <v>-59.598999999999997</v>
      </c>
      <c r="IH50" s="162">
        <v>1.5730999999999999</v>
      </c>
      <c r="II50" s="162">
        <v>1.3132999999999999</v>
      </c>
      <c r="IJ50" s="162">
        <v>-564.45000000000005</v>
      </c>
      <c r="IK50" s="162">
        <v>-196.33</v>
      </c>
      <c r="IL50" s="163">
        <v>539.80999999999995</v>
      </c>
      <c r="IM50" s="162">
        <v>347.48</v>
      </c>
      <c r="IN50" s="162">
        <v>-238.37</v>
      </c>
      <c r="IO50" s="162">
        <v>-417.68</v>
      </c>
      <c r="IP50" s="162">
        <v>423.5</v>
      </c>
      <c r="IQ50" s="162">
        <v>-169.48</v>
      </c>
      <c r="IR50" s="162">
        <v>-292.89</v>
      </c>
      <c r="IS50" s="162">
        <v>-415.95</v>
      </c>
      <c r="IT50" s="162">
        <v>120.5</v>
      </c>
      <c r="IU50" s="163">
        <v>116.66704</v>
      </c>
      <c r="IV50" s="162">
        <v>166.98</v>
      </c>
      <c r="IW50" s="162">
        <v>-527.80999999999995</v>
      </c>
      <c r="IX50" s="162">
        <v>236.88</v>
      </c>
      <c r="IY50" s="162">
        <v>-288.58</v>
      </c>
      <c r="IZ50" s="162">
        <v>287.54000000000002</v>
      </c>
      <c r="JA50" s="162">
        <v>-5.7994000000000003</v>
      </c>
      <c r="JB50" s="162">
        <v>30.954999999999998</v>
      </c>
      <c r="JC50" s="162">
        <v>25.76</v>
      </c>
      <c r="JD50" s="162">
        <v>-0.35</v>
      </c>
      <c r="JE50" s="162">
        <v>-0.36199999999999999</v>
      </c>
      <c r="JF50" s="163">
        <v>-21.96048</v>
      </c>
      <c r="JG50" s="162">
        <v>4.88</v>
      </c>
      <c r="JH50" s="162">
        <v>12.252000000000001</v>
      </c>
      <c r="JI50" s="162">
        <v>-5.1254999999999997</v>
      </c>
      <c r="JJ50" s="162">
        <v>-44.267000000000003</v>
      </c>
      <c r="JK50" s="162">
        <v>-12.654</v>
      </c>
      <c r="JL50" s="162">
        <v>37.298999999999999</v>
      </c>
      <c r="JM50" s="162">
        <v>53.527000000000001</v>
      </c>
      <c r="JN50" s="162">
        <v>54.27</v>
      </c>
      <c r="JO50" s="162">
        <v>0</v>
      </c>
      <c r="JP50" s="162">
        <v>0</v>
      </c>
      <c r="JQ50" s="162">
        <v>50.261000000000003</v>
      </c>
      <c r="JR50" s="162">
        <v>50.984999999999999</v>
      </c>
      <c r="JS50" s="162">
        <v>50.613999999999997</v>
      </c>
      <c r="JT50" s="163">
        <v>47.335999999999999</v>
      </c>
      <c r="JU50" s="162">
        <v>-22.1</v>
      </c>
      <c r="JV50" s="162">
        <v>18.198</v>
      </c>
      <c r="JW50" s="162">
        <v>9.4899000000000004</v>
      </c>
      <c r="JX50" s="162">
        <v>8.6998999999999995</v>
      </c>
      <c r="JY50" s="162">
        <v>-29.707000000000001</v>
      </c>
      <c r="JZ50" s="162">
        <v>76.540999999999997</v>
      </c>
      <c r="KA50" s="162">
        <v>47.255000000000003</v>
      </c>
      <c r="KB50" s="162">
        <v>-30.491</v>
      </c>
      <c r="KC50" s="162">
        <v>-74.164000000000001</v>
      </c>
      <c r="KD50" s="162">
        <v>33.94</v>
      </c>
      <c r="KE50" s="162">
        <v>39.645000000000003</v>
      </c>
      <c r="KF50" s="162">
        <v>13.898999999999999</v>
      </c>
      <c r="KG50" s="162">
        <v>-14.5</v>
      </c>
      <c r="KH50" s="162">
        <v>-48.686</v>
      </c>
      <c r="KI50" s="163">
        <v>224.98111</v>
      </c>
    </row>
    <row r="51" spans="1:295" ht="18" customHeight="1">
      <c r="A51" s="158" t="s">
        <v>65</v>
      </c>
      <c r="B51" s="158" t="s">
        <v>751</v>
      </c>
      <c r="C51" s="162">
        <v>0</v>
      </c>
      <c r="D51" s="162">
        <v>22.55</v>
      </c>
      <c r="E51" s="162">
        <v>-45.009</v>
      </c>
      <c r="F51" s="162">
        <v>-34.738999999999997</v>
      </c>
      <c r="G51" s="162">
        <v>24.53</v>
      </c>
      <c r="H51" s="162">
        <v>14.984</v>
      </c>
      <c r="I51" s="162">
        <v>48.817999999999998</v>
      </c>
      <c r="J51" s="163">
        <v>-62.148420000000002</v>
      </c>
      <c r="K51" s="162">
        <v>59.021999999999998</v>
      </c>
      <c r="L51" s="162">
        <v>30.259</v>
      </c>
      <c r="M51" s="162">
        <v>-29.434999999999999</v>
      </c>
      <c r="N51" s="162">
        <v>-8.8800000000000008</v>
      </c>
      <c r="O51" s="162">
        <v>-43.988999999999997</v>
      </c>
      <c r="P51" s="162">
        <v>37.4</v>
      </c>
      <c r="Q51" s="162">
        <v>13.247999999999999</v>
      </c>
      <c r="R51" s="162">
        <v>-37.4</v>
      </c>
      <c r="S51" s="162">
        <v>13.5</v>
      </c>
      <c r="T51" s="162">
        <v>143.32400000000001</v>
      </c>
      <c r="U51" s="162">
        <v>12.848000000000001</v>
      </c>
      <c r="V51" s="162">
        <v>12.994999999999999</v>
      </c>
      <c r="W51" s="163">
        <v>17.793279999999999</v>
      </c>
      <c r="X51" s="162">
        <v>0</v>
      </c>
      <c r="Y51" s="162">
        <v>21.641999999999999</v>
      </c>
      <c r="Z51" s="162">
        <v>6.7999000000000001</v>
      </c>
      <c r="AA51" s="163">
        <v>41.993000000000002</v>
      </c>
      <c r="AB51" s="162">
        <v>113</v>
      </c>
      <c r="AC51" s="162">
        <v>-86.79</v>
      </c>
      <c r="AD51" s="162">
        <v>-86.338999999999999</v>
      </c>
      <c r="AE51" s="162">
        <v>21.888000000000002</v>
      </c>
      <c r="AF51" s="162">
        <v>8.8800000000000008</v>
      </c>
      <c r="AG51" s="162">
        <v>41.798999999999999</v>
      </c>
      <c r="AH51" s="162">
        <v>11.192</v>
      </c>
      <c r="AI51" s="162">
        <v>0.16500000000000001</v>
      </c>
      <c r="AJ51" s="162">
        <v>-26.6</v>
      </c>
      <c r="AK51" s="162">
        <v>-26.75</v>
      </c>
      <c r="AL51" s="162">
        <v>-52.08</v>
      </c>
      <c r="AM51" s="162">
        <v>26.78</v>
      </c>
      <c r="AN51" s="162">
        <v>26.92</v>
      </c>
      <c r="AO51" s="162">
        <v>16.288</v>
      </c>
      <c r="AP51" s="163">
        <v>10.89714</v>
      </c>
      <c r="AQ51" s="162">
        <v>71.126000000000005</v>
      </c>
      <c r="AR51" s="162">
        <v>73.674999999999997</v>
      </c>
      <c r="AS51" s="162">
        <v>0</v>
      </c>
      <c r="AT51" s="162">
        <v>-53.716999999999999</v>
      </c>
      <c r="AU51" s="162">
        <v>-53.075000000000003</v>
      </c>
      <c r="AV51" s="162">
        <v>8.6173999999999999</v>
      </c>
      <c r="AW51" s="162">
        <v>9.0434000000000001</v>
      </c>
      <c r="AX51" s="162">
        <v>65.238</v>
      </c>
      <c r="AY51" s="162">
        <v>65.906999999999996</v>
      </c>
      <c r="AZ51" s="163">
        <v>-7.0762999999999998</v>
      </c>
      <c r="BA51" s="163">
        <v>-37.153419999999997</v>
      </c>
      <c r="BB51" s="162">
        <v>-205.75</v>
      </c>
      <c r="BC51" s="162">
        <v>-24.777000000000001</v>
      </c>
      <c r="BD51" s="162">
        <v>-9.6998999999999995</v>
      </c>
      <c r="BE51" s="162">
        <v>-9.5998999999999999</v>
      </c>
      <c r="BF51" s="162">
        <v>59.301000000000002</v>
      </c>
      <c r="BG51" s="162">
        <v>58.47</v>
      </c>
      <c r="BH51" s="162">
        <v>-5.5861999999999998</v>
      </c>
      <c r="BI51" s="162">
        <v>-67.102000000000004</v>
      </c>
      <c r="BJ51" s="162">
        <v>-27.091999999999999</v>
      </c>
      <c r="BK51" s="162">
        <v>11.747</v>
      </c>
      <c r="BL51" s="162">
        <v>0</v>
      </c>
      <c r="BM51" s="162">
        <v>3.3837999999999999</v>
      </c>
      <c r="BN51" s="162">
        <v>246.74</v>
      </c>
      <c r="BO51" s="162">
        <v>40.04</v>
      </c>
      <c r="BP51" s="162">
        <v>39.978999999999999</v>
      </c>
      <c r="BQ51" s="162">
        <v>-93.363</v>
      </c>
      <c r="BR51" s="162">
        <v>345.15</v>
      </c>
      <c r="BS51" s="162">
        <v>40.976999999999997</v>
      </c>
      <c r="BT51" s="162">
        <v>-98.762</v>
      </c>
      <c r="BU51" s="162">
        <v>99.394000000000005</v>
      </c>
      <c r="BV51" s="162">
        <v>90.593999999999994</v>
      </c>
      <c r="BW51" s="162">
        <v>23.53</v>
      </c>
      <c r="BX51" s="162">
        <v>25.51</v>
      </c>
      <c r="BY51" s="162">
        <v>65.760000000000005</v>
      </c>
      <c r="BZ51" s="162">
        <v>76.83</v>
      </c>
      <c r="CA51" s="162">
        <v>-86.13</v>
      </c>
      <c r="CB51" s="162">
        <v>-85.058000000000007</v>
      </c>
      <c r="CC51" s="162">
        <v>155.34</v>
      </c>
      <c r="CD51" s="162">
        <v>157.07</v>
      </c>
      <c r="CE51" s="162">
        <v>27.577999999999999</v>
      </c>
      <c r="CF51" s="163">
        <v>-90.739279999999994</v>
      </c>
      <c r="CG51" s="163">
        <v>-90.43262</v>
      </c>
      <c r="CH51" s="162">
        <v>1.7755000000000001</v>
      </c>
      <c r="CI51" s="162">
        <v>0</v>
      </c>
      <c r="CJ51" s="162">
        <v>19.57</v>
      </c>
      <c r="CK51" s="162">
        <v>25.984999999999999</v>
      </c>
      <c r="CL51" s="162">
        <v>105.09</v>
      </c>
      <c r="CM51" s="162">
        <v>94.9</v>
      </c>
      <c r="CN51" s="162">
        <v>-14.199</v>
      </c>
      <c r="CO51" s="162">
        <v>68.316999999999993</v>
      </c>
      <c r="CP51" s="162">
        <v>66.647999999999996</v>
      </c>
      <c r="CQ51" s="162">
        <v>66.156000000000006</v>
      </c>
      <c r="CR51" s="162">
        <v>-5.6923000000000004</v>
      </c>
      <c r="CS51" s="162">
        <v>-5.7972000000000001</v>
      </c>
      <c r="CT51" s="162">
        <v>-50.57</v>
      </c>
      <c r="CU51" s="162">
        <v>-16.327000000000002</v>
      </c>
      <c r="CV51" s="162">
        <v>0</v>
      </c>
      <c r="CW51" s="162">
        <v>17.550999999999998</v>
      </c>
      <c r="CX51" s="162">
        <v>35.848999999999997</v>
      </c>
      <c r="CY51" s="162">
        <v>75.099000000000004</v>
      </c>
      <c r="CZ51" s="162">
        <v>61.179000000000002</v>
      </c>
      <c r="DA51" s="162">
        <v>57.719000000000001</v>
      </c>
      <c r="DB51" s="162">
        <v>-33</v>
      </c>
      <c r="DC51" s="162">
        <v>-5.5846</v>
      </c>
      <c r="DD51" s="162">
        <v>0</v>
      </c>
      <c r="DE51" s="162">
        <v>0</v>
      </c>
      <c r="DF51" s="162">
        <v>-84.32</v>
      </c>
      <c r="DG51" s="162">
        <v>0</v>
      </c>
      <c r="DH51" s="162">
        <v>-20.07</v>
      </c>
      <c r="DI51" s="162">
        <v>-95.3</v>
      </c>
      <c r="DJ51" s="162">
        <v>-93.9</v>
      </c>
      <c r="DK51" s="163">
        <v>28.031379999999999</v>
      </c>
      <c r="DL51" s="162">
        <v>54.207999999999998</v>
      </c>
      <c r="DM51" s="162">
        <v>65.295000000000002</v>
      </c>
      <c r="DN51" s="162">
        <v>79.119</v>
      </c>
      <c r="DO51" s="162">
        <v>53.84</v>
      </c>
      <c r="DP51" s="162">
        <v>-6.93</v>
      </c>
      <c r="DQ51" s="162">
        <v>57.347999999999999</v>
      </c>
      <c r="DR51" s="162">
        <v>84.542000000000002</v>
      </c>
      <c r="DS51" s="162">
        <v>-26.54</v>
      </c>
      <c r="DT51" s="162">
        <v>-26.85</v>
      </c>
      <c r="DU51" s="162">
        <v>130.08000000000001</v>
      </c>
      <c r="DV51" s="163">
        <v>69.187629999999999</v>
      </c>
      <c r="DW51" s="162">
        <v>84</v>
      </c>
      <c r="DX51" s="162">
        <v>84.635999999999996</v>
      </c>
      <c r="DY51" s="163">
        <v>-74.17559</v>
      </c>
      <c r="DZ51" s="162">
        <v>-66.635999999999996</v>
      </c>
      <c r="EA51" s="162">
        <v>182.16</v>
      </c>
      <c r="EB51" s="162">
        <v>140.49</v>
      </c>
      <c r="EC51" s="162">
        <v>136.72</v>
      </c>
      <c r="ED51" s="163">
        <v>105.04646</v>
      </c>
      <c r="EE51" s="162">
        <v>61.045000000000002</v>
      </c>
      <c r="EF51" s="162">
        <v>38.302</v>
      </c>
      <c r="EG51" s="162">
        <v>-31.434999999999999</v>
      </c>
      <c r="EH51" s="162">
        <v>103.78</v>
      </c>
      <c r="EI51" s="162">
        <v>220.84</v>
      </c>
      <c r="EJ51" s="162">
        <v>0</v>
      </c>
      <c r="EK51" s="163">
        <v>-25.374020000000002</v>
      </c>
      <c r="EL51" s="162">
        <v>-26.946000000000002</v>
      </c>
      <c r="EM51" s="162">
        <v>24.402000000000001</v>
      </c>
      <c r="EN51" s="162">
        <v>-4.8551000000000002</v>
      </c>
      <c r="EO51" s="162">
        <v>-48.345999999999997</v>
      </c>
      <c r="EP51" s="162">
        <v>59.951000000000001</v>
      </c>
      <c r="EQ51" s="162">
        <v>-65.921000000000006</v>
      </c>
      <c r="ER51" s="162">
        <v>-66.924000000000007</v>
      </c>
      <c r="ES51" s="162">
        <v>2.4325999999999999</v>
      </c>
      <c r="ET51" s="162">
        <v>17.34</v>
      </c>
      <c r="EU51" s="162">
        <v>-20.420000000000002</v>
      </c>
      <c r="EV51" s="162">
        <v>0.9</v>
      </c>
      <c r="EW51" s="162">
        <v>11.786</v>
      </c>
      <c r="EX51" s="162">
        <v>-58.933999999999997</v>
      </c>
      <c r="EY51" s="162">
        <v>-39.003999999999998</v>
      </c>
      <c r="EZ51" s="162">
        <v>-38.204999999999998</v>
      </c>
      <c r="FA51" s="162">
        <v>9.1151</v>
      </c>
      <c r="FB51" s="163">
        <v>-65.64237</v>
      </c>
      <c r="FC51" s="162">
        <v>19.132999999999999</v>
      </c>
      <c r="FD51" s="162">
        <v>24.690999999999999</v>
      </c>
      <c r="FE51" s="162">
        <v>0</v>
      </c>
      <c r="FF51" s="162">
        <v>0</v>
      </c>
      <c r="FG51" s="162">
        <v>36.430999999999997</v>
      </c>
      <c r="FH51" s="162">
        <v>36.585999999999999</v>
      </c>
      <c r="FI51" s="162">
        <v>35.478999999999999</v>
      </c>
      <c r="FJ51" s="162">
        <v>85.736999999999995</v>
      </c>
      <c r="FK51" s="163">
        <v>82.204070000000002</v>
      </c>
      <c r="FL51" s="163">
        <v>-179.01568</v>
      </c>
      <c r="FM51" s="162">
        <v>70.444999999999993</v>
      </c>
      <c r="FN51" s="163">
        <v>76.7881</v>
      </c>
      <c r="FO51" s="163">
        <v>-137.25382999999999</v>
      </c>
      <c r="FP51" s="163">
        <v>-129.97296</v>
      </c>
      <c r="FQ51" s="162">
        <v>-37.695999999999998</v>
      </c>
      <c r="FR51" s="163">
        <v>-41.52937</v>
      </c>
      <c r="FS51" s="162">
        <v>15.381</v>
      </c>
      <c r="FT51" s="162">
        <v>1.2918000000000001</v>
      </c>
      <c r="FU51" s="162">
        <v>-9.8199000000000005</v>
      </c>
      <c r="FV51" s="162">
        <v>15.43</v>
      </c>
      <c r="FW51" s="162">
        <v>-38.627000000000002</v>
      </c>
      <c r="FX51" s="162">
        <v>11.093999999999999</v>
      </c>
      <c r="FY51" s="162">
        <v>-8.0790000000000006</v>
      </c>
      <c r="FZ51" s="162">
        <v>2.2469000000000001</v>
      </c>
      <c r="GA51" s="162">
        <v>10.625999999999999</v>
      </c>
      <c r="GB51" s="162">
        <v>30.629000000000001</v>
      </c>
      <c r="GC51" s="162">
        <v>120.03</v>
      </c>
      <c r="GD51" s="162">
        <v>128.18</v>
      </c>
      <c r="GE51" s="162">
        <v>14.87</v>
      </c>
      <c r="GF51" s="162">
        <v>90.816999999999993</v>
      </c>
      <c r="GG51" s="162">
        <v>20.798999999999999</v>
      </c>
      <c r="GH51" s="162">
        <v>-17.175999999999998</v>
      </c>
      <c r="GI51" s="162">
        <v>1.2254</v>
      </c>
      <c r="GJ51" s="162">
        <v>-1.3685</v>
      </c>
      <c r="GK51" s="163">
        <v>2.0436000000000001</v>
      </c>
      <c r="GL51" s="162">
        <v>6.4500000000000002E-2</v>
      </c>
      <c r="GM51" s="162">
        <v>0</v>
      </c>
      <c r="GN51" s="162">
        <v>-16.332999999999998</v>
      </c>
      <c r="GO51" s="162">
        <v>-40.155999999999999</v>
      </c>
      <c r="GP51" s="162">
        <v>22.193999999999999</v>
      </c>
      <c r="GQ51" s="162">
        <v>54.368000000000002</v>
      </c>
      <c r="GR51" s="162">
        <v>102.21</v>
      </c>
      <c r="GS51" s="162">
        <v>59.792999999999999</v>
      </c>
      <c r="GT51" s="162">
        <v>-148.61000000000001</v>
      </c>
      <c r="GU51" s="162">
        <v>-22.108000000000001</v>
      </c>
      <c r="GV51" s="162">
        <v>38.344999999999999</v>
      </c>
      <c r="GW51" s="162">
        <v>-50.125999999999998</v>
      </c>
      <c r="GX51" s="162">
        <v>10.571999999999999</v>
      </c>
      <c r="GY51" s="162">
        <v>7.0033000000000003</v>
      </c>
      <c r="GZ51" s="162">
        <v>6.5616000000000003</v>
      </c>
      <c r="HA51" s="162">
        <v>12</v>
      </c>
      <c r="HB51" s="162">
        <v>141.91</v>
      </c>
      <c r="HC51" s="163">
        <v>142.63999999999999</v>
      </c>
      <c r="HD51" s="162">
        <v>282.89</v>
      </c>
      <c r="HE51" s="162">
        <v>-283.04000000000002</v>
      </c>
      <c r="HF51" s="162">
        <v>-628.46</v>
      </c>
      <c r="HG51" s="162">
        <v>638.54</v>
      </c>
      <c r="HH51" s="162">
        <v>564.64</v>
      </c>
      <c r="HI51" s="163">
        <v>-132.96666999999999</v>
      </c>
      <c r="HJ51" s="162">
        <v>-137.63999999999999</v>
      </c>
      <c r="HK51" s="163">
        <v>-51.554070000000003</v>
      </c>
      <c r="HL51" s="162">
        <v>-35.493000000000002</v>
      </c>
      <c r="HM51" s="162">
        <v>77.004000000000005</v>
      </c>
      <c r="HN51" s="163">
        <v>78.179370000000006</v>
      </c>
      <c r="HO51" s="162">
        <v>-82.653000000000006</v>
      </c>
      <c r="HP51" s="163">
        <v>-87.007810000000006</v>
      </c>
      <c r="HQ51" s="162">
        <v>60.834000000000003</v>
      </c>
      <c r="HR51" s="162">
        <v>60.076000000000001</v>
      </c>
      <c r="HS51" s="162">
        <v>-61.174999999999997</v>
      </c>
      <c r="HT51" s="162">
        <v>-59.798000000000002</v>
      </c>
      <c r="HU51" s="162">
        <v>44.97</v>
      </c>
      <c r="HV51" s="162">
        <v>44.93</v>
      </c>
      <c r="HW51" s="162">
        <v>61.598999999999997</v>
      </c>
      <c r="HX51" s="162">
        <v>62.9</v>
      </c>
      <c r="HY51" s="162">
        <v>22.233000000000001</v>
      </c>
      <c r="HZ51" s="162">
        <v>36.08</v>
      </c>
      <c r="IA51" s="162">
        <v>-368.55</v>
      </c>
      <c r="IB51" s="162">
        <v>112.16</v>
      </c>
      <c r="IC51" s="163">
        <v>107.5416</v>
      </c>
      <c r="ID51" s="162">
        <v>16.798999999999999</v>
      </c>
      <c r="IE51" s="162">
        <v>20.5</v>
      </c>
      <c r="IF51" s="162">
        <v>-60</v>
      </c>
      <c r="IG51" s="162">
        <v>-60.4</v>
      </c>
      <c r="IH51" s="162">
        <v>1.5730999999999999</v>
      </c>
      <c r="II51" s="162">
        <v>1.3132999999999999</v>
      </c>
      <c r="IJ51" s="162">
        <v>-554.52</v>
      </c>
      <c r="IK51" s="162">
        <v>-192.33</v>
      </c>
      <c r="IL51" s="163">
        <v>531.78</v>
      </c>
      <c r="IM51" s="162">
        <v>341.82</v>
      </c>
      <c r="IN51" s="162">
        <v>-229.37</v>
      </c>
      <c r="IO51" s="162">
        <v>-421.7</v>
      </c>
      <c r="IP51" s="162">
        <v>422.35</v>
      </c>
      <c r="IQ51" s="162">
        <v>-166.24</v>
      </c>
      <c r="IR51" s="162">
        <v>-293.87</v>
      </c>
      <c r="IS51" s="162">
        <v>-414.61</v>
      </c>
      <c r="IT51" s="162">
        <v>120.51</v>
      </c>
      <c r="IU51" s="163">
        <v>116.2916</v>
      </c>
      <c r="IV51" s="162">
        <v>169.79</v>
      </c>
      <c r="IW51" s="162">
        <v>-519.78</v>
      </c>
      <c r="IX51" s="162">
        <v>236.18</v>
      </c>
      <c r="IY51" s="162">
        <v>-282.39</v>
      </c>
      <c r="IZ51" s="162">
        <v>283.26</v>
      </c>
      <c r="JA51" s="162">
        <v>-6.0631000000000004</v>
      </c>
      <c r="JB51" s="162">
        <v>30.954999999999998</v>
      </c>
      <c r="JC51" s="162">
        <v>24.399000000000001</v>
      </c>
      <c r="JD51" s="162">
        <v>-8.4000000000000005E-2</v>
      </c>
      <c r="JE51" s="162">
        <v>-9.6000000000000002E-2</v>
      </c>
      <c r="JF51" s="163">
        <v>-21.236529999999998</v>
      </c>
      <c r="JG51" s="162">
        <v>4.0799000000000003</v>
      </c>
      <c r="JH51" s="162">
        <v>12.13</v>
      </c>
      <c r="JI51" s="162">
        <v>-4.5975000000000001</v>
      </c>
      <c r="JJ51" s="162">
        <v>-44.298000000000002</v>
      </c>
      <c r="JK51" s="162">
        <v>-13.417</v>
      </c>
      <c r="JL51" s="162">
        <v>38.200000000000003</v>
      </c>
      <c r="JM51" s="162">
        <v>54.622</v>
      </c>
      <c r="JN51" s="162">
        <v>52.889000000000003</v>
      </c>
      <c r="JO51" s="162">
        <v>0</v>
      </c>
      <c r="JP51" s="162">
        <v>0</v>
      </c>
      <c r="JQ51" s="162">
        <v>50.091999999999999</v>
      </c>
      <c r="JR51" s="162">
        <v>50.152000000000001</v>
      </c>
      <c r="JS51" s="162">
        <v>50.281999999999996</v>
      </c>
      <c r="JT51" s="163">
        <v>46.718000000000004</v>
      </c>
      <c r="JU51" s="162">
        <v>-19.600000000000001</v>
      </c>
      <c r="JV51" s="162">
        <v>18.584</v>
      </c>
      <c r="JW51" s="162">
        <v>9.0398999999999994</v>
      </c>
      <c r="JX51" s="162">
        <v>8.6998999999999995</v>
      </c>
      <c r="JY51" s="162">
        <v>-31.032</v>
      </c>
      <c r="JZ51" s="162">
        <v>75.504999999999995</v>
      </c>
      <c r="KA51" s="162">
        <v>48.219000000000001</v>
      </c>
      <c r="KB51" s="162">
        <v>-31.292999999999999</v>
      </c>
      <c r="KC51" s="162">
        <v>-74.41</v>
      </c>
      <c r="KD51" s="162">
        <v>35.753</v>
      </c>
      <c r="KE51" s="162">
        <v>39.258000000000003</v>
      </c>
      <c r="KF51" s="162">
        <v>11.8</v>
      </c>
      <c r="KG51" s="162">
        <v>-10.8</v>
      </c>
      <c r="KH51" s="162">
        <v>-60.94</v>
      </c>
      <c r="KI51" s="163">
        <v>219.39481000000001</v>
      </c>
    </row>
    <row r="52" spans="1:295" ht="18" customHeight="1">
      <c r="A52" s="158" t="s">
        <v>65</v>
      </c>
      <c r="B52" s="158" t="s">
        <v>752</v>
      </c>
      <c r="C52" s="162">
        <v>0</v>
      </c>
      <c r="D52" s="162">
        <v>21.920999999999999</v>
      </c>
      <c r="E52" s="162">
        <v>-43.850999999999999</v>
      </c>
      <c r="F52" s="162">
        <v>-35.411999999999999</v>
      </c>
      <c r="G52" s="162">
        <v>23.37</v>
      </c>
      <c r="H52" s="162">
        <v>15.125</v>
      </c>
      <c r="I52" s="162">
        <v>46.664999999999999</v>
      </c>
      <c r="J52" s="163">
        <v>-60.836860000000001</v>
      </c>
      <c r="K52" s="162">
        <v>56.970999999999997</v>
      </c>
      <c r="L52" s="162">
        <v>28.978000000000002</v>
      </c>
      <c r="M52" s="162">
        <v>-28.433</v>
      </c>
      <c r="N52" s="162">
        <v>-6.6599000000000004</v>
      </c>
      <c r="O52" s="162">
        <v>-40.186999999999998</v>
      </c>
      <c r="P52" s="162">
        <v>33</v>
      </c>
      <c r="Q52" s="162">
        <v>11.592000000000001</v>
      </c>
      <c r="R52" s="162">
        <v>-33</v>
      </c>
      <c r="S52" s="162">
        <v>14.18</v>
      </c>
      <c r="T52" s="162">
        <v>137.542</v>
      </c>
      <c r="U52" s="162">
        <v>11.86</v>
      </c>
      <c r="V52" s="162">
        <v>11.894</v>
      </c>
      <c r="W52" s="163">
        <v>17.319299999999998</v>
      </c>
      <c r="X52" s="162">
        <v>0</v>
      </c>
      <c r="Y52" s="162">
        <v>21.443000000000001</v>
      </c>
      <c r="Z52" s="162">
        <v>7.1051000000000002</v>
      </c>
      <c r="AA52" s="163">
        <v>45.107999999999997</v>
      </c>
      <c r="AB52" s="162">
        <v>113</v>
      </c>
      <c r="AC52" s="162">
        <v>-84.44</v>
      </c>
      <c r="AD52" s="162">
        <v>-84.23</v>
      </c>
      <c r="AE52" s="162">
        <v>21.234000000000002</v>
      </c>
      <c r="AF52" s="162">
        <v>6.6599000000000004</v>
      </c>
      <c r="AG52" s="162">
        <v>39.6</v>
      </c>
      <c r="AH52" s="162">
        <v>9.9048999999999996</v>
      </c>
      <c r="AI52" s="162">
        <v>0.159</v>
      </c>
      <c r="AJ52" s="162">
        <v>-27.478999999999999</v>
      </c>
      <c r="AK52" s="162">
        <v>-27.978999999999999</v>
      </c>
      <c r="AL52" s="162">
        <v>-44.31</v>
      </c>
      <c r="AM52" s="162">
        <v>27.78</v>
      </c>
      <c r="AN52" s="162">
        <v>28.09</v>
      </c>
      <c r="AO52" s="162">
        <v>14.79</v>
      </c>
      <c r="AP52" s="163">
        <v>11.285550000000001</v>
      </c>
      <c r="AQ52" s="162">
        <v>68.332999999999998</v>
      </c>
      <c r="AR52" s="162">
        <v>71.510999999999996</v>
      </c>
      <c r="AS52" s="162">
        <v>0</v>
      </c>
      <c r="AT52" s="162">
        <v>-55.057000000000002</v>
      </c>
      <c r="AU52" s="162">
        <v>-54.673999999999999</v>
      </c>
      <c r="AV52" s="162">
        <v>23.486000000000001</v>
      </c>
      <c r="AW52" s="162">
        <v>30.712</v>
      </c>
      <c r="AX52" s="162">
        <v>60.146999999999998</v>
      </c>
      <c r="AY52" s="162">
        <v>62.290999999999997</v>
      </c>
      <c r="AZ52" s="163">
        <v>-7.5739099999999997</v>
      </c>
      <c r="BA52" s="163">
        <v>-39.517859999999999</v>
      </c>
      <c r="BB52" s="162">
        <v>-211.28</v>
      </c>
      <c r="BC52" s="162">
        <v>-20.832999999999998</v>
      </c>
      <c r="BD52" s="162">
        <v>-12.298999999999999</v>
      </c>
      <c r="BE52" s="162">
        <v>-12.099</v>
      </c>
      <c r="BF52" s="162">
        <v>61.003999999999998</v>
      </c>
      <c r="BG52" s="162">
        <v>60.329000000000001</v>
      </c>
      <c r="BH52" s="162">
        <v>-5.4907000000000004</v>
      </c>
      <c r="BI52" s="162">
        <v>-67.102000000000004</v>
      </c>
      <c r="BJ52" s="162">
        <v>-28.190999999999999</v>
      </c>
      <c r="BK52" s="162">
        <v>11.747</v>
      </c>
      <c r="BL52" s="162">
        <v>0</v>
      </c>
      <c r="BM52" s="162">
        <v>3.0489999999999999</v>
      </c>
      <c r="BN52" s="162">
        <v>251.68</v>
      </c>
      <c r="BO52" s="162">
        <v>33.783000000000001</v>
      </c>
      <c r="BP52" s="162">
        <v>33.844999999999999</v>
      </c>
      <c r="BQ52" s="162">
        <v>-84.046000000000006</v>
      </c>
      <c r="BR52" s="162">
        <v>338.25</v>
      </c>
      <c r="BS52" s="162">
        <v>40.976999999999997</v>
      </c>
      <c r="BT52" s="162">
        <v>-100.7</v>
      </c>
      <c r="BU52" s="162">
        <v>103.97</v>
      </c>
      <c r="BV52" s="162">
        <v>88.537999999999997</v>
      </c>
      <c r="BW52" s="162">
        <v>23.408999999999999</v>
      </c>
      <c r="BX52" s="162">
        <v>23.239000000000001</v>
      </c>
      <c r="BY52" s="162">
        <v>63.759</v>
      </c>
      <c r="BZ52" s="162">
        <v>77.66</v>
      </c>
      <c r="CA52" s="162">
        <v>-81.709000000000003</v>
      </c>
      <c r="CB52" s="162">
        <v>-82.647000000000006</v>
      </c>
      <c r="CC52" s="162">
        <v>156.13</v>
      </c>
      <c r="CD52" s="162">
        <v>156.88</v>
      </c>
      <c r="CE52" s="162">
        <v>28.552</v>
      </c>
      <c r="CF52" s="163">
        <v>-92.824299999999994</v>
      </c>
      <c r="CG52" s="163">
        <v>-92.396420000000006</v>
      </c>
      <c r="CH52" s="162">
        <v>-1.6201000000000001</v>
      </c>
      <c r="CI52" s="162">
        <v>0</v>
      </c>
      <c r="CJ52" s="162">
        <v>19.57</v>
      </c>
      <c r="CK52" s="162">
        <v>25.984999999999999</v>
      </c>
      <c r="CL52" s="162">
        <v>101.9</v>
      </c>
      <c r="CM52" s="162">
        <v>91.4</v>
      </c>
      <c r="CN52" s="162">
        <v>-14.05</v>
      </c>
      <c r="CO52" s="162">
        <v>67.082999999999998</v>
      </c>
      <c r="CP52" s="162">
        <v>65.277000000000001</v>
      </c>
      <c r="CQ52" s="162">
        <v>65.573999999999998</v>
      </c>
      <c r="CR52" s="162">
        <v>-8.1572999999999993</v>
      </c>
      <c r="CS52" s="162">
        <v>-7.6291000000000002</v>
      </c>
      <c r="CT52" s="162">
        <v>-50.58</v>
      </c>
      <c r="CU52" s="162">
        <v>-11.666</v>
      </c>
      <c r="CV52" s="162">
        <v>0</v>
      </c>
      <c r="CW52" s="162">
        <v>16.405999999999999</v>
      </c>
      <c r="CX52" s="162">
        <v>34.5</v>
      </c>
      <c r="CY52" s="162">
        <v>72.099000000000004</v>
      </c>
      <c r="CZ52" s="162">
        <v>61.179000000000002</v>
      </c>
      <c r="DA52" s="162">
        <v>57.719000000000001</v>
      </c>
      <c r="DB52" s="162">
        <v>-32.298999999999999</v>
      </c>
      <c r="DC52" s="162">
        <v>-5.5846</v>
      </c>
      <c r="DD52" s="162">
        <v>0</v>
      </c>
      <c r="DE52" s="162">
        <v>0</v>
      </c>
      <c r="DF52" s="162">
        <v>-77.373999999999995</v>
      </c>
      <c r="DG52" s="162">
        <v>0</v>
      </c>
      <c r="DH52" s="162">
        <v>-19.456</v>
      </c>
      <c r="DI52" s="162">
        <v>-90.099000000000004</v>
      </c>
      <c r="DJ52" s="162">
        <v>-91.5</v>
      </c>
      <c r="DK52" s="163">
        <v>27.945250000000001</v>
      </c>
      <c r="DL52" s="162">
        <v>51.863999999999997</v>
      </c>
      <c r="DM52" s="162">
        <v>61.537999999999997</v>
      </c>
      <c r="DN52" s="162">
        <v>75.603999999999999</v>
      </c>
      <c r="DO52" s="162">
        <v>51.5</v>
      </c>
      <c r="DP52" s="162">
        <v>-6.3</v>
      </c>
      <c r="DQ52" s="162">
        <v>57.104999999999997</v>
      </c>
      <c r="DR52" s="162">
        <v>78.194000000000003</v>
      </c>
      <c r="DS52" s="162">
        <v>-28</v>
      </c>
      <c r="DT52" s="162">
        <v>-28.28</v>
      </c>
      <c r="DU52" s="162">
        <v>129.19</v>
      </c>
      <c r="DV52" s="163">
        <v>70.310429999999997</v>
      </c>
      <c r="DW52" s="162">
        <v>76.054000000000002</v>
      </c>
      <c r="DX52" s="162">
        <v>74.126999999999995</v>
      </c>
      <c r="DY52" s="163">
        <v>-74.037350000000004</v>
      </c>
      <c r="DZ52" s="162">
        <v>-67.372</v>
      </c>
      <c r="EA52" s="162">
        <v>170.97</v>
      </c>
      <c r="EB52" s="162">
        <v>134.69</v>
      </c>
      <c r="EC52" s="162">
        <v>128.35</v>
      </c>
      <c r="ED52" s="163">
        <v>101.78713</v>
      </c>
      <c r="EE52" s="162">
        <v>80.332999999999998</v>
      </c>
      <c r="EF52" s="162">
        <v>58.341999999999999</v>
      </c>
      <c r="EG52" s="162">
        <v>-30.22</v>
      </c>
      <c r="EH52" s="162">
        <v>95.771000000000001</v>
      </c>
      <c r="EI52" s="162">
        <v>245.62</v>
      </c>
      <c r="EJ52" s="162">
        <v>0</v>
      </c>
      <c r="EK52" s="163">
        <v>-25.275400000000001</v>
      </c>
      <c r="EL52" s="162">
        <v>-28.247</v>
      </c>
      <c r="EM52" s="162">
        <v>0</v>
      </c>
      <c r="EN52" s="162">
        <v>3.3586999999999998</v>
      </c>
      <c r="EO52" s="162">
        <v>-48.345999999999997</v>
      </c>
      <c r="EP52" s="162">
        <v>164.41</v>
      </c>
      <c r="EQ52" s="162">
        <v>-81.3</v>
      </c>
      <c r="ER52" s="162">
        <v>-80.73</v>
      </c>
      <c r="ES52" s="162">
        <v>-15.773</v>
      </c>
      <c r="ET52" s="162">
        <v>0</v>
      </c>
      <c r="EU52" s="162">
        <v>-18.109000000000002</v>
      </c>
      <c r="EV52" s="162">
        <v>71.7</v>
      </c>
      <c r="EW52" s="162">
        <v>11.199</v>
      </c>
      <c r="EX52" s="162">
        <v>-44.198999999999998</v>
      </c>
      <c r="EY52" s="162">
        <v>-39.15</v>
      </c>
      <c r="EZ52" s="162">
        <v>-38.204000000000001</v>
      </c>
      <c r="FA52" s="162">
        <v>8.7707999999999995</v>
      </c>
      <c r="FB52" s="163">
        <v>-67.343379999999996</v>
      </c>
      <c r="FC52" s="162">
        <v>0</v>
      </c>
      <c r="FD52" s="162">
        <v>24.558</v>
      </c>
      <c r="FE52" s="162">
        <v>0</v>
      </c>
      <c r="FF52" s="162">
        <v>0</v>
      </c>
      <c r="FG52" s="162">
        <v>36.430999999999997</v>
      </c>
      <c r="FH52" s="162">
        <v>36.585999999999999</v>
      </c>
      <c r="FI52" s="162">
        <v>35.478999999999999</v>
      </c>
      <c r="FJ52" s="162">
        <v>82.221000000000004</v>
      </c>
      <c r="FK52" s="163">
        <v>81.838880000000003</v>
      </c>
      <c r="FL52" s="163">
        <v>-179.58941999999999</v>
      </c>
      <c r="FM52" s="162">
        <v>69.218000000000004</v>
      </c>
      <c r="FN52" s="163">
        <v>76.951279999999997</v>
      </c>
      <c r="FO52" s="163">
        <v>-138.56917999999999</v>
      </c>
      <c r="FP52" s="163">
        <v>-131.52172999999999</v>
      </c>
      <c r="FQ52" s="162">
        <v>-40.692</v>
      </c>
      <c r="FR52" s="163">
        <v>-42.075049999999997</v>
      </c>
      <c r="FS52" s="162">
        <v>16.114000000000001</v>
      </c>
      <c r="FT52" s="162">
        <v>1.2564</v>
      </c>
      <c r="FU52" s="162">
        <v>-10.029</v>
      </c>
      <c r="FV52" s="162">
        <v>15.11</v>
      </c>
      <c r="FW52" s="162">
        <v>-40.451999999999998</v>
      </c>
      <c r="FX52" s="162">
        <v>11.173999999999999</v>
      </c>
      <c r="FY52" s="162">
        <v>-8.4700000000000006</v>
      </c>
      <c r="FZ52" s="162">
        <v>2.3298999999999999</v>
      </c>
      <c r="GA52" s="162">
        <v>10.86</v>
      </c>
      <c r="GB52" s="162">
        <v>30.79</v>
      </c>
      <c r="GC52" s="162">
        <v>122.41</v>
      </c>
      <c r="GD52" s="162">
        <v>129.65</v>
      </c>
      <c r="GE52" s="162">
        <v>14.33</v>
      </c>
      <c r="GF52" s="162">
        <v>90.91</v>
      </c>
      <c r="GG52" s="162">
        <v>21.5</v>
      </c>
      <c r="GH52" s="162">
        <v>-16.201000000000001</v>
      </c>
      <c r="GI52" s="162">
        <v>0.83209999999999995</v>
      </c>
      <c r="GJ52" s="162">
        <v>0</v>
      </c>
      <c r="GK52" s="163">
        <v>2.1271599999999999</v>
      </c>
      <c r="GL52" s="162">
        <v>6.4500000000000002E-2</v>
      </c>
      <c r="GM52" s="162">
        <v>0</v>
      </c>
      <c r="GN52" s="162">
        <v>-16.363</v>
      </c>
      <c r="GO52" s="162">
        <v>-32.301000000000002</v>
      </c>
      <c r="GP52" s="162">
        <v>22.712</v>
      </c>
      <c r="GQ52" s="162">
        <v>50.082999999999998</v>
      </c>
      <c r="GR52" s="162">
        <v>100.11</v>
      </c>
      <c r="GS52" s="162">
        <v>59.654000000000003</v>
      </c>
      <c r="GT52" s="162">
        <v>-146.37</v>
      </c>
      <c r="GU52" s="162">
        <v>-20.795000000000002</v>
      </c>
      <c r="GV52" s="162">
        <v>37.036000000000001</v>
      </c>
      <c r="GW52" s="162">
        <v>-47.161000000000001</v>
      </c>
      <c r="GX52" s="162">
        <v>10.958</v>
      </c>
      <c r="GY52" s="162">
        <v>4.8437999999999999</v>
      </c>
      <c r="GZ52" s="162">
        <v>4.5351999999999997</v>
      </c>
      <c r="HA52" s="162">
        <v>12.576000000000001</v>
      </c>
      <c r="HB52" s="162">
        <v>140.94999999999999</v>
      </c>
      <c r="HC52" s="163">
        <v>140.44</v>
      </c>
      <c r="HD52" s="162">
        <v>282</v>
      </c>
      <c r="HE52" s="162">
        <v>-283.60000000000002</v>
      </c>
      <c r="HF52" s="162">
        <v>-628.01</v>
      </c>
      <c r="HG52" s="162">
        <v>628.22</v>
      </c>
      <c r="HH52" s="162">
        <v>587.92999999999995</v>
      </c>
      <c r="HI52" s="163">
        <v>-132.63221999999999</v>
      </c>
      <c r="HJ52" s="162">
        <v>-135.44</v>
      </c>
      <c r="HK52" s="163">
        <v>-52.652209999999997</v>
      </c>
      <c r="HL52" s="162">
        <v>-38.228999999999999</v>
      </c>
      <c r="HM52" s="162">
        <v>76.891999999999996</v>
      </c>
      <c r="HN52" s="163">
        <v>78.056049999999999</v>
      </c>
      <c r="HO52" s="162">
        <v>-82.653000000000006</v>
      </c>
      <c r="HP52" s="163">
        <v>-86.634460000000004</v>
      </c>
      <c r="HQ52" s="162">
        <v>61.734999999999999</v>
      </c>
      <c r="HR52" s="162">
        <v>61.646999999999998</v>
      </c>
      <c r="HS52" s="162">
        <v>-54.57</v>
      </c>
      <c r="HT52" s="162">
        <v>-55.106999999999999</v>
      </c>
      <c r="HU52" s="162">
        <v>47.74</v>
      </c>
      <c r="HV52" s="162">
        <v>47.77</v>
      </c>
      <c r="HW52" s="162">
        <v>59.798999999999999</v>
      </c>
      <c r="HX52" s="162">
        <v>59.798999999999999</v>
      </c>
      <c r="HY52" s="162">
        <v>22.335000000000001</v>
      </c>
      <c r="HZ52" s="162">
        <v>34.158999999999999</v>
      </c>
      <c r="IA52" s="162">
        <v>-367.68</v>
      </c>
      <c r="IB52" s="162">
        <v>111.77</v>
      </c>
      <c r="IC52" s="163">
        <v>107.78621</v>
      </c>
      <c r="ID52" s="162">
        <v>16.298999999999999</v>
      </c>
      <c r="IE52" s="162">
        <v>15.6</v>
      </c>
      <c r="IF52" s="162">
        <v>-60.798999999999999</v>
      </c>
      <c r="IG52" s="162">
        <v>-60.4</v>
      </c>
      <c r="IH52" s="162">
        <v>1.6693</v>
      </c>
      <c r="II52" s="162">
        <v>1.4024000000000001</v>
      </c>
      <c r="IJ52" s="162">
        <v>-574.33000000000004</v>
      </c>
      <c r="IK52" s="162">
        <v>-211.83</v>
      </c>
      <c r="IL52" s="163">
        <v>524.94000000000005</v>
      </c>
      <c r="IM52" s="162">
        <v>345.82</v>
      </c>
      <c r="IN52" s="162">
        <v>-172.53</v>
      </c>
      <c r="IO52" s="162">
        <v>-409.35</v>
      </c>
      <c r="IP52" s="162">
        <v>408.55</v>
      </c>
      <c r="IQ52" s="162">
        <v>-163.05000000000001</v>
      </c>
      <c r="IR52" s="162">
        <v>-291.14</v>
      </c>
      <c r="IS52" s="162">
        <v>-401</v>
      </c>
      <c r="IT52" s="162">
        <v>113.78</v>
      </c>
      <c r="IU52" s="163">
        <v>115.86621</v>
      </c>
      <c r="IV52" s="162">
        <v>165.9</v>
      </c>
      <c r="IW52" s="162">
        <v>-512.94000000000005</v>
      </c>
      <c r="IX52" s="162">
        <v>236.26</v>
      </c>
      <c r="IY52" s="162">
        <v>-274.33</v>
      </c>
      <c r="IZ52" s="162">
        <v>276.29000000000002</v>
      </c>
      <c r="JA52" s="162">
        <v>-6.8019999999999996</v>
      </c>
      <c r="JB52" s="162">
        <v>30.954999999999998</v>
      </c>
      <c r="JC52" s="162">
        <v>24</v>
      </c>
      <c r="JD52" s="162">
        <v>0.11</v>
      </c>
      <c r="JE52" s="162">
        <v>0.1</v>
      </c>
      <c r="JF52" s="163">
        <v>-20.452000000000002</v>
      </c>
      <c r="JG52" s="162">
        <v>4</v>
      </c>
      <c r="JH52" s="162">
        <v>12.42</v>
      </c>
      <c r="JI52" s="162">
        <v>-4.3045</v>
      </c>
      <c r="JJ52" s="162">
        <v>-45.558</v>
      </c>
      <c r="JK52" s="162">
        <v>-14.090999999999999</v>
      </c>
      <c r="JL52" s="162">
        <v>40.200000000000003</v>
      </c>
      <c r="JM52" s="162">
        <v>53.768999999999998</v>
      </c>
      <c r="JN52" s="162">
        <v>54.006</v>
      </c>
      <c r="JO52" s="162">
        <v>0</v>
      </c>
      <c r="JP52" s="162">
        <v>0</v>
      </c>
      <c r="JQ52" s="162">
        <v>48.816000000000003</v>
      </c>
      <c r="JR52" s="162">
        <v>49.256</v>
      </c>
      <c r="JS52" s="162">
        <v>49.805999999999997</v>
      </c>
      <c r="JT52" s="163">
        <v>47.216999999999999</v>
      </c>
      <c r="JU52" s="162">
        <v>-17</v>
      </c>
      <c r="JV52" s="162">
        <v>19.849</v>
      </c>
      <c r="JW52" s="162">
        <v>8.5500000000000007</v>
      </c>
      <c r="JX52" s="162">
        <v>8.6998999999999995</v>
      </c>
      <c r="JY52" s="162">
        <v>-33.424999999999997</v>
      </c>
      <c r="JZ52" s="162">
        <v>75.847999999999999</v>
      </c>
      <c r="KA52" s="162">
        <v>49.86</v>
      </c>
      <c r="KB52" s="162">
        <v>-31.039000000000001</v>
      </c>
      <c r="KC52" s="162">
        <v>-74.528999999999996</v>
      </c>
      <c r="KD52" s="162">
        <v>36.210999999999999</v>
      </c>
      <c r="KE52" s="162">
        <v>36.802999999999997</v>
      </c>
      <c r="KF52" s="162">
        <v>7.6999000000000004</v>
      </c>
      <c r="KG52" s="162">
        <v>-7.3</v>
      </c>
      <c r="KH52" s="162">
        <v>-45.061999999999998</v>
      </c>
      <c r="KI52" s="163">
        <v>217.58530999999999</v>
      </c>
    </row>
    <row r="53" spans="1:295" ht="18" customHeight="1">
      <c r="A53" s="158" t="s">
        <v>65</v>
      </c>
      <c r="B53" s="158" t="s">
        <v>753</v>
      </c>
      <c r="C53" s="162">
        <v>0</v>
      </c>
      <c r="D53" s="162">
        <v>21.417000000000002</v>
      </c>
      <c r="E53" s="162">
        <v>-42.466999999999999</v>
      </c>
      <c r="F53" s="162">
        <v>-35.332999999999998</v>
      </c>
      <c r="G53" s="162">
        <v>22.283000000000001</v>
      </c>
      <c r="H53" s="162">
        <v>14.939</v>
      </c>
      <c r="I53" s="162">
        <v>44.204999999999998</v>
      </c>
      <c r="J53" s="163">
        <v>-61.201999999999998</v>
      </c>
      <c r="K53" s="162">
        <v>54.17</v>
      </c>
      <c r="L53" s="162">
        <v>27.149000000000001</v>
      </c>
      <c r="M53" s="162">
        <v>-26.745000000000001</v>
      </c>
      <c r="N53" s="162">
        <v>-11.1</v>
      </c>
      <c r="O53" s="162">
        <v>-35.573999999999998</v>
      </c>
      <c r="P53" s="162">
        <v>28.6</v>
      </c>
      <c r="Q53" s="162">
        <v>9.9359000000000002</v>
      </c>
      <c r="R53" s="162">
        <v>-28.6</v>
      </c>
      <c r="S53" s="162">
        <v>13.914999999999999</v>
      </c>
      <c r="T53" s="162">
        <v>129.47800000000001</v>
      </c>
      <c r="U53" s="162">
        <v>10.593999999999999</v>
      </c>
      <c r="V53" s="162">
        <v>10.999000000000001</v>
      </c>
      <c r="W53" s="163">
        <v>16.433</v>
      </c>
      <c r="X53" s="162">
        <v>0</v>
      </c>
      <c r="Y53" s="162">
        <v>21.457000000000001</v>
      </c>
      <c r="Z53" s="162">
        <v>7.2832999999999997</v>
      </c>
      <c r="AA53" s="163">
        <v>47.981000000000002</v>
      </c>
      <c r="AB53" s="162">
        <v>113</v>
      </c>
      <c r="AC53" s="162">
        <v>-83.22</v>
      </c>
      <c r="AD53" s="162">
        <v>-83.29</v>
      </c>
      <c r="AE53" s="162">
        <v>19.631</v>
      </c>
      <c r="AF53" s="162">
        <v>11.1</v>
      </c>
      <c r="AG53" s="162">
        <v>33</v>
      </c>
      <c r="AH53" s="162">
        <v>8.1968999999999994</v>
      </c>
      <c r="AI53" s="162">
        <v>0.14299999999999999</v>
      </c>
      <c r="AJ53" s="162">
        <v>-25.94</v>
      </c>
      <c r="AK53" s="162">
        <v>-26.43</v>
      </c>
      <c r="AL53" s="162">
        <v>-44.548999999999999</v>
      </c>
      <c r="AM53" s="162">
        <v>26.209</v>
      </c>
      <c r="AN53" s="162">
        <v>26.228999999999999</v>
      </c>
      <c r="AO53" s="162">
        <v>13.638</v>
      </c>
      <c r="AP53" s="163">
        <v>11.038</v>
      </c>
      <c r="AQ53" s="162">
        <v>65.918999999999997</v>
      </c>
      <c r="AR53" s="162">
        <v>67.843000000000004</v>
      </c>
      <c r="AS53" s="162">
        <v>0</v>
      </c>
      <c r="AT53" s="162">
        <v>-54.789000000000001</v>
      </c>
      <c r="AU53" s="162">
        <v>-54.572000000000003</v>
      </c>
      <c r="AV53" s="162">
        <v>33.473999999999997</v>
      </c>
      <c r="AW53" s="162">
        <v>31.245999999999999</v>
      </c>
      <c r="AX53" s="162">
        <v>58.54</v>
      </c>
      <c r="AY53" s="162">
        <v>60.683</v>
      </c>
      <c r="AZ53" s="163">
        <v>-9.9456000000000007</v>
      </c>
      <c r="BA53" s="163">
        <v>-51.503999999999998</v>
      </c>
      <c r="BB53" s="162">
        <v>-198.53</v>
      </c>
      <c r="BC53" s="162">
        <v>-16.434999999999999</v>
      </c>
      <c r="BD53" s="162">
        <v>-14.298999999999999</v>
      </c>
      <c r="BE53" s="162">
        <v>-14.398999999999999</v>
      </c>
      <c r="BF53" s="162">
        <v>60.4</v>
      </c>
      <c r="BG53" s="162">
        <v>59.901000000000003</v>
      </c>
      <c r="BH53" s="162">
        <v>-5.0033000000000003</v>
      </c>
      <c r="BI53" s="162">
        <v>-67.102000000000004</v>
      </c>
      <c r="BJ53" s="162">
        <v>-29.29</v>
      </c>
      <c r="BK53" s="162">
        <v>11.747</v>
      </c>
      <c r="BL53" s="162">
        <v>0</v>
      </c>
      <c r="BM53" s="162">
        <v>2.9996</v>
      </c>
      <c r="BN53" s="162">
        <v>232.85</v>
      </c>
      <c r="BO53" s="162">
        <v>22.643999999999998</v>
      </c>
      <c r="BP53" s="162">
        <v>22.094999999999999</v>
      </c>
      <c r="BQ53" s="162">
        <v>-60.015000000000001</v>
      </c>
      <c r="BR53" s="162">
        <v>313.2</v>
      </c>
      <c r="BS53" s="162">
        <v>40.976999999999997</v>
      </c>
      <c r="BT53" s="162">
        <v>-119.8</v>
      </c>
      <c r="BU53" s="162">
        <v>122.89</v>
      </c>
      <c r="BV53" s="162">
        <v>85.174999999999997</v>
      </c>
      <c r="BW53" s="162">
        <v>22.52</v>
      </c>
      <c r="BX53" s="162">
        <v>21.1</v>
      </c>
      <c r="BY53" s="162">
        <v>60.418999999999997</v>
      </c>
      <c r="BZ53" s="162">
        <v>76.099000000000004</v>
      </c>
      <c r="CA53" s="162">
        <v>-80.637</v>
      </c>
      <c r="CB53" s="162">
        <v>-80.637</v>
      </c>
      <c r="CC53" s="162">
        <v>153.69</v>
      </c>
      <c r="CD53" s="162">
        <v>155.88999999999999</v>
      </c>
      <c r="CE53" s="162">
        <v>28.846</v>
      </c>
      <c r="CF53" s="163">
        <v>-70.831999999999994</v>
      </c>
      <c r="CG53" s="163">
        <v>-71.534000000000006</v>
      </c>
      <c r="CH53" s="162">
        <v>-2.3708</v>
      </c>
      <c r="CI53" s="162">
        <v>0</v>
      </c>
      <c r="CJ53" s="162">
        <v>19.57</v>
      </c>
      <c r="CK53" s="162">
        <v>25.984999999999999</v>
      </c>
      <c r="CL53" s="162">
        <v>97.099000000000004</v>
      </c>
      <c r="CM53" s="162">
        <v>87.198999999999998</v>
      </c>
      <c r="CN53" s="162">
        <v>-13.76</v>
      </c>
      <c r="CO53" s="162">
        <v>66.251000000000005</v>
      </c>
      <c r="CP53" s="162">
        <v>63.823</v>
      </c>
      <c r="CQ53" s="162">
        <v>64.114000000000004</v>
      </c>
      <c r="CR53" s="162">
        <v>-13.307</v>
      </c>
      <c r="CS53" s="162">
        <v>-12.625999999999999</v>
      </c>
      <c r="CT53" s="162">
        <v>-48.822000000000003</v>
      </c>
      <c r="CU53" s="162">
        <v>-5.2111000000000001</v>
      </c>
      <c r="CV53" s="162">
        <v>0</v>
      </c>
      <c r="CW53" s="162">
        <v>16.393999999999998</v>
      </c>
      <c r="CX53" s="162">
        <v>31.079000000000001</v>
      </c>
      <c r="CY53" s="162">
        <v>66.260000000000005</v>
      </c>
      <c r="CZ53" s="162">
        <v>61.179000000000002</v>
      </c>
      <c r="DA53" s="162">
        <v>57.719000000000001</v>
      </c>
      <c r="DB53" s="162">
        <v>-30.969000000000001</v>
      </c>
      <c r="DC53" s="162">
        <v>-5.5846</v>
      </c>
      <c r="DD53" s="162">
        <v>0</v>
      </c>
      <c r="DE53" s="162">
        <v>0</v>
      </c>
      <c r="DF53" s="162">
        <v>-51.41</v>
      </c>
      <c r="DG53" s="162">
        <v>0</v>
      </c>
      <c r="DH53" s="162">
        <v>-18.841000000000001</v>
      </c>
      <c r="DI53" s="162">
        <v>-88.599000000000004</v>
      </c>
      <c r="DJ53" s="162">
        <v>-88.599000000000004</v>
      </c>
      <c r="DK53" s="163">
        <v>27.792000000000002</v>
      </c>
      <c r="DL53" s="162">
        <v>48.347999999999999</v>
      </c>
      <c r="DM53" s="162">
        <v>54.963000000000001</v>
      </c>
      <c r="DN53" s="162">
        <v>69.744</v>
      </c>
      <c r="DO53" s="162">
        <v>47.82</v>
      </c>
      <c r="DP53" s="162">
        <v>-4.37</v>
      </c>
      <c r="DQ53" s="162">
        <v>54.594000000000001</v>
      </c>
      <c r="DR53" s="162">
        <v>47.87</v>
      </c>
      <c r="DS53" s="162">
        <v>-27.24</v>
      </c>
      <c r="DT53" s="162">
        <v>-27.709</v>
      </c>
      <c r="DU53" s="162">
        <v>126.64</v>
      </c>
      <c r="DV53" s="163">
        <v>69.749030000000005</v>
      </c>
      <c r="DW53" s="162">
        <v>52.744999999999997</v>
      </c>
      <c r="DX53" s="162">
        <v>50.018000000000001</v>
      </c>
      <c r="DY53" s="163">
        <v>-75.561999999999998</v>
      </c>
      <c r="DZ53" s="162">
        <v>-73.372</v>
      </c>
      <c r="EA53" s="162">
        <v>148.78</v>
      </c>
      <c r="EB53" s="162">
        <v>109.44</v>
      </c>
      <c r="EC53" s="162">
        <v>104.5</v>
      </c>
      <c r="ED53" s="163">
        <v>100.48</v>
      </c>
      <c r="EE53" s="162">
        <v>90.162000000000006</v>
      </c>
      <c r="EF53" s="162">
        <v>65.828000000000003</v>
      </c>
      <c r="EG53" s="162">
        <v>-29.510999999999999</v>
      </c>
      <c r="EH53" s="162">
        <v>69.460999999999999</v>
      </c>
      <c r="EI53" s="162">
        <v>260.52</v>
      </c>
      <c r="EJ53" s="162">
        <v>0</v>
      </c>
      <c r="EK53" s="163">
        <v>-25.161000000000001</v>
      </c>
      <c r="EL53" s="162">
        <v>-26.984999999999999</v>
      </c>
      <c r="EM53" s="162">
        <v>-16.652999999999999</v>
      </c>
      <c r="EN53" s="162">
        <v>11.343999999999999</v>
      </c>
      <c r="EO53" s="162">
        <v>-48.345999999999997</v>
      </c>
      <c r="EP53" s="162">
        <v>133.69</v>
      </c>
      <c r="EQ53" s="162">
        <v>-88.941999999999993</v>
      </c>
      <c r="ER53" s="162">
        <v>-87.299000000000007</v>
      </c>
      <c r="ES53" s="162">
        <v>-21.797000000000001</v>
      </c>
      <c r="ET53" s="162">
        <v>0</v>
      </c>
      <c r="EU53" s="162">
        <v>-18.09</v>
      </c>
      <c r="EV53" s="162">
        <v>86.4</v>
      </c>
      <c r="EW53" s="162">
        <v>10.471</v>
      </c>
      <c r="EX53" s="162">
        <v>-28.347999999999999</v>
      </c>
      <c r="EY53" s="162">
        <v>-38.409999999999997</v>
      </c>
      <c r="EZ53" s="162">
        <v>-37.148000000000003</v>
      </c>
      <c r="FA53" s="162">
        <v>8.6204999999999998</v>
      </c>
      <c r="FB53" s="163">
        <v>-59.756</v>
      </c>
      <c r="FC53" s="162">
        <v>29.32</v>
      </c>
      <c r="FD53" s="162">
        <v>24.225999999999999</v>
      </c>
      <c r="FE53" s="162">
        <v>0</v>
      </c>
      <c r="FF53" s="162">
        <v>0</v>
      </c>
      <c r="FG53" s="162">
        <v>36.430999999999997</v>
      </c>
      <c r="FH53" s="162">
        <v>36.585999999999999</v>
      </c>
      <c r="FI53" s="162">
        <v>35.478999999999999</v>
      </c>
      <c r="FJ53" s="162">
        <v>80.712999999999994</v>
      </c>
      <c r="FK53" s="163">
        <v>83.393000000000001</v>
      </c>
      <c r="FL53" s="163">
        <v>-181.85</v>
      </c>
      <c r="FM53" s="162">
        <v>77.697999999999993</v>
      </c>
      <c r="FN53" s="163">
        <v>77.457999999999998</v>
      </c>
      <c r="FO53" s="163">
        <v>-143.18</v>
      </c>
      <c r="FP53" s="163">
        <v>-134.91</v>
      </c>
      <c r="FQ53" s="162">
        <v>-43.841000000000001</v>
      </c>
      <c r="FR53" s="163">
        <v>-42.308999999999997</v>
      </c>
      <c r="FS53" s="162">
        <v>16.888000000000002</v>
      </c>
      <c r="FT53" s="162">
        <v>1.1526000000000001</v>
      </c>
      <c r="FU53" s="162">
        <v>-11.019</v>
      </c>
      <c r="FV53" s="162">
        <v>15.75</v>
      </c>
      <c r="FW53" s="162">
        <v>-44.01</v>
      </c>
      <c r="FX53" s="162">
        <v>10.632999999999999</v>
      </c>
      <c r="FY53" s="162">
        <v>-8.5960000000000001</v>
      </c>
      <c r="FZ53" s="162">
        <v>2.1469999999999998</v>
      </c>
      <c r="GA53" s="162">
        <v>10.670999999999999</v>
      </c>
      <c r="GB53" s="162">
        <v>28.7</v>
      </c>
      <c r="GC53" s="162">
        <v>127.92</v>
      </c>
      <c r="GD53" s="162">
        <v>137.41999999999999</v>
      </c>
      <c r="GE53" s="162">
        <v>14.04</v>
      </c>
      <c r="GF53" s="162">
        <v>87.097999999999999</v>
      </c>
      <c r="GG53" s="162">
        <v>21.298999999999999</v>
      </c>
      <c r="GH53" s="162">
        <v>-15.677</v>
      </c>
      <c r="GI53" s="162">
        <v>-0.12189999999999999</v>
      </c>
      <c r="GJ53" s="162">
        <v>0</v>
      </c>
      <c r="GK53" s="163">
        <v>2.0853799999999998</v>
      </c>
      <c r="GL53" s="162">
        <v>6.4500000000000002E-2</v>
      </c>
      <c r="GM53" s="162">
        <v>0</v>
      </c>
      <c r="GN53" s="162">
        <v>-16.363</v>
      </c>
      <c r="GO53" s="162">
        <v>-29.826000000000001</v>
      </c>
      <c r="GP53" s="162">
        <v>22.298999999999999</v>
      </c>
      <c r="GQ53" s="162">
        <v>47.140999999999998</v>
      </c>
      <c r="GR53" s="162">
        <v>99.174999999999997</v>
      </c>
      <c r="GS53" s="162">
        <v>59.395000000000003</v>
      </c>
      <c r="GT53" s="162">
        <v>-145.46</v>
      </c>
      <c r="GU53" s="162">
        <v>-19.09</v>
      </c>
      <c r="GV53" s="162">
        <v>35.384999999999998</v>
      </c>
      <c r="GW53" s="162">
        <v>-41.110999999999997</v>
      </c>
      <c r="GX53" s="162">
        <v>10.727</v>
      </c>
      <c r="GY53" s="162">
        <v>2.3340000000000001</v>
      </c>
      <c r="GZ53" s="162">
        <v>1.9406000000000001</v>
      </c>
      <c r="HA53" s="162">
        <v>12</v>
      </c>
      <c r="HB53" s="162">
        <v>141.19</v>
      </c>
      <c r="HC53" s="163">
        <v>138.51</v>
      </c>
      <c r="HD53" s="162">
        <v>285.39</v>
      </c>
      <c r="HE53" s="162">
        <v>-283.86</v>
      </c>
      <c r="HF53" s="162">
        <v>-632.80999999999995</v>
      </c>
      <c r="HG53" s="162">
        <v>638.55999999999995</v>
      </c>
      <c r="HH53" s="162">
        <v>604.26</v>
      </c>
      <c r="HI53" s="163">
        <v>-133.07</v>
      </c>
      <c r="HJ53" s="162">
        <v>-133.51</v>
      </c>
      <c r="HK53" s="163">
        <v>-50.713000000000001</v>
      </c>
      <c r="HL53" s="162">
        <v>-42.901000000000003</v>
      </c>
      <c r="HM53" s="162">
        <v>79.677000000000007</v>
      </c>
      <c r="HN53" s="163">
        <v>79.786000000000001</v>
      </c>
      <c r="HO53" s="162">
        <v>-82.653000000000006</v>
      </c>
      <c r="HP53" s="163">
        <v>-86.82114</v>
      </c>
      <c r="HQ53" s="162">
        <v>62.493000000000002</v>
      </c>
      <c r="HR53" s="162">
        <v>61.603999999999999</v>
      </c>
      <c r="HS53" s="162">
        <v>-51.055</v>
      </c>
      <c r="HT53" s="162">
        <v>-50.033000000000001</v>
      </c>
      <c r="HU53" s="162">
        <v>52.978999999999999</v>
      </c>
      <c r="HV53" s="162">
        <v>53.298999999999999</v>
      </c>
      <c r="HW53" s="162">
        <v>56.098999999999997</v>
      </c>
      <c r="HX53" s="162">
        <v>55.4</v>
      </c>
      <c r="HY53" s="162">
        <v>22.192</v>
      </c>
      <c r="HZ53" s="162">
        <v>32.798999999999999</v>
      </c>
      <c r="IA53" s="162">
        <v>-354.61</v>
      </c>
      <c r="IB53" s="162">
        <v>112.18</v>
      </c>
      <c r="IC53" s="163">
        <v>107.68</v>
      </c>
      <c r="ID53" s="162">
        <v>15.1</v>
      </c>
      <c r="IE53" s="162">
        <v>12.699</v>
      </c>
      <c r="IF53" s="162">
        <v>-60.7</v>
      </c>
      <c r="IG53" s="162">
        <v>-60.5</v>
      </c>
      <c r="IH53" s="162">
        <v>1.5758000000000001</v>
      </c>
      <c r="II53" s="162">
        <v>1.3201000000000001</v>
      </c>
      <c r="IJ53" s="162">
        <v>-587.03</v>
      </c>
      <c r="IK53" s="162">
        <v>-229.04</v>
      </c>
      <c r="IL53" s="163">
        <v>510.13</v>
      </c>
      <c r="IM53" s="162">
        <v>348.7</v>
      </c>
      <c r="IN53" s="162">
        <v>-128.81</v>
      </c>
      <c r="IO53" s="162">
        <v>-399.24</v>
      </c>
      <c r="IP53" s="162">
        <v>401.81</v>
      </c>
      <c r="IQ53" s="162">
        <v>-161.09</v>
      </c>
      <c r="IR53" s="162">
        <v>-288.7</v>
      </c>
      <c r="IS53" s="162">
        <v>-399.02</v>
      </c>
      <c r="IT53" s="162">
        <v>115.97</v>
      </c>
      <c r="IU53" s="163">
        <v>114.94</v>
      </c>
      <c r="IV53" s="162">
        <v>164.65</v>
      </c>
      <c r="IW53" s="162">
        <v>-498.13</v>
      </c>
      <c r="IX53" s="162">
        <v>230.33</v>
      </c>
      <c r="IY53" s="162">
        <v>-265.08999999999997</v>
      </c>
      <c r="IZ53" s="162">
        <v>267.27999999999997</v>
      </c>
      <c r="JA53" s="162">
        <v>-7.17</v>
      </c>
      <c r="JB53" s="162">
        <v>30.954999999999998</v>
      </c>
      <c r="JC53" s="162">
        <v>23.92</v>
      </c>
      <c r="JD53" s="162">
        <v>0.436</v>
      </c>
      <c r="JE53" s="162">
        <v>0.42699999999999999</v>
      </c>
      <c r="JF53" s="163">
        <v>-22.879000000000001</v>
      </c>
      <c r="JG53" s="162">
        <v>2.64</v>
      </c>
      <c r="JH53" s="162">
        <v>13.125</v>
      </c>
      <c r="JI53" s="162">
        <v>-2.5771999999999999</v>
      </c>
      <c r="JJ53" s="162">
        <v>-47.49</v>
      </c>
      <c r="JK53" s="162">
        <v>-14.647</v>
      </c>
      <c r="JL53" s="162">
        <v>40.598999999999997</v>
      </c>
      <c r="JM53" s="162">
        <v>50.293999999999997</v>
      </c>
      <c r="JN53" s="162">
        <v>50.898000000000003</v>
      </c>
      <c r="JO53" s="162">
        <v>0</v>
      </c>
      <c r="JP53" s="162">
        <v>0</v>
      </c>
      <c r="JQ53" s="162">
        <v>51.625</v>
      </c>
      <c r="JR53" s="162">
        <v>51.48</v>
      </c>
      <c r="JS53" s="162">
        <v>50.963000000000001</v>
      </c>
      <c r="JT53" s="163">
        <v>48</v>
      </c>
      <c r="JU53" s="162">
        <v>-11.3</v>
      </c>
      <c r="JV53" s="162">
        <v>20.585999999999999</v>
      </c>
      <c r="JW53" s="162">
        <v>7.9499000000000004</v>
      </c>
      <c r="JX53" s="162">
        <v>8.6998999999999995</v>
      </c>
      <c r="JY53" s="162">
        <v>-37.295000000000002</v>
      </c>
      <c r="JZ53" s="162">
        <v>76.790000000000006</v>
      </c>
      <c r="KA53" s="162">
        <v>53.578000000000003</v>
      </c>
      <c r="KB53" s="162">
        <v>-37.048999999999999</v>
      </c>
      <c r="KC53" s="162">
        <v>-75.623999999999995</v>
      </c>
      <c r="KD53" s="162">
        <v>41.953000000000003</v>
      </c>
      <c r="KE53" s="162">
        <v>33.929000000000002</v>
      </c>
      <c r="KF53" s="162">
        <v>4</v>
      </c>
      <c r="KG53" s="162">
        <v>-3.7999000000000001</v>
      </c>
      <c r="KH53" s="162">
        <v>-29.43</v>
      </c>
      <c r="KI53" s="163">
        <v>192.34</v>
      </c>
    </row>
    <row r="54" spans="1:295" ht="18" customHeight="1">
      <c r="A54" s="158" t="s">
        <v>65</v>
      </c>
      <c r="B54" s="158" t="s">
        <v>754</v>
      </c>
      <c r="C54" s="162">
        <v>0</v>
      </c>
      <c r="D54" s="162">
        <v>20.613</v>
      </c>
      <c r="E54" s="162">
        <v>-41.341999999999999</v>
      </c>
      <c r="F54" s="162">
        <v>-35.99</v>
      </c>
      <c r="G54" s="162">
        <v>21.312000000000001</v>
      </c>
      <c r="H54" s="162">
        <v>13.718999999999999</v>
      </c>
      <c r="I54" s="162">
        <v>42.2</v>
      </c>
      <c r="J54" s="162">
        <v>-61.201999999999998</v>
      </c>
      <c r="K54" s="162">
        <v>51.381999999999998</v>
      </c>
      <c r="L54" s="162">
        <v>25.893000000000001</v>
      </c>
      <c r="M54" s="162">
        <v>-25.099</v>
      </c>
      <c r="N54" s="162">
        <v>-2.2200000000000002</v>
      </c>
      <c r="O54" s="162">
        <v>-28.393000000000001</v>
      </c>
      <c r="P54" s="162">
        <v>22</v>
      </c>
      <c r="Q54" s="162">
        <v>9.1079000000000008</v>
      </c>
      <c r="R54" s="162">
        <v>-22</v>
      </c>
      <c r="S54" s="162">
        <v>13.881</v>
      </c>
      <c r="T54" s="162">
        <v>123.13200000000001</v>
      </c>
      <c r="U54" s="162">
        <v>10.268000000000001</v>
      </c>
      <c r="V54" s="162">
        <v>10.161</v>
      </c>
      <c r="W54" s="162">
        <v>16.433</v>
      </c>
      <c r="X54" s="162">
        <v>0</v>
      </c>
      <c r="Y54" s="162">
        <v>20.248999999999999</v>
      </c>
      <c r="Z54" s="162">
        <v>7.8498000000000001</v>
      </c>
      <c r="AA54" s="163">
        <v>52.027000000000001</v>
      </c>
      <c r="AB54" s="162">
        <v>113</v>
      </c>
      <c r="AC54" s="162">
        <v>-77.519000000000005</v>
      </c>
      <c r="AD54" s="162">
        <v>-77.48</v>
      </c>
      <c r="AE54" s="162">
        <v>19.687000000000001</v>
      </c>
      <c r="AF54" s="162">
        <v>2.2200000000000002</v>
      </c>
      <c r="AG54" s="162">
        <v>26.4</v>
      </c>
      <c r="AH54" s="162">
        <v>8.3170000000000002</v>
      </c>
      <c r="AI54" s="162">
        <v>0.14499999999999999</v>
      </c>
      <c r="AJ54" s="162">
        <v>-17.11</v>
      </c>
      <c r="AK54" s="162">
        <v>-17.068999999999999</v>
      </c>
      <c r="AL54" s="162">
        <v>-50.52</v>
      </c>
      <c r="AM54" s="162">
        <v>17.59</v>
      </c>
      <c r="AN54" s="162">
        <v>17.18</v>
      </c>
      <c r="AO54" s="162">
        <v>12.214</v>
      </c>
      <c r="AP54" s="162">
        <v>11.038</v>
      </c>
      <c r="AQ54" s="162">
        <v>61.802</v>
      </c>
      <c r="AR54" s="162">
        <v>63.665999999999997</v>
      </c>
      <c r="AS54" s="162">
        <v>0</v>
      </c>
      <c r="AT54" s="162">
        <v>-47.823</v>
      </c>
      <c r="AU54" s="162">
        <v>-47.558</v>
      </c>
      <c r="AV54" s="162">
        <v>9.2157</v>
      </c>
      <c r="AW54" s="162">
        <v>8.5623000000000005</v>
      </c>
      <c r="AX54" s="162">
        <v>56.932000000000002</v>
      </c>
      <c r="AY54" s="162">
        <v>56.262</v>
      </c>
      <c r="AZ54" s="162">
        <v>-9.9456000000000007</v>
      </c>
      <c r="BA54" s="162">
        <v>-51.503999999999998</v>
      </c>
      <c r="BB54" s="162">
        <v>-131.55000000000001</v>
      </c>
      <c r="BC54" s="162">
        <v>-15.58</v>
      </c>
      <c r="BD54" s="162">
        <v>-14.499000000000001</v>
      </c>
      <c r="BE54" s="162">
        <v>-14.599</v>
      </c>
      <c r="BF54" s="162">
        <v>54.323999999999998</v>
      </c>
      <c r="BG54" s="162">
        <v>52.95</v>
      </c>
      <c r="BH54" s="162">
        <v>-5.0518999999999998</v>
      </c>
      <c r="BI54" s="162">
        <v>-67.102000000000004</v>
      </c>
      <c r="BJ54" s="162">
        <v>-22.914000000000001</v>
      </c>
      <c r="BK54" s="162">
        <v>11.747</v>
      </c>
      <c r="BL54" s="162">
        <v>0</v>
      </c>
      <c r="BM54" s="162">
        <v>2.8081999999999998</v>
      </c>
      <c r="BN54" s="162">
        <v>171.39</v>
      </c>
      <c r="BO54" s="162">
        <v>17.151</v>
      </c>
      <c r="BP54" s="162">
        <v>16.876000000000001</v>
      </c>
      <c r="BQ54" s="162">
        <v>-48.935000000000002</v>
      </c>
      <c r="BR54" s="162">
        <v>257</v>
      </c>
      <c r="BS54" s="162">
        <v>40.976999999999997</v>
      </c>
      <c r="BT54" s="162">
        <v>-86.319000000000003</v>
      </c>
      <c r="BU54" s="162">
        <v>87.105000000000004</v>
      </c>
      <c r="BV54" s="162">
        <v>80.094999999999999</v>
      </c>
      <c r="BW54" s="162">
        <v>20.59</v>
      </c>
      <c r="BX54" s="162">
        <v>18.54</v>
      </c>
      <c r="BY54" s="162">
        <v>56.63</v>
      </c>
      <c r="BZ54" s="162">
        <v>72.959000000000003</v>
      </c>
      <c r="CA54" s="162">
        <v>-82.647000000000006</v>
      </c>
      <c r="CB54" s="162">
        <v>-82.379000000000005</v>
      </c>
      <c r="CC54" s="162">
        <v>150.41999999999999</v>
      </c>
      <c r="CD54" s="162">
        <v>151</v>
      </c>
      <c r="CE54" s="162">
        <v>30.29</v>
      </c>
      <c r="CF54" s="162">
        <v>-70.831999999999994</v>
      </c>
      <c r="CG54" s="162">
        <v>-71.534000000000006</v>
      </c>
      <c r="CH54" s="162">
        <v>-3.6812999999999998</v>
      </c>
      <c r="CI54" s="162">
        <v>0</v>
      </c>
      <c r="CJ54" s="162">
        <v>19.57</v>
      </c>
      <c r="CK54" s="162">
        <v>25.984999999999999</v>
      </c>
      <c r="CL54" s="162">
        <v>91.9</v>
      </c>
      <c r="CM54" s="162">
        <v>83.3</v>
      </c>
      <c r="CN54" s="162">
        <v>-13.18</v>
      </c>
      <c r="CO54" s="162">
        <v>70.617000000000004</v>
      </c>
      <c r="CP54" s="162">
        <v>69.471999999999994</v>
      </c>
      <c r="CQ54" s="162">
        <v>68.706999999999994</v>
      </c>
      <c r="CR54" s="162">
        <v>-7.3922999999999996</v>
      </c>
      <c r="CS54" s="162">
        <v>-6.7603999999999997</v>
      </c>
      <c r="CT54" s="162">
        <v>-51.548999999999999</v>
      </c>
      <c r="CU54" s="162">
        <v>-0.4451</v>
      </c>
      <c r="CV54" s="162">
        <v>0</v>
      </c>
      <c r="CW54" s="162">
        <v>15.648999999999999</v>
      </c>
      <c r="CX54" s="162">
        <v>27.478999999999999</v>
      </c>
      <c r="CY54" s="162">
        <v>60.61</v>
      </c>
      <c r="CZ54" s="162">
        <v>61.179000000000002</v>
      </c>
      <c r="DA54" s="162">
        <v>57.719000000000001</v>
      </c>
      <c r="DB54" s="162">
        <v>-29.959</v>
      </c>
      <c r="DC54" s="162">
        <v>-5.5846</v>
      </c>
      <c r="DD54" s="162">
        <v>0</v>
      </c>
      <c r="DE54" s="162">
        <v>0</v>
      </c>
      <c r="DF54" s="162">
        <v>-49.393000000000001</v>
      </c>
      <c r="DG54" s="162">
        <v>0</v>
      </c>
      <c r="DH54" s="162">
        <v>-18.119</v>
      </c>
      <c r="DI54" s="162">
        <v>-83.9</v>
      </c>
      <c r="DJ54" s="162">
        <v>-83.698999999999998</v>
      </c>
      <c r="DK54" s="162">
        <v>27.792000000000002</v>
      </c>
      <c r="DL54" s="162">
        <v>45.418999999999997</v>
      </c>
      <c r="DM54" s="162">
        <v>50.735999999999997</v>
      </c>
      <c r="DN54" s="162">
        <v>66.228999999999999</v>
      </c>
      <c r="DO54" s="162">
        <v>44.86</v>
      </c>
      <c r="DP54" s="162">
        <v>-3.87</v>
      </c>
      <c r="DQ54" s="162">
        <v>53.311</v>
      </c>
      <c r="DR54" s="162">
        <v>48.631</v>
      </c>
      <c r="DS54" s="162">
        <v>-28.23</v>
      </c>
      <c r="DT54" s="162">
        <v>-28.43</v>
      </c>
      <c r="DU54" s="162">
        <v>118.83</v>
      </c>
      <c r="DV54" s="162">
        <v>68.709000000000003</v>
      </c>
      <c r="DW54" s="162">
        <v>49.835999999999999</v>
      </c>
      <c r="DX54" s="162">
        <v>48.744999999999997</v>
      </c>
      <c r="DY54" s="162">
        <v>-75.561999999999998</v>
      </c>
      <c r="DZ54" s="162">
        <v>-73.581000000000003</v>
      </c>
      <c r="EA54" s="162">
        <v>142.38</v>
      </c>
      <c r="EB54" s="162">
        <v>101.69</v>
      </c>
      <c r="EC54" s="162">
        <v>98.247</v>
      </c>
      <c r="ED54" s="162">
        <v>100.48</v>
      </c>
      <c r="EE54" s="162">
        <v>80.527000000000001</v>
      </c>
      <c r="EF54" s="162">
        <v>63.959000000000003</v>
      </c>
      <c r="EG54" s="162">
        <v>-28.614000000000001</v>
      </c>
      <c r="EH54" s="162">
        <v>59.753</v>
      </c>
      <c r="EI54" s="162">
        <v>278.52999999999997</v>
      </c>
      <c r="EJ54" s="162">
        <v>0</v>
      </c>
      <c r="EK54" s="162">
        <v>-25.161000000000001</v>
      </c>
      <c r="EL54" s="162">
        <v>-28.042000000000002</v>
      </c>
      <c r="EM54" s="162">
        <v>0</v>
      </c>
      <c r="EN54" s="162">
        <v>19.015999999999998</v>
      </c>
      <c r="EO54" s="162">
        <v>-48.345999999999997</v>
      </c>
      <c r="EP54" s="162">
        <v>106.03</v>
      </c>
      <c r="EQ54" s="162">
        <v>-87.763999999999996</v>
      </c>
      <c r="ER54" s="162">
        <v>-87.980999999999995</v>
      </c>
      <c r="ES54" s="162">
        <v>-23.844999999999999</v>
      </c>
      <c r="ET54" s="162">
        <v>0</v>
      </c>
      <c r="EU54" s="162">
        <v>-10.888999999999999</v>
      </c>
      <c r="EV54" s="162">
        <v>65.7</v>
      </c>
      <c r="EW54" s="162">
        <v>9.7125000000000004</v>
      </c>
      <c r="EX54" s="162">
        <v>-2.9523000000000001</v>
      </c>
      <c r="EY54" s="162">
        <v>-38.265000000000001</v>
      </c>
      <c r="EZ54" s="162">
        <v>-37.578000000000003</v>
      </c>
      <c r="FA54" s="162">
        <v>7.6896000000000004</v>
      </c>
      <c r="FB54" s="162">
        <v>-59.756</v>
      </c>
      <c r="FC54" s="162">
        <v>33.299999999999997</v>
      </c>
      <c r="FD54" s="162">
        <v>24.268000000000001</v>
      </c>
      <c r="FE54" s="162">
        <v>0</v>
      </c>
      <c r="FF54" s="162">
        <v>0</v>
      </c>
      <c r="FG54" s="162">
        <v>36.430999999999997</v>
      </c>
      <c r="FH54" s="162">
        <v>36.585999999999999</v>
      </c>
      <c r="FI54" s="162">
        <v>35.478999999999999</v>
      </c>
      <c r="FJ54" s="162">
        <v>83.393000000000001</v>
      </c>
      <c r="FK54" s="162">
        <v>83.393000000000001</v>
      </c>
      <c r="FL54" s="162">
        <v>-181.85</v>
      </c>
      <c r="FM54" s="162">
        <v>77.787000000000006</v>
      </c>
      <c r="FN54" s="162">
        <v>77.457999999999998</v>
      </c>
      <c r="FO54" s="162">
        <v>-143.18</v>
      </c>
      <c r="FP54" s="162">
        <v>-134.91</v>
      </c>
      <c r="FQ54" s="162">
        <v>-43.35</v>
      </c>
      <c r="FR54" s="162">
        <v>-42.308999999999997</v>
      </c>
      <c r="FS54" s="162">
        <v>16.888000000000002</v>
      </c>
      <c r="FT54" s="162">
        <v>1.0562</v>
      </c>
      <c r="FU54" s="162">
        <v>-10.709</v>
      </c>
      <c r="FV54" s="162">
        <v>16.45</v>
      </c>
      <c r="FW54" s="162">
        <v>-44.036000000000001</v>
      </c>
      <c r="FX54" s="162">
        <v>10.583</v>
      </c>
      <c r="FY54" s="162">
        <v>-8.9610000000000003</v>
      </c>
      <c r="FZ54" s="162">
        <v>2.121</v>
      </c>
      <c r="GA54" s="162">
        <v>10.725</v>
      </c>
      <c r="GB54" s="162">
        <v>29.059000000000001</v>
      </c>
      <c r="GC54" s="162">
        <v>138.6</v>
      </c>
      <c r="GD54" s="162">
        <v>143.49</v>
      </c>
      <c r="GE54" s="162">
        <v>14.04</v>
      </c>
      <c r="GF54" s="162">
        <v>87.132000000000005</v>
      </c>
      <c r="GG54" s="162">
        <v>20.798999999999999</v>
      </c>
      <c r="GH54" s="162">
        <v>-12.573</v>
      </c>
      <c r="GI54" s="162">
        <v>-1.0402</v>
      </c>
      <c r="GJ54" s="162">
        <v>0</v>
      </c>
      <c r="GK54" s="163">
        <v>1.7715000000000001</v>
      </c>
      <c r="GL54" s="162">
        <v>6.4500000000000002E-2</v>
      </c>
      <c r="GM54" s="162">
        <v>0</v>
      </c>
      <c r="GN54" s="162">
        <v>-16.957999999999998</v>
      </c>
      <c r="GO54" s="162">
        <v>-24.242999999999999</v>
      </c>
      <c r="GP54" s="162">
        <v>23.099</v>
      </c>
      <c r="GQ54" s="162">
        <v>38.317999999999998</v>
      </c>
      <c r="GR54" s="162">
        <v>93.394999999999996</v>
      </c>
      <c r="GS54" s="162">
        <v>54.508000000000003</v>
      </c>
      <c r="GT54" s="162">
        <v>-134.97</v>
      </c>
      <c r="GU54" s="162">
        <v>-17.983000000000001</v>
      </c>
      <c r="GV54" s="162">
        <v>30.407</v>
      </c>
      <c r="GW54" s="162">
        <v>-36.491</v>
      </c>
      <c r="GX54" s="162">
        <v>11.164999999999999</v>
      </c>
      <c r="GY54" s="162">
        <v>0</v>
      </c>
      <c r="GZ54" s="162">
        <v>0</v>
      </c>
      <c r="HA54" s="162">
        <v>12.741</v>
      </c>
      <c r="HB54" s="162">
        <v>140.22</v>
      </c>
      <c r="HC54" s="162">
        <v>140.02000000000001</v>
      </c>
      <c r="HD54" s="162">
        <v>272</v>
      </c>
      <c r="HE54" s="162">
        <v>-269.55</v>
      </c>
      <c r="HF54" s="162">
        <v>-617.01</v>
      </c>
      <c r="HG54" s="162">
        <v>622.04</v>
      </c>
      <c r="HH54" s="162">
        <v>606.38</v>
      </c>
      <c r="HI54" s="162">
        <v>-133.07</v>
      </c>
      <c r="HJ54" s="162">
        <v>-134.24</v>
      </c>
      <c r="HK54" s="162">
        <v>-50.713000000000001</v>
      </c>
      <c r="HL54" s="162">
        <v>-40.923999999999999</v>
      </c>
      <c r="HM54" s="162">
        <v>79.17</v>
      </c>
      <c r="HN54" s="162">
        <v>79.786000000000001</v>
      </c>
      <c r="HO54" s="162">
        <v>-87.260999999999996</v>
      </c>
      <c r="HP54" s="162">
        <v>-83.388999999999996</v>
      </c>
      <c r="HQ54" s="162">
        <v>61.701999999999998</v>
      </c>
      <c r="HR54" s="162">
        <v>61.734999999999999</v>
      </c>
      <c r="HS54" s="162">
        <v>-46.881999999999998</v>
      </c>
      <c r="HT54" s="162">
        <v>-47.201999999999998</v>
      </c>
      <c r="HU54" s="162">
        <v>54.209000000000003</v>
      </c>
      <c r="HV54" s="162">
        <v>55.279000000000003</v>
      </c>
      <c r="HW54" s="162">
        <v>57.298999999999999</v>
      </c>
      <c r="HX54" s="162">
        <v>56.9</v>
      </c>
      <c r="HY54" s="162">
        <v>22.416</v>
      </c>
      <c r="HZ54" s="162">
        <v>31.84</v>
      </c>
      <c r="IA54" s="162">
        <v>-359.64</v>
      </c>
      <c r="IB54" s="162">
        <v>107.92</v>
      </c>
      <c r="IC54" s="162">
        <v>107.68</v>
      </c>
      <c r="ID54" s="162">
        <v>14.5</v>
      </c>
      <c r="IE54" s="162">
        <v>12</v>
      </c>
      <c r="IF54" s="162">
        <v>-60.798999999999999</v>
      </c>
      <c r="IG54" s="162">
        <v>-61.298999999999999</v>
      </c>
      <c r="IH54" s="162">
        <v>1.7456</v>
      </c>
      <c r="II54" s="162">
        <v>1.3201000000000001</v>
      </c>
      <c r="IJ54" s="162">
        <v>-597.83000000000004</v>
      </c>
      <c r="IK54" s="162">
        <v>-243.14</v>
      </c>
      <c r="IL54" s="162">
        <v>508.99</v>
      </c>
      <c r="IM54" s="162">
        <v>348.83</v>
      </c>
      <c r="IN54" s="162">
        <v>-98.093000000000004</v>
      </c>
      <c r="IO54" s="162">
        <v>-399.07</v>
      </c>
      <c r="IP54" s="162">
        <v>401.66</v>
      </c>
      <c r="IQ54" s="162">
        <v>-160.56</v>
      </c>
      <c r="IR54" s="162">
        <v>-288.38</v>
      </c>
      <c r="IS54" s="162">
        <v>-397.35</v>
      </c>
      <c r="IT54" s="162">
        <v>117.79</v>
      </c>
      <c r="IU54" s="162">
        <v>114.94</v>
      </c>
      <c r="IV54" s="162">
        <v>164.04</v>
      </c>
      <c r="IW54" s="162">
        <v>-495.83</v>
      </c>
      <c r="IX54" s="162">
        <v>232.36</v>
      </c>
      <c r="IY54" s="162">
        <v>-265.13</v>
      </c>
      <c r="IZ54" s="162">
        <v>263.18</v>
      </c>
      <c r="JA54" s="162">
        <v>-7.2248999999999999</v>
      </c>
      <c r="JB54" s="162">
        <v>30.954999999999998</v>
      </c>
      <c r="JC54" s="162">
        <v>23.52</v>
      </c>
      <c r="JD54" s="162">
        <v>0.63300000000000001</v>
      </c>
      <c r="JE54" s="162">
        <v>0.625</v>
      </c>
      <c r="JF54" s="162">
        <v>-22.879000000000001</v>
      </c>
      <c r="JG54" s="162">
        <v>3.8399000000000001</v>
      </c>
      <c r="JH54" s="162">
        <v>12.526</v>
      </c>
      <c r="JI54" s="162">
        <v>-3.7490999999999999</v>
      </c>
      <c r="JJ54" s="162">
        <v>-47.695</v>
      </c>
      <c r="JK54" s="162">
        <v>-15.117000000000001</v>
      </c>
      <c r="JL54" s="162">
        <v>43.298999999999999</v>
      </c>
      <c r="JM54" s="162">
        <v>55.308</v>
      </c>
      <c r="JN54" s="162">
        <v>52.582999999999998</v>
      </c>
      <c r="JO54" s="162">
        <v>0</v>
      </c>
      <c r="JP54" s="162">
        <v>0</v>
      </c>
      <c r="JQ54" s="162">
        <v>50.398000000000003</v>
      </c>
      <c r="JR54" s="162">
        <v>50.136000000000003</v>
      </c>
      <c r="JS54" s="162">
        <v>51.329000000000001</v>
      </c>
      <c r="JT54" s="163">
        <v>48.006999999999998</v>
      </c>
      <c r="JU54" s="162">
        <v>-11.898999999999999</v>
      </c>
      <c r="JV54" s="162">
        <v>20.981000000000002</v>
      </c>
      <c r="JW54" s="162">
        <v>7.4699</v>
      </c>
      <c r="JX54" s="162">
        <v>8.6998999999999995</v>
      </c>
      <c r="JY54" s="162">
        <v>-37.264000000000003</v>
      </c>
      <c r="JZ54" s="162">
        <v>74.13</v>
      </c>
      <c r="KA54" s="162">
        <v>51.226999999999997</v>
      </c>
      <c r="KB54" s="162">
        <v>-36.652999999999999</v>
      </c>
      <c r="KC54" s="162">
        <v>-72.971000000000004</v>
      </c>
      <c r="KD54" s="162">
        <v>40.716999999999999</v>
      </c>
      <c r="KE54" s="162">
        <v>32.296999999999997</v>
      </c>
      <c r="KF54" s="162">
        <v>2.7</v>
      </c>
      <c r="KG54" s="162">
        <v>-3.0998999999999999</v>
      </c>
      <c r="KH54" s="162">
        <v>-12.734</v>
      </c>
      <c r="KI54" s="162">
        <v>192.34</v>
      </c>
    </row>
    <row r="55" spans="1:295" ht="18" customHeight="1">
      <c r="A55" s="158" t="s">
        <v>65</v>
      </c>
      <c r="B55" s="158" t="s">
        <v>755</v>
      </c>
      <c r="C55" s="162">
        <v>0</v>
      </c>
      <c r="D55" s="162">
        <v>19.666</v>
      </c>
      <c r="E55" s="162">
        <v>-39.4</v>
      </c>
      <c r="F55" s="162">
        <v>-36.405999999999999</v>
      </c>
      <c r="G55" s="162">
        <v>21.48</v>
      </c>
      <c r="H55" s="162">
        <v>13.621</v>
      </c>
      <c r="I55" s="162">
        <v>42.804000000000002</v>
      </c>
      <c r="J55" s="162">
        <v>-60.28</v>
      </c>
      <c r="K55" s="162">
        <v>48.354999999999997</v>
      </c>
      <c r="L55" s="162">
        <v>24.62</v>
      </c>
      <c r="M55" s="162">
        <v>-23.824000000000002</v>
      </c>
      <c r="N55" s="162">
        <v>2.2200000000000002</v>
      </c>
      <c r="O55" s="162">
        <v>-34.1</v>
      </c>
      <c r="P55" s="162">
        <v>28.6</v>
      </c>
      <c r="Q55" s="162">
        <v>14.076000000000001</v>
      </c>
      <c r="R55" s="162">
        <v>-28.6</v>
      </c>
      <c r="S55" s="162">
        <v>13.932</v>
      </c>
      <c r="T55" s="162">
        <v>122.2</v>
      </c>
      <c r="U55" s="162">
        <v>9.2208000000000006</v>
      </c>
      <c r="V55" s="162">
        <v>9.2799999999999994</v>
      </c>
      <c r="W55" s="162">
        <v>15.645</v>
      </c>
      <c r="X55" s="162">
        <v>0</v>
      </c>
      <c r="Y55" s="162">
        <v>20.986000000000001</v>
      </c>
      <c r="Z55" s="162">
        <v>7.7430000000000003</v>
      </c>
      <c r="AA55" s="163">
        <v>47.406999999999996</v>
      </c>
      <c r="AB55" s="162">
        <v>113</v>
      </c>
      <c r="AC55" s="162">
        <v>-74.459000000000003</v>
      </c>
      <c r="AD55" s="162">
        <v>-74.058999999999997</v>
      </c>
      <c r="AE55" s="162">
        <v>18.489000000000001</v>
      </c>
      <c r="AF55" s="163">
        <v>2.2200000000000002</v>
      </c>
      <c r="AG55" s="162">
        <v>33</v>
      </c>
      <c r="AH55" s="162">
        <v>7.07</v>
      </c>
      <c r="AI55" s="162">
        <v>0.13800000000000001</v>
      </c>
      <c r="AJ55" s="162">
        <v>-25.818999999999999</v>
      </c>
      <c r="AK55" s="162">
        <v>-25.989000000000001</v>
      </c>
      <c r="AL55" s="162">
        <v>-50.959000000000003</v>
      </c>
      <c r="AM55" s="162">
        <v>25.94</v>
      </c>
      <c r="AN55" s="162">
        <v>26.298999999999999</v>
      </c>
      <c r="AO55" s="162">
        <v>10.958</v>
      </c>
      <c r="AP55" s="162">
        <v>11.834</v>
      </c>
      <c r="AQ55" s="162">
        <v>58.637</v>
      </c>
      <c r="AR55" s="162">
        <v>61.317</v>
      </c>
      <c r="AS55" s="162">
        <v>0</v>
      </c>
      <c r="AT55" s="162">
        <v>-50.636000000000003</v>
      </c>
      <c r="AU55" s="162">
        <v>-51.734000000000002</v>
      </c>
      <c r="AV55" s="162">
        <v>25.814</v>
      </c>
      <c r="AW55" s="162">
        <v>26.981999999999999</v>
      </c>
      <c r="AX55" s="162">
        <v>52.912999999999997</v>
      </c>
      <c r="AY55" s="162">
        <v>53.046999999999997</v>
      </c>
      <c r="AZ55" s="162">
        <v>-6.8048999999999999</v>
      </c>
      <c r="BA55" s="162">
        <v>-33.283999999999999</v>
      </c>
      <c r="BB55" s="162">
        <v>-152.80000000000001</v>
      </c>
      <c r="BC55" s="162">
        <v>-15.484</v>
      </c>
      <c r="BD55" s="162">
        <v>-14.599</v>
      </c>
      <c r="BE55" s="162">
        <v>-14.599</v>
      </c>
      <c r="BF55" s="162">
        <v>57</v>
      </c>
      <c r="BG55" s="162">
        <v>56.093000000000004</v>
      </c>
      <c r="BH55" s="162">
        <v>-4.5907</v>
      </c>
      <c r="BI55" s="162">
        <v>-67.102000000000004</v>
      </c>
      <c r="BJ55" s="162">
        <v>-25.524999999999999</v>
      </c>
      <c r="BK55" s="162">
        <v>11.747</v>
      </c>
      <c r="BL55" s="162">
        <v>0</v>
      </c>
      <c r="BM55" s="162">
        <v>2.3372999999999999</v>
      </c>
      <c r="BN55" s="162">
        <v>192.02</v>
      </c>
      <c r="BO55" s="162">
        <v>22.003</v>
      </c>
      <c r="BP55" s="162">
        <v>21.972999999999999</v>
      </c>
      <c r="BQ55" s="162">
        <v>-11.803000000000001</v>
      </c>
      <c r="BR55" s="162">
        <v>291.64</v>
      </c>
      <c r="BS55" s="162">
        <v>40.976999999999997</v>
      </c>
      <c r="BT55" s="162">
        <v>-131.06</v>
      </c>
      <c r="BU55" s="162">
        <v>132.26</v>
      </c>
      <c r="BV55" s="162">
        <v>74.876000000000005</v>
      </c>
      <c r="BW55" s="162">
        <v>19.739000000000001</v>
      </c>
      <c r="BX55" s="162">
        <v>16.84</v>
      </c>
      <c r="BY55" s="162">
        <v>51.49</v>
      </c>
      <c r="BZ55" s="162">
        <v>68.58</v>
      </c>
      <c r="CA55" s="162">
        <v>-78.225999999999999</v>
      </c>
      <c r="CB55" s="162">
        <v>-78.36</v>
      </c>
      <c r="CC55" s="162">
        <v>157.4</v>
      </c>
      <c r="CD55" s="162">
        <v>158.19</v>
      </c>
      <c r="CE55" s="163">
        <v>28.816500000000001</v>
      </c>
      <c r="CF55" s="162">
        <v>-104.42</v>
      </c>
      <c r="CG55" s="162">
        <v>-103.25</v>
      </c>
      <c r="CH55" s="162">
        <v>-2.8481000000000001</v>
      </c>
      <c r="CI55" s="162">
        <v>0</v>
      </c>
      <c r="CJ55" s="162">
        <v>19.57</v>
      </c>
      <c r="CK55" s="162">
        <v>25.984999999999999</v>
      </c>
      <c r="CL55" s="162">
        <v>87.5</v>
      </c>
      <c r="CM55" s="162">
        <v>78.900000000000006</v>
      </c>
      <c r="CN55" s="162">
        <v>-12.59</v>
      </c>
      <c r="CO55" s="162">
        <v>48.496000000000002</v>
      </c>
      <c r="CP55" s="162">
        <v>47.848999999999997</v>
      </c>
      <c r="CQ55" s="162">
        <v>47.908999999999999</v>
      </c>
      <c r="CR55" s="162">
        <v>-3.1720000000000002</v>
      </c>
      <c r="CS55" s="162">
        <v>-2.6646999999999998</v>
      </c>
      <c r="CT55" s="162">
        <v>-66.521000000000001</v>
      </c>
      <c r="CU55" s="162">
        <v>-4.4992000000000001</v>
      </c>
      <c r="CV55" s="162">
        <v>0</v>
      </c>
      <c r="CW55" s="162">
        <v>14.396000000000001</v>
      </c>
      <c r="CX55" s="162">
        <v>23.559000000000001</v>
      </c>
      <c r="CY55" s="162">
        <v>62.72</v>
      </c>
      <c r="CZ55" s="162">
        <v>61.179000000000002</v>
      </c>
      <c r="DA55" s="162">
        <v>57.719000000000001</v>
      </c>
      <c r="DB55" s="162">
        <v>-28.25</v>
      </c>
      <c r="DC55" s="162">
        <v>-5.5846</v>
      </c>
      <c r="DD55" s="162">
        <v>0</v>
      </c>
      <c r="DE55" s="162">
        <v>0</v>
      </c>
      <c r="DF55" s="162">
        <v>-51.682000000000002</v>
      </c>
      <c r="DG55" s="162">
        <v>0</v>
      </c>
      <c r="DH55" s="162">
        <v>-17.254000000000001</v>
      </c>
      <c r="DI55" s="162">
        <v>-76.900000000000006</v>
      </c>
      <c r="DJ55" s="162">
        <v>-76.5</v>
      </c>
      <c r="DK55" s="162">
        <v>28.363</v>
      </c>
      <c r="DL55" s="162">
        <v>41.902999999999999</v>
      </c>
      <c r="DM55" s="162">
        <v>45.57</v>
      </c>
      <c r="DN55" s="162">
        <v>61.540999999999997</v>
      </c>
      <c r="DO55" s="162">
        <v>41.98</v>
      </c>
      <c r="DP55" s="162">
        <v>-2.87</v>
      </c>
      <c r="DQ55" s="162">
        <v>50.058</v>
      </c>
      <c r="DR55" s="162">
        <v>50.621000000000002</v>
      </c>
      <c r="DS55" s="163">
        <v>-27.734999999999999</v>
      </c>
      <c r="DT55" s="162">
        <v>-28.158999999999999</v>
      </c>
      <c r="DU55" s="163">
        <v>122.735</v>
      </c>
      <c r="DV55" s="162">
        <v>65.08</v>
      </c>
      <c r="DW55" s="162">
        <v>50.454000000000001</v>
      </c>
      <c r="DX55" s="162">
        <v>50.726999999999997</v>
      </c>
      <c r="DY55" s="162">
        <v>-74.977000000000004</v>
      </c>
      <c r="DZ55" s="162">
        <v>-73.471999999999994</v>
      </c>
      <c r="EA55" s="162">
        <v>133.79</v>
      </c>
      <c r="EB55" s="162">
        <v>95.581000000000003</v>
      </c>
      <c r="EC55" s="162">
        <v>92.058999999999997</v>
      </c>
      <c r="ED55" s="162">
        <v>94.358999999999995</v>
      </c>
      <c r="EE55" s="162">
        <v>86.831999999999994</v>
      </c>
      <c r="EF55" s="162">
        <v>68.88</v>
      </c>
      <c r="EG55" s="162">
        <v>-25.936</v>
      </c>
      <c r="EH55" s="162">
        <v>24.257999999999999</v>
      </c>
      <c r="EI55" s="162">
        <v>264.52999999999997</v>
      </c>
      <c r="EJ55" s="162">
        <v>0</v>
      </c>
      <c r="EK55" s="162">
        <v>-25.395</v>
      </c>
      <c r="EL55" s="162">
        <v>-27.428000000000001</v>
      </c>
      <c r="EM55" s="162">
        <v>0</v>
      </c>
      <c r="EN55" s="162">
        <v>7.6863000000000001</v>
      </c>
      <c r="EO55" s="162">
        <v>-48.345999999999997</v>
      </c>
      <c r="EP55" s="162">
        <v>156.72</v>
      </c>
      <c r="EQ55" s="162">
        <v>-92.171000000000006</v>
      </c>
      <c r="ER55" s="162">
        <v>-93.23</v>
      </c>
      <c r="ES55" s="162">
        <v>-33.095999999999997</v>
      </c>
      <c r="ET55" s="162">
        <v>18.129000000000001</v>
      </c>
      <c r="EU55" s="162">
        <v>-9.3899000000000008</v>
      </c>
      <c r="EV55" s="162">
        <v>104.8</v>
      </c>
      <c r="EW55" s="162">
        <v>9.0403000000000002</v>
      </c>
      <c r="EX55" s="162">
        <v>-22.856999999999999</v>
      </c>
      <c r="EY55" s="162">
        <v>-40.472000000000001</v>
      </c>
      <c r="EZ55" s="162">
        <v>-39.506999999999998</v>
      </c>
      <c r="FA55" s="162">
        <v>11.813000000000001</v>
      </c>
      <c r="FB55" s="162">
        <v>-67.016999999999996</v>
      </c>
      <c r="FC55" s="162">
        <v>26.012</v>
      </c>
      <c r="FD55" s="162">
        <v>24.675000000000001</v>
      </c>
      <c r="FE55" s="162">
        <v>0</v>
      </c>
      <c r="FF55" s="162">
        <v>0</v>
      </c>
      <c r="FG55" s="162">
        <v>37.152999999999999</v>
      </c>
      <c r="FH55" s="162">
        <v>38.302999999999997</v>
      </c>
      <c r="FI55" s="162">
        <v>37.018999999999998</v>
      </c>
      <c r="FJ55" s="162">
        <v>78.703999999999994</v>
      </c>
      <c r="FK55" s="162">
        <v>78.703999999999994</v>
      </c>
      <c r="FL55" s="162">
        <v>-177</v>
      </c>
      <c r="FM55" s="163">
        <v>77.742500000000007</v>
      </c>
      <c r="FN55" s="163">
        <v>77.457999999999998</v>
      </c>
      <c r="FO55" s="162">
        <v>-136.74</v>
      </c>
      <c r="FP55" s="162">
        <v>-130.44</v>
      </c>
      <c r="FQ55" s="162">
        <v>-41.6</v>
      </c>
      <c r="FR55" s="162">
        <v>-42.249000000000002</v>
      </c>
      <c r="FS55" s="162">
        <v>16.582000000000001</v>
      </c>
      <c r="FT55" s="162">
        <v>0.97809999999999997</v>
      </c>
      <c r="FU55" s="162">
        <v>-10.839</v>
      </c>
      <c r="FV55" s="162">
        <v>16.48</v>
      </c>
      <c r="FW55" s="162">
        <v>-42.41</v>
      </c>
      <c r="FX55" s="162">
        <v>10.673</v>
      </c>
      <c r="FY55" s="162">
        <v>-9.0399999999999991</v>
      </c>
      <c r="FZ55" s="162">
        <v>1.1698999999999999</v>
      </c>
      <c r="GA55" s="162">
        <v>10.711</v>
      </c>
      <c r="GB55" s="162">
        <v>27.75</v>
      </c>
      <c r="GC55" s="162">
        <v>132.65</v>
      </c>
      <c r="GD55" s="162">
        <v>143.38</v>
      </c>
      <c r="GE55" s="162">
        <v>13.41</v>
      </c>
      <c r="GF55" s="162">
        <v>84.043000000000006</v>
      </c>
      <c r="GG55" s="162">
        <v>21.5</v>
      </c>
      <c r="GH55" s="162">
        <v>-14.632999999999999</v>
      </c>
      <c r="GI55" s="162">
        <v>-1.5134000000000001</v>
      </c>
      <c r="GJ55" s="162">
        <v>1.6673</v>
      </c>
      <c r="GK55" s="162">
        <v>1.7715000000000001</v>
      </c>
      <c r="GL55" s="162">
        <v>6.4500000000000002E-2</v>
      </c>
      <c r="GM55" s="162">
        <v>0</v>
      </c>
      <c r="GN55" s="162">
        <v>-16.699000000000002</v>
      </c>
      <c r="GO55" s="162">
        <v>-25.338000000000001</v>
      </c>
      <c r="GP55" s="162">
        <v>20.48</v>
      </c>
      <c r="GQ55" s="162">
        <v>39.158000000000001</v>
      </c>
      <c r="GR55" s="162">
        <v>97.198999999999998</v>
      </c>
      <c r="GS55" s="162">
        <v>58.651000000000003</v>
      </c>
      <c r="GT55" s="162">
        <v>-141.05000000000001</v>
      </c>
      <c r="GU55" s="162">
        <v>-16.914000000000001</v>
      </c>
      <c r="GV55" s="162">
        <v>32.393999999999998</v>
      </c>
      <c r="GW55" s="162">
        <v>-32.984999999999999</v>
      </c>
      <c r="GX55" s="162">
        <v>11.196</v>
      </c>
      <c r="GY55" s="162">
        <v>0</v>
      </c>
      <c r="GZ55" s="162">
        <v>0</v>
      </c>
      <c r="HA55" s="162">
        <v>12</v>
      </c>
      <c r="HB55" s="162">
        <v>139.13</v>
      </c>
      <c r="HC55" s="162">
        <v>141.38999999999999</v>
      </c>
      <c r="HD55" s="162">
        <v>280.8</v>
      </c>
      <c r="HE55" s="162">
        <v>-279.7</v>
      </c>
      <c r="HF55" s="162">
        <v>-633.70000000000005</v>
      </c>
      <c r="HG55" s="162">
        <v>636.78</v>
      </c>
      <c r="HH55" s="162">
        <v>611.02</v>
      </c>
      <c r="HI55" s="162">
        <v>-132.35</v>
      </c>
      <c r="HJ55" s="162">
        <v>-133.79</v>
      </c>
      <c r="HK55" s="162">
        <v>-52.643999999999998</v>
      </c>
      <c r="HL55" s="162">
        <v>-43.954000000000001</v>
      </c>
      <c r="HM55" s="162">
        <v>77.161000000000001</v>
      </c>
      <c r="HN55" s="162">
        <v>76.602000000000004</v>
      </c>
      <c r="HO55" s="162">
        <v>-87.260999999999996</v>
      </c>
      <c r="HP55" s="162">
        <v>-90.951999999999998</v>
      </c>
      <c r="HQ55" s="162">
        <v>61.472000000000001</v>
      </c>
      <c r="HR55" s="162">
        <v>60.021000000000001</v>
      </c>
      <c r="HS55" s="162">
        <v>-62.673999999999999</v>
      </c>
      <c r="HT55" s="162">
        <v>-61.726999999999997</v>
      </c>
      <c r="HU55" s="162">
        <v>49.158999999999999</v>
      </c>
      <c r="HV55" s="162">
        <v>48.83</v>
      </c>
      <c r="HW55" s="162">
        <v>54.9</v>
      </c>
      <c r="HX55" s="162">
        <v>54.598999999999997</v>
      </c>
      <c r="HY55" s="162">
        <v>22.149000000000001</v>
      </c>
      <c r="HZ55" s="162">
        <v>29.68</v>
      </c>
      <c r="IA55" s="162">
        <v>-350.52</v>
      </c>
      <c r="IB55" s="162">
        <v>107.83</v>
      </c>
      <c r="IC55" s="162">
        <v>107.61</v>
      </c>
      <c r="ID55" s="162">
        <v>14.5</v>
      </c>
      <c r="IE55" s="162">
        <v>10.3</v>
      </c>
      <c r="IF55" s="162">
        <v>-57.4</v>
      </c>
      <c r="IG55" s="162">
        <v>-57.798999999999999</v>
      </c>
      <c r="IH55" s="162">
        <v>1.7456</v>
      </c>
      <c r="II55" s="162">
        <v>1.4709000000000001</v>
      </c>
      <c r="IJ55" s="162">
        <v>-607.22</v>
      </c>
      <c r="IK55" s="162">
        <v>-235.49</v>
      </c>
      <c r="IL55" s="162">
        <v>509.69</v>
      </c>
      <c r="IM55" s="162">
        <v>346.9</v>
      </c>
      <c r="IN55" s="162">
        <v>-103.21</v>
      </c>
      <c r="IO55" s="162">
        <v>-403.35</v>
      </c>
      <c r="IP55" s="162">
        <v>400.32</v>
      </c>
      <c r="IQ55" s="162">
        <v>-163.93</v>
      </c>
      <c r="IR55" s="162">
        <v>-281.3</v>
      </c>
      <c r="IS55" s="163">
        <v>-395.32</v>
      </c>
      <c r="IT55" s="162">
        <v>113.95</v>
      </c>
      <c r="IU55" s="162">
        <v>114.34</v>
      </c>
      <c r="IV55" s="163">
        <v>400.32</v>
      </c>
      <c r="IW55" s="162">
        <v>-500.52</v>
      </c>
      <c r="IX55" s="162">
        <v>227.67</v>
      </c>
      <c r="IY55" s="162">
        <v>-266.11</v>
      </c>
      <c r="IZ55" s="163">
        <v>505.52</v>
      </c>
      <c r="JA55" s="162">
        <v>-7.7523</v>
      </c>
      <c r="JB55" s="162">
        <v>30.954999999999998</v>
      </c>
      <c r="JC55" s="162">
        <v>18.879000000000001</v>
      </c>
      <c r="JD55" s="162">
        <v>0.91300000000000003</v>
      </c>
      <c r="JE55" s="162">
        <v>0.90500000000000003</v>
      </c>
      <c r="JF55" s="162">
        <v>-18.559000000000001</v>
      </c>
      <c r="JG55" s="162">
        <v>-1.2</v>
      </c>
      <c r="JH55" s="162">
        <v>12.241</v>
      </c>
      <c r="JI55" s="162">
        <v>0.82250000000000001</v>
      </c>
      <c r="JJ55" s="162">
        <v>-49.718000000000004</v>
      </c>
      <c r="JK55" s="162">
        <v>-16.289000000000001</v>
      </c>
      <c r="JL55" s="162">
        <v>42</v>
      </c>
      <c r="JM55" s="162">
        <v>52.878999999999998</v>
      </c>
      <c r="JN55" s="162">
        <v>53.462000000000003</v>
      </c>
      <c r="JO55" s="162">
        <v>0</v>
      </c>
      <c r="JP55" s="162">
        <v>0</v>
      </c>
      <c r="JQ55" s="162">
        <v>50.957000000000001</v>
      </c>
      <c r="JR55" s="162">
        <v>51.326000000000001</v>
      </c>
      <c r="JS55" s="162">
        <v>50.363</v>
      </c>
      <c r="JT55" s="163">
        <v>48.85</v>
      </c>
      <c r="JU55" s="162">
        <v>-10.398999999999999</v>
      </c>
      <c r="JV55" s="162">
        <v>21.681999999999999</v>
      </c>
      <c r="JW55" s="162">
        <v>6.8898999999999999</v>
      </c>
      <c r="JX55" s="162">
        <v>8.6998999999999995</v>
      </c>
      <c r="JY55" s="162">
        <v>-38.551000000000002</v>
      </c>
      <c r="JZ55" s="162">
        <v>75.637</v>
      </c>
      <c r="KA55" s="162">
        <v>53.79</v>
      </c>
      <c r="KB55" s="162">
        <v>-39.212000000000003</v>
      </c>
      <c r="KC55" s="162">
        <v>-74.700999999999993</v>
      </c>
      <c r="KD55" s="162">
        <v>43.792999999999999</v>
      </c>
      <c r="KE55" s="162">
        <v>31.312999999999999</v>
      </c>
      <c r="KF55" s="162">
        <v>0.6</v>
      </c>
      <c r="KG55" s="162">
        <v>-1.2999000000000001</v>
      </c>
      <c r="KH55" s="162">
        <v>-20.591000000000001</v>
      </c>
      <c r="KI55" s="162">
        <v>218.8</v>
      </c>
    </row>
    <row r="56" spans="1:295" ht="18" customHeight="1">
      <c r="A56" s="158" t="s">
        <v>756</v>
      </c>
      <c r="B56" s="158" t="s">
        <v>66</v>
      </c>
      <c r="C56" s="165">
        <v>0</v>
      </c>
      <c r="D56" s="165">
        <v>18.956</v>
      </c>
      <c r="E56" s="165">
        <v>-38.122</v>
      </c>
      <c r="F56" s="165">
        <v>-36.856999999999999</v>
      </c>
      <c r="G56" s="165">
        <v>20.298999999999999</v>
      </c>
      <c r="H56" s="165">
        <v>13.428000000000001</v>
      </c>
      <c r="I56" s="165">
        <v>40.411999999999999</v>
      </c>
      <c r="J56" s="165">
        <v>-55.887999999999998</v>
      </c>
      <c r="K56" s="165">
        <v>45.345999999999997</v>
      </c>
      <c r="L56" s="165">
        <v>23.030999999999999</v>
      </c>
      <c r="M56" s="165">
        <v>-22.456</v>
      </c>
      <c r="N56" s="165">
        <v>2.2200000000000002</v>
      </c>
      <c r="O56" s="165">
        <v>-35.213000000000001</v>
      </c>
      <c r="P56" s="165">
        <v>30.798999999999999</v>
      </c>
      <c r="Q56" s="165">
        <v>16.559000000000001</v>
      </c>
      <c r="R56" s="165">
        <v>-30.798999999999999</v>
      </c>
      <c r="S56" s="165">
        <v>14.029</v>
      </c>
      <c r="T56" s="165">
        <v>113.604</v>
      </c>
      <c r="U56" s="165">
        <v>9.2344000000000008</v>
      </c>
      <c r="V56" s="165">
        <v>9.4640000000000004</v>
      </c>
      <c r="W56" s="165">
        <v>15.954000000000001</v>
      </c>
      <c r="X56" s="165">
        <v>0</v>
      </c>
      <c r="Y56" s="165">
        <v>21.573</v>
      </c>
      <c r="Z56" s="165">
        <v>7.8731999999999998</v>
      </c>
      <c r="AA56" s="166">
        <v>48.517000000000003</v>
      </c>
      <c r="AB56" s="165">
        <v>113</v>
      </c>
      <c r="AC56" s="165">
        <v>-73.019000000000005</v>
      </c>
      <c r="AD56" s="165">
        <v>-73.209000000000003</v>
      </c>
      <c r="AE56" s="165">
        <v>17.655000000000001</v>
      </c>
      <c r="AF56" s="166">
        <v>2.2200000000000002</v>
      </c>
      <c r="AG56" s="165">
        <v>33</v>
      </c>
      <c r="AH56" s="165">
        <v>5.1148999999999996</v>
      </c>
      <c r="AI56" s="165">
        <v>0.124</v>
      </c>
      <c r="AJ56" s="165">
        <v>-22.69</v>
      </c>
      <c r="AK56" s="165">
        <v>-22.84</v>
      </c>
      <c r="AL56" s="165">
        <v>-59.65</v>
      </c>
      <c r="AM56" s="165">
        <v>22.709</v>
      </c>
      <c r="AN56" s="165">
        <v>23.01</v>
      </c>
      <c r="AO56" s="165">
        <v>9.2545000000000002</v>
      </c>
      <c r="AP56" s="165">
        <v>12.614000000000001</v>
      </c>
      <c r="AQ56" s="165">
        <v>57.438000000000002</v>
      </c>
      <c r="AR56" s="165">
        <v>58.704999999999998</v>
      </c>
      <c r="AS56" s="165">
        <v>0</v>
      </c>
      <c r="AT56" s="165">
        <v>-47.689</v>
      </c>
      <c r="AU56" s="165">
        <v>-47.48</v>
      </c>
      <c r="AV56" s="165">
        <v>9.1513000000000009</v>
      </c>
      <c r="AW56" s="165">
        <v>8.6336999999999993</v>
      </c>
      <c r="AX56" s="165">
        <v>53.716999999999999</v>
      </c>
      <c r="AY56" s="165">
        <v>53.850999999999999</v>
      </c>
      <c r="AZ56" s="165">
        <v>-9.9456000000000007</v>
      </c>
      <c r="BA56" s="165">
        <v>-51.695</v>
      </c>
      <c r="BB56" s="165">
        <v>-107.85</v>
      </c>
      <c r="BC56" s="165">
        <v>-18.593</v>
      </c>
      <c r="BD56" s="165">
        <v>-12.999000000000001</v>
      </c>
      <c r="BE56" s="165">
        <v>-13.099</v>
      </c>
      <c r="BF56" s="165">
        <v>54.606000000000002</v>
      </c>
      <c r="BG56" s="165">
        <v>53.05</v>
      </c>
      <c r="BH56" s="165">
        <v>-4.2579000000000002</v>
      </c>
      <c r="BI56" s="165">
        <v>-67.102000000000004</v>
      </c>
      <c r="BJ56" s="165">
        <v>-21.398</v>
      </c>
      <c r="BK56" s="165">
        <v>11.747</v>
      </c>
      <c r="BL56" s="165">
        <v>0</v>
      </c>
      <c r="BM56" s="165">
        <v>0</v>
      </c>
      <c r="BN56" s="165">
        <v>147.58000000000001</v>
      </c>
      <c r="BO56" s="165">
        <v>20.477</v>
      </c>
      <c r="BP56" s="165">
        <v>20.446999999999999</v>
      </c>
      <c r="BQ56" s="165">
        <v>9.5490999999999993</v>
      </c>
      <c r="BR56" s="165">
        <v>260.23</v>
      </c>
      <c r="BS56" s="165">
        <v>40.976999999999997</v>
      </c>
      <c r="BT56" s="165">
        <v>-115.21</v>
      </c>
      <c r="BU56" s="165">
        <v>117.47</v>
      </c>
      <c r="BV56" s="165">
        <v>69.557000000000002</v>
      </c>
      <c r="BW56" s="165">
        <v>18.18</v>
      </c>
      <c r="BX56" s="165">
        <v>14.8</v>
      </c>
      <c r="BY56" s="165">
        <v>48.36</v>
      </c>
      <c r="BZ56" s="165">
        <v>65.569000000000003</v>
      </c>
      <c r="CA56" s="165">
        <v>-81.307000000000002</v>
      </c>
      <c r="CB56" s="165">
        <v>-81.173000000000002</v>
      </c>
      <c r="CC56" s="165">
        <v>155.25</v>
      </c>
      <c r="CD56" s="165">
        <v>156.96</v>
      </c>
      <c r="CE56" s="166">
        <v>29.12613</v>
      </c>
      <c r="CF56" s="165">
        <v>-95.694000000000003</v>
      </c>
      <c r="CG56" s="165">
        <v>-95.111999999999995</v>
      </c>
      <c r="CH56" s="165">
        <v>-5.3452000000000002</v>
      </c>
      <c r="CI56" s="165">
        <v>0</v>
      </c>
      <c r="CJ56" s="165">
        <v>19.57</v>
      </c>
      <c r="CK56" s="165">
        <v>25.984999999999999</v>
      </c>
      <c r="CL56" s="165">
        <v>82.099000000000004</v>
      </c>
      <c r="CM56" s="165">
        <v>74.8</v>
      </c>
      <c r="CN56" s="165">
        <v>-12.18</v>
      </c>
      <c r="CO56" s="165">
        <v>47.872</v>
      </c>
      <c r="CP56" s="165">
        <v>46.125999999999998</v>
      </c>
      <c r="CQ56" s="165">
        <v>46.679000000000002</v>
      </c>
      <c r="CR56" s="165">
        <v>-7.8571999999999997</v>
      </c>
      <c r="CS56" s="165">
        <v>-7.8867000000000003</v>
      </c>
      <c r="CT56" s="165">
        <v>-62.66</v>
      </c>
      <c r="CU56" s="165">
        <v>8.6425000000000001</v>
      </c>
      <c r="CV56" s="165">
        <v>0</v>
      </c>
      <c r="CW56" s="165">
        <v>13.446999999999999</v>
      </c>
      <c r="CX56" s="165">
        <v>21.739000000000001</v>
      </c>
      <c r="CY56" s="165">
        <v>60.168999999999997</v>
      </c>
      <c r="CZ56" s="165">
        <v>61.179000000000002</v>
      </c>
      <c r="DA56" s="165">
        <v>57.719000000000001</v>
      </c>
      <c r="DB56" s="165">
        <v>-27.599</v>
      </c>
      <c r="DC56" s="165">
        <v>-5.5846</v>
      </c>
      <c r="DD56" s="165">
        <v>0</v>
      </c>
      <c r="DE56" s="165">
        <v>0</v>
      </c>
      <c r="DF56" s="165">
        <v>-53.847000000000001</v>
      </c>
      <c r="DG56" s="165">
        <v>0</v>
      </c>
      <c r="DH56" s="165">
        <v>-16.739999999999998</v>
      </c>
      <c r="DI56" s="165">
        <v>-72.099000000000004</v>
      </c>
      <c r="DJ56" s="165">
        <v>-71.599000000000004</v>
      </c>
      <c r="DK56" s="165">
        <v>27.457000000000001</v>
      </c>
      <c r="DL56" s="165">
        <v>39.558999999999997</v>
      </c>
      <c r="DM56" s="165">
        <v>41.813000000000002</v>
      </c>
      <c r="DN56" s="165">
        <v>57.44</v>
      </c>
      <c r="DO56" s="165">
        <v>39.46</v>
      </c>
      <c r="DP56" s="165">
        <v>-2.5499999999999998</v>
      </c>
      <c r="DQ56" s="165">
        <v>51.110999999999997</v>
      </c>
      <c r="DR56" s="165">
        <v>54.298000000000002</v>
      </c>
      <c r="DS56" s="166">
        <v>-27.982500000000002</v>
      </c>
      <c r="DT56" s="165">
        <v>-27.7</v>
      </c>
      <c r="DU56" s="166">
        <v>120.7825</v>
      </c>
      <c r="DV56" s="165">
        <v>62.7</v>
      </c>
      <c r="DW56" s="165">
        <v>55.235999999999997</v>
      </c>
      <c r="DX56" s="165">
        <v>53.49</v>
      </c>
      <c r="DY56" s="165">
        <v>-73.281999999999996</v>
      </c>
      <c r="DZ56" s="165">
        <v>-72.344999999999999</v>
      </c>
      <c r="EA56" s="165">
        <v>129.62</v>
      </c>
      <c r="EB56" s="165">
        <v>92.960999999999999</v>
      </c>
      <c r="EC56" s="165">
        <v>89.584000000000003</v>
      </c>
      <c r="ED56" s="165">
        <v>91.355999999999995</v>
      </c>
      <c r="EE56" s="165">
        <v>92.741</v>
      </c>
      <c r="EF56" s="165">
        <v>76.603999999999999</v>
      </c>
      <c r="EG56" s="165">
        <v>-25.638000000000002</v>
      </c>
      <c r="EH56" s="165">
        <v>2.5928</v>
      </c>
      <c r="EI56" s="165">
        <v>273.58999999999997</v>
      </c>
      <c r="EJ56" s="165">
        <v>0</v>
      </c>
      <c r="EK56" s="165">
        <v>-24.84</v>
      </c>
      <c r="EL56" s="165">
        <v>-26.884</v>
      </c>
      <c r="EM56" s="165">
        <v>-14.169</v>
      </c>
      <c r="EN56" s="165">
        <v>4.2725999999999997</v>
      </c>
      <c r="EO56" s="165">
        <v>-48.345999999999997</v>
      </c>
      <c r="EP56" s="165">
        <v>164.41</v>
      </c>
      <c r="EQ56" s="165">
        <v>-94.706999999999994</v>
      </c>
      <c r="ER56" s="165">
        <v>-95.415000000000006</v>
      </c>
      <c r="ES56" s="165">
        <v>-39.689</v>
      </c>
      <c r="ET56" s="165">
        <v>17.039000000000001</v>
      </c>
      <c r="EU56" s="165">
        <v>-17.350000000000001</v>
      </c>
      <c r="EV56" s="165">
        <v>121.09</v>
      </c>
      <c r="EW56" s="165">
        <v>8.3466000000000005</v>
      </c>
      <c r="EX56" s="165">
        <v>-27.754000000000001</v>
      </c>
      <c r="EY56" s="165">
        <v>-36.232999999999997</v>
      </c>
      <c r="EZ56" s="165">
        <v>-36.024999999999999</v>
      </c>
      <c r="FA56" s="165">
        <v>5.9023000000000003</v>
      </c>
      <c r="FB56" s="165">
        <v>-73.637</v>
      </c>
      <c r="FC56" s="165">
        <v>30.411000000000001</v>
      </c>
      <c r="FD56" s="165">
        <v>23.603999999999999</v>
      </c>
      <c r="FE56" s="165">
        <v>0</v>
      </c>
      <c r="FF56" s="165">
        <v>0</v>
      </c>
      <c r="FG56" s="165">
        <v>37.417999999999999</v>
      </c>
      <c r="FH56" s="165">
        <v>37.612000000000002</v>
      </c>
      <c r="FI56" s="165">
        <v>36.594000000000001</v>
      </c>
      <c r="FJ56" s="165">
        <v>81.382999999999996</v>
      </c>
      <c r="FK56" s="165">
        <v>81.551000000000002</v>
      </c>
      <c r="FL56" s="165">
        <v>-182.86</v>
      </c>
      <c r="FM56" s="166">
        <v>77.764750000000006</v>
      </c>
      <c r="FN56" s="166">
        <v>77.457999999999998</v>
      </c>
      <c r="FO56" s="165">
        <v>-144.66</v>
      </c>
      <c r="FP56" s="165">
        <v>-138.19999999999999</v>
      </c>
      <c r="FQ56" s="165">
        <v>-45.225000000000001</v>
      </c>
      <c r="FR56" s="165">
        <v>-44.179000000000002</v>
      </c>
      <c r="FS56" s="165">
        <v>16.675000000000001</v>
      </c>
      <c r="FT56" s="165">
        <v>0.92679999999999996</v>
      </c>
      <c r="FU56" s="165">
        <v>-10.599</v>
      </c>
      <c r="FV56" s="165">
        <v>16.73</v>
      </c>
      <c r="FW56" s="165">
        <v>-45.899000000000001</v>
      </c>
      <c r="FX56" s="165">
        <v>10.7</v>
      </c>
      <c r="FY56" s="165">
        <v>-9.7690000000000001</v>
      </c>
      <c r="FZ56" s="165">
        <v>2.3149999999999999</v>
      </c>
      <c r="GA56" s="165">
        <v>10.619</v>
      </c>
      <c r="GB56" s="165">
        <v>27.228999999999999</v>
      </c>
      <c r="GC56" s="165">
        <v>140.56</v>
      </c>
      <c r="GD56" s="165">
        <v>147.22</v>
      </c>
      <c r="GE56" s="165">
        <v>12.93</v>
      </c>
      <c r="GF56" s="165">
        <v>84.12</v>
      </c>
      <c r="GG56" s="165">
        <v>21.798999999999999</v>
      </c>
      <c r="GH56" s="165">
        <v>-14.340999999999999</v>
      </c>
      <c r="GI56" s="165">
        <v>-1.6134999999999999</v>
      </c>
      <c r="GJ56" s="165">
        <v>1.7581</v>
      </c>
      <c r="GK56" s="165">
        <v>1.6214999999999999</v>
      </c>
      <c r="GL56" s="165">
        <v>6.4500000000000002E-2</v>
      </c>
      <c r="GM56" s="165">
        <v>0</v>
      </c>
      <c r="GN56" s="165">
        <v>-16.96</v>
      </c>
      <c r="GO56" s="165">
        <v>-22.795000000000002</v>
      </c>
      <c r="GP56" s="165">
        <v>21.402999999999999</v>
      </c>
      <c r="GQ56" s="165">
        <v>35.628999999999998</v>
      </c>
      <c r="GR56" s="165">
        <v>94.549000000000007</v>
      </c>
      <c r="GS56" s="165">
        <v>55.759</v>
      </c>
      <c r="GT56" s="165">
        <v>-135.44</v>
      </c>
      <c r="GU56" s="165">
        <v>-16.088999999999999</v>
      </c>
      <c r="GV56" s="165">
        <v>31.954999999999998</v>
      </c>
      <c r="GW56" s="165">
        <v>-31.817</v>
      </c>
      <c r="GX56" s="165">
        <v>10.803000000000001</v>
      </c>
      <c r="GY56" s="165">
        <v>0</v>
      </c>
      <c r="GZ56" s="165">
        <v>0</v>
      </c>
      <c r="HA56" s="165">
        <v>12.276999999999999</v>
      </c>
      <c r="HB56" s="165">
        <v>137.97</v>
      </c>
      <c r="HC56" s="165">
        <v>138.38999999999999</v>
      </c>
      <c r="HD56" s="165">
        <v>282.89</v>
      </c>
      <c r="HE56" s="165">
        <v>-282.26</v>
      </c>
      <c r="HF56" s="165">
        <v>-637.20000000000005</v>
      </c>
      <c r="HG56" s="165">
        <v>637.17999999999995</v>
      </c>
      <c r="HH56" s="165">
        <v>619.25</v>
      </c>
      <c r="HI56" s="165">
        <v>-131.44</v>
      </c>
      <c r="HJ56" s="165">
        <v>-132.85</v>
      </c>
      <c r="HK56" s="165">
        <v>-56.844999999999999</v>
      </c>
      <c r="HL56" s="165">
        <v>-47.86</v>
      </c>
      <c r="HM56" s="165">
        <v>80.817999999999998</v>
      </c>
      <c r="HN56" s="165">
        <v>78.171000000000006</v>
      </c>
      <c r="HO56" s="165">
        <v>-87.260999999999996</v>
      </c>
      <c r="HP56" s="165">
        <v>-90.951999999999998</v>
      </c>
      <c r="HQ56" s="165">
        <v>59.121000000000002</v>
      </c>
      <c r="HR56" s="165">
        <v>59.066000000000003</v>
      </c>
      <c r="HS56" s="165">
        <v>-59.158999999999999</v>
      </c>
      <c r="HT56" s="165">
        <v>-59.212000000000003</v>
      </c>
      <c r="HU56" s="165">
        <v>50.86</v>
      </c>
      <c r="HV56" s="165">
        <v>50.639000000000003</v>
      </c>
      <c r="HW56" s="165">
        <v>55.098999999999997</v>
      </c>
      <c r="HX56" s="165">
        <v>55.4</v>
      </c>
      <c r="HY56" s="165">
        <v>22.149000000000001</v>
      </c>
      <c r="HZ56" s="165">
        <v>29.12</v>
      </c>
      <c r="IA56" s="165">
        <v>-350.21</v>
      </c>
      <c r="IB56" s="165">
        <v>108.38</v>
      </c>
      <c r="IC56" s="165">
        <v>108.8</v>
      </c>
      <c r="ID56" s="165">
        <v>14.5</v>
      </c>
      <c r="IE56" s="165">
        <v>9.1</v>
      </c>
      <c r="IF56" s="165">
        <v>-58.2</v>
      </c>
      <c r="IG56" s="165">
        <v>-58.5</v>
      </c>
      <c r="IH56" s="165">
        <v>1.6334</v>
      </c>
      <c r="II56" s="165">
        <v>1.4709000000000001</v>
      </c>
      <c r="IJ56" s="165">
        <v>-609.39</v>
      </c>
      <c r="IK56" s="165">
        <v>-241.52</v>
      </c>
      <c r="IL56" s="165">
        <v>511.07</v>
      </c>
      <c r="IM56" s="165">
        <v>351.41</v>
      </c>
      <c r="IN56" s="165">
        <v>-91.332999999999998</v>
      </c>
      <c r="IO56" s="165">
        <v>-397.61</v>
      </c>
      <c r="IP56" s="165">
        <v>398.28</v>
      </c>
      <c r="IQ56" s="165">
        <v>-157.51</v>
      </c>
      <c r="IR56" s="165">
        <v>-281.43</v>
      </c>
      <c r="IS56" s="166">
        <v>-393.28</v>
      </c>
      <c r="IT56" s="165">
        <v>113.27</v>
      </c>
      <c r="IU56" s="165">
        <v>114.64</v>
      </c>
      <c r="IV56" s="166">
        <v>398.28</v>
      </c>
      <c r="IW56" s="165">
        <v>-497.53</v>
      </c>
      <c r="IX56" s="165">
        <v>226.84</v>
      </c>
      <c r="IY56" s="165">
        <v>-263.77999999999997</v>
      </c>
      <c r="IZ56" s="166">
        <v>502.53</v>
      </c>
      <c r="JA56" s="165">
        <v>-7.4885999999999999</v>
      </c>
      <c r="JB56" s="165">
        <v>30.954999999999998</v>
      </c>
      <c r="JC56" s="165">
        <v>18.719000000000001</v>
      </c>
      <c r="JD56" s="165">
        <v>1.0679000000000001</v>
      </c>
      <c r="JE56" s="165">
        <v>1.0640000000000001</v>
      </c>
      <c r="JF56" s="165">
        <v>-18.158999999999999</v>
      </c>
      <c r="JG56" s="165">
        <v>-0.72</v>
      </c>
      <c r="JH56" s="165">
        <v>12.109</v>
      </c>
      <c r="JI56" s="165">
        <v>1.0268999999999999</v>
      </c>
      <c r="JJ56" s="165">
        <v>-51.768999999999998</v>
      </c>
      <c r="JK56" s="165">
        <v>-16.492999999999999</v>
      </c>
      <c r="JL56" s="165">
        <v>42.9</v>
      </c>
      <c r="JM56" s="165">
        <v>53.423000000000002</v>
      </c>
      <c r="JN56" s="165">
        <v>53.481000000000002</v>
      </c>
      <c r="JO56" s="165">
        <v>0</v>
      </c>
      <c r="JP56" s="165">
        <v>0</v>
      </c>
      <c r="JQ56" s="165">
        <v>51.518999999999998</v>
      </c>
      <c r="JR56" s="165">
        <v>51.21</v>
      </c>
      <c r="JS56" s="165">
        <v>52.898000000000003</v>
      </c>
      <c r="JT56" s="166">
        <v>49.432000000000002</v>
      </c>
      <c r="JU56" s="165">
        <v>-7.6999000000000004</v>
      </c>
      <c r="JV56" s="165">
        <v>22.367999999999999</v>
      </c>
      <c r="JW56" s="165">
        <v>6.4298999999999999</v>
      </c>
      <c r="JX56" s="165">
        <v>8.6998999999999995</v>
      </c>
      <c r="JY56" s="165">
        <v>-43.987000000000002</v>
      </c>
      <c r="JZ56" s="165">
        <v>79.174000000000007</v>
      </c>
      <c r="KA56" s="165">
        <v>57.805</v>
      </c>
      <c r="KB56" s="165">
        <v>-42.962000000000003</v>
      </c>
      <c r="KC56" s="165">
        <v>-76.944999999999993</v>
      </c>
      <c r="KD56" s="165">
        <v>47.308999999999997</v>
      </c>
      <c r="KE56" s="165">
        <v>28.943999999999999</v>
      </c>
      <c r="KF56" s="165">
        <v>0.7</v>
      </c>
      <c r="KG56" s="165">
        <v>-1</v>
      </c>
      <c r="KH56" s="165">
        <v>-16.338000000000001</v>
      </c>
      <c r="KI56" s="165">
        <v>208.38</v>
      </c>
    </row>
    <row r="57" spans="1:295">
      <c r="A57" s="233" t="s">
        <v>768</v>
      </c>
      <c r="B57" s="233"/>
      <c r="C57" s="168">
        <v>0</v>
      </c>
      <c r="D57" s="168">
        <v>23.306000000000001</v>
      </c>
      <c r="E57" s="168">
        <v>-32.356999999999999</v>
      </c>
      <c r="F57" s="168">
        <v>11.37</v>
      </c>
      <c r="G57" s="168">
        <v>26.611000000000001</v>
      </c>
      <c r="H57" s="168">
        <v>26.449000000000002</v>
      </c>
      <c r="I57" s="168">
        <v>53.033999999999999</v>
      </c>
      <c r="J57" s="168">
        <v>-16.510000000000002</v>
      </c>
      <c r="K57" s="168">
        <v>63.552999999999997</v>
      </c>
      <c r="L57" s="168">
        <v>32.365000000000002</v>
      </c>
      <c r="M57" s="168">
        <v>-18.734000000000002</v>
      </c>
      <c r="N57" s="168">
        <v>13.319000000000001</v>
      </c>
      <c r="O57" s="168">
        <v>-26.111000000000001</v>
      </c>
      <c r="P57" s="168">
        <v>41.798999999999999</v>
      </c>
      <c r="Q57" s="168">
        <v>18.215</v>
      </c>
      <c r="R57" s="168">
        <v>-22</v>
      </c>
      <c r="S57" s="168">
        <v>14.18</v>
      </c>
      <c r="T57" s="168">
        <v>187.55799999999999</v>
      </c>
      <c r="U57" s="168">
        <v>13.957000000000001</v>
      </c>
      <c r="V57" s="168">
        <v>14.13</v>
      </c>
      <c r="W57" s="168">
        <v>21.440999999999999</v>
      </c>
      <c r="X57" s="168">
        <v>0</v>
      </c>
      <c r="Y57" s="168">
        <v>22.93</v>
      </c>
      <c r="Z57" s="168">
        <v>8.3729999999999993</v>
      </c>
      <c r="AA57" s="168">
        <v>82.103999999999999</v>
      </c>
      <c r="AB57" s="168">
        <v>113</v>
      </c>
      <c r="AC57" s="168">
        <v>-59.279000000000003</v>
      </c>
      <c r="AD57" s="168">
        <v>-59.29</v>
      </c>
      <c r="AE57" s="168">
        <v>21.991</v>
      </c>
      <c r="AF57" s="168">
        <v>22.2</v>
      </c>
      <c r="AG57" s="168">
        <v>50.6</v>
      </c>
      <c r="AH57" s="168">
        <v>14.451000000000001</v>
      </c>
      <c r="AI57" s="168">
        <v>0.187</v>
      </c>
      <c r="AJ57" s="168">
        <v>-17.11</v>
      </c>
      <c r="AK57" s="168">
        <v>-17.068999999999999</v>
      </c>
      <c r="AL57" s="168">
        <v>-40.908999999999999</v>
      </c>
      <c r="AM57" s="168">
        <v>44.97</v>
      </c>
      <c r="AN57" s="168">
        <v>45.13</v>
      </c>
      <c r="AO57" s="168">
        <v>16.962</v>
      </c>
      <c r="AP57" s="168">
        <v>13.382</v>
      </c>
      <c r="AQ57" s="168">
        <v>72.620999999999995</v>
      </c>
      <c r="AR57" s="168">
        <v>76.266999999999996</v>
      </c>
      <c r="AS57" s="168">
        <v>0</v>
      </c>
      <c r="AT57" s="168">
        <v>-42.598999999999997</v>
      </c>
      <c r="AU57" s="168">
        <v>-42.283000000000001</v>
      </c>
      <c r="AV57" s="168">
        <v>33.473999999999997</v>
      </c>
      <c r="AW57" s="168">
        <v>32.235999999999997</v>
      </c>
      <c r="AX57" s="168">
        <v>80.911000000000001</v>
      </c>
      <c r="AY57" s="168">
        <v>69.256</v>
      </c>
      <c r="AZ57" s="168">
        <v>-2.0937999999999999</v>
      </c>
      <c r="BA57" s="168">
        <v>-12.904999999999999</v>
      </c>
      <c r="BB57" s="168">
        <v>23.635999999999999</v>
      </c>
      <c r="BC57" s="168">
        <v>-14.933999999999999</v>
      </c>
      <c r="BD57" s="168">
        <v>0.5</v>
      </c>
      <c r="BE57" s="168">
        <v>0.4</v>
      </c>
      <c r="BF57" s="168">
        <v>67.471999999999994</v>
      </c>
      <c r="BG57" s="168">
        <v>66.754000000000005</v>
      </c>
      <c r="BH57" s="168">
        <v>-2.036</v>
      </c>
      <c r="BI57" s="168">
        <v>-67.102000000000004</v>
      </c>
      <c r="BJ57" s="168">
        <v>7.6125999999999996</v>
      </c>
      <c r="BK57" s="168">
        <v>11.829000000000001</v>
      </c>
      <c r="BL57" s="168">
        <v>3.7789999999999999</v>
      </c>
      <c r="BM57" s="168">
        <v>3.6238000000000001</v>
      </c>
      <c r="BN57" s="168">
        <v>297.37</v>
      </c>
      <c r="BO57" s="168">
        <v>91.340999999999994</v>
      </c>
      <c r="BP57" s="168">
        <v>91.372</v>
      </c>
      <c r="BQ57" s="168">
        <v>83.067999999999998</v>
      </c>
      <c r="BR57" s="168">
        <v>399.83</v>
      </c>
      <c r="BS57" s="168">
        <v>40.976999999999997</v>
      </c>
      <c r="BT57" s="168">
        <v>-10.034000000000001</v>
      </c>
      <c r="BU57" s="168">
        <v>132.26</v>
      </c>
      <c r="BV57" s="168">
        <v>91.831000000000003</v>
      </c>
      <c r="BW57" s="168">
        <v>38.700000000000003</v>
      </c>
      <c r="BX57" s="168">
        <v>32.72</v>
      </c>
      <c r="BY57" s="168">
        <v>67.5</v>
      </c>
      <c r="BZ57" s="168">
        <v>87.849000000000004</v>
      </c>
      <c r="CA57" s="168">
        <v>-46.076999999999998</v>
      </c>
      <c r="CB57" s="168">
        <v>-45.273000000000003</v>
      </c>
      <c r="CC57" s="168">
        <v>223.66</v>
      </c>
      <c r="CD57" s="168">
        <v>226.57</v>
      </c>
      <c r="CE57" s="168">
        <v>37.066000000000003</v>
      </c>
      <c r="CF57" s="168">
        <v>-18.084</v>
      </c>
      <c r="CG57" s="168">
        <v>-18.481999999999999</v>
      </c>
      <c r="CH57" s="168">
        <v>1.7755000000000001</v>
      </c>
      <c r="CI57" s="168">
        <v>0</v>
      </c>
      <c r="CJ57" s="168">
        <v>19.57</v>
      </c>
      <c r="CK57" s="168">
        <v>25.984999999999999</v>
      </c>
      <c r="CL57" s="168">
        <v>106.9</v>
      </c>
      <c r="CM57" s="168">
        <v>140.80000000000001</v>
      </c>
      <c r="CN57" s="168">
        <v>-9.35</v>
      </c>
      <c r="CO57" s="168">
        <v>70.617000000000004</v>
      </c>
      <c r="CP57" s="168">
        <v>69.471999999999994</v>
      </c>
      <c r="CQ57" s="168">
        <v>68.706999999999994</v>
      </c>
      <c r="CR57" s="168">
        <v>32.186999999999998</v>
      </c>
      <c r="CS57" s="168">
        <v>32.716000000000001</v>
      </c>
      <c r="CT57" s="168">
        <v>-38.658999999999999</v>
      </c>
      <c r="CU57" s="168">
        <v>69.132000000000005</v>
      </c>
      <c r="CV57" s="168">
        <v>0</v>
      </c>
      <c r="CW57" s="168">
        <v>18.120999999999999</v>
      </c>
      <c r="CX57" s="168">
        <v>39.709000000000003</v>
      </c>
      <c r="CY57" s="168">
        <v>77.680000000000007</v>
      </c>
      <c r="CZ57" s="168">
        <v>61.179000000000002</v>
      </c>
      <c r="DA57" s="168">
        <v>57.865000000000002</v>
      </c>
      <c r="DB57" s="168">
        <v>-22.579000000000001</v>
      </c>
      <c r="DC57" s="168">
        <v>-5.5846</v>
      </c>
      <c r="DD57" s="168">
        <v>70.879000000000005</v>
      </c>
      <c r="DE57" s="168">
        <v>69.328000000000003</v>
      </c>
      <c r="DF57" s="168">
        <v>-45.179000000000002</v>
      </c>
      <c r="DG57" s="168">
        <v>0</v>
      </c>
      <c r="DH57" s="168">
        <v>-13.755000000000001</v>
      </c>
      <c r="DI57" s="168">
        <v>-57.598999999999997</v>
      </c>
      <c r="DJ57" s="168">
        <v>-57.598999999999997</v>
      </c>
      <c r="DK57" s="168">
        <v>29.527999999999999</v>
      </c>
      <c r="DL57" s="168">
        <v>58.308999999999997</v>
      </c>
      <c r="DM57" s="168">
        <v>68.113</v>
      </c>
      <c r="DN57" s="168">
        <v>83.807000000000002</v>
      </c>
      <c r="DO57" s="168">
        <v>57.33</v>
      </c>
      <c r="DP57" s="168">
        <v>-1.53</v>
      </c>
      <c r="DQ57" s="168">
        <v>59.683</v>
      </c>
      <c r="DR57" s="168">
        <v>109.21</v>
      </c>
      <c r="DS57" s="168">
        <v>-19.66</v>
      </c>
      <c r="DT57" s="168">
        <v>-22.568999999999999</v>
      </c>
      <c r="DU57" s="168">
        <v>134.63</v>
      </c>
      <c r="DV57" s="168">
        <v>75.790000000000006</v>
      </c>
      <c r="DW57" s="168">
        <v>109.59</v>
      </c>
      <c r="DX57" s="168">
        <v>108.92</v>
      </c>
      <c r="DY57" s="168">
        <v>-53.539000000000001</v>
      </c>
      <c r="DZ57" s="168">
        <v>-52.4</v>
      </c>
      <c r="EA57" s="168">
        <v>191.74</v>
      </c>
      <c r="EB57" s="168">
        <v>150.30000000000001</v>
      </c>
      <c r="EC57" s="168">
        <v>144.96</v>
      </c>
      <c r="ED57" s="168">
        <v>131.26</v>
      </c>
      <c r="EE57" s="168">
        <v>131.69</v>
      </c>
      <c r="EF57" s="168">
        <v>123.09</v>
      </c>
      <c r="EG57" s="168">
        <v>-22.079000000000001</v>
      </c>
      <c r="EH57" s="168">
        <v>117.49</v>
      </c>
      <c r="EI57" s="168">
        <v>394.49</v>
      </c>
      <c r="EJ57" s="168">
        <v>0</v>
      </c>
      <c r="EK57" s="168">
        <v>-20.218</v>
      </c>
      <c r="EL57" s="168">
        <v>-20.503</v>
      </c>
      <c r="EM57" s="168">
        <v>54.326000000000001</v>
      </c>
      <c r="EN57" s="168">
        <v>60.423000000000002</v>
      </c>
      <c r="EO57" s="168">
        <v>-48.345999999999997</v>
      </c>
      <c r="EP57" s="168">
        <v>188.98</v>
      </c>
      <c r="EQ57" s="168">
        <v>15.78</v>
      </c>
      <c r="ER57" s="168">
        <v>15.617000000000001</v>
      </c>
      <c r="ES57" s="168">
        <v>33.74</v>
      </c>
      <c r="ET57" s="168">
        <v>19.818999999999999</v>
      </c>
      <c r="EU57" s="168">
        <v>0</v>
      </c>
      <c r="EV57" s="168">
        <v>126.09</v>
      </c>
      <c r="EW57" s="168">
        <v>15.843999999999999</v>
      </c>
      <c r="EX57" s="168">
        <v>62.484999999999999</v>
      </c>
      <c r="EY57" s="168">
        <v>-25.481999999999999</v>
      </c>
      <c r="EZ57" s="168">
        <v>-25.332000000000001</v>
      </c>
      <c r="FA57" s="168">
        <v>11.813000000000001</v>
      </c>
      <c r="FB57" s="168">
        <v>-1.7056</v>
      </c>
      <c r="FC57" s="168">
        <v>85.525000000000006</v>
      </c>
      <c r="FD57" s="168">
        <v>24.748999999999999</v>
      </c>
      <c r="FE57" s="168">
        <v>0</v>
      </c>
      <c r="FF57" s="168">
        <v>0</v>
      </c>
      <c r="FG57" s="168">
        <v>37.841999999999999</v>
      </c>
      <c r="FH57" s="168">
        <v>39.332999999999998</v>
      </c>
      <c r="FI57" s="168">
        <v>37.718000000000004</v>
      </c>
      <c r="FJ57" s="168">
        <v>162.26</v>
      </c>
      <c r="FK57" s="168">
        <v>117.88</v>
      </c>
      <c r="FL57" s="168">
        <v>0</v>
      </c>
      <c r="FM57" s="168">
        <v>153.99</v>
      </c>
      <c r="FN57" s="168">
        <v>96.335999999999999</v>
      </c>
      <c r="FO57" s="168">
        <v>-117.05</v>
      </c>
      <c r="FP57" s="168">
        <v>36.521999999999998</v>
      </c>
      <c r="FQ57" s="168">
        <v>-29.529</v>
      </c>
      <c r="FR57" s="168">
        <v>-21.018999999999998</v>
      </c>
      <c r="FS57" s="168">
        <v>18.89</v>
      </c>
      <c r="FT57" s="168">
        <v>1.4676</v>
      </c>
      <c r="FU57" s="168">
        <v>-9.6798999999999999</v>
      </c>
      <c r="FV57" s="168">
        <v>17.05</v>
      </c>
      <c r="FW57" s="168">
        <v>-28.478000000000002</v>
      </c>
      <c r="FX57" s="168">
        <v>11.23</v>
      </c>
      <c r="FY57" s="168">
        <v>-7.524</v>
      </c>
      <c r="FZ57" s="168">
        <v>2.5219999999999998</v>
      </c>
      <c r="GA57" s="168">
        <v>10.86</v>
      </c>
      <c r="GB57" s="168">
        <v>31.888999999999999</v>
      </c>
      <c r="GC57" s="168">
        <v>147.54</v>
      </c>
      <c r="GD57" s="168">
        <v>322.95</v>
      </c>
      <c r="GE57" s="168">
        <v>15.38</v>
      </c>
      <c r="GF57" s="168">
        <v>92.453000000000003</v>
      </c>
      <c r="GG57" s="168">
        <v>29</v>
      </c>
      <c r="GH57" s="168">
        <v>-12.573</v>
      </c>
      <c r="GI57" s="168">
        <v>1.7775000000000001</v>
      </c>
      <c r="GJ57" s="168">
        <v>5.0232000000000001</v>
      </c>
      <c r="GK57" s="168">
        <v>2.5621</v>
      </c>
      <c r="GL57" s="168">
        <v>6.4500000000000002E-2</v>
      </c>
      <c r="GM57" s="168">
        <v>0</v>
      </c>
      <c r="GN57" s="168">
        <v>-11.086</v>
      </c>
      <c r="GO57" s="168">
        <v>-22.795000000000002</v>
      </c>
      <c r="GP57" s="168">
        <v>23.951000000000001</v>
      </c>
      <c r="GQ57" s="168">
        <v>61.679000000000002</v>
      </c>
      <c r="GR57" s="168">
        <v>107.96</v>
      </c>
      <c r="GS57" s="168">
        <v>68.941000000000003</v>
      </c>
      <c r="GT57" s="168">
        <v>-129.30000000000001</v>
      </c>
      <c r="GU57" s="168">
        <v>-15.698</v>
      </c>
      <c r="GV57" s="168">
        <v>41.628</v>
      </c>
      <c r="GW57" s="168">
        <v>-24.346</v>
      </c>
      <c r="GX57" s="168">
        <v>12.353999999999999</v>
      </c>
      <c r="GY57" s="168">
        <v>13.459</v>
      </c>
      <c r="GZ57" s="168">
        <v>12.891</v>
      </c>
      <c r="HA57" s="168">
        <v>14.144</v>
      </c>
      <c r="HB57" s="168">
        <v>172.66</v>
      </c>
      <c r="HC57" s="168">
        <v>173.4</v>
      </c>
      <c r="HD57" s="168">
        <v>290</v>
      </c>
      <c r="HE57" s="168">
        <v>0</v>
      </c>
      <c r="HF57" s="168">
        <v>0</v>
      </c>
      <c r="HG57" s="168">
        <v>662.4</v>
      </c>
      <c r="HH57" s="168">
        <v>725.77</v>
      </c>
      <c r="HI57" s="168">
        <v>0</v>
      </c>
      <c r="HJ57" s="168">
        <v>0</v>
      </c>
      <c r="HK57" s="168">
        <v>-46.296999999999997</v>
      </c>
      <c r="HL57" s="168">
        <v>-28.756</v>
      </c>
      <c r="HM57" s="168">
        <v>80.956999999999994</v>
      </c>
      <c r="HN57" s="168">
        <v>79.786000000000001</v>
      </c>
      <c r="HO57" s="168">
        <v>-6.3197999999999999</v>
      </c>
      <c r="HP57" s="168">
        <v>0</v>
      </c>
      <c r="HQ57" s="168">
        <v>62.493000000000002</v>
      </c>
      <c r="HR57" s="168">
        <v>61.734999999999999</v>
      </c>
      <c r="HS57" s="168">
        <v>36.692</v>
      </c>
      <c r="HT57" s="168">
        <v>36.954999999999998</v>
      </c>
      <c r="HU57" s="168">
        <v>108.88</v>
      </c>
      <c r="HV57" s="168">
        <v>107.4</v>
      </c>
      <c r="HW57" s="168">
        <v>67.8</v>
      </c>
      <c r="HX57" s="168">
        <v>68.3</v>
      </c>
      <c r="HY57" s="168">
        <v>22.620999999999999</v>
      </c>
      <c r="HZ57" s="168">
        <v>39.200000000000003</v>
      </c>
      <c r="IA57" s="168">
        <v>-200.01</v>
      </c>
      <c r="IB57" s="168">
        <v>112.18</v>
      </c>
      <c r="IC57" s="168">
        <v>110.67</v>
      </c>
      <c r="ID57" s="168">
        <v>17.899000000000001</v>
      </c>
      <c r="IE57" s="168">
        <v>50.7</v>
      </c>
      <c r="IF57" s="168">
        <v>26.298999999999999</v>
      </c>
      <c r="IG57" s="168">
        <v>27.2</v>
      </c>
      <c r="IH57" s="168">
        <v>3.6292</v>
      </c>
      <c r="II57" s="168">
        <v>3.1469</v>
      </c>
      <c r="IJ57" s="168">
        <v>-146.1</v>
      </c>
      <c r="IK57" s="168">
        <v>23.347999999999999</v>
      </c>
      <c r="IL57" s="168">
        <v>559.20000000000005</v>
      </c>
      <c r="IM57" s="168">
        <v>352.74</v>
      </c>
      <c r="IN57" s="168">
        <v>86.433000000000007</v>
      </c>
      <c r="IO57" s="168">
        <v>-101.78</v>
      </c>
      <c r="IP57" s="168">
        <v>434.78</v>
      </c>
      <c r="IQ57" s="168">
        <v>42.526000000000003</v>
      </c>
      <c r="IR57" s="168">
        <v>-44.591999999999999</v>
      </c>
      <c r="IS57" s="168">
        <v>-95.022000000000006</v>
      </c>
      <c r="IT57" s="168">
        <v>128.63999999999999</v>
      </c>
      <c r="IU57" s="168">
        <v>124.75</v>
      </c>
      <c r="IV57" s="168">
        <v>400.32</v>
      </c>
      <c r="IW57" s="168">
        <v>-124.19</v>
      </c>
      <c r="IX57" s="168">
        <v>241.6</v>
      </c>
      <c r="IY57" s="168">
        <v>-58.987000000000002</v>
      </c>
      <c r="IZ57" s="168">
        <v>505.52</v>
      </c>
      <c r="JA57" s="168">
        <v>-5.4836</v>
      </c>
      <c r="JB57" s="168">
        <v>30.954999999999998</v>
      </c>
      <c r="JC57" s="168">
        <v>29.44</v>
      </c>
      <c r="JD57" s="168">
        <v>1.694</v>
      </c>
      <c r="JE57" s="168">
        <v>1.694</v>
      </c>
      <c r="JF57" s="168">
        <v>-11.92</v>
      </c>
      <c r="JG57" s="168">
        <v>9.1198999999999995</v>
      </c>
      <c r="JH57" s="168">
        <v>14.753</v>
      </c>
      <c r="JI57" s="168">
        <v>6.0654000000000003</v>
      </c>
      <c r="JJ57" s="168">
        <v>-31.553999999999998</v>
      </c>
      <c r="JK57" s="168">
        <v>-8.4061000000000003</v>
      </c>
      <c r="JL57" s="168">
        <v>50</v>
      </c>
      <c r="JM57" s="168">
        <v>57.186999999999998</v>
      </c>
      <c r="JN57" s="168">
        <v>56.902000000000001</v>
      </c>
      <c r="JO57" s="168">
        <v>0</v>
      </c>
      <c r="JP57" s="168">
        <v>0</v>
      </c>
      <c r="JQ57" s="168">
        <v>51.938000000000002</v>
      </c>
      <c r="JR57" s="168">
        <v>52.168999999999997</v>
      </c>
      <c r="JS57" s="168">
        <v>52.911999999999999</v>
      </c>
      <c r="JT57" s="168">
        <v>53.381999999999998</v>
      </c>
      <c r="JU57" s="168">
        <v>-2.2000000000000002</v>
      </c>
      <c r="JV57" s="168">
        <v>52.249000000000002</v>
      </c>
      <c r="JW57" s="168">
        <v>9.75</v>
      </c>
      <c r="JX57" s="168">
        <v>8.6998999999999995</v>
      </c>
      <c r="JY57" s="168">
        <v>-22.556999999999999</v>
      </c>
      <c r="JZ57" s="168">
        <v>84.361000000000004</v>
      </c>
      <c r="KA57" s="168">
        <v>71.052999999999997</v>
      </c>
      <c r="KB57" s="168">
        <v>-21.007000000000001</v>
      </c>
      <c r="KC57" s="168">
        <v>-70.721000000000004</v>
      </c>
      <c r="KD57" s="168">
        <v>63.801000000000002</v>
      </c>
      <c r="KE57" s="168">
        <v>43.018999999999998</v>
      </c>
      <c r="KF57" s="168">
        <v>46.598999999999997</v>
      </c>
      <c r="KG57" s="168">
        <v>6.1999000000000004</v>
      </c>
      <c r="KH57" s="168">
        <v>238.76</v>
      </c>
      <c r="KI57" s="168">
        <v>384.04</v>
      </c>
    </row>
    <row r="58" spans="1:295">
      <c r="A58" s="233" t="s">
        <v>769</v>
      </c>
      <c r="B58" s="233"/>
      <c r="C58" s="168">
        <v>0</v>
      </c>
      <c r="D58" s="168">
        <v>16.295000000000002</v>
      </c>
      <c r="E58" s="168">
        <v>-46.531999999999996</v>
      </c>
      <c r="F58" s="168">
        <v>-39.802</v>
      </c>
      <c r="G58" s="168">
        <v>16.074000000000002</v>
      </c>
      <c r="H58" s="168">
        <v>6.4965000000000002</v>
      </c>
      <c r="I58" s="168">
        <v>31.861999999999998</v>
      </c>
      <c r="J58" s="168">
        <v>-92.941999999999993</v>
      </c>
      <c r="K58" s="168">
        <v>38.427999999999997</v>
      </c>
      <c r="L58" s="168">
        <v>19.382999999999999</v>
      </c>
      <c r="M58" s="168">
        <v>-31.585999999999999</v>
      </c>
      <c r="N58" s="168">
        <v>-22.2</v>
      </c>
      <c r="O58" s="168">
        <v>-51.26</v>
      </c>
      <c r="P58" s="168">
        <v>0</v>
      </c>
      <c r="Q58" s="168">
        <v>9.1079000000000008</v>
      </c>
      <c r="R58" s="168">
        <v>-41.798999999999999</v>
      </c>
      <c r="S58" s="168">
        <v>1.9083000000000001</v>
      </c>
      <c r="T58" s="168">
        <v>26.396000000000001</v>
      </c>
      <c r="U58" s="168">
        <v>5.5763999999999996</v>
      </c>
      <c r="V58" s="168">
        <v>5.7500999999999998</v>
      </c>
      <c r="W58" s="168">
        <v>13.11</v>
      </c>
      <c r="X58" s="168">
        <v>0</v>
      </c>
      <c r="Y58" s="168">
        <v>12.053000000000001</v>
      </c>
      <c r="Z58" s="168">
        <v>6.3479000000000001</v>
      </c>
      <c r="AA58" s="168">
        <v>34.040999999999997</v>
      </c>
      <c r="AB58" s="168">
        <v>113</v>
      </c>
      <c r="AC58" s="168">
        <v>-91.379000000000005</v>
      </c>
      <c r="AD58" s="168">
        <v>-91.278999999999996</v>
      </c>
      <c r="AE58" s="168">
        <v>8.4179999999999993</v>
      </c>
      <c r="AF58" s="168">
        <v>-13.319000000000001</v>
      </c>
      <c r="AG58" s="168">
        <v>24.2</v>
      </c>
      <c r="AH58" s="168">
        <v>-1.6929000000000001</v>
      </c>
      <c r="AI58" s="168">
        <v>5.2999999999999999E-2</v>
      </c>
      <c r="AJ58" s="168">
        <v>-44.7</v>
      </c>
      <c r="AK58" s="168">
        <v>-45</v>
      </c>
      <c r="AL58" s="168">
        <v>-79.47</v>
      </c>
      <c r="AM58" s="168">
        <v>17.59</v>
      </c>
      <c r="AN58" s="168">
        <v>17.18</v>
      </c>
      <c r="AO58" s="168">
        <v>6.7028999999999996</v>
      </c>
      <c r="AP58" s="168">
        <v>8.6869999999999994</v>
      </c>
      <c r="AQ58" s="168">
        <v>49.625</v>
      </c>
      <c r="AR58" s="168">
        <v>50.36</v>
      </c>
      <c r="AS58" s="168">
        <v>0</v>
      </c>
      <c r="AT58" s="168">
        <v>-61.085000000000001</v>
      </c>
      <c r="AU58" s="168">
        <v>-60.012999999999998</v>
      </c>
      <c r="AV58" s="168">
        <v>5.1726999999999999</v>
      </c>
      <c r="AW58" s="168">
        <v>4.7415000000000003</v>
      </c>
      <c r="AX58" s="168">
        <v>52.244</v>
      </c>
      <c r="AY58" s="168">
        <v>0</v>
      </c>
      <c r="AZ58" s="168">
        <v>-13.086</v>
      </c>
      <c r="BA58" s="168">
        <v>-69.546000000000006</v>
      </c>
      <c r="BB58" s="168">
        <v>-256.83</v>
      </c>
      <c r="BC58" s="168">
        <v>-44.459000000000003</v>
      </c>
      <c r="BD58" s="168">
        <v>-14.798999999999999</v>
      </c>
      <c r="BE58" s="168">
        <v>-14.798999999999999</v>
      </c>
      <c r="BF58" s="168">
        <v>47.177999999999997</v>
      </c>
      <c r="BG58" s="168">
        <v>46.192</v>
      </c>
      <c r="BH58" s="168">
        <v>-5.9360999999999997</v>
      </c>
      <c r="BI58" s="168">
        <v>-67.102000000000004</v>
      </c>
      <c r="BJ58" s="168">
        <v>-50.780999999999999</v>
      </c>
      <c r="BK58" s="168">
        <v>5.1199000000000003</v>
      </c>
      <c r="BL58" s="168">
        <v>0</v>
      </c>
      <c r="BM58" s="168">
        <v>0</v>
      </c>
      <c r="BN58" s="168">
        <v>16.754000000000001</v>
      </c>
      <c r="BO58" s="168">
        <v>-47.546999999999997</v>
      </c>
      <c r="BP58" s="168">
        <v>-47.485999999999997</v>
      </c>
      <c r="BQ58" s="168">
        <v>-107.79</v>
      </c>
      <c r="BR58" s="168">
        <v>98.665999999999997</v>
      </c>
      <c r="BS58" s="168">
        <v>40.976999999999997</v>
      </c>
      <c r="BT58" s="168">
        <v>-131.06</v>
      </c>
      <c r="BU58" s="168">
        <v>11.279</v>
      </c>
      <c r="BV58" s="168">
        <v>8.9800000000000005E-2</v>
      </c>
      <c r="BW58" s="168">
        <v>14.31</v>
      </c>
      <c r="BX58" s="168">
        <v>9.3000000000000007</v>
      </c>
      <c r="BY58" s="168">
        <v>36.99</v>
      </c>
      <c r="BZ58" s="168">
        <v>53.069000000000003</v>
      </c>
      <c r="CA58" s="168">
        <v>-161.28</v>
      </c>
      <c r="CB58" s="168">
        <v>-160.61000000000001</v>
      </c>
      <c r="CC58" s="168">
        <v>116.14</v>
      </c>
      <c r="CD58" s="168">
        <v>115.91</v>
      </c>
      <c r="CE58" s="168">
        <v>18.582000000000001</v>
      </c>
      <c r="CF58" s="168">
        <v>-112.38</v>
      </c>
      <c r="CG58" s="168">
        <v>-112.16</v>
      </c>
      <c r="CH58" s="168">
        <v>-11.840999999999999</v>
      </c>
      <c r="CI58" s="168">
        <v>-71.180999999999997</v>
      </c>
      <c r="CJ58" s="168">
        <v>19.57</v>
      </c>
      <c r="CK58" s="168">
        <v>25.984999999999999</v>
      </c>
      <c r="CL58" s="168">
        <v>32.298999999999999</v>
      </c>
      <c r="CM58" s="168">
        <v>57.2</v>
      </c>
      <c r="CN58" s="168">
        <v>-14.289</v>
      </c>
      <c r="CO58" s="168">
        <v>32.148000000000003</v>
      </c>
      <c r="CP58" s="168">
        <v>31.527999999999999</v>
      </c>
      <c r="CQ58" s="168">
        <v>32.399000000000001</v>
      </c>
      <c r="CR58" s="168">
        <v>-56.018999999999998</v>
      </c>
      <c r="CS58" s="168">
        <v>-55.587000000000003</v>
      </c>
      <c r="CT58" s="168">
        <v>-128.28</v>
      </c>
      <c r="CU58" s="168">
        <v>-16.535</v>
      </c>
      <c r="CV58" s="168">
        <v>0</v>
      </c>
      <c r="CW58" s="168">
        <v>10.403</v>
      </c>
      <c r="CX58" s="168">
        <v>13.319000000000001</v>
      </c>
      <c r="CY58" s="168">
        <v>46.61</v>
      </c>
      <c r="CZ58" s="168">
        <v>61.179000000000002</v>
      </c>
      <c r="DA58" s="168">
        <v>57.719000000000001</v>
      </c>
      <c r="DB58" s="168">
        <v>-34.130000000000003</v>
      </c>
      <c r="DC58" s="168">
        <v>-5.5846</v>
      </c>
      <c r="DD58" s="168">
        <v>0</v>
      </c>
      <c r="DE58" s="168">
        <v>0</v>
      </c>
      <c r="DF58" s="168">
        <v>-110.25</v>
      </c>
      <c r="DG58" s="168">
        <v>0</v>
      </c>
      <c r="DH58" s="168">
        <v>-20.853999999999999</v>
      </c>
      <c r="DI58" s="168">
        <v>-95.3</v>
      </c>
      <c r="DJ58" s="168">
        <v>-96.698999999999998</v>
      </c>
      <c r="DK58" s="168">
        <v>25.831</v>
      </c>
      <c r="DL58" s="168">
        <v>31.942</v>
      </c>
      <c r="DM58" s="168">
        <v>31.48</v>
      </c>
      <c r="DN58" s="168">
        <v>46.893000000000001</v>
      </c>
      <c r="DO58" s="168">
        <v>31.9</v>
      </c>
      <c r="DP58" s="168">
        <v>-7.51</v>
      </c>
      <c r="DQ58" s="168">
        <v>44.994999999999997</v>
      </c>
      <c r="DR58" s="168">
        <v>45.561</v>
      </c>
      <c r="DS58" s="168">
        <v>-30.1</v>
      </c>
      <c r="DT58" s="168">
        <v>-30.818999999999999</v>
      </c>
      <c r="DU58" s="168">
        <v>88.64</v>
      </c>
      <c r="DV58" s="168">
        <v>48.11</v>
      </c>
      <c r="DW58" s="168">
        <v>48.363</v>
      </c>
      <c r="DX58" s="168">
        <v>47.036000000000001</v>
      </c>
      <c r="DY58" s="168">
        <v>-151.09</v>
      </c>
      <c r="DZ58" s="168">
        <v>-146.35</v>
      </c>
      <c r="EA58" s="168">
        <v>115.79</v>
      </c>
      <c r="EB58" s="168">
        <v>78.844999999999999</v>
      </c>
      <c r="EC58" s="168">
        <v>75.334000000000003</v>
      </c>
      <c r="ED58" s="168">
        <v>76.875</v>
      </c>
      <c r="EE58" s="168">
        <v>24.803000000000001</v>
      </c>
      <c r="EF58" s="168">
        <v>1.9043000000000001</v>
      </c>
      <c r="EG58" s="168">
        <v>-32.158999999999999</v>
      </c>
      <c r="EH58" s="168">
        <v>-71.137</v>
      </c>
      <c r="EI58" s="168">
        <v>-2.4357000000000002</v>
      </c>
      <c r="EJ58" s="168">
        <v>0</v>
      </c>
      <c r="EK58" s="168">
        <v>-30.167000000000002</v>
      </c>
      <c r="EL58" s="168">
        <v>-31.309000000000001</v>
      </c>
      <c r="EM58" s="168">
        <v>-47.552</v>
      </c>
      <c r="EN58" s="168">
        <v>-34.561</v>
      </c>
      <c r="EO58" s="168">
        <v>-48.345999999999997</v>
      </c>
      <c r="EP58" s="168">
        <v>39.984000000000002</v>
      </c>
      <c r="EQ58" s="168">
        <v>-100.95</v>
      </c>
      <c r="ER58" s="168">
        <v>-101.13</v>
      </c>
      <c r="ES58" s="168">
        <v>-87.665000000000006</v>
      </c>
      <c r="ET58" s="168">
        <v>0</v>
      </c>
      <c r="EU58" s="168">
        <v>-20.420000000000002</v>
      </c>
      <c r="EV58" s="168">
        <v>0.9</v>
      </c>
      <c r="EW58" s="168">
        <v>8.3466000000000005</v>
      </c>
      <c r="EX58" s="168">
        <v>-104.42</v>
      </c>
      <c r="EY58" s="168">
        <v>-40.472000000000001</v>
      </c>
      <c r="EZ58" s="168">
        <v>-39.506999999999998</v>
      </c>
      <c r="FA58" s="168">
        <v>1.7830999999999999</v>
      </c>
      <c r="FB58" s="168">
        <v>-117.63</v>
      </c>
      <c r="FC58" s="168">
        <v>-33.838999999999999</v>
      </c>
      <c r="FD58" s="168">
        <v>21.471</v>
      </c>
      <c r="FE58" s="168">
        <v>0</v>
      </c>
      <c r="FF58" s="168">
        <v>0</v>
      </c>
      <c r="FG58" s="168">
        <v>0</v>
      </c>
      <c r="FH58" s="168">
        <v>3.3647</v>
      </c>
      <c r="FI58" s="168">
        <v>2.5792999999999999</v>
      </c>
      <c r="FJ58" s="168">
        <v>45.213000000000001</v>
      </c>
      <c r="FK58" s="168">
        <v>60.619</v>
      </c>
      <c r="FL58" s="168">
        <v>-209.65</v>
      </c>
      <c r="FM58" s="168">
        <v>53.59</v>
      </c>
      <c r="FN58" s="168">
        <v>52.813000000000002</v>
      </c>
      <c r="FO58" s="168">
        <v>-307.5</v>
      </c>
      <c r="FP58" s="168">
        <v>-142.78</v>
      </c>
      <c r="FQ58" s="168">
        <v>-62.628</v>
      </c>
      <c r="FR58" s="168">
        <v>-45.039000000000001</v>
      </c>
      <c r="FS58" s="168">
        <v>15.170999999999999</v>
      </c>
      <c r="FT58" s="168">
        <v>0.63390000000000002</v>
      </c>
      <c r="FU58" s="168">
        <v>-12.129</v>
      </c>
      <c r="FV58" s="168">
        <v>10.07</v>
      </c>
      <c r="FW58" s="168">
        <v>-62.985999999999997</v>
      </c>
      <c r="FX58" s="168">
        <v>9.1952999999999996</v>
      </c>
      <c r="FY58" s="168">
        <v>-12.141</v>
      </c>
      <c r="FZ58" s="168">
        <v>0.89700000000000002</v>
      </c>
      <c r="GA58" s="168">
        <v>7.6338999999999997</v>
      </c>
      <c r="GB58" s="168">
        <v>3.3599000000000001</v>
      </c>
      <c r="GC58" s="168">
        <v>-35.198</v>
      </c>
      <c r="GD58" s="168">
        <v>118.09</v>
      </c>
      <c r="GE58" s="168">
        <v>11.8</v>
      </c>
      <c r="GF58" s="168">
        <v>66.224000000000004</v>
      </c>
      <c r="GG58" s="168">
        <v>16.798999999999999</v>
      </c>
      <c r="GH58" s="168">
        <v>-22.007000000000001</v>
      </c>
      <c r="GI58" s="168">
        <v>-4.5708000000000002</v>
      </c>
      <c r="GJ58" s="168">
        <v>-2.0964</v>
      </c>
      <c r="GK58" s="168">
        <v>1.2204999999999999</v>
      </c>
      <c r="GL58" s="168">
        <v>6.4500000000000002E-2</v>
      </c>
      <c r="GM58" s="168">
        <v>0</v>
      </c>
      <c r="GN58" s="168">
        <v>-16.96</v>
      </c>
      <c r="GO58" s="168">
        <v>-40.155999999999999</v>
      </c>
      <c r="GP58" s="168">
        <v>16.744</v>
      </c>
      <c r="GQ58" s="168">
        <v>32.015999999999998</v>
      </c>
      <c r="GR58" s="168">
        <v>90.429000000000002</v>
      </c>
      <c r="GS58" s="168">
        <v>53.814999999999998</v>
      </c>
      <c r="GT58" s="168">
        <v>-162.37</v>
      </c>
      <c r="GU58" s="168">
        <v>-24.664000000000001</v>
      </c>
      <c r="GV58" s="168">
        <v>30.257999999999999</v>
      </c>
      <c r="GW58" s="168">
        <v>-57.639000000000003</v>
      </c>
      <c r="GX58" s="168">
        <v>0</v>
      </c>
      <c r="GY58" s="168">
        <v>0</v>
      </c>
      <c r="GZ58" s="168">
        <v>0</v>
      </c>
      <c r="HA58" s="168">
        <v>0</v>
      </c>
      <c r="HB58" s="168">
        <v>0</v>
      </c>
      <c r="HC58" s="168">
        <v>0</v>
      </c>
      <c r="HD58" s="168">
        <v>0</v>
      </c>
      <c r="HE58" s="168">
        <v>-285.82</v>
      </c>
      <c r="HF58" s="168">
        <v>-660.52</v>
      </c>
      <c r="HG58" s="168">
        <v>0</v>
      </c>
      <c r="HH58" s="168">
        <v>154.62</v>
      </c>
      <c r="HI58" s="168">
        <v>-165.49</v>
      </c>
      <c r="HJ58" s="168">
        <v>-163.89</v>
      </c>
      <c r="HK58" s="168">
        <v>-70.593000000000004</v>
      </c>
      <c r="HL58" s="168">
        <v>-65.123999999999995</v>
      </c>
      <c r="HM58" s="168">
        <v>0</v>
      </c>
      <c r="HN58" s="168">
        <v>0</v>
      </c>
      <c r="HO58" s="168">
        <v>-125.14</v>
      </c>
      <c r="HP58" s="168">
        <v>-126.85</v>
      </c>
      <c r="HQ58" s="168">
        <v>-24.957999999999998</v>
      </c>
      <c r="HR58" s="168">
        <v>-25.233000000000001</v>
      </c>
      <c r="HS58" s="168">
        <v>-81.795000000000002</v>
      </c>
      <c r="HT58" s="168">
        <v>-81.453000000000003</v>
      </c>
      <c r="HU58" s="168">
        <v>34.130000000000003</v>
      </c>
      <c r="HV58" s="168">
        <v>33.509</v>
      </c>
      <c r="HW58" s="168">
        <v>41.7</v>
      </c>
      <c r="HX58" s="168">
        <v>41.9</v>
      </c>
      <c r="HY58" s="168">
        <v>18.315000000000001</v>
      </c>
      <c r="HZ58" s="168">
        <v>-78.239000000000004</v>
      </c>
      <c r="IA58" s="168">
        <v>-380.98</v>
      </c>
      <c r="IB58" s="168">
        <v>38.006</v>
      </c>
      <c r="IC58" s="168">
        <v>37.451999999999998</v>
      </c>
      <c r="ID58" s="168">
        <v>4.8</v>
      </c>
      <c r="IE58" s="168">
        <v>3.9</v>
      </c>
      <c r="IF58" s="168">
        <v>-60.798999999999999</v>
      </c>
      <c r="IG58" s="168">
        <v>-61.298999999999999</v>
      </c>
      <c r="IH58" s="168">
        <v>-95.343000000000004</v>
      </c>
      <c r="II58" s="168">
        <v>-96.409000000000006</v>
      </c>
      <c r="IJ58" s="168">
        <v>-711.67</v>
      </c>
      <c r="IK58" s="168">
        <v>-359.01</v>
      </c>
      <c r="IL58" s="168">
        <v>112.19</v>
      </c>
      <c r="IM58" s="168">
        <v>58.85</v>
      </c>
      <c r="IN58" s="168">
        <v>-306.69</v>
      </c>
      <c r="IO58" s="168">
        <v>-434.58</v>
      </c>
      <c r="IP58" s="168">
        <v>96</v>
      </c>
      <c r="IQ58" s="168">
        <v>-174.34</v>
      </c>
      <c r="IR58" s="168">
        <v>-299.83999999999997</v>
      </c>
      <c r="IS58" s="168">
        <v>-426.48</v>
      </c>
      <c r="IT58" s="168">
        <v>53.045999999999999</v>
      </c>
      <c r="IU58" s="168">
        <v>52.593000000000004</v>
      </c>
      <c r="IV58" s="168">
        <v>-43.655000000000001</v>
      </c>
      <c r="IW58" s="168">
        <v>-543.89</v>
      </c>
      <c r="IX58" s="168">
        <v>19.43</v>
      </c>
      <c r="IY58" s="168">
        <v>-309.63</v>
      </c>
      <c r="IZ58" s="168">
        <v>61.482999999999997</v>
      </c>
      <c r="JA58" s="168">
        <v>-8.7795000000000005</v>
      </c>
      <c r="JB58" s="168">
        <v>30.954999999999998</v>
      </c>
      <c r="JC58" s="168">
        <v>11.76</v>
      </c>
      <c r="JD58" s="168">
        <v>-0.59799999999999998</v>
      </c>
      <c r="JE58" s="168">
        <v>-0.61</v>
      </c>
      <c r="JF58" s="168">
        <v>-28.478999999999999</v>
      </c>
      <c r="JG58" s="168">
        <v>-5.5198999999999998</v>
      </c>
      <c r="JH58" s="168">
        <v>10.128</v>
      </c>
      <c r="JI58" s="168">
        <v>-9.7550000000000008</v>
      </c>
      <c r="JJ58" s="168">
        <v>-55.314999999999998</v>
      </c>
      <c r="JK58" s="168">
        <v>-19.978000000000002</v>
      </c>
      <c r="JL58" s="168">
        <v>32.5</v>
      </c>
      <c r="JM58" s="168">
        <v>47.728999999999999</v>
      </c>
      <c r="JN58" s="168">
        <v>49.128999999999998</v>
      </c>
      <c r="JO58" s="168">
        <v>0</v>
      </c>
      <c r="JP58" s="168">
        <v>0</v>
      </c>
      <c r="JQ58" s="168">
        <v>6.1376999999999997</v>
      </c>
      <c r="JR58" s="168">
        <v>6.1532</v>
      </c>
      <c r="JS58" s="168">
        <v>6.2256</v>
      </c>
      <c r="JT58" s="168">
        <v>22.577000000000002</v>
      </c>
      <c r="JU58" s="168">
        <v>-49.598999999999997</v>
      </c>
      <c r="JV58" s="168">
        <v>17.681000000000001</v>
      </c>
      <c r="JW58" s="168">
        <v>4.5198999999999998</v>
      </c>
      <c r="JX58" s="168">
        <v>8.6998999999999995</v>
      </c>
      <c r="JY58" s="168">
        <v>-59.018000000000001</v>
      </c>
      <c r="JZ58" s="168">
        <v>71.991</v>
      </c>
      <c r="KA58" s="168">
        <v>40.927999999999997</v>
      </c>
      <c r="KB58" s="168">
        <v>-59.161000000000001</v>
      </c>
      <c r="KC58" s="168">
        <v>-82.412000000000006</v>
      </c>
      <c r="KD58" s="168">
        <v>27.972000000000001</v>
      </c>
      <c r="KE58" s="168">
        <v>17.532</v>
      </c>
      <c r="KF58" s="168">
        <v>-2.2999000000000001</v>
      </c>
      <c r="KG58" s="168">
        <v>-46.298999999999999</v>
      </c>
      <c r="KH58" s="168">
        <v>-226.52</v>
      </c>
      <c r="KI58" s="168">
        <v>3.7086000000000001</v>
      </c>
    </row>
    <row r="59" spans="1:295">
      <c r="A59" s="233" t="s">
        <v>770</v>
      </c>
      <c r="B59" s="233"/>
      <c r="C59" s="168">
        <v>0</v>
      </c>
      <c r="D59" s="168">
        <v>19.997187499999999</v>
      </c>
      <c r="E59" s="168">
        <v>-39.971645833333334</v>
      </c>
      <c r="F59" s="168">
        <v>-23.940885416666667</v>
      </c>
      <c r="G59" s="168">
        <v>21.675291666666666</v>
      </c>
      <c r="H59" s="168">
        <v>13.583570833333333</v>
      </c>
      <c r="I59" s="168">
        <v>43.044958333333334</v>
      </c>
      <c r="J59" s="168">
        <v>-61.097851458333331</v>
      </c>
      <c r="K59" s="168">
        <v>49.849141666666661</v>
      </c>
      <c r="L59" s="168">
        <v>24.845124999999999</v>
      </c>
      <c r="M59" s="168">
        <v>-24.241020833333334</v>
      </c>
      <c r="N59" s="168">
        <v>-5.6423916666666667</v>
      </c>
      <c r="O59" s="168">
        <v>-36.830874999999999</v>
      </c>
      <c r="P59" s="168">
        <v>21.954020833333331</v>
      </c>
      <c r="Q59" s="168">
        <v>14.921095833333332</v>
      </c>
      <c r="R59" s="168">
        <v>-31.212125</v>
      </c>
      <c r="S59" s="168">
        <v>12.48136875</v>
      </c>
      <c r="T59" s="168">
        <v>125.64775</v>
      </c>
      <c r="U59" s="168">
        <v>9.8188312500000006</v>
      </c>
      <c r="V59" s="168">
        <v>9.8774270833333322</v>
      </c>
      <c r="W59" s="168">
        <v>16.615449791666666</v>
      </c>
      <c r="X59" s="168">
        <v>0</v>
      </c>
      <c r="Y59" s="168">
        <v>20.743541666666669</v>
      </c>
      <c r="Z59" s="168">
        <v>7.3711791666666668</v>
      </c>
      <c r="AA59" s="168">
        <v>43.903542291666668</v>
      </c>
      <c r="AB59" s="168">
        <v>113</v>
      </c>
      <c r="AC59" s="168">
        <v>-76.900999999999996</v>
      </c>
      <c r="AD59" s="168">
        <v>-76.928312500000004</v>
      </c>
      <c r="AE59" s="168">
        <v>17.974854166666667</v>
      </c>
      <c r="AF59" s="168">
        <v>5.9661437499999996</v>
      </c>
      <c r="AG59" s="168">
        <v>35.429145833333337</v>
      </c>
      <c r="AH59" s="168">
        <v>6.634408333333333</v>
      </c>
      <c r="AI59" s="168">
        <v>0.13193750000000001</v>
      </c>
      <c r="AJ59" s="168">
        <v>-30.622562500000001</v>
      </c>
      <c r="AK59" s="168">
        <v>-30.76820833333333</v>
      </c>
      <c r="AL59" s="168">
        <v>-61.674354166666667</v>
      </c>
      <c r="AM59" s="168">
        <v>30.909958333333332</v>
      </c>
      <c r="AN59" s="168">
        <v>31.012208333333334</v>
      </c>
      <c r="AO59" s="168">
        <v>10.178095624999999</v>
      </c>
      <c r="AP59" s="168">
        <v>12.105675</v>
      </c>
      <c r="AQ59" s="168">
        <v>59.234625000000001</v>
      </c>
      <c r="AR59" s="168">
        <v>61.302250000000001</v>
      </c>
      <c r="AS59" s="168">
        <v>0</v>
      </c>
      <c r="AT59" s="168">
        <v>-50.262145833333335</v>
      </c>
      <c r="AU59" s="168">
        <v>-50.0595</v>
      </c>
      <c r="AV59" s="168">
        <v>16.928956249999999</v>
      </c>
      <c r="AW59" s="168">
        <v>17.376704166666666</v>
      </c>
      <c r="AX59" s="168">
        <v>64.112958333333339</v>
      </c>
      <c r="AY59" s="168">
        <v>23.434249999999999</v>
      </c>
      <c r="AZ59" s="168">
        <v>-7.9013164583333335</v>
      </c>
      <c r="BA59" s="168">
        <v>-41.670684791666666</v>
      </c>
      <c r="BB59" s="168">
        <v>-144.79779166666665</v>
      </c>
      <c r="BC59" s="168">
        <v>-26.74914583333333</v>
      </c>
      <c r="BD59" s="168">
        <v>-8.7327624999999998</v>
      </c>
      <c r="BE59" s="168">
        <v>-8.7473458333333323</v>
      </c>
      <c r="BF59" s="168">
        <v>56.198833333333333</v>
      </c>
      <c r="BG59" s="168">
        <v>55.243812499999997</v>
      </c>
      <c r="BH59" s="168">
        <v>-3.9768104166666673</v>
      </c>
      <c r="BI59" s="168">
        <v>-67.102000000000004</v>
      </c>
      <c r="BJ59" s="168">
        <v>-24.662656250000001</v>
      </c>
      <c r="BK59" s="168">
        <v>9.7819937499999998</v>
      </c>
      <c r="BL59" s="168">
        <v>0.15540208333333336</v>
      </c>
      <c r="BM59" s="168">
        <v>0.86219374999999998</v>
      </c>
      <c r="BN59" s="168">
        <v>185.52814583333333</v>
      </c>
      <c r="BO59" s="168">
        <v>17.220535416666667</v>
      </c>
      <c r="BP59" s="168">
        <v>17.21494375</v>
      </c>
      <c r="BQ59" s="168">
        <v>-10.979139583333334</v>
      </c>
      <c r="BR59" s="168">
        <v>284.09533333333331</v>
      </c>
      <c r="BS59" s="168">
        <v>40.976999999999997</v>
      </c>
      <c r="BT59" s="168">
        <v>-71.157583333333335</v>
      </c>
      <c r="BU59" s="168">
        <v>72.679062500000001</v>
      </c>
      <c r="BV59" s="168">
        <v>48.150149999999996</v>
      </c>
      <c r="BW59" s="168">
        <v>23.822395833333331</v>
      </c>
      <c r="BX59" s="168">
        <v>20.919977083333333</v>
      </c>
      <c r="BY59" s="168">
        <v>54.226541666666662</v>
      </c>
      <c r="BZ59" s="168">
        <v>70.537083333333328</v>
      </c>
      <c r="CA59" s="168">
        <v>-87.716437499999998</v>
      </c>
      <c r="CB59" s="168">
        <v>-87.515979166666668</v>
      </c>
      <c r="CC59" s="168">
        <v>161.17812499999999</v>
      </c>
      <c r="CD59" s="168">
        <v>161.97104166666668</v>
      </c>
      <c r="CE59" s="168">
        <v>28.852033958333333</v>
      </c>
      <c r="CF59" s="168">
        <v>-70.704502083333324</v>
      </c>
      <c r="CG59" s="168">
        <v>-70.661511666666669</v>
      </c>
      <c r="CH59" s="168">
        <v>-4.1049895833333334</v>
      </c>
      <c r="CI59" s="168">
        <v>-19.409020833333333</v>
      </c>
      <c r="CJ59" s="168">
        <v>19.57</v>
      </c>
      <c r="CK59" s="168">
        <v>25.984999999999999</v>
      </c>
      <c r="CL59" s="168">
        <v>71.87629166666666</v>
      </c>
      <c r="CM59" s="168">
        <v>89.103020833333332</v>
      </c>
      <c r="CN59" s="168">
        <v>-12.385622916666668</v>
      </c>
      <c r="CO59" s="168">
        <v>54.242770833333331</v>
      </c>
      <c r="CP59" s="168">
        <v>53.538874999999997</v>
      </c>
      <c r="CQ59" s="168">
        <v>53.166625000000003</v>
      </c>
      <c r="CR59" s="168">
        <v>-17.909254166666667</v>
      </c>
      <c r="CS59" s="168">
        <v>-17.568264583333335</v>
      </c>
      <c r="CT59" s="168">
        <v>-64.457354166666661</v>
      </c>
      <c r="CU59" s="168">
        <v>24.711656250000001</v>
      </c>
      <c r="CV59" s="168">
        <v>0</v>
      </c>
      <c r="CW59" s="168">
        <v>13.774229166666666</v>
      </c>
      <c r="CX59" s="168">
        <v>26.347750000000001</v>
      </c>
      <c r="CY59" s="168">
        <v>61.722218333333331</v>
      </c>
      <c r="CZ59" s="168">
        <v>61.179000000000002</v>
      </c>
      <c r="DA59" s="168">
        <v>57.810250000000003</v>
      </c>
      <c r="DB59" s="168">
        <v>-28.700677083333332</v>
      </c>
      <c r="DC59" s="168">
        <v>-5.5846</v>
      </c>
      <c r="DD59" s="168">
        <v>19.4895</v>
      </c>
      <c r="DE59" s="168">
        <v>19.242083333333333</v>
      </c>
      <c r="DF59" s="168">
        <v>-77.445875000000001</v>
      </c>
      <c r="DG59" s="168">
        <v>0</v>
      </c>
      <c r="DH59" s="168">
        <v>-17.296170833333335</v>
      </c>
      <c r="DI59" s="168">
        <v>-78.314125000000004</v>
      </c>
      <c r="DJ59" s="168">
        <v>-78.543354166666674</v>
      </c>
      <c r="DK59" s="168">
        <v>27.46963770833333</v>
      </c>
      <c r="DL59" s="168">
        <v>45.736145833333332</v>
      </c>
      <c r="DM59" s="168">
        <v>47.800604166666666</v>
      </c>
      <c r="DN59" s="168">
        <v>66.533979166666668</v>
      </c>
      <c r="DO59" s="168">
        <v>45.364895833333335</v>
      </c>
      <c r="DP59" s="168">
        <v>-3.9570791666666665</v>
      </c>
      <c r="DQ59" s="168">
        <v>52.675645833333327</v>
      </c>
      <c r="DR59" s="168">
        <v>76.271270833333332</v>
      </c>
      <c r="DS59" s="168">
        <v>-26.929218333333335</v>
      </c>
      <c r="DT59" s="168">
        <v>-28.017769166666668</v>
      </c>
      <c r="DU59" s="168">
        <v>111.73712458333333</v>
      </c>
      <c r="DV59" s="168">
        <v>61.903466250000001</v>
      </c>
      <c r="DW59" s="168">
        <v>76.212447499999996</v>
      </c>
      <c r="DX59" s="168">
        <v>75.756395833333329</v>
      </c>
      <c r="DY59" s="168">
        <v>-77.698843749999995</v>
      </c>
      <c r="DZ59" s="168">
        <v>-74.987806875000004</v>
      </c>
      <c r="EA59" s="168">
        <v>149.65354166666665</v>
      </c>
      <c r="EB59" s="168">
        <v>111.65020833333332</v>
      </c>
      <c r="EC59" s="168">
        <v>109.87815208333332</v>
      </c>
      <c r="ED59" s="168">
        <v>107.988533125</v>
      </c>
      <c r="EE59" s="168">
        <v>85.321250000000006</v>
      </c>
      <c r="EF59" s="168">
        <v>67.821441666666658</v>
      </c>
      <c r="EG59" s="168">
        <v>-27.514333333333333</v>
      </c>
      <c r="EH59" s="168">
        <v>22.797945833333333</v>
      </c>
      <c r="EI59" s="168">
        <v>209.7628</v>
      </c>
      <c r="EJ59" s="168">
        <v>0</v>
      </c>
      <c r="EK59" s="168">
        <v>-24.787830833333334</v>
      </c>
      <c r="EL59" s="168">
        <v>-26.859479166666667</v>
      </c>
      <c r="EM59" s="168">
        <v>-5.1358812499999997</v>
      </c>
      <c r="EN59" s="168">
        <v>11.962022916666667</v>
      </c>
      <c r="EO59" s="168">
        <v>-48.345999999999997</v>
      </c>
      <c r="EP59" s="168">
        <v>124.92907708333334</v>
      </c>
      <c r="EQ59" s="168">
        <v>-78.707554166666668</v>
      </c>
      <c r="ER59" s="168">
        <v>-79.662995833333326</v>
      </c>
      <c r="ES59" s="168">
        <v>-30.739305208333331</v>
      </c>
      <c r="ET59" s="168">
        <v>6.7484999999999999</v>
      </c>
      <c r="EU59" s="168">
        <v>-13.741879166666667</v>
      </c>
      <c r="EV59" s="168">
        <v>73.708916666666667</v>
      </c>
      <c r="EW59" s="168">
        <v>11.911761666666665</v>
      </c>
      <c r="EX59" s="168">
        <v>-26.1508</v>
      </c>
      <c r="EY59" s="168">
        <v>-35.415791666666664</v>
      </c>
      <c r="EZ59" s="168">
        <v>-34.719770833333335</v>
      </c>
      <c r="FA59" s="168">
        <v>7.9282354166666664</v>
      </c>
      <c r="FB59" s="168">
        <v>-66.718874166666666</v>
      </c>
      <c r="FC59" s="168">
        <v>32.011121276595745</v>
      </c>
      <c r="FD59" s="168">
        <v>23.208925833333332</v>
      </c>
      <c r="FE59" s="168">
        <v>0</v>
      </c>
      <c r="FF59" s="168">
        <v>0</v>
      </c>
      <c r="FG59" s="168">
        <v>29.805145833333334</v>
      </c>
      <c r="FH59" s="168">
        <v>30.027864583333333</v>
      </c>
      <c r="FI59" s="168">
        <v>29.074400000000001</v>
      </c>
      <c r="FJ59" s="168">
        <v>88.076895833333339</v>
      </c>
      <c r="FK59" s="168">
        <v>88.301970833333328</v>
      </c>
      <c r="FL59" s="168">
        <v>-174.00678041666666</v>
      </c>
      <c r="FM59" s="168">
        <v>78.210088541666664</v>
      </c>
      <c r="FN59" s="168">
        <v>76.673132291666661</v>
      </c>
      <c r="FO59" s="168">
        <v>-142.10120458333333</v>
      </c>
      <c r="FP59" s="168">
        <v>-121.206731875</v>
      </c>
      <c r="FQ59" s="168">
        <v>-46.221833333333329</v>
      </c>
      <c r="FR59" s="168">
        <v>-40.705121458333331</v>
      </c>
      <c r="FS59" s="168">
        <v>16.801020833333332</v>
      </c>
      <c r="FT59" s="168">
        <v>0.91230208333333329</v>
      </c>
      <c r="FU59" s="168">
        <v>-10.780058333333333</v>
      </c>
      <c r="FV59" s="168">
        <v>14.372083333333332</v>
      </c>
      <c r="FW59" s="168">
        <v>-47.072604166666665</v>
      </c>
      <c r="FX59" s="168">
        <v>10.734127083333334</v>
      </c>
      <c r="FY59" s="168">
        <v>-10.127104166666665</v>
      </c>
      <c r="FZ59" s="168">
        <v>2.1085916666666664</v>
      </c>
      <c r="GA59" s="168">
        <v>9.3385395833333344</v>
      </c>
      <c r="GB59" s="168">
        <v>25.15460208333333</v>
      </c>
      <c r="GC59" s="168">
        <v>123.43889583333333</v>
      </c>
      <c r="GD59" s="168">
        <v>143.61354166666666</v>
      </c>
      <c r="GE59" s="168">
        <v>13.296458333333332</v>
      </c>
      <c r="GF59" s="168">
        <v>82.659520833333332</v>
      </c>
      <c r="GG59" s="168">
        <v>21.270416666666669</v>
      </c>
      <c r="GH59" s="168">
        <v>-17.392115833333335</v>
      </c>
      <c r="GI59" s="168">
        <v>-1.8915124999999999</v>
      </c>
      <c r="GJ59" s="168">
        <v>2.1018937499999999</v>
      </c>
      <c r="GK59" s="168">
        <v>1.708844375</v>
      </c>
      <c r="GL59" s="168">
        <v>6.4500000000000002E-2</v>
      </c>
      <c r="GM59" s="168">
        <v>0</v>
      </c>
      <c r="GN59" s="168">
        <v>-14.817734375000001</v>
      </c>
      <c r="GO59" s="168">
        <v>-38.775229166666662</v>
      </c>
      <c r="GP59" s="168">
        <v>21.489227708333335</v>
      </c>
      <c r="GQ59" s="168">
        <v>44.484000000000002</v>
      </c>
      <c r="GR59" s="168">
        <v>99.906874999999999</v>
      </c>
      <c r="GS59" s="168">
        <v>60.182604166666664</v>
      </c>
      <c r="GT59" s="168">
        <v>-145.05541666666664</v>
      </c>
      <c r="GU59" s="168">
        <v>-20.223206458333333</v>
      </c>
      <c r="GV59" s="168">
        <v>34.604416666666665</v>
      </c>
      <c r="GW59" s="168">
        <v>-39.249791666666667</v>
      </c>
      <c r="GX59" s="168">
        <v>9.9462875000000004</v>
      </c>
      <c r="GY59" s="168">
        <v>2.0569833333333336</v>
      </c>
      <c r="GZ59" s="168">
        <v>1.8998020833333336</v>
      </c>
      <c r="HA59" s="168">
        <v>11.266710416666667</v>
      </c>
      <c r="HB59" s="168">
        <v>125.45019791666667</v>
      </c>
      <c r="HC59" s="168">
        <v>125.7806875</v>
      </c>
      <c r="HD59" s="168">
        <v>254.018125</v>
      </c>
      <c r="HE59" s="168">
        <v>-253.10677083333334</v>
      </c>
      <c r="HF59" s="168">
        <v>-578.70124999999996</v>
      </c>
      <c r="HG59" s="168">
        <v>582.41083333333336</v>
      </c>
      <c r="HH59" s="168">
        <v>542.87229166666668</v>
      </c>
      <c r="HI59" s="168">
        <v>-119.47704979166667</v>
      </c>
      <c r="HJ59" s="168">
        <v>-120.21922916666666</v>
      </c>
      <c r="HK59" s="168">
        <v>-56.146540000000002</v>
      </c>
      <c r="HL59" s="168">
        <v>-47.410562499999997</v>
      </c>
      <c r="HM59" s="168">
        <v>70.800041666666672</v>
      </c>
      <c r="HN59" s="168">
        <v>70.83807354166666</v>
      </c>
      <c r="HO59" s="168">
        <v>-84.674599999999998</v>
      </c>
      <c r="HP59" s="168">
        <v>-86.086776874999998</v>
      </c>
      <c r="HQ59" s="168">
        <v>39.70826666666666</v>
      </c>
      <c r="HR59" s="168">
        <v>39.198747916666669</v>
      </c>
      <c r="HS59" s="168">
        <v>-45.474666666666664</v>
      </c>
      <c r="HT59" s="168">
        <v>-43.961201041666669</v>
      </c>
      <c r="HU59" s="168">
        <v>67.985624999999999</v>
      </c>
      <c r="HV59" s="168">
        <v>67.883854166666666</v>
      </c>
      <c r="HW59" s="168">
        <v>54.805708333333335</v>
      </c>
      <c r="HX59" s="168">
        <v>54.972541666666665</v>
      </c>
      <c r="HY59" s="168">
        <v>22.082405833333333</v>
      </c>
      <c r="HZ59" s="168">
        <v>-2.9449754166666668</v>
      </c>
      <c r="IA59" s="168">
        <v>-343.90958333333333</v>
      </c>
      <c r="IB59" s="168">
        <v>96.335666666666654</v>
      </c>
      <c r="IC59" s="168">
        <v>95.858770000000007</v>
      </c>
      <c r="ID59" s="168">
        <v>12.105891666666668</v>
      </c>
      <c r="IE59" s="168">
        <v>18.718495833333332</v>
      </c>
      <c r="IF59" s="168">
        <v>-38.007937499999997</v>
      </c>
      <c r="IG59" s="168">
        <v>-37.812884166666663</v>
      </c>
      <c r="IH59" s="168">
        <v>-6.29885625</v>
      </c>
      <c r="II59" s="168">
        <v>-6.5553354166666669</v>
      </c>
      <c r="IJ59" s="168">
        <v>-532.01458333333323</v>
      </c>
      <c r="IK59" s="168">
        <v>-165.07367441860467</v>
      </c>
      <c r="IL59" s="168">
        <v>437.0070833333333</v>
      </c>
      <c r="IM59" s="168">
        <v>206.00262187499999</v>
      </c>
      <c r="IN59" s="168">
        <v>-96.549510416666664</v>
      </c>
      <c r="IO59" s="168">
        <v>-335.44673604166667</v>
      </c>
      <c r="IP59" s="168">
        <v>344.4783333333333</v>
      </c>
      <c r="IQ59" s="168">
        <v>-107.15210416666666</v>
      </c>
      <c r="IR59" s="168">
        <v>-233.976125</v>
      </c>
      <c r="IS59" s="168">
        <v>-339.09608333333335</v>
      </c>
      <c r="IT59" s="168">
        <v>113.18718749999999</v>
      </c>
      <c r="IU59" s="168">
        <v>111.39770583333332</v>
      </c>
      <c r="IV59" s="168">
        <v>112.21592979166665</v>
      </c>
      <c r="IW59" s="168">
        <v>-427.95729166666661</v>
      </c>
      <c r="IX59" s="168">
        <v>183.50299999999999</v>
      </c>
      <c r="IY59" s="168">
        <v>-240.36681250000001</v>
      </c>
      <c r="IZ59" s="168">
        <v>250.92672916666666</v>
      </c>
      <c r="JA59" s="168">
        <v>-7.2847458333333339</v>
      </c>
      <c r="JB59" s="168">
        <v>30.954999999999998</v>
      </c>
      <c r="JC59" s="168">
        <v>20.657308333333333</v>
      </c>
      <c r="JD59" s="168">
        <v>0.8131208333333334</v>
      </c>
      <c r="JE59" s="168">
        <v>0.80558541666666661</v>
      </c>
      <c r="JF59" s="168">
        <v>-19.147967708333333</v>
      </c>
      <c r="JG59" s="168">
        <v>0.48167500000000002</v>
      </c>
      <c r="JH59" s="168">
        <v>12.366770833333334</v>
      </c>
      <c r="JI59" s="168">
        <v>-0.56547916666666675</v>
      </c>
      <c r="JJ59" s="168">
        <v>-45.51497916666667</v>
      </c>
      <c r="JK59" s="168">
        <v>-16.0626125</v>
      </c>
      <c r="JL59" s="168">
        <v>40.124562500000003</v>
      </c>
      <c r="JM59" s="168">
        <v>52.629854166666668</v>
      </c>
      <c r="JN59" s="168">
        <v>52.709541666666667</v>
      </c>
      <c r="JO59" s="168">
        <v>0</v>
      </c>
      <c r="JP59" s="168">
        <v>0</v>
      </c>
      <c r="JQ59" s="168">
        <v>46.299097916666668</v>
      </c>
      <c r="JR59" s="168">
        <v>46.125295833333332</v>
      </c>
      <c r="JS59" s="168">
        <v>46.326554166666661</v>
      </c>
      <c r="JT59" s="168">
        <v>46.535249999999998</v>
      </c>
      <c r="JU59" s="168">
        <v>-17.843402083333334</v>
      </c>
      <c r="JV59" s="168">
        <v>24.59695833333333</v>
      </c>
      <c r="JW59" s="168">
        <v>6.8207562499999996</v>
      </c>
      <c r="JX59" s="168">
        <v>8.6998999999999995</v>
      </c>
      <c r="JY59" s="168">
        <v>-42.273514791666663</v>
      </c>
      <c r="JZ59" s="168">
        <v>77.288062499999995</v>
      </c>
      <c r="KA59" s="168">
        <v>56.360708333333335</v>
      </c>
      <c r="KB59" s="168">
        <v>-42.630499999999998</v>
      </c>
      <c r="KC59" s="168">
        <v>-75.750395833333329</v>
      </c>
      <c r="KD59" s="168">
        <v>46.42433333333333</v>
      </c>
      <c r="KE59" s="168">
        <v>29.141520833333335</v>
      </c>
      <c r="KF59" s="168">
        <v>10.519104583333332</v>
      </c>
      <c r="KG59" s="168">
        <v>-9.6998937499999993</v>
      </c>
      <c r="KH59" s="168">
        <v>-35.2973</v>
      </c>
      <c r="KI59" s="168">
        <v>227.50452416666664</v>
      </c>
    </row>
    <row r="60" spans="1:295">
      <c r="A60" s="233" t="s">
        <v>2288</v>
      </c>
      <c r="B60" s="233"/>
      <c r="C60" s="156" t="s">
        <v>176</v>
      </c>
      <c r="D60" s="156" t="s">
        <v>176</v>
      </c>
      <c r="E60" s="156" t="s">
        <v>176</v>
      </c>
      <c r="F60" s="156" t="s">
        <v>176</v>
      </c>
      <c r="G60" s="156" t="s">
        <v>176</v>
      </c>
      <c r="H60" s="156" t="s">
        <v>2289</v>
      </c>
      <c r="I60" s="156" t="s">
        <v>176</v>
      </c>
      <c r="J60" s="156" t="s">
        <v>176</v>
      </c>
      <c r="K60" s="156" t="s">
        <v>2289</v>
      </c>
      <c r="L60" s="156" t="s">
        <v>176</v>
      </c>
      <c r="M60" s="156" t="s">
        <v>176</v>
      </c>
      <c r="N60" s="156" t="s">
        <v>176</v>
      </c>
      <c r="O60" s="156" t="s">
        <v>176</v>
      </c>
      <c r="P60" s="156" t="s">
        <v>176</v>
      </c>
      <c r="Q60" s="156" t="s">
        <v>176</v>
      </c>
      <c r="R60" s="156" t="s">
        <v>176</v>
      </c>
      <c r="S60" s="156" t="s">
        <v>176</v>
      </c>
      <c r="T60" s="156" t="s">
        <v>176</v>
      </c>
      <c r="U60" s="156" t="s">
        <v>176</v>
      </c>
      <c r="V60" s="156" t="s">
        <v>176</v>
      </c>
      <c r="W60" s="156" t="s">
        <v>176</v>
      </c>
      <c r="X60" s="156" t="s">
        <v>2289</v>
      </c>
      <c r="Y60" s="156" t="s">
        <v>2289</v>
      </c>
      <c r="Z60" s="156" t="s">
        <v>2289</v>
      </c>
      <c r="AA60" s="156" t="s">
        <v>176</v>
      </c>
      <c r="AB60" s="156" t="s">
        <v>2289</v>
      </c>
      <c r="AC60" s="156" t="s">
        <v>176</v>
      </c>
      <c r="AD60" s="156" t="s">
        <v>176</v>
      </c>
      <c r="AE60" s="156" t="s">
        <v>2289</v>
      </c>
      <c r="AF60" s="156" t="s">
        <v>176</v>
      </c>
      <c r="AG60" s="156" t="s">
        <v>176</v>
      </c>
      <c r="AH60" s="156" t="s">
        <v>176</v>
      </c>
      <c r="AI60" s="156" t="s">
        <v>176</v>
      </c>
      <c r="AJ60" s="156" t="s">
        <v>176</v>
      </c>
      <c r="AK60" s="156" t="s">
        <v>176</v>
      </c>
      <c r="AL60" s="156" t="s">
        <v>2289</v>
      </c>
      <c r="AM60" s="156" t="s">
        <v>176</v>
      </c>
      <c r="AN60" s="156" t="s">
        <v>176</v>
      </c>
      <c r="AO60" s="156" t="s">
        <v>176</v>
      </c>
      <c r="AP60" s="156" t="s">
        <v>2289</v>
      </c>
      <c r="AQ60" s="156" t="s">
        <v>176</v>
      </c>
      <c r="AR60" s="156" t="s">
        <v>176</v>
      </c>
      <c r="AS60" s="156" t="s">
        <v>176</v>
      </c>
      <c r="AT60" s="156" t="s">
        <v>176</v>
      </c>
      <c r="AU60" s="156" t="s">
        <v>176</v>
      </c>
      <c r="AV60" s="156" t="s">
        <v>2289</v>
      </c>
      <c r="AW60" s="156" t="s">
        <v>2289</v>
      </c>
      <c r="AX60" s="156" t="s">
        <v>176</v>
      </c>
      <c r="AY60" s="156" t="s">
        <v>176</v>
      </c>
      <c r="AZ60" s="156" t="s">
        <v>176</v>
      </c>
      <c r="BA60" s="156" t="s">
        <v>176</v>
      </c>
      <c r="BB60" s="156" t="s">
        <v>176</v>
      </c>
      <c r="BC60" s="156" t="s">
        <v>2289</v>
      </c>
      <c r="BD60" s="156" t="s">
        <v>2289</v>
      </c>
      <c r="BE60" s="156" t="s">
        <v>2289</v>
      </c>
      <c r="BF60" s="156" t="s">
        <v>176</v>
      </c>
      <c r="BG60" s="156" t="s">
        <v>176</v>
      </c>
      <c r="BH60" s="156" t="s">
        <v>2289</v>
      </c>
      <c r="BI60" s="156" t="s">
        <v>2289</v>
      </c>
      <c r="BJ60" s="156" t="s">
        <v>2289</v>
      </c>
      <c r="BK60" s="156" t="s">
        <v>2289</v>
      </c>
      <c r="BL60" s="156" t="s">
        <v>2289</v>
      </c>
      <c r="BM60" s="156" t="s">
        <v>2289</v>
      </c>
      <c r="BN60" s="156" t="s">
        <v>176</v>
      </c>
      <c r="BO60" s="156" t="s">
        <v>176</v>
      </c>
      <c r="BP60" s="156" t="s">
        <v>176</v>
      </c>
      <c r="BQ60" s="156" t="s">
        <v>2289</v>
      </c>
      <c r="BR60" s="156" t="s">
        <v>2289</v>
      </c>
      <c r="BS60" s="156" t="s">
        <v>2289</v>
      </c>
      <c r="BT60" s="156" t="s">
        <v>2289</v>
      </c>
      <c r="BU60" s="156" t="s">
        <v>2289</v>
      </c>
      <c r="BV60" s="156" t="s">
        <v>2289</v>
      </c>
      <c r="BW60" s="156" t="s">
        <v>2289</v>
      </c>
      <c r="BX60" s="156" t="s">
        <v>210</v>
      </c>
      <c r="BY60" s="156" t="s">
        <v>2289</v>
      </c>
      <c r="BZ60" s="156" t="s">
        <v>2289</v>
      </c>
      <c r="CA60" s="156" t="s">
        <v>2289</v>
      </c>
      <c r="CB60" s="156" t="s">
        <v>2289</v>
      </c>
      <c r="CC60" s="156" t="s">
        <v>2289</v>
      </c>
      <c r="CD60" s="156" t="s">
        <v>2289</v>
      </c>
      <c r="CE60" s="156" t="s">
        <v>2289</v>
      </c>
      <c r="CF60" s="156" t="s">
        <v>2289</v>
      </c>
      <c r="CG60" s="156" t="s">
        <v>2289</v>
      </c>
      <c r="CH60" s="156" t="s">
        <v>2289</v>
      </c>
      <c r="CI60" s="156" t="s">
        <v>2289</v>
      </c>
      <c r="CJ60" s="156" t="s">
        <v>2289</v>
      </c>
      <c r="CK60" s="156" t="s">
        <v>2289</v>
      </c>
      <c r="CL60" s="156" t="s">
        <v>2289</v>
      </c>
      <c r="CM60" s="156" t="s">
        <v>2289</v>
      </c>
      <c r="CN60" s="156" t="s">
        <v>2289</v>
      </c>
      <c r="CO60" s="156" t="s">
        <v>2289</v>
      </c>
      <c r="CP60" s="156" t="s">
        <v>2289</v>
      </c>
      <c r="CQ60" s="156" t="s">
        <v>2289</v>
      </c>
      <c r="CR60" s="156" t="s">
        <v>2289</v>
      </c>
      <c r="CS60" s="156" t="s">
        <v>2289</v>
      </c>
      <c r="CT60" s="156" t="s">
        <v>2289</v>
      </c>
      <c r="CU60" s="156" t="s">
        <v>2289</v>
      </c>
      <c r="CV60" s="156" t="s">
        <v>2289</v>
      </c>
      <c r="CW60" s="156" t="s">
        <v>2289</v>
      </c>
      <c r="CX60" s="156" t="s">
        <v>2289</v>
      </c>
      <c r="CY60" s="156" t="s">
        <v>2289</v>
      </c>
      <c r="CZ60" s="156" t="s">
        <v>2289</v>
      </c>
      <c r="DA60" s="156" t="s">
        <v>2289</v>
      </c>
      <c r="DB60" s="156" t="s">
        <v>2289</v>
      </c>
      <c r="DC60" s="156" t="s">
        <v>2289</v>
      </c>
      <c r="DD60" s="156" t="s">
        <v>2289</v>
      </c>
      <c r="DE60" s="156" t="s">
        <v>2289</v>
      </c>
      <c r="DF60" s="156" t="s">
        <v>2289</v>
      </c>
      <c r="DG60" s="156" t="s">
        <v>2289</v>
      </c>
      <c r="DH60" s="156" t="s">
        <v>2289</v>
      </c>
      <c r="DI60" s="156" t="s">
        <v>2289</v>
      </c>
      <c r="DJ60" s="156" t="s">
        <v>2289</v>
      </c>
      <c r="DK60" s="156" t="s">
        <v>2289</v>
      </c>
      <c r="DL60" s="156" t="s">
        <v>2289</v>
      </c>
      <c r="DM60" s="156" t="s">
        <v>2289</v>
      </c>
      <c r="DN60" s="156" t="s">
        <v>2289</v>
      </c>
      <c r="DO60" s="156" t="s">
        <v>2289</v>
      </c>
      <c r="DP60" s="156" t="s">
        <v>2289</v>
      </c>
      <c r="DQ60" s="156" t="s">
        <v>2289</v>
      </c>
      <c r="DR60" s="156" t="s">
        <v>2289</v>
      </c>
      <c r="DS60" s="156" t="s">
        <v>2289</v>
      </c>
      <c r="DT60" s="156" t="s">
        <v>2289</v>
      </c>
      <c r="DU60" s="156" t="s">
        <v>2289</v>
      </c>
      <c r="DV60" s="156" t="s">
        <v>2289</v>
      </c>
      <c r="DW60" s="156" t="s">
        <v>2289</v>
      </c>
      <c r="DX60" s="156" t="s">
        <v>2289</v>
      </c>
      <c r="DY60" s="156" t="s">
        <v>2289</v>
      </c>
      <c r="DZ60" s="156" t="s">
        <v>2289</v>
      </c>
      <c r="EA60" s="156" t="s">
        <v>2289</v>
      </c>
      <c r="EB60" s="156" t="s">
        <v>2289</v>
      </c>
      <c r="EC60" s="156" t="s">
        <v>2289</v>
      </c>
      <c r="ED60" s="156" t="s">
        <v>2289</v>
      </c>
      <c r="EE60" s="156" t="s">
        <v>2289</v>
      </c>
      <c r="EF60" s="156" t="s">
        <v>2289</v>
      </c>
      <c r="EG60" s="156" t="s">
        <v>2289</v>
      </c>
      <c r="EH60" s="156" t="s">
        <v>2289</v>
      </c>
      <c r="EI60" s="156" t="s">
        <v>2289</v>
      </c>
      <c r="EJ60" s="156" t="s">
        <v>2289</v>
      </c>
      <c r="EK60" s="156" t="s">
        <v>2289</v>
      </c>
      <c r="EL60" s="156" t="s">
        <v>2289</v>
      </c>
      <c r="EM60" s="156" t="s">
        <v>2289</v>
      </c>
      <c r="EN60" s="156" t="s">
        <v>2289</v>
      </c>
      <c r="EO60" s="156" t="s">
        <v>2289</v>
      </c>
      <c r="EP60" s="156" t="s">
        <v>2289</v>
      </c>
      <c r="EQ60" s="156" t="s">
        <v>2289</v>
      </c>
      <c r="ER60" s="156" t="s">
        <v>2289</v>
      </c>
      <c r="ES60" s="156" t="s">
        <v>2289</v>
      </c>
      <c r="ET60" s="156" t="s">
        <v>2289</v>
      </c>
      <c r="EU60" s="156" t="s">
        <v>2289</v>
      </c>
      <c r="EV60" s="156" t="s">
        <v>2289</v>
      </c>
      <c r="EW60" s="156" t="s">
        <v>2289</v>
      </c>
      <c r="EX60" s="156" t="s">
        <v>2289</v>
      </c>
      <c r="EY60" s="156" t="s">
        <v>2289</v>
      </c>
      <c r="EZ60" s="156" t="s">
        <v>2289</v>
      </c>
      <c r="FA60" s="156" t="s">
        <v>2289</v>
      </c>
      <c r="FB60" s="156" t="s">
        <v>2289</v>
      </c>
      <c r="FC60" s="156" t="s">
        <v>2289</v>
      </c>
      <c r="FD60" s="156" t="s">
        <v>2289</v>
      </c>
      <c r="FE60" s="156" t="s">
        <v>2289</v>
      </c>
      <c r="FF60" s="156" t="s">
        <v>2289</v>
      </c>
      <c r="FG60" s="156" t="s">
        <v>2289</v>
      </c>
      <c r="FH60" s="156" t="s">
        <v>2289</v>
      </c>
      <c r="FI60" s="156" t="s">
        <v>2289</v>
      </c>
      <c r="FJ60" s="156" t="s">
        <v>2289</v>
      </c>
      <c r="FK60" s="156" t="s">
        <v>2289</v>
      </c>
      <c r="FL60" s="156" t="s">
        <v>2289</v>
      </c>
      <c r="FM60" s="156" t="s">
        <v>2289</v>
      </c>
      <c r="FN60" s="156" t="s">
        <v>2289</v>
      </c>
      <c r="FO60" s="156" t="s">
        <v>2289</v>
      </c>
      <c r="FP60" s="156" t="s">
        <v>2289</v>
      </c>
      <c r="FQ60" s="156" t="s">
        <v>2289</v>
      </c>
      <c r="FR60" s="156" t="s">
        <v>2289</v>
      </c>
      <c r="FS60" s="156" t="s">
        <v>2289</v>
      </c>
      <c r="FT60" s="156" t="s">
        <v>2289</v>
      </c>
      <c r="FU60" s="156" t="s">
        <v>2289</v>
      </c>
      <c r="FV60" s="156" t="s">
        <v>2289</v>
      </c>
      <c r="FW60" s="156" t="s">
        <v>2289</v>
      </c>
      <c r="FX60" s="156" t="s">
        <v>2289</v>
      </c>
      <c r="FY60" s="156" t="s">
        <v>2289</v>
      </c>
      <c r="FZ60" s="156" t="s">
        <v>2289</v>
      </c>
      <c r="GA60" s="156" t="s">
        <v>2289</v>
      </c>
      <c r="GB60" s="156" t="s">
        <v>2289</v>
      </c>
      <c r="GC60" s="156" t="s">
        <v>2289</v>
      </c>
      <c r="GD60" s="156" t="s">
        <v>2289</v>
      </c>
      <c r="GE60" s="156" t="s">
        <v>2289</v>
      </c>
      <c r="GF60" s="156" t="s">
        <v>2289</v>
      </c>
      <c r="GG60" s="156" t="s">
        <v>2289</v>
      </c>
      <c r="GH60" s="156" t="s">
        <v>2289</v>
      </c>
      <c r="GI60" s="156" t="s">
        <v>2289</v>
      </c>
      <c r="GJ60" s="156" t="s">
        <v>2289</v>
      </c>
      <c r="GK60" s="156" t="s">
        <v>2289</v>
      </c>
      <c r="GL60" s="156" t="s">
        <v>2289</v>
      </c>
      <c r="GM60" s="156" t="s">
        <v>2289</v>
      </c>
      <c r="GN60" s="156" t="s">
        <v>2289</v>
      </c>
      <c r="GO60" s="156" t="s">
        <v>2289</v>
      </c>
      <c r="GP60" s="156" t="s">
        <v>2289</v>
      </c>
      <c r="GQ60" s="156" t="s">
        <v>2289</v>
      </c>
      <c r="GR60" s="156" t="s">
        <v>2289</v>
      </c>
      <c r="GS60" s="156" t="s">
        <v>2289</v>
      </c>
      <c r="GT60" s="156" t="s">
        <v>2289</v>
      </c>
      <c r="GU60" s="156" t="s">
        <v>2289</v>
      </c>
      <c r="GV60" s="156" t="s">
        <v>2289</v>
      </c>
      <c r="GW60" s="156" t="s">
        <v>2289</v>
      </c>
      <c r="GX60" s="156" t="s">
        <v>2289</v>
      </c>
      <c r="GY60" s="156" t="s">
        <v>2289</v>
      </c>
      <c r="GZ60" s="156" t="s">
        <v>2289</v>
      </c>
      <c r="HA60" s="156" t="s">
        <v>2289</v>
      </c>
      <c r="HB60" s="156" t="s">
        <v>2289</v>
      </c>
      <c r="HC60" s="156" t="s">
        <v>2289</v>
      </c>
      <c r="HD60" s="156" t="s">
        <v>2289</v>
      </c>
      <c r="HE60" s="156" t="s">
        <v>210</v>
      </c>
      <c r="HF60" s="156" t="s">
        <v>210</v>
      </c>
      <c r="HG60" s="156" t="s">
        <v>210</v>
      </c>
      <c r="HH60" s="156" t="s">
        <v>210</v>
      </c>
      <c r="HI60" s="156" t="s">
        <v>210</v>
      </c>
      <c r="HJ60" s="156" t="s">
        <v>210</v>
      </c>
      <c r="HK60" s="156" t="s">
        <v>210</v>
      </c>
      <c r="HL60" s="156" t="s">
        <v>210</v>
      </c>
      <c r="HM60" s="156" t="s">
        <v>210</v>
      </c>
      <c r="HN60" s="156" t="s">
        <v>210</v>
      </c>
      <c r="HO60" s="156" t="s">
        <v>210</v>
      </c>
      <c r="HP60" s="156" t="s">
        <v>210</v>
      </c>
      <c r="HQ60" s="156" t="s">
        <v>210</v>
      </c>
      <c r="HR60" s="156" t="s">
        <v>210</v>
      </c>
      <c r="HS60" s="156" t="s">
        <v>210</v>
      </c>
      <c r="HT60" s="156" t="s">
        <v>210</v>
      </c>
      <c r="HU60" s="156" t="s">
        <v>210</v>
      </c>
      <c r="HV60" s="156" t="s">
        <v>210</v>
      </c>
      <c r="HW60" s="156" t="s">
        <v>210</v>
      </c>
      <c r="HX60" s="156" t="s">
        <v>210</v>
      </c>
      <c r="HY60" s="156" t="s">
        <v>210</v>
      </c>
      <c r="HZ60" s="156" t="s">
        <v>210</v>
      </c>
      <c r="IA60" s="156" t="s">
        <v>210</v>
      </c>
      <c r="IB60" s="156" t="s">
        <v>210</v>
      </c>
      <c r="IC60" s="156" t="s">
        <v>210</v>
      </c>
      <c r="ID60" s="156" t="s">
        <v>210</v>
      </c>
      <c r="IE60" s="156" t="s">
        <v>210</v>
      </c>
      <c r="IF60" s="156" t="s">
        <v>210</v>
      </c>
      <c r="IG60" s="156" t="s">
        <v>210</v>
      </c>
      <c r="IH60" s="156" t="s">
        <v>210</v>
      </c>
      <c r="II60" s="156" t="s">
        <v>210</v>
      </c>
      <c r="IJ60" s="156" t="s">
        <v>210</v>
      </c>
      <c r="IK60" s="156" t="s">
        <v>210</v>
      </c>
      <c r="IL60" s="156" t="s">
        <v>210</v>
      </c>
      <c r="IM60" s="156" t="s">
        <v>210</v>
      </c>
      <c r="IN60" s="156" t="s">
        <v>210</v>
      </c>
      <c r="IO60" s="156" t="s">
        <v>210</v>
      </c>
      <c r="IP60" s="156" t="s">
        <v>210</v>
      </c>
      <c r="IQ60" s="156" t="s">
        <v>210</v>
      </c>
      <c r="IR60" s="156" t="s">
        <v>176</v>
      </c>
      <c r="IS60" s="156" t="s">
        <v>2289</v>
      </c>
      <c r="IT60" s="156" t="s">
        <v>210</v>
      </c>
      <c r="IU60" s="156" t="s">
        <v>210</v>
      </c>
      <c r="IV60" s="156" t="s">
        <v>210</v>
      </c>
      <c r="IW60" s="156" t="s">
        <v>176</v>
      </c>
      <c r="IX60" s="156" t="s">
        <v>176</v>
      </c>
      <c r="IY60" s="156" t="s">
        <v>176</v>
      </c>
      <c r="IZ60" s="156" t="s">
        <v>176</v>
      </c>
      <c r="JA60" s="156" t="s">
        <v>2289</v>
      </c>
      <c r="JB60" s="156" t="s">
        <v>210</v>
      </c>
      <c r="JC60" s="156" t="s">
        <v>2289</v>
      </c>
      <c r="JD60" s="156" t="s">
        <v>210</v>
      </c>
      <c r="JE60" s="156" t="s">
        <v>210</v>
      </c>
      <c r="JF60" s="156" t="s">
        <v>210</v>
      </c>
      <c r="JG60" s="156" t="s">
        <v>210</v>
      </c>
      <c r="JH60" s="156" t="s">
        <v>2289</v>
      </c>
      <c r="JI60" s="156" t="s">
        <v>2289</v>
      </c>
      <c r="JJ60" s="156" t="s">
        <v>2289</v>
      </c>
      <c r="JK60" s="156" t="s">
        <v>2289</v>
      </c>
      <c r="JL60" s="156" t="s">
        <v>210</v>
      </c>
      <c r="JM60" s="156" t="s">
        <v>2289</v>
      </c>
      <c r="JN60" s="156" t="s">
        <v>2289</v>
      </c>
      <c r="JO60" s="156" t="s">
        <v>210</v>
      </c>
      <c r="JP60" s="156" t="s">
        <v>210</v>
      </c>
      <c r="JQ60" s="156" t="s">
        <v>210</v>
      </c>
      <c r="JR60" s="156" t="s">
        <v>210</v>
      </c>
      <c r="JS60" s="156" t="s">
        <v>2289</v>
      </c>
      <c r="JT60" s="156" t="s">
        <v>2289</v>
      </c>
      <c r="JU60" s="156" t="s">
        <v>210</v>
      </c>
      <c r="JV60" s="156" t="s">
        <v>210</v>
      </c>
      <c r="JW60" s="156" t="s">
        <v>210</v>
      </c>
      <c r="JX60" s="156" t="s">
        <v>210</v>
      </c>
      <c r="JY60" s="156" t="s">
        <v>210</v>
      </c>
      <c r="JZ60" s="156" t="s">
        <v>210</v>
      </c>
      <c r="KA60" s="156" t="s">
        <v>210</v>
      </c>
      <c r="KB60" s="156" t="s">
        <v>210</v>
      </c>
      <c r="KC60" s="156" t="s">
        <v>210</v>
      </c>
      <c r="KD60" s="156" t="s">
        <v>210</v>
      </c>
      <c r="KE60" s="156" t="s">
        <v>210</v>
      </c>
      <c r="KF60" s="156" t="s">
        <v>210</v>
      </c>
      <c r="KG60" s="156" t="s">
        <v>210</v>
      </c>
      <c r="KH60" s="156" t="s">
        <v>2289</v>
      </c>
      <c r="KI60" s="156" t="s">
        <v>2289</v>
      </c>
    </row>
    <row r="61" spans="1:295" ht="27" customHeight="1">
      <c r="A61" s="233" t="s">
        <v>3</v>
      </c>
      <c r="B61" s="233"/>
      <c r="C61" s="232" t="s">
        <v>131</v>
      </c>
      <c r="D61" s="232"/>
      <c r="E61" s="232"/>
      <c r="F61" s="232"/>
      <c r="G61" s="232"/>
      <c r="H61" s="232"/>
      <c r="I61" s="232"/>
      <c r="J61" s="232"/>
      <c r="K61" s="232"/>
      <c r="L61" s="232"/>
      <c r="M61" s="232"/>
      <c r="N61" s="232" t="s">
        <v>2290</v>
      </c>
      <c r="O61" s="232"/>
      <c r="P61" s="232"/>
      <c r="Q61" s="232"/>
      <c r="R61" s="232"/>
      <c r="S61" s="232" t="s">
        <v>149</v>
      </c>
      <c r="T61" s="232" t="s">
        <v>131</v>
      </c>
      <c r="U61" s="232"/>
      <c r="V61" s="232"/>
      <c r="W61" s="232"/>
      <c r="X61" s="232" t="s">
        <v>204</v>
      </c>
      <c r="Y61" s="232"/>
      <c r="Z61" s="232"/>
      <c r="AA61" s="232" t="s">
        <v>22</v>
      </c>
      <c r="AB61" s="232" t="s">
        <v>131</v>
      </c>
      <c r="AC61" s="232" t="s">
        <v>14</v>
      </c>
      <c r="AD61" s="232"/>
      <c r="AE61" s="232" t="s">
        <v>131</v>
      </c>
      <c r="AF61" s="232" t="s">
        <v>2290</v>
      </c>
      <c r="AG61" s="232"/>
      <c r="AH61" s="232" t="s">
        <v>286</v>
      </c>
      <c r="AI61" s="232"/>
      <c r="AJ61" s="232" t="s">
        <v>14</v>
      </c>
      <c r="AK61" s="232"/>
      <c r="AL61" s="232"/>
      <c r="AM61" s="232"/>
      <c r="AN61" s="232"/>
      <c r="AO61" s="232" t="s">
        <v>2291</v>
      </c>
      <c r="AP61" s="232" t="s">
        <v>2292</v>
      </c>
      <c r="AQ61" s="232" t="s">
        <v>131</v>
      </c>
      <c r="AR61" s="232"/>
      <c r="AS61" s="232"/>
      <c r="AT61" s="232"/>
      <c r="AU61" s="232"/>
      <c r="AV61" s="232"/>
      <c r="AW61" s="232"/>
      <c r="AX61" s="232"/>
      <c r="AY61" s="232"/>
      <c r="AZ61" s="232"/>
      <c r="BA61" s="232" t="s">
        <v>48</v>
      </c>
      <c r="BB61" s="232" t="s">
        <v>149</v>
      </c>
      <c r="BC61" s="232" t="s">
        <v>820</v>
      </c>
      <c r="BD61" s="232" t="s">
        <v>139</v>
      </c>
      <c r="BE61" s="232"/>
      <c r="BF61" s="232" t="s">
        <v>131</v>
      </c>
      <c r="BG61" s="232"/>
      <c r="BH61" s="232"/>
      <c r="BI61" s="232"/>
      <c r="BJ61" s="232"/>
      <c r="BK61" s="232"/>
      <c r="BL61" s="232"/>
      <c r="BM61" s="232"/>
      <c r="BN61" s="232" t="s">
        <v>149</v>
      </c>
      <c r="BO61" s="232"/>
      <c r="BP61" s="232"/>
      <c r="BQ61" s="232"/>
      <c r="BR61" s="232"/>
      <c r="BS61" s="232"/>
      <c r="BT61" s="232" t="s">
        <v>22</v>
      </c>
      <c r="BU61" s="232"/>
      <c r="BV61" s="232" t="s">
        <v>149</v>
      </c>
      <c r="BW61" s="232" t="s">
        <v>2293</v>
      </c>
      <c r="BX61" s="232"/>
      <c r="BY61" s="232"/>
      <c r="BZ61" s="232"/>
      <c r="CA61" s="232" t="s">
        <v>131</v>
      </c>
      <c r="CB61" s="232"/>
      <c r="CC61" s="232" t="s">
        <v>2294</v>
      </c>
      <c r="CD61" s="232"/>
      <c r="CE61" s="232" t="s">
        <v>121</v>
      </c>
      <c r="CF61" s="232" t="s">
        <v>131</v>
      </c>
      <c r="CG61" s="232"/>
      <c r="CH61" s="232"/>
      <c r="CI61" s="232"/>
      <c r="CJ61" s="232" t="s">
        <v>820</v>
      </c>
      <c r="CK61" s="232"/>
      <c r="CL61" s="232" t="s">
        <v>2293</v>
      </c>
      <c r="CM61" s="232"/>
      <c r="CN61" s="232"/>
      <c r="CO61" s="232" t="s">
        <v>131</v>
      </c>
      <c r="CP61" s="232"/>
      <c r="CQ61" s="232"/>
      <c r="CR61" s="232"/>
      <c r="CS61" s="232"/>
      <c r="CT61" s="232"/>
      <c r="CU61" s="232"/>
      <c r="CV61" s="232"/>
      <c r="CW61" s="232" t="s">
        <v>2294</v>
      </c>
      <c r="CX61" s="232" t="s">
        <v>2293</v>
      </c>
      <c r="CY61" s="232"/>
      <c r="CZ61" s="232" t="s">
        <v>304</v>
      </c>
      <c r="DA61" s="232"/>
      <c r="DB61" s="232"/>
      <c r="DC61" s="232"/>
      <c r="DD61" s="232" t="s">
        <v>131</v>
      </c>
      <c r="DE61" s="232"/>
      <c r="DF61" s="232"/>
      <c r="DG61" s="232" t="s">
        <v>304</v>
      </c>
      <c r="DH61" s="232"/>
      <c r="DI61" s="232" t="s">
        <v>804</v>
      </c>
      <c r="DJ61" s="232"/>
      <c r="DK61" s="232" t="s">
        <v>503</v>
      </c>
      <c r="DL61" s="232" t="s">
        <v>304</v>
      </c>
      <c r="DM61" s="232"/>
      <c r="DN61" s="232"/>
      <c r="DO61" s="232"/>
      <c r="DP61" s="232" t="s">
        <v>503</v>
      </c>
      <c r="DQ61" s="232" t="s">
        <v>304</v>
      </c>
      <c r="DR61" s="232" t="s">
        <v>503</v>
      </c>
      <c r="DS61" s="232" t="s">
        <v>304</v>
      </c>
      <c r="DT61" s="232"/>
      <c r="DU61" s="232"/>
      <c r="DV61" s="232"/>
      <c r="DW61" s="232" t="s">
        <v>131</v>
      </c>
      <c r="DX61" s="232" t="s">
        <v>503</v>
      </c>
      <c r="DY61" s="232" t="s">
        <v>131</v>
      </c>
      <c r="DZ61" s="232"/>
      <c r="EA61" s="232"/>
      <c r="EB61" s="232"/>
      <c r="EC61" s="232"/>
      <c r="ED61" s="232"/>
      <c r="EE61" s="232" t="s">
        <v>149</v>
      </c>
      <c r="EF61" s="232"/>
      <c r="EG61" s="232" t="s">
        <v>304</v>
      </c>
      <c r="EH61" s="232" t="s">
        <v>149</v>
      </c>
      <c r="EI61" s="232" t="s">
        <v>2295</v>
      </c>
      <c r="EJ61" s="232" t="s">
        <v>503</v>
      </c>
      <c r="EK61" s="232" t="s">
        <v>131</v>
      </c>
      <c r="EL61" s="232"/>
      <c r="EM61" s="232"/>
      <c r="EN61" s="232"/>
      <c r="EO61" s="232"/>
      <c r="EP61" s="232"/>
      <c r="EQ61" s="232"/>
      <c r="ER61" s="232"/>
      <c r="ES61" s="232"/>
      <c r="ET61" s="232" t="s">
        <v>799</v>
      </c>
      <c r="EU61" s="232"/>
      <c r="EV61" s="232"/>
      <c r="EW61" s="232" t="s">
        <v>131</v>
      </c>
      <c r="EX61" s="232"/>
      <c r="EY61" s="232"/>
      <c r="EZ61" s="232"/>
      <c r="FA61" s="232"/>
      <c r="FB61" s="232"/>
      <c r="FC61" s="232"/>
      <c r="FD61" s="232"/>
      <c r="FE61" s="232"/>
      <c r="FF61" s="232"/>
      <c r="FG61" s="232" t="s">
        <v>810</v>
      </c>
      <c r="FH61" s="232"/>
      <c r="FI61" s="232"/>
      <c r="FJ61" s="232" t="s">
        <v>131</v>
      </c>
      <c r="FK61" s="232"/>
      <c r="FL61" s="232"/>
      <c r="FM61" s="232"/>
      <c r="FN61" s="232"/>
      <c r="FO61" s="232"/>
      <c r="FP61" s="232" t="s">
        <v>48</v>
      </c>
      <c r="FQ61" s="232" t="s">
        <v>139</v>
      </c>
      <c r="FR61" s="232"/>
      <c r="FS61" s="232"/>
      <c r="FT61" s="232"/>
      <c r="FU61" s="232"/>
      <c r="FV61" s="232"/>
      <c r="FW61" s="232" t="s">
        <v>2294</v>
      </c>
      <c r="FX61" s="232" t="s">
        <v>541</v>
      </c>
      <c r="FY61" s="232"/>
      <c r="FZ61" s="232"/>
      <c r="GA61" s="232" t="s">
        <v>503</v>
      </c>
      <c r="GB61" s="232" t="s">
        <v>14</v>
      </c>
      <c r="GC61" s="232" t="s">
        <v>48</v>
      </c>
      <c r="GD61" s="232" t="s">
        <v>131</v>
      </c>
      <c r="GE61" s="232" t="s">
        <v>139</v>
      </c>
      <c r="GF61" s="232" t="s">
        <v>48</v>
      </c>
      <c r="GG61" s="232" t="s">
        <v>14</v>
      </c>
      <c r="GH61" s="232" t="s">
        <v>131</v>
      </c>
      <c r="GI61" s="232" t="s">
        <v>48</v>
      </c>
      <c r="GJ61" s="232" t="s">
        <v>131</v>
      </c>
      <c r="GK61" s="232"/>
      <c r="GL61" s="232" t="s">
        <v>2296</v>
      </c>
      <c r="GM61" s="232" t="s">
        <v>131</v>
      </c>
      <c r="GN61" s="232" t="s">
        <v>139</v>
      </c>
      <c r="GO61" s="232" t="s">
        <v>131</v>
      </c>
      <c r="GP61" s="232"/>
      <c r="GQ61" s="232"/>
      <c r="GR61" s="232" t="s">
        <v>309</v>
      </c>
      <c r="GS61" s="232"/>
      <c r="GT61" s="232" t="s">
        <v>48</v>
      </c>
      <c r="GU61" s="232"/>
      <c r="GV61" s="232" t="s">
        <v>131</v>
      </c>
      <c r="GW61" s="232" t="s">
        <v>48</v>
      </c>
      <c r="GX61" s="232" t="s">
        <v>494</v>
      </c>
      <c r="GY61" s="232" t="s">
        <v>131</v>
      </c>
      <c r="GZ61" s="232"/>
      <c r="HA61" s="232" t="s">
        <v>494</v>
      </c>
      <c r="HB61" s="232" t="s">
        <v>149</v>
      </c>
      <c r="HC61" s="232"/>
      <c r="HD61" s="232"/>
      <c r="HE61" s="232"/>
      <c r="HF61" s="232"/>
      <c r="HG61" s="232"/>
      <c r="HH61" s="232"/>
      <c r="HI61" s="232"/>
      <c r="HJ61" s="232"/>
      <c r="HK61" s="232"/>
      <c r="HL61" s="232"/>
      <c r="HM61" s="232" t="s">
        <v>2297</v>
      </c>
      <c r="HN61" s="232"/>
      <c r="HO61" s="232" t="s">
        <v>149</v>
      </c>
      <c r="HP61" s="232"/>
      <c r="HQ61" s="232" t="s">
        <v>2298</v>
      </c>
      <c r="HR61" s="232"/>
      <c r="HS61" s="232" t="s">
        <v>149</v>
      </c>
      <c r="HT61" s="232"/>
      <c r="HU61" s="232" t="s">
        <v>318</v>
      </c>
      <c r="HV61" s="232"/>
      <c r="HW61" s="232" t="s">
        <v>2299</v>
      </c>
      <c r="HX61" s="232"/>
      <c r="HY61" s="232" t="s">
        <v>318</v>
      </c>
      <c r="HZ61" s="232" t="s">
        <v>131</v>
      </c>
      <c r="IA61" s="232" t="s">
        <v>168</v>
      </c>
      <c r="IB61" s="232" t="s">
        <v>82</v>
      </c>
      <c r="IC61" s="232"/>
      <c r="ID61" s="232" t="s">
        <v>2298</v>
      </c>
      <c r="IE61" s="232"/>
      <c r="IF61" s="232"/>
      <c r="IG61" s="232"/>
      <c r="IH61" s="232" t="s">
        <v>82</v>
      </c>
      <c r="II61" s="232"/>
      <c r="IJ61" s="232" t="s">
        <v>149</v>
      </c>
      <c r="IK61" s="232" t="s">
        <v>168</v>
      </c>
      <c r="IL61" s="232" t="s">
        <v>149</v>
      </c>
      <c r="IM61" s="232" t="s">
        <v>168</v>
      </c>
      <c r="IN61" s="232"/>
      <c r="IO61" s="232"/>
      <c r="IP61" s="232"/>
      <c r="IQ61" s="232"/>
      <c r="IR61" s="232" t="s">
        <v>149</v>
      </c>
      <c r="IS61" s="232" t="s">
        <v>2295</v>
      </c>
      <c r="IT61" s="232" t="s">
        <v>318</v>
      </c>
      <c r="IU61" s="232"/>
      <c r="IV61" s="232" t="s">
        <v>168</v>
      </c>
      <c r="IW61" s="232" t="s">
        <v>149</v>
      </c>
      <c r="IX61" s="232"/>
      <c r="IY61" s="232"/>
      <c r="IZ61" s="232"/>
      <c r="JA61" s="232" t="s">
        <v>131</v>
      </c>
      <c r="JB61" s="232" t="s">
        <v>843</v>
      </c>
      <c r="JC61" s="232" t="s">
        <v>131</v>
      </c>
      <c r="JD61" s="232" t="s">
        <v>73</v>
      </c>
      <c r="JE61" s="232"/>
      <c r="JF61" s="232" t="s">
        <v>131</v>
      </c>
      <c r="JG61" s="232"/>
      <c r="JH61" s="232"/>
      <c r="JI61" s="232"/>
      <c r="JJ61" s="232"/>
      <c r="JK61" s="232"/>
      <c r="JL61" s="232" t="s">
        <v>2299</v>
      </c>
      <c r="JM61" s="232" t="s">
        <v>139</v>
      </c>
      <c r="JN61" s="232"/>
      <c r="JO61" s="232" t="s">
        <v>837</v>
      </c>
      <c r="JP61" s="232"/>
      <c r="JQ61" s="232" t="s">
        <v>839</v>
      </c>
      <c r="JR61" s="232"/>
      <c r="JS61" s="232"/>
      <c r="JT61" s="232" t="s">
        <v>131</v>
      </c>
      <c r="JU61" s="232" t="s">
        <v>2298</v>
      </c>
      <c r="JV61" s="232" t="s">
        <v>406</v>
      </c>
      <c r="JW61" s="232" t="s">
        <v>2300</v>
      </c>
      <c r="JX61" s="232"/>
      <c r="JY61" s="232" t="s">
        <v>149</v>
      </c>
      <c r="JZ61" s="232"/>
      <c r="KA61" s="232"/>
      <c r="KB61" s="232"/>
      <c r="KC61" s="232"/>
      <c r="KD61" s="232"/>
      <c r="KE61" s="232"/>
      <c r="KF61" s="232" t="s">
        <v>2298</v>
      </c>
      <c r="KG61" s="232"/>
      <c r="KH61" s="232" t="s">
        <v>149</v>
      </c>
      <c r="KI61" s="232"/>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2" t="s">
        <v>2301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9"/>
      <c r="B64" s="1" t="s">
        <v>2302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0"/>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1"/>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47" activePane="bottomRight" state="frozen"/>
      <selection pane="topRight" activeCell="C1" sqref="C1"/>
      <selection pane="bottomLeft" activeCell="A9" sqref="A9"/>
      <selection pane="bottomRight" activeCell="C9" sqref="C9:KI56"/>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4" t="s">
        <v>2305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c r="A5" s="233" t="s">
        <v>1644</v>
      </c>
      <c r="B5" s="233"/>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c r="A6" s="233" t="s">
        <v>1645</v>
      </c>
      <c r="B6" s="233"/>
      <c r="C6" s="156" t="s">
        <v>2306</v>
      </c>
      <c r="D6" s="156" t="s">
        <v>2307</v>
      </c>
      <c r="E6" s="156" t="s">
        <v>2308</v>
      </c>
      <c r="F6" s="156" t="s">
        <v>2309</v>
      </c>
      <c r="G6" s="156" t="s">
        <v>2310</v>
      </c>
      <c r="H6" s="156" t="s">
        <v>2311</v>
      </c>
      <c r="I6" s="156" t="s">
        <v>2312</v>
      </c>
      <c r="J6" s="156"/>
      <c r="K6" s="156" t="s">
        <v>2313</v>
      </c>
      <c r="L6" s="156" t="s">
        <v>2314</v>
      </c>
      <c r="M6" s="156" t="s">
        <v>2315</v>
      </c>
      <c r="N6" s="156" t="s">
        <v>2316</v>
      </c>
      <c r="O6" s="156" t="s">
        <v>2317</v>
      </c>
      <c r="P6" s="156" t="s">
        <v>2318</v>
      </c>
      <c r="Q6" s="156" t="s">
        <v>2319</v>
      </c>
      <c r="R6" s="156" t="s">
        <v>2320</v>
      </c>
      <c r="S6" s="156" t="s">
        <v>2321</v>
      </c>
      <c r="T6" s="156" t="s">
        <v>2322</v>
      </c>
      <c r="U6" s="156" t="s">
        <v>2323</v>
      </c>
      <c r="V6" s="156" t="s">
        <v>2324</v>
      </c>
      <c r="W6" s="156" t="s">
        <v>2325</v>
      </c>
      <c r="X6" s="156" t="s">
        <v>2326</v>
      </c>
      <c r="Y6" s="156" t="s">
        <v>2327</v>
      </c>
      <c r="Z6" s="156" t="s">
        <v>2328</v>
      </c>
      <c r="AA6" s="156" t="s">
        <v>2329</v>
      </c>
      <c r="AB6" s="156" t="s">
        <v>2330</v>
      </c>
      <c r="AC6" s="156" t="s">
        <v>2331</v>
      </c>
      <c r="AD6" s="156" t="s">
        <v>2332</v>
      </c>
      <c r="AE6" s="156" t="s">
        <v>2333</v>
      </c>
      <c r="AF6" s="156" t="s">
        <v>2334</v>
      </c>
      <c r="AG6" s="156" t="s">
        <v>2335</v>
      </c>
      <c r="AH6" s="156" t="s">
        <v>2336</v>
      </c>
      <c r="AI6" s="156" t="s">
        <v>2337</v>
      </c>
      <c r="AJ6" s="156" t="s">
        <v>2338</v>
      </c>
      <c r="AK6" s="156" t="s">
        <v>2339</v>
      </c>
      <c r="AL6" s="156" t="s">
        <v>2340</v>
      </c>
      <c r="AM6" s="156" t="s">
        <v>2341</v>
      </c>
      <c r="AN6" s="156" t="s">
        <v>2342</v>
      </c>
      <c r="AO6" s="156" t="s">
        <v>2343</v>
      </c>
      <c r="AP6" s="156" t="s">
        <v>2344</v>
      </c>
      <c r="AQ6" s="156" t="s">
        <v>2345</v>
      </c>
      <c r="AR6" s="156" t="s">
        <v>2346</v>
      </c>
      <c r="AS6" s="156" t="s">
        <v>2347</v>
      </c>
      <c r="AT6" s="156" t="s">
        <v>2348</v>
      </c>
      <c r="AU6" s="156" t="s">
        <v>2349</v>
      </c>
      <c r="AV6" s="156" t="s">
        <v>2350</v>
      </c>
      <c r="AW6" s="156" t="s">
        <v>2351</v>
      </c>
      <c r="AX6" s="156" t="s">
        <v>2352</v>
      </c>
      <c r="AY6" s="156" t="s">
        <v>2353</v>
      </c>
      <c r="AZ6" s="156" t="s">
        <v>2354</v>
      </c>
      <c r="BA6" s="156" t="s">
        <v>2355</v>
      </c>
      <c r="BB6" s="156" t="s">
        <v>2356</v>
      </c>
      <c r="BC6" s="156" t="s">
        <v>2357</v>
      </c>
      <c r="BD6" s="156" t="s">
        <v>2358</v>
      </c>
      <c r="BE6" s="156" t="s">
        <v>2359</v>
      </c>
      <c r="BF6" s="156" t="s">
        <v>2360</v>
      </c>
      <c r="BG6" s="156" t="s">
        <v>2361</v>
      </c>
      <c r="BH6" s="156" t="s">
        <v>2362</v>
      </c>
      <c r="BI6" s="156" t="s">
        <v>2363</v>
      </c>
      <c r="BJ6" s="156" t="s">
        <v>2364</v>
      </c>
      <c r="BK6" s="156" t="s">
        <v>2365</v>
      </c>
      <c r="BL6" s="156" t="s">
        <v>2366</v>
      </c>
      <c r="BM6" s="156" t="s">
        <v>2367</v>
      </c>
      <c r="BN6" s="156" t="s">
        <v>2368</v>
      </c>
      <c r="BO6" s="156" t="s">
        <v>2369</v>
      </c>
      <c r="BP6" s="156" t="s">
        <v>2370</v>
      </c>
      <c r="BQ6" s="156" t="s">
        <v>2371</v>
      </c>
      <c r="BR6" s="156" t="s">
        <v>2372</v>
      </c>
      <c r="BS6" s="156" t="s">
        <v>2373</v>
      </c>
      <c r="BT6" s="156"/>
      <c r="BU6" s="156"/>
      <c r="BV6" s="156" t="s">
        <v>2374</v>
      </c>
      <c r="BW6" s="156" t="s">
        <v>2375</v>
      </c>
      <c r="BX6" s="156" t="s">
        <v>2376</v>
      </c>
      <c r="BY6" s="156" t="s">
        <v>2377</v>
      </c>
      <c r="BZ6" s="156" t="s">
        <v>2378</v>
      </c>
      <c r="CA6" s="156" t="s">
        <v>2379</v>
      </c>
      <c r="CB6" s="156" t="s">
        <v>2380</v>
      </c>
      <c r="CC6" s="156" t="s">
        <v>2381</v>
      </c>
      <c r="CD6" s="156" t="s">
        <v>2382</v>
      </c>
      <c r="CE6" s="156" t="s">
        <v>2383</v>
      </c>
      <c r="CF6" s="156" t="s">
        <v>2384</v>
      </c>
      <c r="CG6" s="156" t="s">
        <v>2385</v>
      </c>
      <c r="CH6" s="156" t="s">
        <v>1729</v>
      </c>
      <c r="CI6" s="156" t="s">
        <v>2386</v>
      </c>
      <c r="CJ6" s="156" t="s">
        <v>2387</v>
      </c>
      <c r="CK6" s="156" t="s">
        <v>2388</v>
      </c>
      <c r="CL6" s="156" t="s">
        <v>2389</v>
      </c>
      <c r="CM6" s="156" t="s">
        <v>2390</v>
      </c>
      <c r="CN6" s="156" t="s">
        <v>2391</v>
      </c>
      <c r="CO6" s="156" t="s">
        <v>2392</v>
      </c>
      <c r="CP6" s="156" t="s">
        <v>2393</v>
      </c>
      <c r="CQ6" s="156" t="s">
        <v>2394</v>
      </c>
      <c r="CR6" s="156" t="s">
        <v>2395</v>
      </c>
      <c r="CS6" s="156" t="s">
        <v>2396</v>
      </c>
      <c r="CT6" s="156" t="s">
        <v>2397</v>
      </c>
      <c r="CU6" s="156" t="s">
        <v>2398</v>
      </c>
      <c r="CV6" s="156" t="s">
        <v>2399</v>
      </c>
      <c r="CW6" s="156" t="s">
        <v>2400</v>
      </c>
      <c r="CX6" s="156" t="s">
        <v>2401</v>
      </c>
      <c r="CY6" s="156" t="s">
        <v>2402</v>
      </c>
      <c r="CZ6" s="156" t="s">
        <v>2403</v>
      </c>
      <c r="DA6" s="156" t="s">
        <v>2404</v>
      </c>
      <c r="DB6" s="156" t="s">
        <v>2405</v>
      </c>
      <c r="DC6" s="156" t="s">
        <v>2406</v>
      </c>
      <c r="DD6" s="156" t="s">
        <v>2407</v>
      </c>
      <c r="DE6" s="156" t="s">
        <v>2408</v>
      </c>
      <c r="DF6" s="156" t="s">
        <v>2409</v>
      </c>
      <c r="DG6" s="156" t="s">
        <v>2410</v>
      </c>
      <c r="DH6" s="156" t="s">
        <v>2411</v>
      </c>
      <c r="DI6" s="156" t="s">
        <v>2412</v>
      </c>
      <c r="DJ6" s="156" t="s">
        <v>2413</v>
      </c>
      <c r="DK6" s="156" t="s">
        <v>2414</v>
      </c>
      <c r="DL6" s="156" t="s">
        <v>2415</v>
      </c>
      <c r="DM6" s="156" t="s">
        <v>2416</v>
      </c>
      <c r="DN6" s="156" t="s">
        <v>2417</v>
      </c>
      <c r="DO6" s="156" t="s">
        <v>2418</v>
      </c>
      <c r="DP6" s="156" t="s">
        <v>2419</v>
      </c>
      <c r="DQ6" s="156" t="s">
        <v>2420</v>
      </c>
      <c r="DR6" s="156" t="s">
        <v>2421</v>
      </c>
      <c r="DS6" s="156" t="s">
        <v>2422</v>
      </c>
      <c r="DT6" s="156" t="s">
        <v>2423</v>
      </c>
      <c r="DU6" s="156" t="s">
        <v>2424</v>
      </c>
      <c r="DV6" s="156" t="s">
        <v>2425</v>
      </c>
      <c r="DW6" s="156" t="s">
        <v>2426</v>
      </c>
      <c r="DX6" s="156" t="s">
        <v>2427</v>
      </c>
      <c r="DY6" s="156" t="s">
        <v>2428</v>
      </c>
      <c r="DZ6" s="156" t="s">
        <v>2429</v>
      </c>
      <c r="EA6" s="156" t="s">
        <v>2430</v>
      </c>
      <c r="EB6" s="156" t="s">
        <v>2431</v>
      </c>
      <c r="EC6" s="156" t="s">
        <v>2432</v>
      </c>
      <c r="ED6" s="156" t="s">
        <v>2433</v>
      </c>
      <c r="EE6" s="156" t="s">
        <v>2434</v>
      </c>
      <c r="EF6" s="156" t="s">
        <v>2435</v>
      </c>
      <c r="EG6" s="156" t="s">
        <v>2436</v>
      </c>
      <c r="EH6" s="156" t="s">
        <v>2437</v>
      </c>
      <c r="EI6" s="156" t="s">
        <v>2438</v>
      </c>
      <c r="EJ6" s="156" t="s">
        <v>2439</v>
      </c>
      <c r="EK6" s="156" t="s">
        <v>2440</v>
      </c>
      <c r="EL6" s="156" t="s">
        <v>2441</v>
      </c>
      <c r="EM6" s="156" t="s">
        <v>2442</v>
      </c>
      <c r="EN6" s="156" t="s">
        <v>2443</v>
      </c>
      <c r="EO6" s="156" t="s">
        <v>2444</v>
      </c>
      <c r="EP6" s="156" t="s">
        <v>2445</v>
      </c>
      <c r="EQ6" s="156" t="s">
        <v>2446</v>
      </c>
      <c r="ER6" s="156" t="s">
        <v>2447</v>
      </c>
      <c r="ES6" s="156" t="s">
        <v>2448</v>
      </c>
      <c r="ET6" s="156" t="s">
        <v>2449</v>
      </c>
      <c r="EU6" s="156" t="s">
        <v>2450</v>
      </c>
      <c r="EV6" s="156" t="s">
        <v>2451</v>
      </c>
      <c r="EW6" s="156" t="s">
        <v>2452</v>
      </c>
      <c r="EX6" s="156" t="s">
        <v>2453</v>
      </c>
      <c r="EY6" s="156" t="s">
        <v>2454</v>
      </c>
      <c r="EZ6" s="156" t="s">
        <v>2455</v>
      </c>
      <c r="FA6" s="156" t="s">
        <v>2456</v>
      </c>
      <c r="FB6" s="156" t="s">
        <v>2457</v>
      </c>
      <c r="FC6" s="156" t="s">
        <v>2458</v>
      </c>
      <c r="FD6" s="156" t="s">
        <v>2459</v>
      </c>
      <c r="FE6" s="156" t="s">
        <v>2460</v>
      </c>
      <c r="FF6" s="156" t="s">
        <v>2461</v>
      </c>
      <c r="FG6" s="156" t="s">
        <v>2462</v>
      </c>
      <c r="FH6" s="156" t="s">
        <v>2463</v>
      </c>
      <c r="FI6" s="156" t="s">
        <v>2464</v>
      </c>
      <c r="FJ6" s="156" t="s">
        <v>2465</v>
      </c>
      <c r="FK6" s="156" t="s">
        <v>2466</v>
      </c>
      <c r="FL6" s="156" t="s">
        <v>2467</v>
      </c>
      <c r="FM6" s="156" t="s">
        <v>2468</v>
      </c>
      <c r="FN6" s="156" t="s">
        <v>2469</v>
      </c>
      <c r="FO6" s="156" t="s">
        <v>2470</v>
      </c>
      <c r="FP6" s="156" t="s">
        <v>2471</v>
      </c>
      <c r="FQ6" s="156" t="s">
        <v>2472</v>
      </c>
      <c r="FR6" s="156" t="s">
        <v>2473</v>
      </c>
      <c r="FS6" s="156" t="s">
        <v>2474</v>
      </c>
      <c r="FT6" s="156" t="s">
        <v>2475</v>
      </c>
      <c r="FU6" s="156" t="s">
        <v>2476</v>
      </c>
      <c r="FV6" s="156" t="s">
        <v>2477</v>
      </c>
      <c r="FW6" s="156" t="s">
        <v>2478</v>
      </c>
      <c r="FX6" s="156" t="s">
        <v>2479</v>
      </c>
      <c r="FY6" s="156" t="s">
        <v>2480</v>
      </c>
      <c r="FZ6" s="156" t="s">
        <v>2481</v>
      </c>
      <c r="GA6" s="156" t="s">
        <v>2482</v>
      </c>
      <c r="GB6" s="156" t="s">
        <v>2483</v>
      </c>
      <c r="GC6" s="156" t="s">
        <v>2484</v>
      </c>
      <c r="GD6" s="156" t="s">
        <v>2485</v>
      </c>
      <c r="GE6" s="156" t="s">
        <v>2486</v>
      </c>
      <c r="GF6" s="156" t="s">
        <v>2487</v>
      </c>
      <c r="GG6" s="156" t="s">
        <v>2488</v>
      </c>
      <c r="GH6" s="156" t="s">
        <v>2489</v>
      </c>
      <c r="GI6" s="156" t="s">
        <v>2490</v>
      </c>
      <c r="GJ6" s="156" t="s">
        <v>2491</v>
      </c>
      <c r="GK6" s="156" t="s">
        <v>2492</v>
      </c>
      <c r="GL6" s="156" t="s">
        <v>2493</v>
      </c>
      <c r="GM6" s="156"/>
      <c r="GN6" s="156" t="s">
        <v>2494</v>
      </c>
      <c r="GO6" s="156" t="s">
        <v>2495</v>
      </c>
      <c r="GP6" s="156" t="s">
        <v>2496</v>
      </c>
      <c r="GQ6" s="156" t="s">
        <v>2497</v>
      </c>
      <c r="GR6" s="156" t="s">
        <v>2498</v>
      </c>
      <c r="GS6" s="156" t="s">
        <v>2499</v>
      </c>
      <c r="GT6" s="156" t="s">
        <v>2500</v>
      </c>
      <c r="GU6" s="156" t="s">
        <v>2501</v>
      </c>
      <c r="GV6" s="156" t="s">
        <v>2502</v>
      </c>
      <c r="GW6" s="156" t="s">
        <v>2503</v>
      </c>
      <c r="GX6" s="156" t="s">
        <v>2504</v>
      </c>
      <c r="GY6" s="156" t="s">
        <v>2505</v>
      </c>
      <c r="GZ6" s="156" t="s">
        <v>2506</v>
      </c>
      <c r="HA6" s="156" t="s">
        <v>2507</v>
      </c>
      <c r="HB6" s="156" t="s">
        <v>2508</v>
      </c>
      <c r="HC6" s="156" t="s">
        <v>2509</v>
      </c>
      <c r="HD6" s="156" t="s">
        <v>2510</v>
      </c>
      <c r="HE6" s="156" t="s">
        <v>2511</v>
      </c>
      <c r="HF6" s="156" t="s">
        <v>2512</v>
      </c>
      <c r="HG6" s="156" t="s">
        <v>2513</v>
      </c>
      <c r="HH6" s="156" t="s">
        <v>2514</v>
      </c>
      <c r="HI6" s="156" t="s">
        <v>2515</v>
      </c>
      <c r="HJ6" s="156" t="s">
        <v>2516</v>
      </c>
      <c r="HK6" s="156" t="s">
        <v>2517</v>
      </c>
      <c r="HL6" s="156" t="s">
        <v>2518</v>
      </c>
      <c r="HM6" s="156" t="s">
        <v>2519</v>
      </c>
      <c r="HN6" s="156" t="s">
        <v>2520</v>
      </c>
      <c r="HO6" s="156" t="s">
        <v>2521</v>
      </c>
      <c r="HP6" s="156" t="s">
        <v>2522</v>
      </c>
      <c r="HQ6" s="156" t="s">
        <v>2523</v>
      </c>
      <c r="HR6" s="156" t="s">
        <v>2524</v>
      </c>
      <c r="HS6" s="156" t="s">
        <v>2525</v>
      </c>
      <c r="HT6" s="156" t="s">
        <v>2526</v>
      </c>
      <c r="HU6" s="156" t="s">
        <v>2527</v>
      </c>
      <c r="HV6" s="156" t="s">
        <v>2528</v>
      </c>
      <c r="HW6" s="156" t="s">
        <v>2529</v>
      </c>
      <c r="HX6" s="156" t="s">
        <v>2530</v>
      </c>
      <c r="HY6" s="156" t="s">
        <v>2531</v>
      </c>
      <c r="HZ6" s="156" t="s">
        <v>2532</v>
      </c>
      <c r="IA6" s="156" t="s">
        <v>2533</v>
      </c>
      <c r="IB6" s="156" t="s">
        <v>2534</v>
      </c>
      <c r="IC6" s="156" t="s">
        <v>2535</v>
      </c>
      <c r="ID6" s="156" t="s">
        <v>2536</v>
      </c>
      <c r="IE6" s="156" t="s">
        <v>2537</v>
      </c>
      <c r="IF6" s="156" t="s">
        <v>2538</v>
      </c>
      <c r="IG6" s="156" t="s">
        <v>2539</v>
      </c>
      <c r="IH6" s="156" t="s">
        <v>2540</v>
      </c>
      <c r="II6" s="156" t="s">
        <v>2541</v>
      </c>
      <c r="IJ6" s="156" t="s">
        <v>2542</v>
      </c>
      <c r="IK6" s="156" t="s">
        <v>2543</v>
      </c>
      <c r="IL6" s="156" t="s">
        <v>2544</v>
      </c>
      <c r="IM6" s="156" t="s">
        <v>2545</v>
      </c>
      <c r="IN6" s="156" t="s">
        <v>2546</v>
      </c>
      <c r="IO6" s="156" t="s">
        <v>2547</v>
      </c>
      <c r="IP6" s="156" t="s">
        <v>2548</v>
      </c>
      <c r="IQ6" s="156" t="s">
        <v>2549</v>
      </c>
      <c r="IR6" s="156" t="s">
        <v>2550</v>
      </c>
      <c r="IS6" s="156" t="s">
        <v>2551</v>
      </c>
      <c r="IT6" s="156" t="s">
        <v>2552</v>
      </c>
      <c r="IU6" s="156" t="s">
        <v>2553</v>
      </c>
      <c r="IV6" s="156" t="s">
        <v>2554</v>
      </c>
      <c r="IW6" s="156" t="s">
        <v>2555</v>
      </c>
      <c r="IX6" s="156" t="s">
        <v>2556</v>
      </c>
      <c r="IY6" s="156" t="s">
        <v>2557</v>
      </c>
      <c r="IZ6" s="156" t="s">
        <v>2558</v>
      </c>
      <c r="JA6" s="156" t="s">
        <v>2559</v>
      </c>
      <c r="JB6" s="156" t="s">
        <v>2560</v>
      </c>
      <c r="JC6" s="156" t="s">
        <v>2561</v>
      </c>
      <c r="JD6" s="156" t="s">
        <v>2562</v>
      </c>
      <c r="JE6" s="156" t="s">
        <v>2563</v>
      </c>
      <c r="JF6" s="156" t="s">
        <v>2564</v>
      </c>
      <c r="JG6" s="156" t="s">
        <v>2565</v>
      </c>
      <c r="JH6" s="156" t="s">
        <v>2566</v>
      </c>
      <c r="JI6" s="156" t="s">
        <v>2567</v>
      </c>
      <c r="JJ6" s="156" t="s">
        <v>2568</v>
      </c>
      <c r="JK6" s="156" t="s">
        <v>2569</v>
      </c>
      <c r="JL6" s="156" t="s">
        <v>2570</v>
      </c>
      <c r="JM6" s="156" t="s">
        <v>2571</v>
      </c>
      <c r="JN6" s="156" t="s">
        <v>2572</v>
      </c>
      <c r="JO6" s="156" t="s">
        <v>2573</v>
      </c>
      <c r="JP6" s="156" t="s">
        <v>2574</v>
      </c>
      <c r="JQ6" s="156" t="s">
        <v>2575</v>
      </c>
      <c r="JR6" s="156" t="s">
        <v>2576</v>
      </c>
      <c r="JS6" s="156" t="s">
        <v>2577</v>
      </c>
      <c r="JT6" s="156" t="s">
        <v>2578</v>
      </c>
      <c r="JU6" s="156" t="s">
        <v>2579</v>
      </c>
      <c r="JV6" s="156" t="s">
        <v>2580</v>
      </c>
      <c r="JW6" s="156" t="s">
        <v>2581</v>
      </c>
      <c r="JX6" s="156" t="s">
        <v>2582</v>
      </c>
      <c r="JY6" s="156" t="s">
        <v>2583</v>
      </c>
      <c r="JZ6" s="156" t="s">
        <v>2584</v>
      </c>
      <c r="KA6" s="156" t="s">
        <v>2585</v>
      </c>
      <c r="KB6" s="156" t="s">
        <v>2586</v>
      </c>
      <c r="KC6" s="156" t="s">
        <v>2587</v>
      </c>
      <c r="KD6" s="156" t="s">
        <v>2588</v>
      </c>
      <c r="KE6" s="156" t="s">
        <v>2589</v>
      </c>
      <c r="KF6" s="156" t="s">
        <v>2590</v>
      </c>
      <c r="KG6" s="156" t="s">
        <v>2591</v>
      </c>
      <c r="KH6" s="156" t="s">
        <v>2592</v>
      </c>
      <c r="KI6" s="156" t="s">
        <v>2593</v>
      </c>
    </row>
    <row r="7" spans="1:295" ht="27" customHeight="1">
      <c r="A7" s="233" t="s">
        <v>25</v>
      </c>
      <c r="B7" s="233"/>
      <c r="C7" s="232" t="s">
        <v>1939</v>
      </c>
      <c r="D7" s="232"/>
      <c r="E7" s="232"/>
      <c r="F7" s="232" t="s">
        <v>1940</v>
      </c>
      <c r="G7" s="232" t="s">
        <v>1941</v>
      </c>
      <c r="H7" s="232"/>
      <c r="I7" s="232"/>
      <c r="J7" s="232"/>
      <c r="K7" s="232" t="s">
        <v>1942</v>
      </c>
      <c r="L7" s="232"/>
      <c r="M7" s="232"/>
      <c r="N7" s="232" t="s">
        <v>1943</v>
      </c>
      <c r="O7" s="232" t="s">
        <v>1944</v>
      </c>
      <c r="P7" s="232"/>
      <c r="Q7" s="232" t="s">
        <v>1945</v>
      </c>
      <c r="R7" s="232"/>
      <c r="S7" s="232" t="s">
        <v>1946</v>
      </c>
      <c r="T7" s="232"/>
      <c r="U7" s="232" t="s">
        <v>1947</v>
      </c>
      <c r="V7" s="232"/>
      <c r="W7" s="232"/>
      <c r="X7" s="232" t="s">
        <v>1948</v>
      </c>
      <c r="Y7" s="232"/>
      <c r="Z7" s="232"/>
      <c r="AA7" s="232" t="s">
        <v>1949</v>
      </c>
      <c r="AB7" s="232"/>
      <c r="AC7" s="232"/>
      <c r="AD7" s="232"/>
      <c r="AE7" s="232"/>
      <c r="AF7" s="232"/>
      <c r="AG7" s="232"/>
      <c r="AH7" s="232"/>
      <c r="AI7" s="232"/>
      <c r="AJ7" s="232" t="s">
        <v>1950</v>
      </c>
      <c r="AK7" s="232"/>
      <c r="AL7" s="232"/>
      <c r="AM7" s="232" t="s">
        <v>1951</v>
      </c>
      <c r="AN7" s="232"/>
      <c r="AO7" s="232" t="s">
        <v>1952</v>
      </c>
      <c r="AP7" s="232"/>
      <c r="AQ7" s="232" t="s">
        <v>1953</v>
      </c>
      <c r="AR7" s="232"/>
      <c r="AS7" s="232"/>
      <c r="AT7" s="232" t="s">
        <v>1954</v>
      </c>
      <c r="AU7" s="232"/>
      <c r="AV7" s="232" t="s">
        <v>1955</v>
      </c>
      <c r="AW7" s="232"/>
      <c r="AX7" s="232" t="s">
        <v>1954</v>
      </c>
      <c r="AY7" s="232"/>
      <c r="AZ7" s="232"/>
      <c r="BA7" s="232" t="s">
        <v>1956</v>
      </c>
      <c r="BB7" s="232" t="s">
        <v>1957</v>
      </c>
      <c r="BC7" s="232" t="s">
        <v>1958</v>
      </c>
      <c r="BD7" s="232"/>
      <c r="BE7" s="232"/>
      <c r="BF7" s="232" t="s">
        <v>1959</v>
      </c>
      <c r="BG7" s="232"/>
      <c r="BH7" s="232"/>
      <c r="BI7" s="232"/>
      <c r="BJ7" s="232"/>
      <c r="BK7" s="232" t="s">
        <v>1960</v>
      </c>
      <c r="BL7" s="232" t="s">
        <v>1961</v>
      </c>
      <c r="BM7" s="232"/>
      <c r="BN7" s="232" t="s">
        <v>1962</v>
      </c>
      <c r="BO7" s="232"/>
      <c r="BP7" s="232"/>
      <c r="BQ7" s="232" t="s">
        <v>1963</v>
      </c>
      <c r="BR7" s="232"/>
      <c r="BS7" s="232"/>
      <c r="BT7" s="232"/>
      <c r="BU7" s="232" t="s">
        <v>1964</v>
      </c>
      <c r="BV7" s="232" t="s">
        <v>1965</v>
      </c>
      <c r="BW7" s="232" t="s">
        <v>1966</v>
      </c>
      <c r="BX7" s="232"/>
      <c r="BY7" s="232"/>
      <c r="BZ7" s="232"/>
      <c r="CA7" s="232" t="s">
        <v>1967</v>
      </c>
      <c r="CB7" s="232"/>
      <c r="CC7" s="232"/>
      <c r="CD7" s="232"/>
      <c r="CE7" s="232"/>
      <c r="CF7" s="232" t="s">
        <v>1968</v>
      </c>
      <c r="CG7" s="232"/>
      <c r="CH7" s="232"/>
      <c r="CI7" s="232"/>
      <c r="CJ7" s="232" t="s">
        <v>1969</v>
      </c>
      <c r="CK7" s="232"/>
      <c r="CL7" s="232" t="s">
        <v>1970</v>
      </c>
      <c r="CM7" s="232"/>
      <c r="CN7" s="232" t="s">
        <v>1971</v>
      </c>
      <c r="CO7" s="232" t="s">
        <v>1972</v>
      </c>
      <c r="CP7" s="232"/>
      <c r="CQ7" s="232"/>
      <c r="CR7" s="232" t="s">
        <v>1973</v>
      </c>
      <c r="CS7" s="232"/>
      <c r="CT7" s="232"/>
      <c r="CU7" s="232"/>
      <c r="CV7" s="232"/>
      <c r="CW7" s="232" t="s">
        <v>1974</v>
      </c>
      <c r="CX7" s="232" t="s">
        <v>1975</v>
      </c>
      <c r="CY7" s="232"/>
      <c r="CZ7" s="232"/>
      <c r="DA7" s="232"/>
      <c r="DB7" s="232"/>
      <c r="DC7" s="232"/>
      <c r="DD7" s="232" t="s">
        <v>1976</v>
      </c>
      <c r="DE7" s="232"/>
      <c r="DF7" s="232"/>
      <c r="DG7" s="232" t="s">
        <v>1977</v>
      </c>
      <c r="DH7" s="232"/>
      <c r="DI7" s="232" t="s">
        <v>1978</v>
      </c>
      <c r="DJ7" s="232"/>
      <c r="DK7" s="232" t="s">
        <v>1979</v>
      </c>
      <c r="DL7" s="232" t="s">
        <v>1980</v>
      </c>
      <c r="DM7" s="232"/>
      <c r="DN7" s="232"/>
      <c r="DO7" s="232"/>
      <c r="DP7" s="232"/>
      <c r="DQ7" s="232" t="s">
        <v>1981</v>
      </c>
      <c r="DR7" s="232" t="s">
        <v>1982</v>
      </c>
      <c r="DS7" s="232" t="s">
        <v>1983</v>
      </c>
      <c r="DT7" s="232"/>
      <c r="DU7" s="232"/>
      <c r="DV7" s="232"/>
      <c r="DW7" s="232"/>
      <c r="DX7" s="232"/>
      <c r="DY7" s="232"/>
      <c r="DZ7" s="232"/>
      <c r="EA7" s="232" t="s">
        <v>1984</v>
      </c>
      <c r="EB7" s="232" t="s">
        <v>1985</v>
      </c>
      <c r="EC7" s="232"/>
      <c r="ED7" s="232"/>
      <c r="EE7" s="232" t="s">
        <v>1984</v>
      </c>
      <c r="EF7" s="232"/>
      <c r="EG7" s="232" t="s">
        <v>1986</v>
      </c>
      <c r="EH7" s="232" t="s">
        <v>1987</v>
      </c>
      <c r="EI7" s="232"/>
      <c r="EJ7" s="232" t="s">
        <v>1988</v>
      </c>
      <c r="EK7" s="232"/>
      <c r="EL7" s="232"/>
      <c r="EM7" s="232"/>
      <c r="EN7" s="232"/>
      <c r="EO7" s="232"/>
      <c r="EP7" s="232"/>
      <c r="EQ7" s="232"/>
      <c r="ER7" s="232"/>
      <c r="ES7" s="232"/>
      <c r="ET7" s="232" t="s">
        <v>1989</v>
      </c>
      <c r="EU7" s="232" t="s">
        <v>1990</v>
      </c>
      <c r="EV7" s="232" t="s">
        <v>1991</v>
      </c>
      <c r="EW7" s="232" t="s">
        <v>1992</v>
      </c>
      <c r="EX7" s="232" t="s">
        <v>1993</v>
      </c>
      <c r="EY7" s="232" t="s">
        <v>1994</v>
      </c>
      <c r="EZ7" s="232" t="s">
        <v>1995</v>
      </c>
      <c r="FA7" s="232"/>
      <c r="FB7" s="232" t="s">
        <v>1996</v>
      </c>
      <c r="FC7" s="232"/>
      <c r="FD7" s="232" t="s">
        <v>1997</v>
      </c>
      <c r="FE7" s="232"/>
      <c r="FF7" s="232"/>
      <c r="FG7" s="232" t="s">
        <v>1998</v>
      </c>
      <c r="FH7" s="232"/>
      <c r="FI7" s="232"/>
      <c r="FJ7" s="232" t="s">
        <v>1999</v>
      </c>
      <c r="FK7" s="232"/>
      <c r="FL7" s="232"/>
      <c r="FM7" s="232" t="s">
        <v>2000</v>
      </c>
      <c r="FN7" s="232"/>
      <c r="FO7" s="232"/>
      <c r="FP7" s="232" t="s">
        <v>2001</v>
      </c>
      <c r="FQ7" s="232"/>
      <c r="FR7" s="232"/>
      <c r="FS7" s="232" t="s">
        <v>2002</v>
      </c>
      <c r="FT7" s="232" t="s">
        <v>2001</v>
      </c>
      <c r="FU7" s="232"/>
      <c r="FV7" s="232"/>
      <c r="FW7" s="232"/>
      <c r="FX7" s="232" t="s">
        <v>2003</v>
      </c>
      <c r="FY7" s="232" t="s">
        <v>2004</v>
      </c>
      <c r="FZ7" s="232" t="s">
        <v>2005</v>
      </c>
      <c r="GA7" s="232" t="s">
        <v>2006</v>
      </c>
      <c r="GB7" s="232" t="s">
        <v>2007</v>
      </c>
      <c r="GC7" s="232" t="s">
        <v>2008</v>
      </c>
      <c r="GD7" s="232"/>
      <c r="GE7" s="232" t="s">
        <v>2009</v>
      </c>
      <c r="GF7" s="232" t="s">
        <v>2010</v>
      </c>
      <c r="GG7" s="232" t="s">
        <v>2011</v>
      </c>
      <c r="GH7" s="232" t="s">
        <v>2012</v>
      </c>
      <c r="GI7" s="232" t="s">
        <v>2013</v>
      </c>
      <c r="GJ7" s="232"/>
      <c r="GK7" s="232" t="s">
        <v>2012</v>
      </c>
      <c r="GL7" s="232" t="s">
        <v>2014</v>
      </c>
      <c r="GM7" s="232"/>
      <c r="GN7" s="232" t="s">
        <v>2015</v>
      </c>
      <c r="GO7" s="232" t="s">
        <v>2016</v>
      </c>
      <c r="GP7" s="232" t="s">
        <v>2011</v>
      </c>
      <c r="GQ7" s="232"/>
      <c r="GR7" s="232" t="s">
        <v>2017</v>
      </c>
      <c r="GS7" s="232"/>
      <c r="GT7" s="232"/>
      <c r="GU7" s="232" t="s">
        <v>2018</v>
      </c>
      <c r="GV7" s="232" t="s">
        <v>2013</v>
      </c>
      <c r="GW7" s="232"/>
      <c r="GX7" s="232" t="s">
        <v>2019</v>
      </c>
      <c r="GY7" s="232" t="s">
        <v>2020</v>
      </c>
      <c r="GZ7" s="232"/>
      <c r="HA7" s="232" t="s">
        <v>2019</v>
      </c>
      <c r="HB7" s="232" t="s">
        <v>2021</v>
      </c>
      <c r="HC7" s="232"/>
      <c r="HD7" s="232" t="s">
        <v>2022</v>
      </c>
      <c r="HE7" s="232" t="s">
        <v>2023</v>
      </c>
      <c r="HF7" s="232" t="s">
        <v>2024</v>
      </c>
      <c r="HG7" s="232" t="s">
        <v>2025</v>
      </c>
      <c r="HH7" s="232" t="s">
        <v>2023</v>
      </c>
      <c r="HI7" s="232" t="s">
        <v>2026</v>
      </c>
      <c r="HJ7" s="232"/>
      <c r="HK7" s="232"/>
      <c r="HL7" s="232"/>
      <c r="HM7" s="232"/>
      <c r="HN7" s="232"/>
      <c r="HO7" s="232" t="s">
        <v>2027</v>
      </c>
      <c r="HP7" s="232"/>
      <c r="HQ7" s="232"/>
      <c r="HR7" s="232"/>
      <c r="HS7" s="232"/>
      <c r="HT7" s="232"/>
      <c r="HU7" s="232"/>
      <c r="HV7" s="232"/>
      <c r="HW7" s="232"/>
      <c r="HX7" s="232"/>
      <c r="HY7" s="232" t="s">
        <v>2028</v>
      </c>
      <c r="HZ7" s="232"/>
      <c r="IA7" s="232" t="s">
        <v>2029</v>
      </c>
      <c r="IB7" s="232"/>
      <c r="IC7" s="232"/>
      <c r="ID7" s="232"/>
      <c r="IE7" s="232"/>
      <c r="IF7" s="232"/>
      <c r="IG7" s="232"/>
      <c r="IH7" s="232"/>
      <c r="II7" s="232"/>
      <c r="IJ7" s="232" t="s">
        <v>2030</v>
      </c>
      <c r="IK7" s="232"/>
      <c r="IL7" s="232"/>
      <c r="IM7" s="232"/>
      <c r="IN7" s="232"/>
      <c r="IO7" s="232" t="s">
        <v>2031</v>
      </c>
      <c r="IP7" s="232"/>
      <c r="IQ7" s="232" t="s">
        <v>2032</v>
      </c>
      <c r="IR7" s="232"/>
      <c r="IS7" s="232" t="s">
        <v>2033</v>
      </c>
      <c r="IT7" s="232"/>
      <c r="IU7" s="232"/>
      <c r="IV7" s="232"/>
      <c r="IW7" s="232" t="s">
        <v>2034</v>
      </c>
      <c r="IX7" s="232"/>
      <c r="IY7" s="232" t="s">
        <v>2035</v>
      </c>
      <c r="IZ7" s="232" t="s">
        <v>2036</v>
      </c>
      <c r="JA7" s="232" t="s">
        <v>2037</v>
      </c>
      <c r="JB7" s="232" t="s">
        <v>2038</v>
      </c>
      <c r="JC7" s="232"/>
      <c r="JD7" s="232" t="s">
        <v>2039</v>
      </c>
      <c r="JE7" s="232"/>
      <c r="JF7" s="232" t="s">
        <v>2040</v>
      </c>
      <c r="JG7" s="232"/>
      <c r="JH7" s="232"/>
      <c r="JI7" s="232" t="s">
        <v>2041</v>
      </c>
      <c r="JJ7" s="232"/>
      <c r="JK7" s="232"/>
      <c r="JL7" s="232"/>
      <c r="JM7" s="232"/>
      <c r="JN7" s="232"/>
      <c r="JO7" s="232" t="s">
        <v>2042</v>
      </c>
      <c r="JP7" s="232"/>
      <c r="JQ7" s="232" t="s">
        <v>2043</v>
      </c>
      <c r="JR7" s="232"/>
      <c r="JS7" s="232"/>
      <c r="JT7" s="232" t="s">
        <v>2044</v>
      </c>
      <c r="JU7" s="232" t="s">
        <v>2045</v>
      </c>
      <c r="JV7" s="232" t="s">
        <v>2046</v>
      </c>
      <c r="JW7" s="232" t="s">
        <v>2029</v>
      </c>
      <c r="JX7" s="232" t="s">
        <v>2047</v>
      </c>
      <c r="JY7" s="232" t="s">
        <v>2048</v>
      </c>
      <c r="JZ7" s="232" t="s">
        <v>2049</v>
      </c>
      <c r="KA7" s="232"/>
      <c r="KB7" s="232"/>
      <c r="KC7" s="232" t="s">
        <v>2050</v>
      </c>
      <c r="KD7" s="232"/>
      <c r="KE7" s="232"/>
      <c r="KF7" s="232" t="s">
        <v>2045</v>
      </c>
      <c r="KG7" s="232" t="s">
        <v>2051</v>
      </c>
      <c r="KH7" s="232" t="s">
        <v>2052</v>
      </c>
      <c r="KI7" s="232"/>
    </row>
    <row r="8" spans="1:295" ht="27" customHeight="1">
      <c r="A8" s="155" t="s">
        <v>61</v>
      </c>
      <c r="B8" s="155" t="s">
        <v>483</v>
      </c>
      <c r="C8" s="156" t="s">
        <v>2053</v>
      </c>
      <c r="D8" s="156" t="s">
        <v>2054</v>
      </c>
      <c r="E8" s="156" t="s">
        <v>2055</v>
      </c>
      <c r="F8" s="156" t="s">
        <v>2056</v>
      </c>
      <c r="G8" s="156" t="s">
        <v>2057</v>
      </c>
      <c r="H8" s="156" t="s">
        <v>2058</v>
      </c>
      <c r="I8" s="156" t="s">
        <v>2059</v>
      </c>
      <c r="J8" s="156" t="s">
        <v>2060</v>
      </c>
      <c r="K8" s="156" t="s">
        <v>2061</v>
      </c>
      <c r="L8" s="156" t="s">
        <v>2062</v>
      </c>
      <c r="M8" s="156" t="s">
        <v>344</v>
      </c>
      <c r="N8" s="156" t="s">
        <v>2063</v>
      </c>
      <c r="O8" s="157" t="s">
        <v>2064</v>
      </c>
      <c r="P8" s="156" t="s">
        <v>2065</v>
      </c>
      <c r="Q8" s="156" t="s">
        <v>2066</v>
      </c>
      <c r="R8" s="156" t="s">
        <v>2065</v>
      </c>
      <c r="S8" s="156" t="s">
        <v>2067</v>
      </c>
      <c r="T8" s="156" t="s">
        <v>2060</v>
      </c>
      <c r="U8" s="156" t="s">
        <v>2068</v>
      </c>
      <c r="V8" s="156" t="s">
        <v>2069</v>
      </c>
      <c r="W8" s="156" t="s">
        <v>2070</v>
      </c>
      <c r="X8" s="156" t="s">
        <v>2071</v>
      </c>
      <c r="Y8" s="156" t="s">
        <v>2072</v>
      </c>
      <c r="Z8" s="156" t="s">
        <v>2073</v>
      </c>
      <c r="AA8" s="156" t="s">
        <v>2074</v>
      </c>
      <c r="AB8" s="156" t="s">
        <v>2075</v>
      </c>
      <c r="AC8" s="156" t="s">
        <v>2076</v>
      </c>
      <c r="AD8" s="156" t="s">
        <v>2077</v>
      </c>
      <c r="AE8" s="156" t="s">
        <v>2078</v>
      </c>
      <c r="AF8" s="156" t="s">
        <v>2063</v>
      </c>
      <c r="AG8" s="156" t="s">
        <v>2064</v>
      </c>
      <c r="AH8" s="156" t="s">
        <v>2079</v>
      </c>
      <c r="AI8" s="156" t="s">
        <v>2080</v>
      </c>
      <c r="AJ8" s="157" t="s">
        <v>2081</v>
      </c>
      <c r="AK8" s="157" t="s">
        <v>2082</v>
      </c>
      <c r="AL8" s="156" t="s">
        <v>2083</v>
      </c>
      <c r="AM8" s="156" t="s">
        <v>2081</v>
      </c>
      <c r="AN8" s="156" t="s">
        <v>2082</v>
      </c>
      <c r="AO8" s="156" t="s">
        <v>2084</v>
      </c>
      <c r="AP8" s="156" t="s">
        <v>2085</v>
      </c>
      <c r="AQ8" s="156" t="s">
        <v>2086</v>
      </c>
      <c r="AR8" s="156" t="s">
        <v>2087</v>
      </c>
      <c r="AS8" s="156" t="s">
        <v>2088</v>
      </c>
      <c r="AT8" s="157" t="s">
        <v>2089</v>
      </c>
      <c r="AU8" s="157" t="s">
        <v>2090</v>
      </c>
      <c r="AV8" s="156" t="s">
        <v>2091</v>
      </c>
      <c r="AW8" s="156" t="s">
        <v>2092</v>
      </c>
      <c r="AX8" s="156" t="s">
        <v>2093</v>
      </c>
      <c r="AY8" s="156" t="s">
        <v>396</v>
      </c>
      <c r="AZ8" s="156" t="s">
        <v>2094</v>
      </c>
      <c r="BA8" s="156" t="s">
        <v>2095</v>
      </c>
      <c r="BB8" s="157" t="s">
        <v>2096</v>
      </c>
      <c r="BC8" s="156" t="s">
        <v>2097</v>
      </c>
      <c r="BD8" s="156" t="s">
        <v>2098</v>
      </c>
      <c r="BE8" s="156" t="s">
        <v>2099</v>
      </c>
      <c r="BF8" s="156" t="s">
        <v>2089</v>
      </c>
      <c r="BG8" s="156" t="s">
        <v>2090</v>
      </c>
      <c r="BH8" s="156" t="s">
        <v>2100</v>
      </c>
      <c r="BI8" s="156" t="s">
        <v>2101</v>
      </c>
      <c r="BJ8" s="156" t="s">
        <v>2102</v>
      </c>
      <c r="BK8" s="156" t="s">
        <v>2103</v>
      </c>
      <c r="BL8" s="156" t="s">
        <v>2104</v>
      </c>
      <c r="BM8" s="156" t="s">
        <v>2105</v>
      </c>
      <c r="BN8" s="156" t="s">
        <v>2096</v>
      </c>
      <c r="BO8" s="156" t="s">
        <v>2106</v>
      </c>
      <c r="BP8" s="156" t="s">
        <v>2107</v>
      </c>
      <c r="BQ8" s="156" t="s">
        <v>2108</v>
      </c>
      <c r="BR8" s="156" t="s">
        <v>2109</v>
      </c>
      <c r="BS8" s="156" t="s">
        <v>2110</v>
      </c>
      <c r="BT8" s="156" t="s">
        <v>2111</v>
      </c>
      <c r="BU8" s="156" t="s">
        <v>2111</v>
      </c>
      <c r="BV8" s="156" t="s">
        <v>2112</v>
      </c>
      <c r="BW8" s="156" t="s">
        <v>2113</v>
      </c>
      <c r="BX8" s="156" t="s">
        <v>2114</v>
      </c>
      <c r="BY8" s="156" t="s">
        <v>2115</v>
      </c>
      <c r="BZ8" s="156" t="s">
        <v>2116</v>
      </c>
      <c r="CA8" s="156" t="s">
        <v>2117</v>
      </c>
      <c r="CB8" s="156" t="s">
        <v>2118</v>
      </c>
      <c r="CC8" s="156" t="s">
        <v>2119</v>
      </c>
      <c r="CD8" s="156" t="s">
        <v>2120</v>
      </c>
      <c r="CE8" s="156" t="s">
        <v>2121</v>
      </c>
      <c r="CF8" s="156" t="s">
        <v>2122</v>
      </c>
      <c r="CG8" s="156" t="s">
        <v>2123</v>
      </c>
      <c r="CH8" s="156" t="s">
        <v>2124</v>
      </c>
      <c r="CI8" s="156" t="s">
        <v>2125</v>
      </c>
      <c r="CJ8" s="156" t="s">
        <v>2126</v>
      </c>
      <c r="CK8" s="156" t="s">
        <v>2127</v>
      </c>
      <c r="CL8" s="156" t="s">
        <v>2128</v>
      </c>
      <c r="CM8" s="156" t="s">
        <v>2129</v>
      </c>
      <c r="CN8" s="156" t="s">
        <v>2130</v>
      </c>
      <c r="CO8" s="156" t="s">
        <v>2131</v>
      </c>
      <c r="CP8" s="156" t="s">
        <v>2132</v>
      </c>
      <c r="CQ8" s="156" t="s">
        <v>2133</v>
      </c>
      <c r="CR8" s="156" t="s">
        <v>2134</v>
      </c>
      <c r="CS8" s="156" t="s">
        <v>2135</v>
      </c>
      <c r="CT8" s="156" t="s">
        <v>2136</v>
      </c>
      <c r="CU8" s="156" t="s">
        <v>2137</v>
      </c>
      <c r="CV8" s="156" t="s">
        <v>2138</v>
      </c>
      <c r="CW8" s="156" t="s">
        <v>2139</v>
      </c>
      <c r="CX8" s="156" t="s">
        <v>2140</v>
      </c>
      <c r="CY8" s="156" t="s">
        <v>2141</v>
      </c>
      <c r="CZ8" s="156" t="s">
        <v>2142</v>
      </c>
      <c r="DA8" s="156" t="s">
        <v>2143</v>
      </c>
      <c r="DB8" s="156" t="s">
        <v>2144</v>
      </c>
      <c r="DC8" s="156" t="s">
        <v>2145</v>
      </c>
      <c r="DD8" s="156" t="s">
        <v>2124</v>
      </c>
      <c r="DE8" s="156" t="s">
        <v>2125</v>
      </c>
      <c r="DF8" s="156" t="s">
        <v>2146</v>
      </c>
      <c r="DG8" s="156" t="s">
        <v>2147</v>
      </c>
      <c r="DH8" s="156" t="s">
        <v>2148</v>
      </c>
      <c r="DI8" s="156" t="s">
        <v>2149</v>
      </c>
      <c r="DJ8" s="156" t="s">
        <v>2150</v>
      </c>
      <c r="DK8" s="156" t="s">
        <v>2151</v>
      </c>
      <c r="DL8" s="156" t="s">
        <v>2141</v>
      </c>
      <c r="DM8" s="156" t="s">
        <v>2142</v>
      </c>
      <c r="DN8" s="156" t="s">
        <v>2143</v>
      </c>
      <c r="DO8" s="156" t="s">
        <v>2152</v>
      </c>
      <c r="DP8" s="156" t="s">
        <v>2153</v>
      </c>
      <c r="DQ8" s="156" t="s">
        <v>2154</v>
      </c>
      <c r="DR8" s="156" t="s">
        <v>2155</v>
      </c>
      <c r="DS8" s="156" t="s">
        <v>2156</v>
      </c>
      <c r="DT8" s="156" t="s">
        <v>2157</v>
      </c>
      <c r="DU8" s="156" t="s">
        <v>2140</v>
      </c>
      <c r="DV8" s="156" t="s">
        <v>2141</v>
      </c>
      <c r="DW8" s="156" t="s">
        <v>2146</v>
      </c>
      <c r="DX8" s="156" t="s">
        <v>2155</v>
      </c>
      <c r="DY8" s="156" t="s">
        <v>2158</v>
      </c>
      <c r="DZ8" s="156" t="s">
        <v>2159</v>
      </c>
      <c r="EA8" s="156" t="s">
        <v>2160</v>
      </c>
      <c r="EB8" s="156" t="s">
        <v>2161</v>
      </c>
      <c r="EC8" s="156" t="s">
        <v>2162</v>
      </c>
      <c r="ED8" s="156" t="s">
        <v>2163</v>
      </c>
      <c r="EE8" s="156" t="s">
        <v>2164</v>
      </c>
      <c r="EF8" s="156" t="s">
        <v>2165</v>
      </c>
      <c r="EG8" s="156" t="s">
        <v>2098</v>
      </c>
      <c r="EH8" s="156" t="s">
        <v>2108</v>
      </c>
      <c r="EI8" s="156" t="s">
        <v>170</v>
      </c>
      <c r="EJ8" s="156" t="s">
        <v>2166</v>
      </c>
      <c r="EK8" s="156" t="s">
        <v>2167</v>
      </c>
      <c r="EL8" s="156" t="s">
        <v>2168</v>
      </c>
      <c r="EM8" s="156" t="s">
        <v>2169</v>
      </c>
      <c r="EN8" s="156" t="s">
        <v>2170</v>
      </c>
      <c r="EO8" s="156" t="s">
        <v>2171</v>
      </c>
      <c r="EP8" s="156" t="s">
        <v>2172</v>
      </c>
      <c r="EQ8" s="156" t="s">
        <v>2173</v>
      </c>
      <c r="ER8" s="156" t="s">
        <v>2174</v>
      </c>
      <c r="ES8" s="156" t="s">
        <v>2175</v>
      </c>
      <c r="ET8" s="156" t="s">
        <v>2176</v>
      </c>
      <c r="EU8" s="156" t="s">
        <v>2177</v>
      </c>
      <c r="EV8" s="156" t="s">
        <v>2178</v>
      </c>
      <c r="EW8" s="156" t="s">
        <v>2179</v>
      </c>
      <c r="EX8" s="156" t="s">
        <v>2180</v>
      </c>
      <c r="EY8" s="156" t="s">
        <v>2181</v>
      </c>
      <c r="EZ8" s="156" t="s">
        <v>2182</v>
      </c>
      <c r="FA8" s="156" t="s">
        <v>2183</v>
      </c>
      <c r="FB8" s="156" t="s">
        <v>2165</v>
      </c>
      <c r="FC8" s="156" t="s">
        <v>2169</v>
      </c>
      <c r="FD8" s="156" t="s">
        <v>2184</v>
      </c>
      <c r="FE8" s="156" t="s">
        <v>2185</v>
      </c>
      <c r="FF8" s="156" t="s">
        <v>2186</v>
      </c>
      <c r="FG8" s="156" t="s">
        <v>2187</v>
      </c>
      <c r="FH8" s="156" t="s">
        <v>2188</v>
      </c>
      <c r="FI8" s="156" t="s">
        <v>2189</v>
      </c>
      <c r="FJ8" s="156" t="s">
        <v>2117</v>
      </c>
      <c r="FK8" s="156" t="s">
        <v>2118</v>
      </c>
      <c r="FL8" s="156" t="s">
        <v>2190</v>
      </c>
      <c r="FM8" s="156" t="s">
        <v>2158</v>
      </c>
      <c r="FN8" s="156" t="s">
        <v>2159</v>
      </c>
      <c r="FO8" s="156" t="s">
        <v>2191</v>
      </c>
      <c r="FP8" s="156" t="s">
        <v>2192</v>
      </c>
      <c r="FQ8" s="157" t="s">
        <v>2193</v>
      </c>
      <c r="FR8" s="156" t="s">
        <v>2194</v>
      </c>
      <c r="FS8" s="156" t="s">
        <v>2195</v>
      </c>
      <c r="FT8" s="156" t="s">
        <v>2196</v>
      </c>
      <c r="FU8" s="156" t="s">
        <v>2197</v>
      </c>
      <c r="FV8" s="156" t="s">
        <v>2198</v>
      </c>
      <c r="FW8" s="156" t="s">
        <v>2199</v>
      </c>
      <c r="FX8" s="156" t="s">
        <v>2200</v>
      </c>
      <c r="FY8" s="156" t="s">
        <v>2201</v>
      </c>
      <c r="FZ8" s="156" t="s">
        <v>2202</v>
      </c>
      <c r="GA8" s="156" t="s">
        <v>2166</v>
      </c>
      <c r="GB8" s="157" t="s">
        <v>2203</v>
      </c>
      <c r="GC8" s="156" t="s">
        <v>2192</v>
      </c>
      <c r="GD8" s="156" t="s">
        <v>2191</v>
      </c>
      <c r="GE8" s="156" t="s">
        <v>2204</v>
      </c>
      <c r="GF8" s="157" t="s">
        <v>2205</v>
      </c>
      <c r="GG8" s="156" t="s">
        <v>2206</v>
      </c>
      <c r="GH8" s="156" t="s">
        <v>2207</v>
      </c>
      <c r="GI8" s="156" t="s">
        <v>2140</v>
      </c>
      <c r="GJ8" s="156" t="s">
        <v>2208</v>
      </c>
      <c r="GK8" s="156" t="s">
        <v>2209</v>
      </c>
      <c r="GL8" s="156" t="s">
        <v>2210</v>
      </c>
      <c r="GM8" s="156" t="s">
        <v>2211</v>
      </c>
      <c r="GN8" s="156" t="s">
        <v>2212</v>
      </c>
      <c r="GO8" s="156" t="s">
        <v>2213</v>
      </c>
      <c r="GP8" s="156" t="s">
        <v>2214</v>
      </c>
      <c r="GQ8" s="157" t="s">
        <v>2213</v>
      </c>
      <c r="GR8" s="156" t="s">
        <v>2215</v>
      </c>
      <c r="GS8" s="156" t="s">
        <v>2216</v>
      </c>
      <c r="GT8" s="156" t="s">
        <v>2217</v>
      </c>
      <c r="GU8" s="156" t="s">
        <v>2218</v>
      </c>
      <c r="GV8" s="156" t="s">
        <v>2219</v>
      </c>
      <c r="GW8" s="156" t="s">
        <v>2220</v>
      </c>
      <c r="GX8" s="156" t="s">
        <v>2221</v>
      </c>
      <c r="GY8" s="156" t="s">
        <v>2222</v>
      </c>
      <c r="GZ8" s="156" t="s">
        <v>2223</v>
      </c>
      <c r="HA8" s="156" t="s">
        <v>2224</v>
      </c>
      <c r="HB8" s="157" t="s">
        <v>2225</v>
      </c>
      <c r="HC8" s="157" t="s">
        <v>2226</v>
      </c>
      <c r="HD8" s="156" t="s">
        <v>2227</v>
      </c>
      <c r="HE8" s="156" t="s">
        <v>2227</v>
      </c>
      <c r="HF8" s="156" t="s">
        <v>2228</v>
      </c>
      <c r="HG8" s="156" t="s">
        <v>2228</v>
      </c>
      <c r="HH8" s="156" t="s">
        <v>2229</v>
      </c>
      <c r="HI8" s="157" t="s">
        <v>2225</v>
      </c>
      <c r="HJ8" s="157" t="s">
        <v>2226</v>
      </c>
      <c r="HK8" s="156" t="s">
        <v>2230</v>
      </c>
      <c r="HL8" s="156" t="s">
        <v>2231</v>
      </c>
      <c r="HM8" s="156" t="s">
        <v>2232</v>
      </c>
      <c r="HN8" s="156" t="s">
        <v>2233</v>
      </c>
      <c r="HO8" s="156" t="s">
        <v>2234</v>
      </c>
      <c r="HP8" s="156" t="s">
        <v>2235</v>
      </c>
      <c r="HQ8" s="156" t="s">
        <v>2236</v>
      </c>
      <c r="HR8" s="156" t="s">
        <v>2237</v>
      </c>
      <c r="HS8" s="156" t="s">
        <v>2238</v>
      </c>
      <c r="HT8" s="156" t="s">
        <v>2239</v>
      </c>
      <c r="HU8" s="156" t="s">
        <v>2240</v>
      </c>
      <c r="HV8" s="156" t="s">
        <v>2241</v>
      </c>
      <c r="HW8" s="156" t="s">
        <v>2242</v>
      </c>
      <c r="HX8" s="156" t="s">
        <v>2243</v>
      </c>
      <c r="HY8" s="156" t="s">
        <v>2244</v>
      </c>
      <c r="HZ8" s="156" t="s">
        <v>2245</v>
      </c>
      <c r="IA8" s="156" t="s">
        <v>2246</v>
      </c>
      <c r="IB8" s="156" t="s">
        <v>2247</v>
      </c>
      <c r="IC8" s="156" t="s">
        <v>2248</v>
      </c>
      <c r="ID8" s="156" t="s">
        <v>2249</v>
      </c>
      <c r="IE8" s="156" t="s">
        <v>2250</v>
      </c>
      <c r="IF8" s="156" t="s">
        <v>2236</v>
      </c>
      <c r="IG8" s="156" t="s">
        <v>2237</v>
      </c>
      <c r="IH8" s="156" t="s">
        <v>2251</v>
      </c>
      <c r="II8" s="156" t="s">
        <v>2252</v>
      </c>
      <c r="IJ8" s="156" t="s">
        <v>2229</v>
      </c>
      <c r="IK8" s="156" t="s">
        <v>170</v>
      </c>
      <c r="IL8" s="157" t="s">
        <v>2253</v>
      </c>
      <c r="IM8" s="157" t="s">
        <v>2254</v>
      </c>
      <c r="IN8" s="156" t="s">
        <v>2255</v>
      </c>
      <c r="IO8" s="156" t="s">
        <v>2254</v>
      </c>
      <c r="IP8" s="156" t="s">
        <v>2256</v>
      </c>
      <c r="IQ8" s="156" t="s">
        <v>2257</v>
      </c>
      <c r="IR8" s="156" t="s">
        <v>2258</v>
      </c>
      <c r="IS8" s="157" t="s">
        <v>2256</v>
      </c>
      <c r="IT8" s="156" t="s">
        <v>2259</v>
      </c>
      <c r="IU8" s="156" t="s">
        <v>2260</v>
      </c>
      <c r="IV8" s="156" t="s">
        <v>2257</v>
      </c>
      <c r="IW8" s="157" t="s">
        <v>2253</v>
      </c>
      <c r="IX8" s="156" t="s">
        <v>2258</v>
      </c>
      <c r="IY8" s="156" t="s">
        <v>477</v>
      </c>
      <c r="IZ8" s="156" t="s">
        <v>477</v>
      </c>
      <c r="JA8" s="156" t="s">
        <v>2261</v>
      </c>
      <c r="JB8" s="156" t="s">
        <v>2262</v>
      </c>
      <c r="JC8" s="156" t="s">
        <v>2263</v>
      </c>
      <c r="JD8" s="156" t="s">
        <v>2264</v>
      </c>
      <c r="JE8" s="156" t="s">
        <v>2265</v>
      </c>
      <c r="JF8" s="156" t="s">
        <v>2263</v>
      </c>
      <c r="JG8" s="156" t="s">
        <v>2266</v>
      </c>
      <c r="JH8" s="156" t="s">
        <v>2267</v>
      </c>
      <c r="JI8" s="156" t="s">
        <v>2266</v>
      </c>
      <c r="JJ8" s="156" t="s">
        <v>2268</v>
      </c>
      <c r="JK8" s="156" t="s">
        <v>2269</v>
      </c>
      <c r="JL8" s="156" t="s">
        <v>2270</v>
      </c>
      <c r="JM8" s="156" t="s">
        <v>2271</v>
      </c>
      <c r="JN8" s="156" t="s">
        <v>2272</v>
      </c>
      <c r="JO8" s="156" t="s">
        <v>2273</v>
      </c>
      <c r="JP8" s="156" t="s">
        <v>2274</v>
      </c>
      <c r="JQ8" s="156" t="s">
        <v>2275</v>
      </c>
      <c r="JR8" s="156" t="s">
        <v>2276</v>
      </c>
      <c r="JS8" s="156" t="s">
        <v>2277</v>
      </c>
      <c r="JT8" s="156" t="s">
        <v>2278</v>
      </c>
      <c r="JU8" s="156" t="s">
        <v>2250</v>
      </c>
      <c r="JV8" s="156" t="s">
        <v>2279</v>
      </c>
      <c r="JW8" s="156" t="s">
        <v>2280</v>
      </c>
      <c r="JX8" s="156" t="s">
        <v>2281</v>
      </c>
      <c r="JY8" s="156" t="s">
        <v>2282</v>
      </c>
      <c r="JZ8" s="156" t="s">
        <v>2283</v>
      </c>
      <c r="KA8" s="156" t="s">
        <v>2230</v>
      </c>
      <c r="KB8" s="156" t="s">
        <v>2284</v>
      </c>
      <c r="KC8" s="156" t="s">
        <v>2283</v>
      </c>
      <c r="KD8" s="156" t="s">
        <v>2231</v>
      </c>
      <c r="KE8" s="156" t="s">
        <v>2285</v>
      </c>
      <c r="KF8" s="156" t="s">
        <v>2286</v>
      </c>
      <c r="KG8" s="156" t="s">
        <v>2286</v>
      </c>
      <c r="KH8" s="156" t="s">
        <v>2287</v>
      </c>
      <c r="KI8" s="156" t="s">
        <v>2110</v>
      </c>
    </row>
    <row r="9" spans="1:295" ht="18" customHeight="1">
      <c r="A9" s="158" t="s">
        <v>65</v>
      </c>
      <c r="B9" s="158" t="s">
        <v>709</v>
      </c>
      <c r="C9" s="193">
        <v>0</v>
      </c>
      <c r="D9" s="193">
        <v>7.1692999999999998</v>
      </c>
      <c r="E9" s="193">
        <v>-14.944000000000001</v>
      </c>
      <c r="F9" s="193">
        <v>5.0094000000000003</v>
      </c>
      <c r="G9" s="193">
        <v>8.6044999999999998</v>
      </c>
      <c r="H9" s="193">
        <v>8.5882000000000005</v>
      </c>
      <c r="I9" s="193">
        <v>16.172999999999998</v>
      </c>
      <c r="J9" s="159" t="s">
        <v>863</v>
      </c>
      <c r="K9" s="193">
        <v>21.843</v>
      </c>
      <c r="L9" s="193">
        <v>9.2036999999999995</v>
      </c>
      <c r="M9" s="193">
        <v>-8.4588999999999999</v>
      </c>
      <c r="N9" s="193">
        <v>-11.1</v>
      </c>
      <c r="O9" s="193">
        <v>-24.2</v>
      </c>
      <c r="P9" s="193">
        <v>0</v>
      </c>
      <c r="Q9" s="193">
        <v>2.4839000000000002</v>
      </c>
      <c r="R9" s="193">
        <v>-17.600000000000001</v>
      </c>
      <c r="S9" s="193">
        <v>4.806</v>
      </c>
      <c r="T9" s="193">
        <v>1.6942999999999999</v>
      </c>
      <c r="U9" s="193">
        <v>4.2314999999999996</v>
      </c>
      <c r="V9" s="193">
        <v>4.1204000000000001</v>
      </c>
      <c r="W9" s="193">
        <v>7.4707999999999997</v>
      </c>
      <c r="X9" s="193">
        <v>0</v>
      </c>
      <c r="Y9" s="193">
        <v>5.8459000000000003</v>
      </c>
      <c r="Z9" s="193">
        <v>2.4754999999999998</v>
      </c>
      <c r="AA9" s="159" t="s">
        <v>863</v>
      </c>
      <c r="AB9" s="193">
        <v>-0.74009999999999998</v>
      </c>
      <c r="AC9" s="193">
        <v>0.32700000000000001</v>
      </c>
      <c r="AD9" s="193">
        <v>0.34399999999999997</v>
      </c>
      <c r="AE9" s="193">
        <v>1.3640000000000001</v>
      </c>
      <c r="AF9" s="193">
        <v>-11.1</v>
      </c>
      <c r="AG9" s="193">
        <v>-11</v>
      </c>
      <c r="AH9" s="193">
        <v>-0.217</v>
      </c>
      <c r="AI9" s="159" t="s">
        <v>863</v>
      </c>
      <c r="AJ9" s="193">
        <v>-16.79</v>
      </c>
      <c r="AK9" s="193">
        <v>-16.818999999999999</v>
      </c>
      <c r="AL9" s="193">
        <v>-10</v>
      </c>
      <c r="AM9" s="193">
        <v>-11.06</v>
      </c>
      <c r="AN9" s="193">
        <v>-11.06</v>
      </c>
      <c r="AO9" s="193">
        <v>7.2632000000000003</v>
      </c>
      <c r="AP9" s="193">
        <v>3.637</v>
      </c>
      <c r="AQ9" s="193">
        <v>12.509</v>
      </c>
      <c r="AR9" s="193">
        <v>14.518000000000001</v>
      </c>
      <c r="AS9" s="193">
        <v>0</v>
      </c>
      <c r="AT9" s="193">
        <v>-15.673</v>
      </c>
      <c r="AU9" s="193">
        <v>-14.943</v>
      </c>
      <c r="AV9" s="193">
        <v>20.039000000000001</v>
      </c>
      <c r="AW9" s="193">
        <v>19.834</v>
      </c>
      <c r="AX9" s="193">
        <v>-19.155999999999999</v>
      </c>
      <c r="AY9" s="193">
        <v>0</v>
      </c>
      <c r="AZ9" s="193">
        <v>7.5087000000000002</v>
      </c>
      <c r="BA9" s="193">
        <v>37.381999999999998</v>
      </c>
      <c r="BB9" s="193">
        <v>-34.457999999999998</v>
      </c>
      <c r="BC9" s="193">
        <v>0.92569999999999997</v>
      </c>
      <c r="BD9" s="193">
        <v>-3.7999000000000001</v>
      </c>
      <c r="BE9" s="193">
        <v>-3.7999000000000001</v>
      </c>
      <c r="BF9" s="193">
        <v>-17.792000000000002</v>
      </c>
      <c r="BG9" s="193">
        <v>-17.298999999999999</v>
      </c>
      <c r="BH9" s="193">
        <v>-0.92759999999999998</v>
      </c>
      <c r="BI9" s="193">
        <v>1.3141</v>
      </c>
      <c r="BJ9" s="193">
        <v>-6.5525000000000002</v>
      </c>
      <c r="BK9" s="193">
        <v>-0.54</v>
      </c>
      <c r="BL9" s="193">
        <v>0</v>
      </c>
      <c r="BM9" s="193">
        <v>0</v>
      </c>
      <c r="BN9" s="193">
        <v>-132.84</v>
      </c>
      <c r="BO9" s="193">
        <v>21.088000000000001</v>
      </c>
      <c r="BP9" s="193">
        <v>21.545999999999999</v>
      </c>
      <c r="BQ9" s="193">
        <v>-50.561999999999998</v>
      </c>
      <c r="BR9" s="193">
        <v>-258.72000000000003</v>
      </c>
      <c r="BS9" s="193">
        <v>-9.1669</v>
      </c>
      <c r="BT9" s="159" t="s">
        <v>863</v>
      </c>
      <c r="BU9" s="159" t="s">
        <v>863</v>
      </c>
      <c r="BV9" s="193">
        <v>13.362</v>
      </c>
      <c r="BW9" s="193">
        <v>10.59</v>
      </c>
      <c r="BX9" s="193">
        <v>6.98</v>
      </c>
      <c r="BY9" s="193">
        <v>-9.67</v>
      </c>
      <c r="BZ9" s="193">
        <v>6.3098999999999998</v>
      </c>
      <c r="CA9" s="193">
        <v>-4.9522000000000004</v>
      </c>
      <c r="CB9" s="193">
        <v>-4.6843000000000004</v>
      </c>
      <c r="CC9" s="193">
        <v>8.6539999999999999</v>
      </c>
      <c r="CD9" s="193">
        <v>6.4739000000000004</v>
      </c>
      <c r="CE9" s="193">
        <v>-3.0461999999999998</v>
      </c>
      <c r="CF9" s="193">
        <v>-26.547999999999998</v>
      </c>
      <c r="CG9" s="193">
        <v>-26.193999999999999</v>
      </c>
      <c r="CH9" s="193">
        <v>-6.3042999999999996</v>
      </c>
      <c r="CI9" s="193">
        <v>0</v>
      </c>
      <c r="CJ9" s="193">
        <v>2.88</v>
      </c>
      <c r="CK9" s="193">
        <v>6.4119999999999999</v>
      </c>
      <c r="CL9" s="193">
        <v>10.898999999999999</v>
      </c>
      <c r="CM9" s="193">
        <v>8.6998999999999995</v>
      </c>
      <c r="CN9" s="193">
        <v>-1.7999000000000001</v>
      </c>
      <c r="CO9" s="193">
        <v>20.681999999999999</v>
      </c>
      <c r="CP9" s="193">
        <v>21.204000000000001</v>
      </c>
      <c r="CQ9" s="193">
        <v>19.622</v>
      </c>
      <c r="CR9" s="193">
        <v>54.018000000000001</v>
      </c>
      <c r="CS9" s="193">
        <v>54.545999999999999</v>
      </c>
      <c r="CT9" s="193">
        <v>1</v>
      </c>
      <c r="CU9" s="193">
        <v>-48.069000000000003</v>
      </c>
      <c r="CV9" s="193">
        <v>0</v>
      </c>
      <c r="CW9" s="193">
        <v>3.1718999999999999</v>
      </c>
      <c r="CX9" s="193">
        <v>27.93</v>
      </c>
      <c r="CY9" s="193">
        <v>19.53</v>
      </c>
      <c r="CZ9" s="193">
        <v>15.942</v>
      </c>
      <c r="DA9" s="193">
        <v>15.823</v>
      </c>
      <c r="DB9" s="193">
        <v>-9.0799000000000003</v>
      </c>
      <c r="DC9" s="193">
        <v>0.3145</v>
      </c>
      <c r="DD9" s="193">
        <v>0</v>
      </c>
      <c r="DE9" s="193">
        <v>0</v>
      </c>
      <c r="DF9" s="193">
        <v>25.391999999999999</v>
      </c>
      <c r="DG9" s="159" t="s">
        <v>863</v>
      </c>
      <c r="DH9" s="193">
        <v>-4.4306999999999999</v>
      </c>
      <c r="DI9" s="193">
        <v>12</v>
      </c>
      <c r="DJ9" s="193">
        <v>12.3</v>
      </c>
      <c r="DK9" s="193">
        <v>-6.4770000000000003</v>
      </c>
      <c r="DL9" s="193">
        <v>-0.374</v>
      </c>
      <c r="DM9" s="193">
        <v>52.523000000000003</v>
      </c>
      <c r="DN9" s="193">
        <v>5.0155000000000003</v>
      </c>
      <c r="DO9" s="193">
        <v>-0.06</v>
      </c>
      <c r="DP9" s="193">
        <v>-6.66</v>
      </c>
      <c r="DQ9" s="193">
        <v>9.2203999999999997</v>
      </c>
      <c r="DR9" s="193">
        <v>-23.260999999999999</v>
      </c>
      <c r="DS9" s="193">
        <v>-10.38</v>
      </c>
      <c r="DT9" s="193">
        <v>-10.38</v>
      </c>
      <c r="DU9" s="193">
        <v>28.84</v>
      </c>
      <c r="DV9" s="193">
        <v>17.68</v>
      </c>
      <c r="DW9" s="193">
        <v>-23.745000000000001</v>
      </c>
      <c r="DX9" s="193">
        <v>-12.199</v>
      </c>
      <c r="DY9" s="193">
        <v>-21.675999999999998</v>
      </c>
      <c r="DZ9" s="193">
        <v>-21.509</v>
      </c>
      <c r="EA9" s="193">
        <v>16.826000000000001</v>
      </c>
      <c r="EB9" s="193">
        <v>-3.5630999999999999</v>
      </c>
      <c r="EC9" s="193">
        <v>-9.8336000000000006</v>
      </c>
      <c r="ED9" s="193">
        <v>-7.8360000000000003</v>
      </c>
      <c r="EE9" s="193">
        <v>7.6524999999999999</v>
      </c>
      <c r="EF9" s="193">
        <v>3.3220999999999998</v>
      </c>
      <c r="EG9" s="193">
        <v>-13.474</v>
      </c>
      <c r="EH9" s="193">
        <v>-43.567999999999998</v>
      </c>
      <c r="EI9" s="193">
        <v>0.71130000000000004</v>
      </c>
      <c r="EJ9" s="193">
        <v>0</v>
      </c>
      <c r="EK9" s="193">
        <v>-11.164</v>
      </c>
      <c r="EL9" s="193">
        <v>-10.193</v>
      </c>
      <c r="EM9" s="193">
        <v>21.898</v>
      </c>
      <c r="EN9" s="193">
        <v>-26.463000000000001</v>
      </c>
      <c r="EO9" s="193">
        <v>0.10589999999999999</v>
      </c>
      <c r="EP9" s="193">
        <v>8.7200000000000006</v>
      </c>
      <c r="EQ9" s="193">
        <v>-19.960999999999999</v>
      </c>
      <c r="ER9" s="193">
        <v>-20.443999999999999</v>
      </c>
      <c r="ES9" s="193">
        <v>-4.9005000000000001</v>
      </c>
      <c r="ET9" s="193">
        <v>-1.5299</v>
      </c>
      <c r="EU9" s="193">
        <v>-11.058999999999999</v>
      </c>
      <c r="EV9" s="193">
        <v>32.298999999999999</v>
      </c>
      <c r="EW9" s="193">
        <v>4.2190000000000003</v>
      </c>
      <c r="EX9" s="193">
        <v>-44.887999999999998</v>
      </c>
      <c r="EY9" s="193">
        <v>-8.2123000000000008</v>
      </c>
      <c r="EZ9" s="193">
        <v>-8.6582000000000008</v>
      </c>
      <c r="FA9" s="193">
        <v>6.1714000000000002</v>
      </c>
      <c r="FB9" s="193">
        <v>-3.8319999999999999</v>
      </c>
      <c r="FC9" s="159" t="s">
        <v>863</v>
      </c>
      <c r="FD9" s="193">
        <v>4.8224999999999998</v>
      </c>
      <c r="FE9" s="193">
        <v>0</v>
      </c>
      <c r="FF9" s="193">
        <v>0</v>
      </c>
      <c r="FG9" s="193">
        <v>4.6707000000000001</v>
      </c>
      <c r="FH9" s="193">
        <v>5.4859999999999998</v>
      </c>
      <c r="FI9" s="193">
        <v>4.2252000000000001</v>
      </c>
      <c r="FJ9" s="193">
        <v>-4.5213000000000001</v>
      </c>
      <c r="FK9" s="193">
        <v>-5.1910999999999996</v>
      </c>
      <c r="FL9" s="193">
        <v>33.658000000000001</v>
      </c>
      <c r="FM9" s="193">
        <v>7.4923000000000002</v>
      </c>
      <c r="FN9" s="193">
        <v>7.3815</v>
      </c>
      <c r="FO9" s="193">
        <v>32.331000000000003</v>
      </c>
      <c r="FP9" s="193">
        <v>38.792000000000002</v>
      </c>
      <c r="FQ9" s="193">
        <v>7.4427000000000003</v>
      </c>
      <c r="FR9" s="193">
        <v>-7.7099000000000002</v>
      </c>
      <c r="FS9" s="193">
        <v>-4.6047000000000002</v>
      </c>
      <c r="FT9" s="193">
        <v>0.31519999999999998</v>
      </c>
      <c r="FU9" s="193">
        <v>3.19</v>
      </c>
      <c r="FV9" s="193">
        <v>1.68</v>
      </c>
      <c r="FW9" s="193">
        <v>0</v>
      </c>
      <c r="FX9" s="193">
        <v>1.6639999999999999</v>
      </c>
      <c r="FY9" s="193">
        <v>4.8029000000000002</v>
      </c>
      <c r="FZ9" s="193">
        <v>0.20799999999999999</v>
      </c>
      <c r="GA9" s="193">
        <v>1.8345</v>
      </c>
      <c r="GB9" s="193">
        <v>18.048999999999999</v>
      </c>
      <c r="GC9" s="193">
        <v>-36.389000000000003</v>
      </c>
      <c r="GD9" s="193">
        <v>-30.488</v>
      </c>
      <c r="GE9" s="193">
        <v>-2.0299</v>
      </c>
      <c r="GF9" s="193">
        <v>21.954999999999998</v>
      </c>
      <c r="GG9" s="193">
        <v>-0.1</v>
      </c>
      <c r="GH9" s="193">
        <v>25.725000000000001</v>
      </c>
      <c r="GI9" s="193">
        <v>7.2671999999999999</v>
      </c>
      <c r="GJ9" s="193">
        <v>-7.7497999999999996</v>
      </c>
      <c r="GK9" s="193">
        <v>2.0505</v>
      </c>
      <c r="GL9" s="193">
        <v>5.5500000000000001E-2</v>
      </c>
      <c r="GM9" s="159" t="s">
        <v>863</v>
      </c>
      <c r="GN9" s="193">
        <v>-10.385999999999999</v>
      </c>
      <c r="GO9" s="193">
        <v>-6.3010000000000002</v>
      </c>
      <c r="GP9" s="193">
        <v>5.9486999999999997</v>
      </c>
      <c r="GQ9" s="193">
        <v>-38.317999999999998</v>
      </c>
      <c r="GR9" s="193">
        <v>-16.934999999999999</v>
      </c>
      <c r="GS9" s="193">
        <v>-13.38</v>
      </c>
      <c r="GT9" s="193">
        <v>145.83000000000001</v>
      </c>
      <c r="GU9" s="193">
        <v>-6.5023999999999997</v>
      </c>
      <c r="GV9" s="193">
        <v>-9.0908999999999995</v>
      </c>
      <c r="GW9" s="193">
        <v>-2.5617000000000001</v>
      </c>
      <c r="GX9" s="193">
        <v>1.7109000000000001</v>
      </c>
      <c r="GY9" s="193">
        <v>8.5128000000000004</v>
      </c>
      <c r="GZ9" s="193">
        <v>8.5292999999999992</v>
      </c>
      <c r="HA9" s="193">
        <v>1.0347</v>
      </c>
      <c r="HB9" s="193">
        <v>0</v>
      </c>
      <c r="HC9" s="193">
        <v>0</v>
      </c>
      <c r="HD9" s="193">
        <v>6.71</v>
      </c>
      <c r="HE9" s="159" t="s">
        <v>863</v>
      </c>
      <c r="HF9" s="193">
        <v>56.34</v>
      </c>
      <c r="HG9" s="193">
        <v>34.372</v>
      </c>
      <c r="HH9" s="193">
        <v>52.286000000000001</v>
      </c>
      <c r="HI9" s="193">
        <v>49.845999999999997</v>
      </c>
      <c r="HJ9" s="193">
        <v>49.936999999999998</v>
      </c>
      <c r="HK9" s="193">
        <v>-8.9857999999999993</v>
      </c>
      <c r="HL9" s="193">
        <v>-11.207000000000001</v>
      </c>
      <c r="HM9" s="193">
        <v>-10.372999999999999</v>
      </c>
      <c r="HN9" s="193">
        <v>-11.047000000000001</v>
      </c>
      <c r="HO9" s="193">
        <v>46.73</v>
      </c>
      <c r="HP9" s="159" t="s">
        <v>863</v>
      </c>
      <c r="HQ9" s="193">
        <v>-19.763000000000002</v>
      </c>
      <c r="HR9" s="193">
        <v>-18.702999999999999</v>
      </c>
      <c r="HS9" s="193">
        <v>-0.24049999999999999</v>
      </c>
      <c r="HT9" s="159" t="s">
        <v>863</v>
      </c>
      <c r="HU9" s="193">
        <v>0.99</v>
      </c>
      <c r="HV9" s="193">
        <v>1.1299999999999999</v>
      </c>
      <c r="HW9" s="193">
        <v>-27.6</v>
      </c>
      <c r="HX9" s="193">
        <v>-28.2</v>
      </c>
      <c r="HY9" s="193">
        <v>3.2345999999999999</v>
      </c>
      <c r="HZ9" s="193">
        <v>-7.92</v>
      </c>
      <c r="IA9" s="193">
        <v>36.530999999999999</v>
      </c>
      <c r="IB9" s="193">
        <v>22.863</v>
      </c>
      <c r="IC9" s="193">
        <v>22.756</v>
      </c>
      <c r="ID9" s="193">
        <v>-18.7</v>
      </c>
      <c r="IE9" s="193">
        <v>-29.399000000000001</v>
      </c>
      <c r="IF9" s="193">
        <v>6.4</v>
      </c>
      <c r="IG9" s="193">
        <v>5.8</v>
      </c>
      <c r="IH9" s="193">
        <v>-17.899999999999999</v>
      </c>
      <c r="II9" s="193">
        <v>-17.843</v>
      </c>
      <c r="IJ9" s="193">
        <v>-28.295999999999999</v>
      </c>
      <c r="IK9" s="193">
        <v>-7.8428000000000004</v>
      </c>
      <c r="IL9" s="193">
        <v>-285.3</v>
      </c>
      <c r="IM9" s="193">
        <v>-3.6255000000000002</v>
      </c>
      <c r="IN9" s="193">
        <v>40.274999999999999</v>
      </c>
      <c r="IO9" s="193">
        <v>113.37</v>
      </c>
      <c r="IP9" s="193">
        <v>49.655000000000001</v>
      </c>
      <c r="IQ9" s="193">
        <v>134.31</v>
      </c>
      <c r="IR9" s="193">
        <v>87.959000000000003</v>
      </c>
      <c r="IS9" s="193">
        <v>57.561999999999998</v>
      </c>
      <c r="IT9" s="193">
        <v>35.076999999999998</v>
      </c>
      <c r="IU9" s="193">
        <v>36.439</v>
      </c>
      <c r="IV9" s="193">
        <v>-31.669</v>
      </c>
      <c r="IW9" s="193">
        <v>248.5</v>
      </c>
      <c r="IX9" s="193">
        <v>-152.84</v>
      </c>
      <c r="IY9" s="193">
        <v>102.3</v>
      </c>
      <c r="IZ9" s="193">
        <v>-88.381</v>
      </c>
      <c r="JA9" s="193">
        <v>9.4E-2</v>
      </c>
      <c r="JB9" s="193">
        <v>8.8796999999999997</v>
      </c>
      <c r="JC9" s="193">
        <v>-5.44</v>
      </c>
      <c r="JD9" s="193">
        <v>-2.173</v>
      </c>
      <c r="JE9" s="193">
        <v>-2.177</v>
      </c>
      <c r="JF9" s="193">
        <v>1.36</v>
      </c>
      <c r="JG9" s="193">
        <v>0</v>
      </c>
      <c r="JH9" s="193">
        <v>-2.5103</v>
      </c>
      <c r="JI9" s="193">
        <v>-5.8578999999999999</v>
      </c>
      <c r="JJ9" s="193">
        <v>14.21</v>
      </c>
      <c r="JK9" s="193">
        <v>-5.4489000000000001</v>
      </c>
      <c r="JL9" s="193">
        <v>12.1</v>
      </c>
      <c r="JM9" s="193">
        <v>1.131</v>
      </c>
      <c r="JN9" s="193">
        <v>1.5368999999999999</v>
      </c>
      <c r="JO9" s="193">
        <v>0</v>
      </c>
      <c r="JP9" s="193">
        <v>0</v>
      </c>
      <c r="JQ9" s="193">
        <v>3.8319000000000001</v>
      </c>
      <c r="JR9" s="193">
        <v>3.7913999999999999</v>
      </c>
      <c r="JS9" s="193">
        <v>3.2543000000000002</v>
      </c>
      <c r="JT9" s="159" t="s">
        <v>863</v>
      </c>
      <c r="JU9" s="193">
        <v>13.8</v>
      </c>
      <c r="JV9" s="193">
        <v>8.0007999999999999</v>
      </c>
      <c r="JW9" s="193">
        <v>-0.23</v>
      </c>
      <c r="JX9" s="193">
        <v>0.37</v>
      </c>
      <c r="JY9" s="193">
        <v>-7.5734000000000004</v>
      </c>
      <c r="JZ9" s="193">
        <v>-14.718</v>
      </c>
      <c r="KA9" s="193">
        <v>-15.666</v>
      </c>
      <c r="KB9" s="193">
        <v>-5.2115999999999998</v>
      </c>
      <c r="KC9" s="193">
        <v>10.803000000000001</v>
      </c>
      <c r="KD9" s="193">
        <v>-10.569000000000001</v>
      </c>
      <c r="KE9" s="193">
        <v>0</v>
      </c>
      <c r="KF9" s="193">
        <v>-15.5</v>
      </c>
      <c r="KG9" s="193">
        <v>-1.8998999999999999</v>
      </c>
      <c r="KH9" s="193">
        <v>46.204000000000001</v>
      </c>
      <c r="KI9" s="193">
        <v>-162</v>
      </c>
    </row>
    <row r="10" spans="1:295" ht="18" customHeight="1">
      <c r="A10" s="158" t="s">
        <v>65</v>
      </c>
      <c r="B10" s="158" t="s">
        <v>710</v>
      </c>
      <c r="C10" s="194">
        <v>0</v>
      </c>
      <c r="D10" s="194">
        <v>7.0552999999999999</v>
      </c>
      <c r="E10" s="194">
        <v>-14.608000000000001</v>
      </c>
      <c r="F10" s="194">
        <v>6.4602000000000004</v>
      </c>
      <c r="G10" s="194">
        <v>8.4588000000000001</v>
      </c>
      <c r="H10" s="194">
        <v>8.8933999999999997</v>
      </c>
      <c r="I10" s="194">
        <v>15.734</v>
      </c>
      <c r="J10" s="162" t="s">
        <v>863</v>
      </c>
      <c r="K10" s="194">
        <v>22.800999999999998</v>
      </c>
      <c r="L10" s="194">
        <v>9.7486999999999995</v>
      </c>
      <c r="M10" s="194">
        <v>-9.3991000000000007</v>
      </c>
      <c r="N10" s="194">
        <v>-11.1</v>
      </c>
      <c r="O10" s="194">
        <v>-22</v>
      </c>
      <c r="P10" s="194">
        <v>0</v>
      </c>
      <c r="Q10" s="194">
        <v>2.4839000000000002</v>
      </c>
      <c r="R10" s="194">
        <v>-15.398999999999999</v>
      </c>
      <c r="S10" s="194">
        <v>4.8426999999999998</v>
      </c>
      <c r="T10" s="194">
        <v>2.1280999999999999</v>
      </c>
      <c r="U10" s="194">
        <v>4.1586999999999996</v>
      </c>
      <c r="V10" s="194">
        <v>3.9592000000000001</v>
      </c>
      <c r="W10" s="194">
        <v>7.2545999999999999</v>
      </c>
      <c r="X10" s="194">
        <v>0</v>
      </c>
      <c r="Y10" s="194">
        <v>5.8811</v>
      </c>
      <c r="Z10" s="194">
        <v>2.3368000000000002</v>
      </c>
      <c r="AA10" s="162" t="s">
        <v>863</v>
      </c>
      <c r="AB10" s="194">
        <v>-0.83699999999999997</v>
      </c>
      <c r="AC10" s="194">
        <v>0.17399999999999999</v>
      </c>
      <c r="AD10" s="194">
        <v>0.14199999999999999</v>
      </c>
      <c r="AE10" s="194">
        <v>1.5619000000000001</v>
      </c>
      <c r="AF10" s="194">
        <v>-8.8800000000000008</v>
      </c>
      <c r="AG10" s="194">
        <v>-13.2</v>
      </c>
      <c r="AH10" s="194">
        <v>-0.156</v>
      </c>
      <c r="AI10" s="162" t="s">
        <v>863</v>
      </c>
      <c r="AJ10" s="194">
        <v>-17.228999999999999</v>
      </c>
      <c r="AK10" s="194">
        <v>-17.25</v>
      </c>
      <c r="AL10" s="194">
        <v>-10</v>
      </c>
      <c r="AM10" s="194">
        <v>-11.039</v>
      </c>
      <c r="AN10" s="194">
        <v>-11.05</v>
      </c>
      <c r="AO10" s="194">
        <v>7.5639000000000003</v>
      </c>
      <c r="AP10" s="194">
        <v>3.7496</v>
      </c>
      <c r="AQ10" s="194">
        <v>16.126999999999999</v>
      </c>
      <c r="AR10" s="194">
        <v>17.774999999999999</v>
      </c>
      <c r="AS10" s="194">
        <v>0</v>
      </c>
      <c r="AT10" s="194">
        <v>-15.271000000000001</v>
      </c>
      <c r="AU10" s="194">
        <v>-14.693</v>
      </c>
      <c r="AV10" s="194">
        <v>0.3846</v>
      </c>
      <c r="AW10" s="194">
        <v>0.61709999999999998</v>
      </c>
      <c r="AX10" s="194">
        <v>-15.539</v>
      </c>
      <c r="AY10" s="194">
        <v>0</v>
      </c>
      <c r="AZ10" s="194">
        <v>6.3250000000000002</v>
      </c>
      <c r="BA10" s="194">
        <v>31.986000000000001</v>
      </c>
      <c r="BB10" s="194">
        <v>-33.262999999999998</v>
      </c>
      <c r="BC10" s="194">
        <v>2.5625</v>
      </c>
      <c r="BD10" s="194">
        <v>-4.3998999999999997</v>
      </c>
      <c r="BE10" s="194">
        <v>-4.6999000000000004</v>
      </c>
      <c r="BF10" s="194">
        <v>-19.834</v>
      </c>
      <c r="BG10" s="194">
        <v>-19.588999999999999</v>
      </c>
      <c r="BH10" s="194">
        <v>-0.91759999999999997</v>
      </c>
      <c r="BI10" s="194">
        <v>1.3141</v>
      </c>
      <c r="BJ10" s="194">
        <v>-8.2566000000000006</v>
      </c>
      <c r="BK10" s="194">
        <v>-0.48</v>
      </c>
      <c r="BL10" s="194">
        <v>0</v>
      </c>
      <c r="BM10" s="194">
        <v>0</v>
      </c>
      <c r="BN10" s="194">
        <v>-142.41999999999999</v>
      </c>
      <c r="BO10" s="194">
        <v>23.834</v>
      </c>
      <c r="BP10" s="194">
        <v>24.047999999999998</v>
      </c>
      <c r="BQ10" s="194">
        <v>-57.085000000000001</v>
      </c>
      <c r="BR10" s="194">
        <v>-271.67</v>
      </c>
      <c r="BS10" s="194">
        <v>-9.1669</v>
      </c>
      <c r="BT10" s="162" t="s">
        <v>863</v>
      </c>
      <c r="BU10" s="162" t="s">
        <v>863</v>
      </c>
      <c r="BV10" s="194">
        <v>13.432</v>
      </c>
      <c r="BW10" s="194">
        <v>10.279</v>
      </c>
      <c r="BX10" s="194">
        <v>6.6398999999999999</v>
      </c>
      <c r="BY10" s="194">
        <v>-10.47</v>
      </c>
      <c r="BZ10" s="194">
        <v>6.4298999999999999</v>
      </c>
      <c r="CA10" s="194">
        <v>-4.9522000000000004</v>
      </c>
      <c r="CB10" s="194">
        <v>-4.5503</v>
      </c>
      <c r="CC10" s="194">
        <v>10.484999999999999</v>
      </c>
      <c r="CD10" s="194">
        <v>8.0023999999999997</v>
      </c>
      <c r="CE10" s="194">
        <v>-3.8490000000000002</v>
      </c>
      <c r="CF10" s="194">
        <v>-28.495999999999999</v>
      </c>
      <c r="CG10" s="194">
        <v>-28.66</v>
      </c>
      <c r="CH10" s="194">
        <v>-8.2339000000000002</v>
      </c>
      <c r="CI10" s="194">
        <v>0</v>
      </c>
      <c r="CJ10" s="194">
        <v>2.88</v>
      </c>
      <c r="CK10" s="194">
        <v>6.4119999999999999</v>
      </c>
      <c r="CL10" s="194">
        <v>19.298999999999999</v>
      </c>
      <c r="CM10" s="194">
        <v>16.100000000000001</v>
      </c>
      <c r="CN10" s="194">
        <v>-1.7799</v>
      </c>
      <c r="CO10" s="194">
        <v>22.952000000000002</v>
      </c>
      <c r="CP10" s="194">
        <v>23.274999999999999</v>
      </c>
      <c r="CQ10" s="194">
        <v>21.66</v>
      </c>
      <c r="CR10" s="194">
        <v>65.340999999999994</v>
      </c>
      <c r="CS10" s="194">
        <v>64.768000000000001</v>
      </c>
      <c r="CT10" s="194">
        <v>-16.411000000000001</v>
      </c>
      <c r="CU10" s="194">
        <v>-58.948</v>
      </c>
      <c r="CV10" s="194">
        <v>0</v>
      </c>
      <c r="CW10" s="194">
        <v>3.5449000000000002</v>
      </c>
      <c r="CX10" s="194">
        <v>27.62</v>
      </c>
      <c r="CY10" s="194">
        <v>17.18</v>
      </c>
      <c r="CZ10" s="194">
        <v>15.942</v>
      </c>
      <c r="DA10" s="194">
        <v>15.823</v>
      </c>
      <c r="DB10" s="194">
        <v>-8.2698999999999998</v>
      </c>
      <c r="DC10" s="194">
        <v>0.3145</v>
      </c>
      <c r="DD10" s="194">
        <v>0</v>
      </c>
      <c r="DE10" s="194">
        <v>0</v>
      </c>
      <c r="DF10" s="194">
        <v>29.544</v>
      </c>
      <c r="DG10" s="162" t="s">
        <v>863</v>
      </c>
      <c r="DH10" s="194">
        <v>-4.1032999999999999</v>
      </c>
      <c r="DI10" s="194">
        <v>20</v>
      </c>
      <c r="DJ10" s="194">
        <v>20.2</v>
      </c>
      <c r="DK10" s="194">
        <v>-6.5441000000000003</v>
      </c>
      <c r="DL10" s="194">
        <v>-0.56100000000000005</v>
      </c>
      <c r="DM10" s="194">
        <v>51.734999999999999</v>
      </c>
      <c r="DN10" s="194">
        <v>5.0155000000000003</v>
      </c>
      <c r="DO10" s="194">
        <v>-0.22</v>
      </c>
      <c r="DP10" s="194">
        <v>-6.33</v>
      </c>
      <c r="DQ10" s="194">
        <v>8.9369999999999994</v>
      </c>
      <c r="DR10" s="194">
        <v>-30.254000000000001</v>
      </c>
      <c r="DS10" s="194">
        <v>-7.14</v>
      </c>
      <c r="DT10" s="194">
        <v>-7.19</v>
      </c>
      <c r="DU10" s="194">
        <v>22.17</v>
      </c>
      <c r="DV10" s="194">
        <v>17.68</v>
      </c>
      <c r="DW10" s="194">
        <v>-31.89</v>
      </c>
      <c r="DX10" s="194">
        <v>-15.718</v>
      </c>
      <c r="DY10" s="194">
        <v>-24.687999999999999</v>
      </c>
      <c r="DZ10" s="194">
        <v>-23.5</v>
      </c>
      <c r="EA10" s="194">
        <v>0</v>
      </c>
      <c r="EB10" s="194">
        <v>-10.952999999999999</v>
      </c>
      <c r="EC10" s="194">
        <v>-16.036000000000001</v>
      </c>
      <c r="ED10" s="194">
        <v>-15.503</v>
      </c>
      <c r="EE10" s="194">
        <v>-13.871</v>
      </c>
      <c r="EF10" s="194">
        <v>-18.126999999999999</v>
      </c>
      <c r="EG10" s="194">
        <v>-13.942</v>
      </c>
      <c r="EH10" s="194">
        <v>-38.512</v>
      </c>
      <c r="EI10" s="194">
        <v>2.5992999999999999</v>
      </c>
      <c r="EJ10" s="194">
        <v>0</v>
      </c>
      <c r="EK10" s="194">
        <v>-10.734999999999999</v>
      </c>
      <c r="EL10" s="194">
        <v>-11.119</v>
      </c>
      <c r="EM10" s="194">
        <v>17.716999999999999</v>
      </c>
      <c r="EN10" s="194">
        <v>-19.344999999999999</v>
      </c>
      <c r="EO10" s="194">
        <v>0.10589999999999999</v>
      </c>
      <c r="EP10" s="194">
        <v>1.04</v>
      </c>
      <c r="EQ10" s="194">
        <v>-17.064</v>
      </c>
      <c r="ER10" s="194">
        <v>-16.710999999999999</v>
      </c>
      <c r="ES10" s="194">
        <v>5.0589000000000004</v>
      </c>
      <c r="ET10" s="194">
        <v>0</v>
      </c>
      <c r="EU10" s="194">
        <v>-14.359</v>
      </c>
      <c r="EV10" s="194">
        <v>0.1</v>
      </c>
      <c r="EW10" s="194">
        <v>4.6311</v>
      </c>
      <c r="EX10" s="194">
        <v>-38.243000000000002</v>
      </c>
      <c r="EY10" s="194">
        <v>-9.7895000000000003</v>
      </c>
      <c r="EZ10" s="194">
        <v>-9.9816000000000003</v>
      </c>
      <c r="FA10" s="194">
        <v>7.5580999999999996</v>
      </c>
      <c r="FB10" s="194">
        <v>6.5692000000000004</v>
      </c>
      <c r="FC10" s="194">
        <v>-18.829000000000001</v>
      </c>
      <c r="FD10" s="194">
        <v>5.1520999999999999</v>
      </c>
      <c r="FE10" s="194">
        <v>0</v>
      </c>
      <c r="FF10" s="194">
        <v>0</v>
      </c>
      <c r="FG10" s="194">
        <v>4.6707000000000001</v>
      </c>
      <c r="FH10" s="194">
        <v>5.4859999999999998</v>
      </c>
      <c r="FI10" s="194">
        <v>4.2252000000000001</v>
      </c>
      <c r="FJ10" s="194">
        <v>-4.1863999999999999</v>
      </c>
      <c r="FK10" s="194">
        <v>-4.6886999999999999</v>
      </c>
      <c r="FL10" s="194">
        <v>37.174999999999997</v>
      </c>
      <c r="FM10" s="194">
        <v>9.8694000000000006</v>
      </c>
      <c r="FN10" s="194">
        <v>9.9684000000000008</v>
      </c>
      <c r="FO10" s="194">
        <v>34.119</v>
      </c>
      <c r="FP10" s="194">
        <v>41.194000000000003</v>
      </c>
      <c r="FQ10" s="194">
        <v>6.4759000000000002</v>
      </c>
      <c r="FR10" s="194">
        <v>-8.1499000000000006</v>
      </c>
      <c r="FS10" s="194">
        <v>-4.5021000000000004</v>
      </c>
      <c r="FT10" s="194">
        <v>0.30690000000000001</v>
      </c>
      <c r="FU10" s="194">
        <v>3.16</v>
      </c>
      <c r="FV10" s="194">
        <v>1.52</v>
      </c>
      <c r="FW10" s="194">
        <v>0</v>
      </c>
      <c r="FX10" s="194">
        <v>1.6772</v>
      </c>
      <c r="FY10" s="194">
        <v>4.9699</v>
      </c>
      <c r="FZ10" s="194">
        <v>0.249</v>
      </c>
      <c r="GA10" s="194">
        <v>1.2371000000000001</v>
      </c>
      <c r="GB10" s="194">
        <v>17.940000000000001</v>
      </c>
      <c r="GC10" s="194">
        <v>-37.454000000000001</v>
      </c>
      <c r="GD10" s="194">
        <v>-29.475000000000001</v>
      </c>
      <c r="GE10" s="194">
        <v>-2.3399000000000001</v>
      </c>
      <c r="GF10" s="194">
        <v>21.83</v>
      </c>
      <c r="GG10" s="194">
        <v>-0.1</v>
      </c>
      <c r="GH10" s="194">
        <v>25.405000000000001</v>
      </c>
      <c r="GI10" s="194">
        <v>6.9175000000000004</v>
      </c>
      <c r="GJ10" s="194">
        <v>-7.3647</v>
      </c>
      <c r="GK10" s="194">
        <v>1.9671000000000001</v>
      </c>
      <c r="GL10" s="194">
        <v>5.5500000000000001E-2</v>
      </c>
      <c r="GM10" s="162" t="s">
        <v>863</v>
      </c>
      <c r="GN10" s="194">
        <v>-9.5922000000000001</v>
      </c>
      <c r="GO10" s="194">
        <v>-5.76</v>
      </c>
      <c r="GP10" s="194">
        <v>5.4649999999999999</v>
      </c>
      <c r="GQ10" s="194">
        <v>-38.822000000000003</v>
      </c>
      <c r="GR10" s="194">
        <v>-13.89</v>
      </c>
      <c r="GS10" s="194">
        <v>-13.973000000000001</v>
      </c>
      <c r="GT10" s="194">
        <v>141.96</v>
      </c>
      <c r="GU10" s="194">
        <v>-7.1420000000000003</v>
      </c>
      <c r="GV10" s="194">
        <v>-9.7802000000000007</v>
      </c>
      <c r="GW10" s="194">
        <v>-1.9716</v>
      </c>
      <c r="GX10" s="194">
        <v>2.2231999999999998</v>
      </c>
      <c r="GY10" s="194">
        <v>8.6226000000000003</v>
      </c>
      <c r="GZ10" s="194">
        <v>8.4265000000000008</v>
      </c>
      <c r="HA10" s="194">
        <v>1.6520999999999999</v>
      </c>
      <c r="HB10" s="194">
        <v>0</v>
      </c>
      <c r="HC10" s="194">
        <v>0</v>
      </c>
      <c r="HD10" s="194">
        <v>4.6100000000000003</v>
      </c>
      <c r="HE10" s="162" t="s">
        <v>863</v>
      </c>
      <c r="HF10" s="194">
        <v>62.906999999999996</v>
      </c>
      <c r="HG10" s="194">
        <v>28.734000000000002</v>
      </c>
      <c r="HH10" s="194">
        <v>55.959000000000003</v>
      </c>
      <c r="HI10" s="194">
        <v>49.845999999999997</v>
      </c>
      <c r="HJ10" s="194">
        <v>49.936999999999998</v>
      </c>
      <c r="HK10" s="194">
        <v>-7.8987999999999996</v>
      </c>
      <c r="HL10" s="194">
        <v>-10.71</v>
      </c>
      <c r="HM10" s="194">
        <v>0</v>
      </c>
      <c r="HN10" s="194">
        <v>-11.536</v>
      </c>
      <c r="HO10" s="194">
        <v>46.73</v>
      </c>
      <c r="HP10" s="162" t="s">
        <v>863</v>
      </c>
      <c r="HQ10" s="194">
        <v>-20.207999999999998</v>
      </c>
      <c r="HR10" s="194">
        <v>-19.635999999999999</v>
      </c>
      <c r="HS10" s="194">
        <v>-0.1172</v>
      </c>
      <c r="HT10" s="162" t="s">
        <v>863</v>
      </c>
      <c r="HU10" s="194">
        <v>2.0998999999999999</v>
      </c>
      <c r="HV10" s="194">
        <v>2.0998999999999999</v>
      </c>
      <c r="HW10" s="194">
        <v>-28.1</v>
      </c>
      <c r="HX10" s="194">
        <v>-28.1</v>
      </c>
      <c r="HY10" s="194">
        <v>3.1467000000000001</v>
      </c>
      <c r="HZ10" s="194">
        <v>-8.2399000000000004</v>
      </c>
      <c r="IA10" s="194">
        <v>38.11</v>
      </c>
      <c r="IB10" s="194">
        <v>23.216000000000001</v>
      </c>
      <c r="IC10" s="194">
        <v>23.103000000000002</v>
      </c>
      <c r="ID10" s="194">
        <v>-18.7</v>
      </c>
      <c r="IE10" s="194">
        <v>-29.899000000000001</v>
      </c>
      <c r="IF10" s="194">
        <v>7.1999000000000004</v>
      </c>
      <c r="IG10" s="194">
        <v>6.3</v>
      </c>
      <c r="IH10" s="194">
        <v>-17.896999999999998</v>
      </c>
      <c r="II10" s="194">
        <v>-17.841999999999999</v>
      </c>
      <c r="IJ10" s="194">
        <v>-31.718</v>
      </c>
      <c r="IK10" s="194">
        <v>-16.202999999999999</v>
      </c>
      <c r="IL10" s="194">
        <v>-281.2</v>
      </c>
      <c r="IM10" s="194">
        <v>-0.95130000000000003</v>
      </c>
      <c r="IN10" s="194">
        <v>36.676000000000002</v>
      </c>
      <c r="IO10" s="194">
        <v>110.37</v>
      </c>
      <c r="IP10" s="194">
        <v>50.551000000000002</v>
      </c>
      <c r="IQ10" s="194">
        <v>136.94</v>
      </c>
      <c r="IR10" s="194">
        <v>78.896000000000001</v>
      </c>
      <c r="IS10" s="194">
        <v>49.151000000000003</v>
      </c>
      <c r="IT10" s="194">
        <v>36.362000000000002</v>
      </c>
      <c r="IU10" s="194">
        <v>35.466000000000001</v>
      </c>
      <c r="IV10" s="194">
        <v>-33.61</v>
      </c>
      <c r="IW10" s="194">
        <v>236.66</v>
      </c>
      <c r="IX10" s="194">
        <v>-150.27000000000001</v>
      </c>
      <c r="IY10" s="194">
        <v>96.688000000000002</v>
      </c>
      <c r="IZ10" s="194">
        <v>-78.930000000000007</v>
      </c>
      <c r="JA10" s="194">
        <v>-0.11600000000000001</v>
      </c>
      <c r="JB10" s="194">
        <v>8.8796999999999997</v>
      </c>
      <c r="JC10" s="194">
        <v>-5.84</v>
      </c>
      <c r="JD10" s="194">
        <v>-2.157</v>
      </c>
      <c r="JE10" s="194">
        <v>-2.161</v>
      </c>
      <c r="JF10" s="194">
        <v>1.44</v>
      </c>
      <c r="JG10" s="194">
        <v>0</v>
      </c>
      <c r="JH10" s="194">
        <v>-2.3614999999999999</v>
      </c>
      <c r="JI10" s="194">
        <v>-5.7694000000000001</v>
      </c>
      <c r="JJ10" s="194">
        <v>14.795999999999999</v>
      </c>
      <c r="JK10" s="194">
        <v>-5.8578999999999999</v>
      </c>
      <c r="JL10" s="194">
        <v>11.8</v>
      </c>
      <c r="JM10" s="194">
        <v>0.47599999999999998</v>
      </c>
      <c r="JN10" s="194">
        <v>0.28100000000000003</v>
      </c>
      <c r="JO10" s="194">
        <v>0</v>
      </c>
      <c r="JP10" s="194">
        <v>0</v>
      </c>
      <c r="JQ10" s="194">
        <v>3.8997000000000002</v>
      </c>
      <c r="JR10" s="194">
        <v>3.5908000000000002</v>
      </c>
      <c r="JS10" s="194">
        <v>3.2639999999999998</v>
      </c>
      <c r="JT10" s="162" t="s">
        <v>863</v>
      </c>
      <c r="JU10" s="194">
        <v>13.699</v>
      </c>
      <c r="JV10" s="194">
        <v>7.2868000000000004</v>
      </c>
      <c r="JW10" s="194">
        <v>-0.3</v>
      </c>
      <c r="JX10" s="194">
        <v>0.37</v>
      </c>
      <c r="JY10" s="194">
        <v>-6.9051</v>
      </c>
      <c r="JZ10" s="194">
        <v>-15.567</v>
      </c>
      <c r="KA10" s="194">
        <v>-16.228000000000002</v>
      </c>
      <c r="KB10" s="194">
        <v>-4.4314999999999998</v>
      </c>
      <c r="KC10" s="194">
        <v>11.09</v>
      </c>
      <c r="KD10" s="194">
        <v>-11.044</v>
      </c>
      <c r="KE10" s="194">
        <v>0</v>
      </c>
      <c r="KF10" s="194">
        <v>-15.5</v>
      </c>
      <c r="KG10" s="194">
        <v>-2</v>
      </c>
      <c r="KH10" s="194">
        <v>55.427999999999997</v>
      </c>
      <c r="KI10" s="194">
        <v>-166.5</v>
      </c>
    </row>
    <row r="11" spans="1:295" ht="18" customHeight="1">
      <c r="A11" s="158" t="s">
        <v>65</v>
      </c>
      <c r="B11" s="158" t="s">
        <v>711</v>
      </c>
      <c r="C11" s="194">
        <v>0</v>
      </c>
      <c r="D11" s="194">
        <v>6.9158999999999997</v>
      </c>
      <c r="E11" s="194">
        <v>-14.31</v>
      </c>
      <c r="F11" s="194">
        <v>7.7742000000000004</v>
      </c>
      <c r="G11" s="194">
        <v>8.2354000000000003</v>
      </c>
      <c r="H11" s="194">
        <v>7.7889999999999997</v>
      </c>
      <c r="I11" s="194">
        <v>15.345000000000001</v>
      </c>
      <c r="J11" s="162" t="s">
        <v>863</v>
      </c>
      <c r="K11" s="194">
        <v>23.734000000000002</v>
      </c>
      <c r="L11" s="194">
        <v>9.9245999999999999</v>
      </c>
      <c r="M11" s="194">
        <v>-9.5900999999999996</v>
      </c>
      <c r="N11" s="194">
        <v>-11.1</v>
      </c>
      <c r="O11" s="194">
        <v>-22</v>
      </c>
      <c r="P11" s="194">
        <v>0</v>
      </c>
      <c r="Q11" s="194">
        <v>2.4839000000000002</v>
      </c>
      <c r="R11" s="194">
        <v>-15.398999999999999</v>
      </c>
      <c r="S11" s="194">
        <v>4.6942000000000004</v>
      </c>
      <c r="T11" s="194">
        <v>0.51780000000000004</v>
      </c>
      <c r="U11" s="194">
        <v>4.0054999999999996</v>
      </c>
      <c r="V11" s="194">
        <v>3.7822</v>
      </c>
      <c r="W11" s="194">
        <v>6.7750000000000004</v>
      </c>
      <c r="X11" s="194">
        <v>0</v>
      </c>
      <c r="Y11" s="194">
        <v>5.8048999999999999</v>
      </c>
      <c r="Z11" s="194">
        <v>2.3006000000000002</v>
      </c>
      <c r="AA11" s="162" t="s">
        <v>863</v>
      </c>
      <c r="AB11" s="194">
        <v>-0.8175</v>
      </c>
      <c r="AC11" s="194">
        <v>0.11799999999999999</v>
      </c>
      <c r="AD11" s="194">
        <v>8.3000000000000004E-2</v>
      </c>
      <c r="AE11" s="194">
        <v>1.2539</v>
      </c>
      <c r="AF11" s="194">
        <v>-11.1</v>
      </c>
      <c r="AG11" s="194">
        <v>-13.2</v>
      </c>
      <c r="AH11" s="194">
        <v>0.247</v>
      </c>
      <c r="AI11" s="162" t="s">
        <v>863</v>
      </c>
      <c r="AJ11" s="194">
        <v>-17.52</v>
      </c>
      <c r="AK11" s="194">
        <v>-17.5</v>
      </c>
      <c r="AL11" s="194">
        <v>-10</v>
      </c>
      <c r="AM11" s="194">
        <v>-10.76</v>
      </c>
      <c r="AN11" s="194">
        <v>-11.029</v>
      </c>
      <c r="AO11" s="194">
        <v>7.6909000000000001</v>
      </c>
      <c r="AP11" s="194">
        <v>3.5714999999999999</v>
      </c>
      <c r="AQ11" s="194">
        <v>14.949</v>
      </c>
      <c r="AR11" s="194">
        <v>16.608000000000001</v>
      </c>
      <c r="AS11" s="194">
        <v>0</v>
      </c>
      <c r="AT11" s="194">
        <v>-16.074999999999999</v>
      </c>
      <c r="AU11" s="194">
        <v>-14.79</v>
      </c>
      <c r="AV11" s="194">
        <v>12.492000000000001</v>
      </c>
      <c r="AW11" s="194">
        <v>11.74</v>
      </c>
      <c r="AX11" s="194">
        <v>-17.414000000000001</v>
      </c>
      <c r="AY11" s="194">
        <v>0</v>
      </c>
      <c r="AZ11" s="194">
        <v>7.5087000000000002</v>
      </c>
      <c r="BA11" s="194">
        <v>36.89</v>
      </c>
      <c r="BB11" s="194">
        <v>-34.481000000000002</v>
      </c>
      <c r="BC11" s="194">
        <v>2.0539000000000001</v>
      </c>
      <c r="BD11" s="194">
        <v>-4.6999000000000004</v>
      </c>
      <c r="BE11" s="194">
        <v>-4.5998999999999999</v>
      </c>
      <c r="BF11" s="194">
        <v>-18.849</v>
      </c>
      <c r="BG11" s="194">
        <v>-17.768000000000001</v>
      </c>
      <c r="BH11" s="194">
        <v>-0.83189999999999997</v>
      </c>
      <c r="BI11" s="194">
        <v>1.3141</v>
      </c>
      <c r="BJ11" s="194">
        <v>-8.3058999999999994</v>
      </c>
      <c r="BK11" s="194">
        <v>-0.65</v>
      </c>
      <c r="BL11" s="194">
        <v>0</v>
      </c>
      <c r="BM11" s="194">
        <v>0</v>
      </c>
      <c r="BN11" s="194">
        <v>-138.18</v>
      </c>
      <c r="BO11" s="194">
        <v>21.972999999999999</v>
      </c>
      <c r="BP11" s="194">
        <v>22.186</v>
      </c>
      <c r="BQ11" s="194">
        <v>-57.487000000000002</v>
      </c>
      <c r="BR11" s="194">
        <v>-271.33</v>
      </c>
      <c r="BS11" s="194">
        <v>-9.1669</v>
      </c>
      <c r="BT11" s="162" t="s">
        <v>863</v>
      </c>
      <c r="BU11" s="162" t="s">
        <v>863</v>
      </c>
      <c r="BV11" s="194">
        <v>12.544</v>
      </c>
      <c r="BW11" s="194">
        <v>10.1</v>
      </c>
      <c r="BX11" s="194">
        <v>6.6798999999999999</v>
      </c>
      <c r="BY11" s="194">
        <v>-10.75</v>
      </c>
      <c r="BZ11" s="194">
        <v>5.7899000000000003</v>
      </c>
      <c r="CA11" s="194">
        <v>-3.7465999999999999</v>
      </c>
      <c r="CB11" s="194">
        <v>-3.7465999999999999</v>
      </c>
      <c r="CC11" s="194">
        <v>9.7134</v>
      </c>
      <c r="CD11" s="194">
        <v>8.3465000000000007</v>
      </c>
      <c r="CE11" s="194">
        <v>-3.2322000000000002</v>
      </c>
      <c r="CF11" s="194">
        <v>-26.753</v>
      </c>
      <c r="CG11" s="194">
        <v>-26.815000000000001</v>
      </c>
      <c r="CH11" s="194">
        <v>-8.4847999999999999</v>
      </c>
      <c r="CI11" s="194">
        <v>0</v>
      </c>
      <c r="CJ11" s="194">
        <v>2.88</v>
      </c>
      <c r="CK11" s="194">
        <v>6.4119999999999999</v>
      </c>
      <c r="CL11" s="194">
        <v>18.5</v>
      </c>
      <c r="CM11" s="194">
        <v>15.398999999999999</v>
      </c>
      <c r="CN11" s="194">
        <v>-1.57</v>
      </c>
      <c r="CO11" s="194">
        <v>22.207999999999998</v>
      </c>
      <c r="CP11" s="194">
        <v>23.042999999999999</v>
      </c>
      <c r="CQ11" s="194">
        <v>21.178000000000001</v>
      </c>
      <c r="CR11" s="194">
        <v>64.703000000000003</v>
      </c>
      <c r="CS11" s="194">
        <v>64.819000000000003</v>
      </c>
      <c r="CT11" s="194">
        <v>-16.893000000000001</v>
      </c>
      <c r="CU11" s="194">
        <v>-58.271000000000001</v>
      </c>
      <c r="CV11" s="194">
        <v>0</v>
      </c>
      <c r="CW11" s="194">
        <v>3.3376000000000001</v>
      </c>
      <c r="CX11" s="194">
        <v>27.138999999999999</v>
      </c>
      <c r="CY11" s="194">
        <v>16.28</v>
      </c>
      <c r="CZ11" s="194">
        <v>15.942</v>
      </c>
      <c r="DA11" s="194">
        <v>15.823</v>
      </c>
      <c r="DB11" s="194">
        <v>-8.4498999999999995</v>
      </c>
      <c r="DC11" s="194">
        <v>0.3145</v>
      </c>
      <c r="DD11" s="194">
        <v>0</v>
      </c>
      <c r="DE11" s="194">
        <v>0</v>
      </c>
      <c r="DF11" s="194">
        <v>30.974</v>
      </c>
      <c r="DG11" s="162" t="s">
        <v>863</v>
      </c>
      <c r="DH11" s="194">
        <v>-4.3090999999999999</v>
      </c>
      <c r="DI11" s="194">
        <v>22.5</v>
      </c>
      <c r="DJ11" s="194">
        <v>22.5</v>
      </c>
      <c r="DK11" s="194">
        <v>-6.6380999999999997</v>
      </c>
      <c r="DL11" s="194">
        <v>-0.93500000000000005</v>
      </c>
      <c r="DM11" s="194">
        <v>51.262</v>
      </c>
      <c r="DN11" s="194">
        <v>4.4588999999999999</v>
      </c>
      <c r="DO11" s="194">
        <v>-0.45</v>
      </c>
      <c r="DP11" s="194">
        <v>-6.23</v>
      </c>
      <c r="DQ11" s="194">
        <v>8.1675000000000004</v>
      </c>
      <c r="DR11" s="194">
        <v>-32.441000000000003</v>
      </c>
      <c r="DS11" s="194">
        <v>-10.83</v>
      </c>
      <c r="DT11" s="194">
        <v>-10.898999999999999</v>
      </c>
      <c r="DU11" s="194">
        <v>28.95</v>
      </c>
      <c r="DV11" s="194">
        <v>16.84</v>
      </c>
      <c r="DW11" s="194">
        <v>-34.381</v>
      </c>
      <c r="DX11" s="194">
        <v>-16.654</v>
      </c>
      <c r="DY11" s="194">
        <v>-23.303999999999998</v>
      </c>
      <c r="DZ11" s="194">
        <v>-22.954000000000001</v>
      </c>
      <c r="EA11" s="194">
        <v>0</v>
      </c>
      <c r="EB11" s="194">
        <v>-10.590999999999999</v>
      </c>
      <c r="EC11" s="194">
        <v>-15.914</v>
      </c>
      <c r="ED11" s="194">
        <v>-15.598000000000001</v>
      </c>
      <c r="EE11" s="194">
        <v>-5.4132999999999996</v>
      </c>
      <c r="EF11" s="194">
        <v>-9.1194000000000006</v>
      </c>
      <c r="EG11" s="194">
        <v>-13.792</v>
      </c>
      <c r="EH11" s="194">
        <v>-38.576000000000001</v>
      </c>
      <c r="EI11" s="194">
        <v>5.7195</v>
      </c>
      <c r="EJ11" s="194">
        <v>0</v>
      </c>
      <c r="EK11" s="194">
        <v>-9.9587000000000003</v>
      </c>
      <c r="EL11" s="194">
        <v>-10.116</v>
      </c>
      <c r="EM11" s="194">
        <v>15.141</v>
      </c>
      <c r="EN11" s="194">
        <v>-25.8</v>
      </c>
      <c r="EO11" s="194">
        <v>0.10589999999999999</v>
      </c>
      <c r="EP11" s="194">
        <v>13.84</v>
      </c>
      <c r="EQ11" s="194">
        <v>-17.140999999999998</v>
      </c>
      <c r="ER11" s="194">
        <v>-16.786000000000001</v>
      </c>
      <c r="ES11" s="194">
        <v>4.7556000000000003</v>
      </c>
      <c r="ET11" s="194">
        <v>0</v>
      </c>
      <c r="EU11" s="194">
        <v>-11.17</v>
      </c>
      <c r="EV11" s="194">
        <v>1.5</v>
      </c>
      <c r="EW11" s="194">
        <v>4.1946000000000003</v>
      </c>
      <c r="EX11" s="194">
        <v>-49.692</v>
      </c>
      <c r="EY11" s="194">
        <v>-9.9166000000000007</v>
      </c>
      <c r="EZ11" s="194">
        <v>-9.8917000000000002</v>
      </c>
      <c r="FA11" s="194">
        <v>7.8163999999999998</v>
      </c>
      <c r="FB11" s="194">
        <v>2.0106000000000002</v>
      </c>
      <c r="FC11" s="194">
        <v>-23.905000000000001</v>
      </c>
      <c r="FD11" s="194">
        <v>5.1398999999999999</v>
      </c>
      <c r="FE11" s="194">
        <v>0</v>
      </c>
      <c r="FF11" s="194">
        <v>0</v>
      </c>
      <c r="FG11" s="194">
        <v>4.6707000000000001</v>
      </c>
      <c r="FH11" s="194">
        <v>5.4859999999999998</v>
      </c>
      <c r="FI11" s="194">
        <v>4.2252000000000001</v>
      </c>
      <c r="FJ11" s="194">
        <v>-6.0284000000000004</v>
      </c>
      <c r="FK11" s="194">
        <v>-5.5259999999999998</v>
      </c>
      <c r="FL11" s="194">
        <v>37.844999999999999</v>
      </c>
      <c r="FM11" s="194">
        <v>9.0615000000000006</v>
      </c>
      <c r="FN11" s="194">
        <v>9.4289000000000005</v>
      </c>
      <c r="FO11" s="194">
        <v>33.735999999999997</v>
      </c>
      <c r="FP11" s="194">
        <v>40.478000000000002</v>
      </c>
      <c r="FQ11" s="194">
        <v>7.1154999999999999</v>
      </c>
      <c r="FR11" s="194">
        <v>-8.2098999999999993</v>
      </c>
      <c r="FS11" s="194">
        <v>-4.2164999999999999</v>
      </c>
      <c r="FT11" s="194">
        <v>0.31519999999999998</v>
      </c>
      <c r="FU11" s="194">
        <v>3.6</v>
      </c>
      <c r="FV11" s="194">
        <v>1.29</v>
      </c>
      <c r="FW11" s="194">
        <v>0</v>
      </c>
      <c r="FX11" s="194">
        <v>1.7349000000000001</v>
      </c>
      <c r="FY11" s="194">
        <v>4.8998999999999997</v>
      </c>
      <c r="FZ11" s="194">
        <v>0.32</v>
      </c>
      <c r="GA11" s="194">
        <v>1.3281000000000001</v>
      </c>
      <c r="GB11" s="194">
        <v>17.75</v>
      </c>
      <c r="GC11" s="194">
        <v>-35.969000000000001</v>
      </c>
      <c r="GD11" s="194">
        <v>-27.466000000000001</v>
      </c>
      <c r="GE11" s="194">
        <v>-2.2299000000000002</v>
      </c>
      <c r="GF11" s="194">
        <v>22.042000000000002</v>
      </c>
      <c r="GG11" s="194">
        <v>-0.1</v>
      </c>
      <c r="GH11" s="194">
        <v>25.103000000000002</v>
      </c>
      <c r="GI11" s="194">
        <v>6.8017000000000003</v>
      </c>
      <c r="GJ11" s="194">
        <v>-7.1374000000000004</v>
      </c>
      <c r="GK11" s="194">
        <v>1.8945000000000001</v>
      </c>
      <c r="GL11" s="194">
        <v>5.5500000000000001E-2</v>
      </c>
      <c r="GM11" s="162" t="s">
        <v>863</v>
      </c>
      <c r="GN11" s="194">
        <v>-9.7763000000000009</v>
      </c>
      <c r="GO11" s="194">
        <v>-4.9119999999999999</v>
      </c>
      <c r="GP11" s="194">
        <v>7.9261999999999997</v>
      </c>
      <c r="GQ11" s="194">
        <v>-38.905999999999999</v>
      </c>
      <c r="GR11" s="194">
        <v>-13.1</v>
      </c>
      <c r="GS11" s="194">
        <v>-14.948</v>
      </c>
      <c r="GT11" s="194">
        <v>137.19999999999999</v>
      </c>
      <c r="GU11" s="194">
        <v>-7.3990999999999998</v>
      </c>
      <c r="GV11" s="194">
        <v>-9.9511000000000003</v>
      </c>
      <c r="GW11" s="194">
        <v>-1.7170000000000001</v>
      </c>
      <c r="GX11" s="194">
        <v>2.0788000000000002</v>
      </c>
      <c r="GY11" s="194">
        <v>8.5494000000000003</v>
      </c>
      <c r="GZ11" s="194">
        <v>8.4740000000000002</v>
      </c>
      <c r="HA11" s="194">
        <v>1</v>
      </c>
      <c r="HB11" s="194">
        <v>-1.5451999999999999</v>
      </c>
      <c r="HC11" s="194">
        <v>0</v>
      </c>
      <c r="HD11" s="194">
        <v>5.8699000000000003</v>
      </c>
      <c r="HE11" s="162" t="s">
        <v>863</v>
      </c>
      <c r="HF11" s="194">
        <v>59.023000000000003</v>
      </c>
      <c r="HG11" s="194">
        <v>29.837</v>
      </c>
      <c r="HH11" s="194">
        <v>54.646000000000001</v>
      </c>
      <c r="HI11" s="194">
        <v>49.845999999999997</v>
      </c>
      <c r="HJ11" s="194">
        <v>49.936999999999998</v>
      </c>
      <c r="HK11" s="194">
        <v>-8.6978000000000009</v>
      </c>
      <c r="HL11" s="194">
        <v>-10.768000000000001</v>
      </c>
      <c r="HM11" s="194">
        <v>0</v>
      </c>
      <c r="HN11" s="194">
        <v>-9.6438000000000006</v>
      </c>
      <c r="HO11" s="194">
        <v>46.73</v>
      </c>
      <c r="HP11" s="162" t="s">
        <v>863</v>
      </c>
      <c r="HQ11" s="194">
        <v>-20.279</v>
      </c>
      <c r="HR11" s="194">
        <v>-19.587</v>
      </c>
      <c r="HS11" s="194">
        <v>9.9699999999999997E-2</v>
      </c>
      <c r="HT11" s="162" t="s">
        <v>863</v>
      </c>
      <c r="HU11" s="194">
        <v>2.72</v>
      </c>
      <c r="HV11" s="194">
        <v>2.63</v>
      </c>
      <c r="HW11" s="194">
        <v>-27.7</v>
      </c>
      <c r="HX11" s="194">
        <v>-28.298999999999999</v>
      </c>
      <c r="HY11" s="194">
        <v>3.2528999999999999</v>
      </c>
      <c r="HZ11" s="194">
        <v>-8.4799000000000007</v>
      </c>
      <c r="IA11" s="194">
        <v>40.332999999999998</v>
      </c>
      <c r="IB11" s="194">
        <v>22.562999999999999</v>
      </c>
      <c r="IC11" s="194">
        <v>22.452999999999999</v>
      </c>
      <c r="ID11" s="194">
        <v>-18.7</v>
      </c>
      <c r="IE11" s="194">
        <v>-29</v>
      </c>
      <c r="IF11" s="194">
        <v>7.3</v>
      </c>
      <c r="IG11" s="194">
        <v>6.8</v>
      </c>
      <c r="IH11" s="194">
        <v>-17.718</v>
      </c>
      <c r="II11" s="194">
        <v>-17.684999999999999</v>
      </c>
      <c r="IJ11" s="194">
        <v>-27.977</v>
      </c>
      <c r="IK11" s="194">
        <v>-13.597</v>
      </c>
      <c r="IL11" s="194">
        <v>-280.7</v>
      </c>
      <c r="IM11" s="194">
        <v>-2.4508999999999999</v>
      </c>
      <c r="IN11" s="194">
        <v>48.923999999999999</v>
      </c>
      <c r="IO11" s="194">
        <v>109.13</v>
      </c>
      <c r="IP11" s="194">
        <v>51.902999999999999</v>
      </c>
      <c r="IQ11" s="194">
        <v>141.81</v>
      </c>
      <c r="IR11" s="194">
        <v>84.938000000000002</v>
      </c>
      <c r="IS11" s="194">
        <v>48.241</v>
      </c>
      <c r="IT11" s="194">
        <v>35.481000000000002</v>
      </c>
      <c r="IU11" s="194">
        <v>33.590000000000003</v>
      </c>
      <c r="IV11" s="194">
        <v>-33.924999999999997</v>
      </c>
      <c r="IW11" s="194">
        <v>238.86</v>
      </c>
      <c r="IX11" s="194">
        <v>-159.06</v>
      </c>
      <c r="IY11" s="194">
        <v>96.043000000000006</v>
      </c>
      <c r="IZ11" s="194">
        <v>-78.778000000000006</v>
      </c>
      <c r="JA11" s="194">
        <v>0.2356</v>
      </c>
      <c r="JB11" s="194">
        <v>8.8796999999999997</v>
      </c>
      <c r="JC11" s="194">
        <v>-5.6798999999999999</v>
      </c>
      <c r="JD11" s="194">
        <v>-2.177</v>
      </c>
      <c r="JE11" s="194">
        <v>-2.1808999999999998</v>
      </c>
      <c r="JF11" s="194">
        <v>1.36</v>
      </c>
      <c r="JG11" s="194">
        <v>0</v>
      </c>
      <c r="JH11" s="194">
        <v>-2.4697</v>
      </c>
      <c r="JI11" s="194">
        <v>-6.1203000000000003</v>
      </c>
      <c r="JJ11" s="194">
        <v>14.65</v>
      </c>
      <c r="JK11" s="194">
        <v>-5.6809000000000003</v>
      </c>
      <c r="JL11" s="194">
        <v>11.6</v>
      </c>
      <c r="JM11" s="194">
        <v>1.6218999999999999</v>
      </c>
      <c r="JN11" s="194">
        <v>0.56000000000000005</v>
      </c>
      <c r="JO11" s="194">
        <v>0</v>
      </c>
      <c r="JP11" s="194">
        <v>0</v>
      </c>
      <c r="JQ11" s="194">
        <v>3.7848000000000002</v>
      </c>
      <c r="JR11" s="194">
        <v>3.8573</v>
      </c>
      <c r="JS11" s="194">
        <v>3.3405</v>
      </c>
      <c r="JT11" s="162" t="s">
        <v>863</v>
      </c>
      <c r="JU11" s="194">
        <v>13.398999999999999</v>
      </c>
      <c r="JV11" s="194">
        <v>7.9985999999999997</v>
      </c>
      <c r="JW11" s="194">
        <v>-0.27</v>
      </c>
      <c r="JX11" s="194">
        <v>0.37</v>
      </c>
      <c r="JY11" s="194">
        <v>-7.3749000000000002</v>
      </c>
      <c r="JZ11" s="194">
        <v>-15.378</v>
      </c>
      <c r="KA11" s="194">
        <v>-16.356000000000002</v>
      </c>
      <c r="KB11" s="194">
        <v>-3.8315000000000001</v>
      </c>
      <c r="KC11" s="194">
        <v>10.929</v>
      </c>
      <c r="KD11" s="194">
        <v>-11.167</v>
      </c>
      <c r="KE11" s="194">
        <v>0</v>
      </c>
      <c r="KF11" s="194">
        <v>-15.3</v>
      </c>
      <c r="KG11" s="194">
        <v>-2.4</v>
      </c>
      <c r="KH11" s="194">
        <v>53.155000000000001</v>
      </c>
      <c r="KI11" s="194">
        <v>-165.79</v>
      </c>
    </row>
    <row r="12" spans="1:295" ht="18" customHeight="1">
      <c r="A12" s="158" t="s">
        <v>65</v>
      </c>
      <c r="B12" s="158" t="s">
        <v>712</v>
      </c>
      <c r="C12" s="194">
        <v>0</v>
      </c>
      <c r="D12" s="194">
        <v>6.7331000000000003</v>
      </c>
      <c r="E12" s="194">
        <v>-13.930999999999999</v>
      </c>
      <c r="F12" s="194">
        <v>2.7092999999999998</v>
      </c>
      <c r="G12" s="194">
        <v>7.9683000000000002</v>
      </c>
      <c r="H12" s="194">
        <v>7.1634000000000002</v>
      </c>
      <c r="I12" s="194">
        <v>14.29</v>
      </c>
      <c r="J12" s="162" t="s">
        <v>863</v>
      </c>
      <c r="K12" s="194">
        <v>23.375</v>
      </c>
      <c r="L12" s="194">
        <v>10.176</v>
      </c>
      <c r="M12" s="194">
        <v>-9.7776999999999994</v>
      </c>
      <c r="N12" s="194">
        <v>-8.8800000000000008</v>
      </c>
      <c r="O12" s="194">
        <v>-24.2</v>
      </c>
      <c r="P12" s="194">
        <v>0</v>
      </c>
      <c r="Q12" s="194">
        <v>1.6559999999999999</v>
      </c>
      <c r="R12" s="194">
        <v>-19.798999999999999</v>
      </c>
      <c r="S12" s="194">
        <v>5.0054999999999996</v>
      </c>
      <c r="T12" s="194">
        <v>5.4044999999999996</v>
      </c>
      <c r="U12" s="194">
        <v>3.8927999999999998</v>
      </c>
      <c r="V12" s="194">
        <v>3.7970999999999999</v>
      </c>
      <c r="W12" s="194">
        <v>6.9166999999999996</v>
      </c>
      <c r="X12" s="194">
        <v>0</v>
      </c>
      <c r="Y12" s="194">
        <v>5.8859000000000004</v>
      </c>
      <c r="Z12" s="194">
        <v>2.3565999999999998</v>
      </c>
      <c r="AA12" s="162" t="s">
        <v>863</v>
      </c>
      <c r="AB12" s="194">
        <v>-0.9839</v>
      </c>
      <c r="AC12" s="194">
        <v>0.11600000000000001</v>
      </c>
      <c r="AD12" s="194">
        <v>9.9000000000000005E-2</v>
      </c>
      <c r="AE12" s="194">
        <v>0.83899999999999997</v>
      </c>
      <c r="AF12" s="194">
        <v>-11.1</v>
      </c>
      <c r="AG12" s="194">
        <v>-11</v>
      </c>
      <c r="AH12" s="194">
        <v>-0.29699999999999999</v>
      </c>
      <c r="AI12" s="162" t="s">
        <v>863</v>
      </c>
      <c r="AJ12" s="194">
        <v>-18.978999999999999</v>
      </c>
      <c r="AK12" s="194">
        <v>-18.579000000000001</v>
      </c>
      <c r="AL12" s="194">
        <v>-10</v>
      </c>
      <c r="AM12" s="194">
        <v>-10.079000000000001</v>
      </c>
      <c r="AN12" s="194">
        <v>-10.109</v>
      </c>
      <c r="AO12" s="194">
        <v>7.4640000000000004</v>
      </c>
      <c r="AP12" s="194">
        <v>3.4666999999999999</v>
      </c>
      <c r="AQ12" s="194">
        <v>17.137</v>
      </c>
      <c r="AR12" s="194">
        <v>19.262</v>
      </c>
      <c r="AS12" s="194">
        <v>0</v>
      </c>
      <c r="AT12" s="194">
        <v>-15.404999999999999</v>
      </c>
      <c r="AU12" s="194">
        <v>-15.58</v>
      </c>
      <c r="AV12" s="194">
        <v>-1.4280999999999999</v>
      </c>
      <c r="AW12" s="194">
        <v>-1.2434000000000001</v>
      </c>
      <c r="AX12" s="194">
        <v>-14.065</v>
      </c>
      <c r="AY12" s="194">
        <v>0</v>
      </c>
      <c r="AZ12" s="194">
        <v>6.3250000000000002</v>
      </c>
      <c r="BA12" s="194">
        <v>32.273000000000003</v>
      </c>
      <c r="BB12" s="194">
        <v>-45.368000000000002</v>
      </c>
      <c r="BC12" s="194">
        <v>2.9740000000000002</v>
      </c>
      <c r="BD12" s="194">
        <v>-4.5998999999999999</v>
      </c>
      <c r="BE12" s="194">
        <v>-4.3998999999999997</v>
      </c>
      <c r="BF12" s="194">
        <v>-19.946000000000002</v>
      </c>
      <c r="BG12" s="194">
        <v>-19.847000000000001</v>
      </c>
      <c r="BH12" s="194">
        <v>-0.90839999999999999</v>
      </c>
      <c r="BI12" s="194">
        <v>1.3141</v>
      </c>
      <c r="BJ12" s="194">
        <v>-8.09</v>
      </c>
      <c r="BK12" s="194">
        <v>-1.73</v>
      </c>
      <c r="BL12" s="194">
        <v>0</v>
      </c>
      <c r="BM12" s="194">
        <v>0</v>
      </c>
      <c r="BN12" s="194">
        <v>-137.41999999999999</v>
      </c>
      <c r="BO12" s="194">
        <v>38.026000000000003</v>
      </c>
      <c r="BP12" s="194">
        <v>38.055999999999997</v>
      </c>
      <c r="BQ12" s="194">
        <v>-80.156999999999996</v>
      </c>
      <c r="BR12" s="194">
        <v>-230.54</v>
      </c>
      <c r="BS12" s="194">
        <v>-9.1669</v>
      </c>
      <c r="BT12" s="162" t="s">
        <v>863</v>
      </c>
      <c r="BU12" s="162" t="s">
        <v>863</v>
      </c>
      <c r="BV12" s="194">
        <v>13.401999999999999</v>
      </c>
      <c r="BW12" s="194">
        <v>10.489000000000001</v>
      </c>
      <c r="BX12" s="194">
        <v>6.88</v>
      </c>
      <c r="BY12" s="194">
        <v>-11.26</v>
      </c>
      <c r="BZ12" s="194">
        <v>5.65</v>
      </c>
      <c r="CA12" s="194">
        <v>-5.6219999999999999</v>
      </c>
      <c r="CB12" s="194">
        <v>-5.3540000000000001</v>
      </c>
      <c r="CC12" s="194">
        <v>11.827999999999999</v>
      </c>
      <c r="CD12" s="194">
        <v>9.7857000000000003</v>
      </c>
      <c r="CE12" s="194">
        <v>-4.3955000000000002</v>
      </c>
      <c r="CF12" s="194">
        <v>-16.471</v>
      </c>
      <c r="CG12" s="194">
        <v>-17.253</v>
      </c>
      <c r="CH12" s="194">
        <v>-8.1448</v>
      </c>
      <c r="CI12" s="194">
        <v>0</v>
      </c>
      <c r="CJ12" s="194">
        <v>2.88</v>
      </c>
      <c r="CK12" s="194">
        <v>6.4119999999999999</v>
      </c>
      <c r="CL12" s="194">
        <v>17.298999999999999</v>
      </c>
      <c r="CM12" s="194">
        <v>14.199</v>
      </c>
      <c r="CN12" s="194">
        <v>-1.45</v>
      </c>
      <c r="CO12" s="194">
        <v>26.859000000000002</v>
      </c>
      <c r="CP12" s="194">
        <v>27.355</v>
      </c>
      <c r="CQ12" s="194">
        <v>25.157</v>
      </c>
      <c r="CR12" s="194">
        <v>78.052999999999997</v>
      </c>
      <c r="CS12" s="194">
        <v>78.180000000000007</v>
      </c>
      <c r="CT12" s="194">
        <v>-17.683</v>
      </c>
      <c r="CU12" s="194">
        <v>-72.436000000000007</v>
      </c>
      <c r="CV12" s="194">
        <v>0</v>
      </c>
      <c r="CW12" s="194">
        <v>3.2839999999999998</v>
      </c>
      <c r="CX12" s="194">
        <v>26.51</v>
      </c>
      <c r="CY12" s="194">
        <v>12.89</v>
      </c>
      <c r="CZ12" s="194">
        <v>15.942</v>
      </c>
      <c r="DA12" s="194">
        <v>15.823</v>
      </c>
      <c r="DB12" s="194">
        <v>-8.1499000000000006</v>
      </c>
      <c r="DC12" s="194">
        <v>0.3145</v>
      </c>
      <c r="DD12" s="194">
        <v>0</v>
      </c>
      <c r="DE12" s="194">
        <v>0</v>
      </c>
      <c r="DF12" s="194">
        <v>33.344999999999999</v>
      </c>
      <c r="DG12" s="162" t="s">
        <v>863</v>
      </c>
      <c r="DH12" s="194">
        <v>-4.0433000000000003</v>
      </c>
      <c r="DI12" s="194">
        <v>19.798999999999999</v>
      </c>
      <c r="DJ12" s="194">
        <v>19.798999999999999</v>
      </c>
      <c r="DK12" s="194">
        <v>-5.8434999999999997</v>
      </c>
      <c r="DL12" s="194">
        <v>-0.93500000000000005</v>
      </c>
      <c r="DM12" s="194">
        <v>50</v>
      </c>
      <c r="DN12" s="194">
        <v>4.2732999999999999</v>
      </c>
      <c r="DO12" s="194">
        <v>-0.57999999999999996</v>
      </c>
      <c r="DP12" s="194">
        <v>-5.94</v>
      </c>
      <c r="DQ12" s="194">
        <v>8.3025000000000002</v>
      </c>
      <c r="DR12" s="194">
        <v>-35.332000000000001</v>
      </c>
      <c r="DS12" s="194">
        <v>-11.18</v>
      </c>
      <c r="DT12" s="194">
        <v>-11.27</v>
      </c>
      <c r="DU12" s="194">
        <v>28.86</v>
      </c>
      <c r="DV12" s="194">
        <v>16.39</v>
      </c>
      <c r="DW12" s="194">
        <v>-35.235999999999997</v>
      </c>
      <c r="DX12" s="194">
        <v>-17.654</v>
      </c>
      <c r="DY12" s="194">
        <v>-26.93</v>
      </c>
      <c r="DZ12" s="194">
        <v>-25.954000000000001</v>
      </c>
      <c r="EA12" s="194">
        <v>0</v>
      </c>
      <c r="EB12" s="194">
        <v>-14.545</v>
      </c>
      <c r="EC12" s="194">
        <v>-20.312999999999999</v>
      </c>
      <c r="ED12" s="194">
        <v>-19.414000000000001</v>
      </c>
      <c r="EE12" s="194">
        <v>-12.028</v>
      </c>
      <c r="EF12" s="194">
        <v>-16.295999999999999</v>
      </c>
      <c r="EG12" s="194">
        <v>-13.526</v>
      </c>
      <c r="EH12" s="194">
        <v>-16.754999999999999</v>
      </c>
      <c r="EI12" s="194">
        <v>22.436</v>
      </c>
      <c r="EJ12" s="194">
        <v>0</v>
      </c>
      <c r="EK12" s="194">
        <v>-10.444000000000001</v>
      </c>
      <c r="EL12" s="194">
        <v>-10.917999999999999</v>
      </c>
      <c r="EM12" s="194">
        <v>19.126000000000001</v>
      </c>
      <c r="EN12" s="194">
        <v>-23.015999999999998</v>
      </c>
      <c r="EO12" s="194">
        <v>0.10589999999999999</v>
      </c>
      <c r="EP12" s="194">
        <v>-6.66</v>
      </c>
      <c r="EQ12" s="194">
        <v>-19.369</v>
      </c>
      <c r="ER12" s="194">
        <v>-16.948</v>
      </c>
      <c r="ES12" s="194">
        <v>9.4414999999999996</v>
      </c>
      <c r="ET12" s="194">
        <v>0</v>
      </c>
      <c r="EU12" s="194">
        <v>-10.359</v>
      </c>
      <c r="EV12" s="194">
        <v>-6.2</v>
      </c>
      <c r="EW12" s="194">
        <v>4.5244999999999997</v>
      </c>
      <c r="EX12" s="194">
        <v>-41.067999999999998</v>
      </c>
      <c r="EY12" s="194">
        <v>-9.1381999999999994</v>
      </c>
      <c r="EZ12" s="194">
        <v>-9.0726999999999993</v>
      </c>
      <c r="FA12" s="194">
        <v>6.5518999999999998</v>
      </c>
      <c r="FB12" s="194">
        <v>14.92</v>
      </c>
      <c r="FC12" s="194">
        <v>-18.652000000000001</v>
      </c>
      <c r="FD12" s="194">
        <v>5.0605000000000002</v>
      </c>
      <c r="FE12" s="194">
        <v>0</v>
      </c>
      <c r="FF12" s="194">
        <v>0</v>
      </c>
      <c r="FG12" s="194">
        <v>4.6707000000000001</v>
      </c>
      <c r="FH12" s="194">
        <v>5.4859999999999998</v>
      </c>
      <c r="FI12" s="194">
        <v>4.2252000000000001</v>
      </c>
      <c r="FJ12" s="194">
        <v>-3.3491</v>
      </c>
      <c r="FK12" s="194">
        <v>-3.8513999999999999</v>
      </c>
      <c r="FL12" s="194">
        <v>39.017000000000003</v>
      </c>
      <c r="FM12" s="194">
        <v>12.474</v>
      </c>
      <c r="FN12" s="194">
        <v>11.853</v>
      </c>
      <c r="FO12" s="194">
        <v>34.704999999999998</v>
      </c>
      <c r="FP12" s="194">
        <v>41.612000000000002</v>
      </c>
      <c r="FQ12" s="194">
        <v>4.7571000000000003</v>
      </c>
      <c r="FR12" s="194">
        <v>-9.2098999999999993</v>
      </c>
      <c r="FS12" s="194">
        <v>-5.2053000000000003</v>
      </c>
      <c r="FT12" s="194">
        <v>0.3115</v>
      </c>
      <c r="FU12" s="194">
        <v>3.17</v>
      </c>
      <c r="FV12" s="194">
        <v>1.81</v>
      </c>
      <c r="FW12" s="194">
        <v>0</v>
      </c>
      <c r="FX12" s="194">
        <v>1.6541999999999999</v>
      </c>
      <c r="FY12" s="194">
        <v>4.7069000000000001</v>
      </c>
      <c r="FZ12" s="194">
        <v>0.26800000000000002</v>
      </c>
      <c r="GA12" s="194">
        <v>1.3667</v>
      </c>
      <c r="GB12" s="194">
        <v>17.829000000000001</v>
      </c>
      <c r="GC12" s="194">
        <v>-35.58</v>
      </c>
      <c r="GD12" s="194">
        <v>-27.683</v>
      </c>
      <c r="GE12" s="194">
        <v>-2.2299000000000002</v>
      </c>
      <c r="GF12" s="194">
        <v>21.971</v>
      </c>
      <c r="GG12" s="194">
        <v>-0.1</v>
      </c>
      <c r="GH12" s="194">
        <v>22.914000000000001</v>
      </c>
      <c r="GI12" s="194">
        <v>5.6220999999999997</v>
      </c>
      <c r="GJ12" s="194">
        <v>-6.0134999999999996</v>
      </c>
      <c r="GK12" s="194">
        <v>1.8194999999999999</v>
      </c>
      <c r="GL12" s="194">
        <v>5.5500000000000001E-2</v>
      </c>
      <c r="GM12" s="162" t="s">
        <v>863</v>
      </c>
      <c r="GN12" s="194">
        <v>-9.6061999999999994</v>
      </c>
      <c r="GO12" s="194">
        <v>-4.1840000000000002</v>
      </c>
      <c r="GP12" s="194">
        <v>8.5991999999999997</v>
      </c>
      <c r="GQ12" s="194">
        <v>-36.720999999999997</v>
      </c>
      <c r="GR12" s="194">
        <v>-10.895</v>
      </c>
      <c r="GS12" s="194">
        <v>-14.925000000000001</v>
      </c>
      <c r="GT12" s="194">
        <v>134.27000000000001</v>
      </c>
      <c r="GU12" s="194">
        <v>-7.8880999999999997</v>
      </c>
      <c r="GV12" s="194">
        <v>-9.2103000000000002</v>
      </c>
      <c r="GW12" s="194">
        <v>-0.25679999999999997</v>
      </c>
      <c r="GX12" s="194">
        <v>2.1255000000000002</v>
      </c>
      <c r="GY12" s="194">
        <v>8.6666000000000007</v>
      </c>
      <c r="GZ12" s="194">
        <v>8.5846999999999998</v>
      </c>
      <c r="HA12" s="194">
        <v>1</v>
      </c>
      <c r="HB12" s="194">
        <v>0</v>
      </c>
      <c r="HC12" s="194">
        <v>0</v>
      </c>
      <c r="HD12" s="194">
        <v>0.84</v>
      </c>
      <c r="HE12" s="162" t="s">
        <v>863</v>
      </c>
      <c r="HF12" s="194">
        <v>70.832999999999998</v>
      </c>
      <c r="HG12" s="194">
        <v>18.576000000000001</v>
      </c>
      <c r="HH12" s="194">
        <v>55.814</v>
      </c>
      <c r="HI12" s="194">
        <v>49.845999999999997</v>
      </c>
      <c r="HJ12" s="194">
        <v>49.936999999999998</v>
      </c>
      <c r="HK12" s="194">
        <v>-8.4641000000000002</v>
      </c>
      <c r="HL12" s="194">
        <v>-10.689</v>
      </c>
      <c r="HM12" s="194">
        <v>-10.242000000000001</v>
      </c>
      <c r="HN12" s="194">
        <v>0</v>
      </c>
      <c r="HO12" s="194">
        <v>46.73</v>
      </c>
      <c r="HP12" s="162" t="s">
        <v>863</v>
      </c>
      <c r="HQ12" s="194">
        <v>-22.13</v>
      </c>
      <c r="HR12" s="194">
        <v>-21.241</v>
      </c>
      <c r="HS12" s="194">
        <v>2.3822999999999999</v>
      </c>
      <c r="HT12" s="162" t="s">
        <v>863</v>
      </c>
      <c r="HU12" s="194">
        <v>3.16</v>
      </c>
      <c r="HV12" s="194">
        <v>3.14</v>
      </c>
      <c r="HW12" s="194">
        <v>-28.5</v>
      </c>
      <c r="HX12" s="194">
        <v>-27.798999999999999</v>
      </c>
      <c r="HY12" s="194">
        <v>3.306</v>
      </c>
      <c r="HZ12" s="194">
        <v>-8.8800000000000008</v>
      </c>
      <c r="IA12" s="194">
        <v>41.792000000000002</v>
      </c>
      <c r="IB12" s="194">
        <v>19.515000000000001</v>
      </c>
      <c r="IC12" s="194">
        <v>19.411000000000001</v>
      </c>
      <c r="ID12" s="194">
        <v>-18.7</v>
      </c>
      <c r="IE12" s="194">
        <v>-29</v>
      </c>
      <c r="IF12" s="194">
        <v>8.5</v>
      </c>
      <c r="IG12" s="194">
        <v>7.5998999999999999</v>
      </c>
      <c r="IH12" s="194">
        <v>-17.963999999999999</v>
      </c>
      <c r="II12" s="194">
        <v>-17.885999999999999</v>
      </c>
      <c r="IJ12" s="194">
        <v>-31.81</v>
      </c>
      <c r="IK12" s="194">
        <v>-25.736000000000001</v>
      </c>
      <c r="IL12" s="194">
        <v>-277.2</v>
      </c>
      <c r="IM12" s="194">
        <v>-0.55359999999999998</v>
      </c>
      <c r="IN12" s="194">
        <v>48.494</v>
      </c>
      <c r="IO12" s="194">
        <v>106.31</v>
      </c>
      <c r="IP12" s="194">
        <v>59.067</v>
      </c>
      <c r="IQ12" s="194">
        <v>148.53</v>
      </c>
      <c r="IR12" s="194">
        <v>79.837999999999994</v>
      </c>
      <c r="IS12" s="194">
        <v>40.438000000000002</v>
      </c>
      <c r="IT12" s="194">
        <v>35.195999999999998</v>
      </c>
      <c r="IU12" s="194">
        <v>33.280999999999999</v>
      </c>
      <c r="IV12" s="194">
        <v>-38.536000000000001</v>
      </c>
      <c r="IW12" s="194">
        <v>231.25</v>
      </c>
      <c r="IX12" s="194">
        <v>-159.54</v>
      </c>
      <c r="IY12" s="194">
        <v>89.525000000000006</v>
      </c>
      <c r="IZ12" s="194">
        <v>-72.123999999999995</v>
      </c>
      <c r="JA12" s="194">
        <v>0.98509999999999998</v>
      </c>
      <c r="JB12" s="194">
        <v>8.8796999999999997</v>
      </c>
      <c r="JC12" s="194">
        <v>-5.28</v>
      </c>
      <c r="JD12" s="194">
        <v>-2.1669999999999998</v>
      </c>
      <c r="JE12" s="194">
        <v>-2.1688999999999998</v>
      </c>
      <c r="JF12" s="194">
        <v>0.64</v>
      </c>
      <c r="JG12" s="194">
        <v>-0.16</v>
      </c>
      <c r="JH12" s="194">
        <v>-2.1315</v>
      </c>
      <c r="JI12" s="194">
        <v>-6.5598000000000001</v>
      </c>
      <c r="JJ12" s="194">
        <v>14.622</v>
      </c>
      <c r="JK12" s="194">
        <v>-5.3879000000000001</v>
      </c>
      <c r="JL12" s="194">
        <v>11.6</v>
      </c>
      <c r="JM12" s="194">
        <v>0.749</v>
      </c>
      <c r="JN12" s="194">
        <v>0.48899999999999999</v>
      </c>
      <c r="JO12" s="194">
        <v>0</v>
      </c>
      <c r="JP12" s="194">
        <v>0</v>
      </c>
      <c r="JQ12" s="194">
        <v>3.2551999999999999</v>
      </c>
      <c r="JR12" s="194">
        <v>4.2481</v>
      </c>
      <c r="JS12" s="194">
        <v>3.4550000000000001</v>
      </c>
      <c r="JT12" s="162" t="s">
        <v>863</v>
      </c>
      <c r="JU12" s="194">
        <v>13.3</v>
      </c>
      <c r="JV12" s="194">
        <v>8.0198</v>
      </c>
      <c r="JW12" s="194">
        <v>-0.32</v>
      </c>
      <c r="JX12" s="194">
        <v>0.37</v>
      </c>
      <c r="JY12" s="194">
        <v>-7.9473000000000003</v>
      </c>
      <c r="JZ12" s="194">
        <v>-15.12</v>
      </c>
      <c r="KA12" s="194">
        <v>-15.651999999999999</v>
      </c>
      <c r="KB12" s="194">
        <v>-3.9289999999999998</v>
      </c>
      <c r="KC12" s="194">
        <v>11.381</v>
      </c>
      <c r="KD12" s="194">
        <v>-11.093</v>
      </c>
      <c r="KE12" s="194">
        <v>0</v>
      </c>
      <c r="KF12" s="194">
        <v>-14.6</v>
      </c>
      <c r="KG12" s="194">
        <v>-2.7</v>
      </c>
      <c r="KH12" s="194">
        <v>66.275000000000006</v>
      </c>
      <c r="KI12" s="194">
        <v>-187.05</v>
      </c>
    </row>
    <row r="13" spans="1:295" ht="18" customHeight="1">
      <c r="A13" s="158" t="s">
        <v>65</v>
      </c>
      <c r="B13" s="158" t="s">
        <v>713</v>
      </c>
      <c r="C13" s="194">
        <v>0</v>
      </c>
      <c r="D13" s="194">
        <v>6.6691000000000003</v>
      </c>
      <c r="E13" s="194">
        <v>-14.012</v>
      </c>
      <c r="F13" s="194">
        <v>3.363</v>
      </c>
      <c r="G13" s="194">
        <v>7.6184000000000003</v>
      </c>
      <c r="H13" s="194">
        <v>7.6451000000000002</v>
      </c>
      <c r="I13" s="194">
        <v>13.893000000000001</v>
      </c>
      <c r="J13" s="162" t="s">
        <v>863</v>
      </c>
      <c r="K13" s="194">
        <v>23.074000000000002</v>
      </c>
      <c r="L13" s="194">
        <v>9.8886000000000003</v>
      </c>
      <c r="M13" s="194">
        <v>-9.0332000000000008</v>
      </c>
      <c r="N13" s="194">
        <v>-11.1</v>
      </c>
      <c r="O13" s="194">
        <v>-26.399000000000001</v>
      </c>
      <c r="P13" s="194">
        <v>0</v>
      </c>
      <c r="Q13" s="194">
        <v>1.6559999999999999</v>
      </c>
      <c r="R13" s="194">
        <v>-19.798999999999999</v>
      </c>
      <c r="S13" s="194">
        <v>4.8631000000000002</v>
      </c>
      <c r="T13" s="194">
        <v>4.5728999999999997</v>
      </c>
      <c r="U13" s="194">
        <v>4.0423999999999998</v>
      </c>
      <c r="V13" s="194">
        <v>3.8113999999999999</v>
      </c>
      <c r="W13" s="194">
        <v>6.8421000000000003</v>
      </c>
      <c r="X13" s="194">
        <v>0</v>
      </c>
      <c r="Y13" s="194">
        <v>6.1037999999999997</v>
      </c>
      <c r="Z13" s="194">
        <v>2.3433999999999999</v>
      </c>
      <c r="AA13" s="162" t="s">
        <v>863</v>
      </c>
      <c r="AB13" s="194">
        <v>-0.86029999999999995</v>
      </c>
      <c r="AC13" s="194">
        <v>-5.5E-2</v>
      </c>
      <c r="AD13" s="194">
        <v>1.0999999999999999E-2</v>
      </c>
      <c r="AE13" s="194">
        <v>1.1890000000000001</v>
      </c>
      <c r="AF13" s="194">
        <v>-11.1</v>
      </c>
      <c r="AG13" s="194">
        <v>-11</v>
      </c>
      <c r="AH13" s="194">
        <v>-0.251</v>
      </c>
      <c r="AI13" s="162" t="s">
        <v>863</v>
      </c>
      <c r="AJ13" s="194">
        <v>-16.158999999999999</v>
      </c>
      <c r="AK13" s="194">
        <v>-15.939</v>
      </c>
      <c r="AL13" s="194">
        <v>-10</v>
      </c>
      <c r="AM13" s="194">
        <v>-11.489000000000001</v>
      </c>
      <c r="AN13" s="194">
        <v>-11.27</v>
      </c>
      <c r="AO13" s="194">
        <v>7.5425000000000004</v>
      </c>
      <c r="AP13" s="194">
        <v>3.5318000000000001</v>
      </c>
      <c r="AQ13" s="194">
        <v>14.944000000000001</v>
      </c>
      <c r="AR13" s="194">
        <v>17.312999999999999</v>
      </c>
      <c r="AS13" s="194">
        <v>0</v>
      </c>
      <c r="AT13" s="194">
        <v>-16.61</v>
      </c>
      <c r="AU13" s="194">
        <v>-14.391999999999999</v>
      </c>
      <c r="AV13" s="194">
        <v>10.632999999999999</v>
      </c>
      <c r="AW13" s="194">
        <v>13.179</v>
      </c>
      <c r="AX13" s="194">
        <v>-16.475999999999999</v>
      </c>
      <c r="AY13" s="194">
        <v>0</v>
      </c>
      <c r="AZ13" s="194">
        <v>7.9032</v>
      </c>
      <c r="BA13" s="194">
        <v>41.323999999999998</v>
      </c>
      <c r="BB13" s="194">
        <v>-50.924999999999997</v>
      </c>
      <c r="BC13" s="194">
        <v>2.6831999999999998</v>
      </c>
      <c r="BD13" s="194">
        <v>-4.8998999999999997</v>
      </c>
      <c r="BE13" s="194">
        <v>-4.7999000000000001</v>
      </c>
      <c r="BF13" s="194">
        <v>-20.015999999999998</v>
      </c>
      <c r="BG13" s="194">
        <v>-19.021999999999998</v>
      </c>
      <c r="BH13" s="194">
        <v>-0.75700000000000001</v>
      </c>
      <c r="BI13" s="194">
        <v>1.3141</v>
      </c>
      <c r="BJ13" s="194">
        <v>-7.5861999999999998</v>
      </c>
      <c r="BK13" s="194">
        <v>-1.6698999999999999</v>
      </c>
      <c r="BL13" s="194">
        <v>0</v>
      </c>
      <c r="BM13" s="194">
        <v>0</v>
      </c>
      <c r="BN13" s="194">
        <v>-129.12</v>
      </c>
      <c r="BO13" s="194">
        <v>36.988</v>
      </c>
      <c r="BP13" s="194">
        <v>37.658999999999999</v>
      </c>
      <c r="BQ13" s="194">
        <v>-86.224000000000004</v>
      </c>
      <c r="BR13" s="194">
        <v>-227.7</v>
      </c>
      <c r="BS13" s="194">
        <v>-9.1669</v>
      </c>
      <c r="BT13" s="162" t="s">
        <v>863</v>
      </c>
      <c r="BU13" s="162" t="s">
        <v>863</v>
      </c>
      <c r="BV13" s="194">
        <v>12.394</v>
      </c>
      <c r="BW13" s="194">
        <v>10.210000000000001</v>
      </c>
      <c r="BX13" s="194">
        <v>6.51</v>
      </c>
      <c r="BY13" s="194">
        <v>-11.71</v>
      </c>
      <c r="BZ13" s="194">
        <v>5.5</v>
      </c>
      <c r="CA13" s="194">
        <v>-7.2294</v>
      </c>
      <c r="CB13" s="194">
        <v>-7.0955000000000004</v>
      </c>
      <c r="CC13" s="194">
        <v>12.920999999999999</v>
      </c>
      <c r="CD13" s="194">
        <v>11.183</v>
      </c>
      <c r="CE13" s="194">
        <v>-3.6560999999999999</v>
      </c>
      <c r="CF13" s="194">
        <v>-13.978999999999999</v>
      </c>
      <c r="CG13" s="194">
        <v>-13.629</v>
      </c>
      <c r="CH13" s="194">
        <v>-8.0176999999999996</v>
      </c>
      <c r="CI13" s="194">
        <v>0</v>
      </c>
      <c r="CJ13" s="194">
        <v>2.88</v>
      </c>
      <c r="CK13" s="194">
        <v>6.4119999999999999</v>
      </c>
      <c r="CL13" s="194">
        <v>16.798999999999999</v>
      </c>
      <c r="CM13" s="194">
        <v>14.199</v>
      </c>
      <c r="CN13" s="194">
        <v>-1.6</v>
      </c>
      <c r="CO13" s="194">
        <v>27.753</v>
      </c>
      <c r="CP13" s="194">
        <v>27.873999999999999</v>
      </c>
      <c r="CQ13" s="194">
        <v>25.251999999999999</v>
      </c>
      <c r="CR13" s="194">
        <v>77.114000000000004</v>
      </c>
      <c r="CS13" s="194">
        <v>77.668999999999997</v>
      </c>
      <c r="CT13" s="194">
        <v>-17.044</v>
      </c>
      <c r="CU13" s="194">
        <v>-70.58</v>
      </c>
      <c r="CV13" s="194">
        <v>0</v>
      </c>
      <c r="CW13" s="194">
        <v>3.4327000000000001</v>
      </c>
      <c r="CX13" s="194">
        <v>26.079000000000001</v>
      </c>
      <c r="CY13" s="194">
        <v>13.02</v>
      </c>
      <c r="CZ13" s="194">
        <v>15.942</v>
      </c>
      <c r="DA13" s="194">
        <v>15.823</v>
      </c>
      <c r="DB13" s="194">
        <v>-7.7999000000000001</v>
      </c>
      <c r="DC13" s="194">
        <v>0.3145</v>
      </c>
      <c r="DD13" s="194">
        <v>0</v>
      </c>
      <c r="DE13" s="194">
        <v>0</v>
      </c>
      <c r="DF13" s="194">
        <v>29.728000000000002</v>
      </c>
      <c r="DG13" s="162" t="s">
        <v>863</v>
      </c>
      <c r="DH13" s="194">
        <v>-3.8847</v>
      </c>
      <c r="DI13" s="194">
        <v>19.798999999999999</v>
      </c>
      <c r="DJ13" s="194">
        <v>19.798999999999999</v>
      </c>
      <c r="DK13" s="194">
        <v>-5.5932000000000004</v>
      </c>
      <c r="DL13" s="194">
        <v>-1.1220000000000001</v>
      </c>
      <c r="DM13" s="194">
        <v>50.631</v>
      </c>
      <c r="DN13" s="194">
        <v>3.9022000000000001</v>
      </c>
      <c r="DO13" s="194">
        <v>-0.83</v>
      </c>
      <c r="DP13" s="194">
        <v>-6.14</v>
      </c>
      <c r="DQ13" s="194">
        <v>8.2620000000000005</v>
      </c>
      <c r="DR13" s="194">
        <v>-31.085999999999999</v>
      </c>
      <c r="DS13" s="194">
        <v>-11.41</v>
      </c>
      <c r="DT13" s="194">
        <v>-11.43</v>
      </c>
      <c r="DU13" s="194">
        <v>29.11</v>
      </c>
      <c r="DV13" s="194">
        <v>16.03</v>
      </c>
      <c r="DW13" s="194">
        <v>-30.798999999999999</v>
      </c>
      <c r="DX13" s="194">
        <v>-15.836</v>
      </c>
      <c r="DY13" s="194">
        <v>-26.806999999999999</v>
      </c>
      <c r="DZ13" s="194">
        <v>-25.59</v>
      </c>
      <c r="EA13" s="194">
        <v>0</v>
      </c>
      <c r="EB13" s="194">
        <v>-13.704000000000001</v>
      </c>
      <c r="EC13" s="194">
        <v>-18.308</v>
      </c>
      <c r="ED13" s="194">
        <v>-18.044</v>
      </c>
      <c r="EE13" s="194">
        <v>-13.416</v>
      </c>
      <c r="EF13" s="194">
        <v>-18.989999999999998</v>
      </c>
      <c r="EG13" s="194">
        <v>-13.63</v>
      </c>
      <c r="EH13" s="194">
        <v>-12.121</v>
      </c>
      <c r="EI13" s="194">
        <v>22.98</v>
      </c>
      <c r="EJ13" s="194">
        <v>0</v>
      </c>
      <c r="EK13" s="194">
        <v>-9.5609000000000002</v>
      </c>
      <c r="EL13" s="194">
        <v>-9.9941999999999993</v>
      </c>
      <c r="EM13" s="194">
        <v>19.887</v>
      </c>
      <c r="EN13" s="194">
        <v>-21.584</v>
      </c>
      <c r="EO13" s="194">
        <v>0.10589999999999999</v>
      </c>
      <c r="EP13" s="194">
        <v>-12.804</v>
      </c>
      <c r="EQ13" s="194">
        <v>-13.635999999999999</v>
      </c>
      <c r="ER13" s="194">
        <v>-13.458</v>
      </c>
      <c r="ES13" s="194">
        <v>11.246</v>
      </c>
      <c r="ET13" s="194">
        <v>12.398999999999999</v>
      </c>
      <c r="EU13" s="194">
        <v>-9.01</v>
      </c>
      <c r="EV13" s="194">
        <v>2.4</v>
      </c>
      <c r="EW13" s="194">
        <v>4.1894</v>
      </c>
      <c r="EX13" s="194">
        <v>-40.682000000000002</v>
      </c>
      <c r="EY13" s="194">
        <v>-9.2586999999999993</v>
      </c>
      <c r="EZ13" s="194">
        <v>-9.4313000000000002</v>
      </c>
      <c r="FA13" s="194">
        <v>6.1589</v>
      </c>
      <c r="FB13" s="194">
        <v>12.031000000000001</v>
      </c>
      <c r="FC13" s="194">
        <v>-22.390999999999998</v>
      </c>
      <c r="FD13" s="194">
        <v>5.4450000000000003</v>
      </c>
      <c r="FE13" s="194">
        <v>0</v>
      </c>
      <c r="FF13" s="194">
        <v>0</v>
      </c>
      <c r="FG13" s="194">
        <v>4.6707000000000001</v>
      </c>
      <c r="FH13" s="194">
        <v>5.4859999999999998</v>
      </c>
      <c r="FI13" s="194">
        <v>4.2252000000000001</v>
      </c>
      <c r="FJ13" s="194">
        <v>-2.8466999999999998</v>
      </c>
      <c r="FK13" s="194">
        <v>-3.0142000000000002</v>
      </c>
      <c r="FL13" s="194">
        <v>38.012</v>
      </c>
      <c r="FM13" s="194">
        <v>11.052</v>
      </c>
      <c r="FN13" s="194">
        <v>11.154999999999999</v>
      </c>
      <c r="FO13" s="194">
        <v>35.14</v>
      </c>
      <c r="FP13" s="194">
        <v>41.966999999999999</v>
      </c>
      <c r="FQ13" s="194">
        <v>6.9348999999999998</v>
      </c>
      <c r="FR13" s="194">
        <v>-9.5599000000000007</v>
      </c>
      <c r="FS13" s="194">
        <v>-4.5167999999999999</v>
      </c>
      <c r="FT13" s="194">
        <v>0.28949999999999998</v>
      </c>
      <c r="FU13" s="194">
        <v>2.75</v>
      </c>
      <c r="FV13" s="194">
        <v>2.19</v>
      </c>
      <c r="FW13" s="194">
        <v>0</v>
      </c>
      <c r="FX13" s="194">
        <v>1.7569999999999999</v>
      </c>
      <c r="FY13" s="194">
        <v>4.7049000000000003</v>
      </c>
      <c r="FZ13" s="194">
        <v>0.26700000000000002</v>
      </c>
      <c r="GA13" s="194">
        <v>1.8473999999999999</v>
      </c>
      <c r="GB13" s="194">
        <v>18.59</v>
      </c>
      <c r="GC13" s="194">
        <v>-37.899000000000001</v>
      </c>
      <c r="GD13" s="194">
        <v>-27.89</v>
      </c>
      <c r="GE13" s="194">
        <v>-1.9399</v>
      </c>
      <c r="GF13" s="194">
        <v>22.884</v>
      </c>
      <c r="GG13" s="194">
        <v>-0.1</v>
      </c>
      <c r="GH13" s="194">
        <v>23.227</v>
      </c>
      <c r="GI13" s="194">
        <v>5.9821999999999997</v>
      </c>
      <c r="GJ13" s="194">
        <v>-6.4909999999999997</v>
      </c>
      <c r="GK13" s="194">
        <v>1.7755000000000001</v>
      </c>
      <c r="GL13" s="194">
        <v>5.5500000000000001E-2</v>
      </c>
      <c r="GM13" s="162" t="s">
        <v>863</v>
      </c>
      <c r="GN13" s="194">
        <v>-9.02</v>
      </c>
      <c r="GO13" s="194">
        <v>-4.0410000000000004</v>
      </c>
      <c r="GP13" s="194">
        <v>9.0539000000000005</v>
      </c>
      <c r="GQ13" s="194">
        <v>-37.478000000000002</v>
      </c>
      <c r="GR13" s="194">
        <v>-15.254</v>
      </c>
      <c r="GS13" s="194">
        <v>-14.96</v>
      </c>
      <c r="GT13" s="194">
        <v>142.47</v>
      </c>
      <c r="GU13" s="194">
        <v>-7.8007999999999997</v>
      </c>
      <c r="GV13" s="194">
        <v>-9.3713999999999995</v>
      </c>
      <c r="GW13" s="194">
        <v>-0.50029999999999997</v>
      </c>
      <c r="GX13" s="194">
        <v>2.0459000000000001</v>
      </c>
      <c r="GY13" s="194">
        <v>8.6226000000000003</v>
      </c>
      <c r="GZ13" s="194">
        <v>8.5055999999999994</v>
      </c>
      <c r="HA13" s="194">
        <v>1.4869000000000001</v>
      </c>
      <c r="HB13" s="194">
        <v>0</v>
      </c>
      <c r="HC13" s="194">
        <v>0</v>
      </c>
      <c r="HD13" s="194">
        <v>2.5099</v>
      </c>
      <c r="HE13" s="162" t="s">
        <v>863</v>
      </c>
      <c r="HF13" s="194">
        <v>74.373000000000005</v>
      </c>
      <c r="HG13" s="194">
        <v>17.827999999999999</v>
      </c>
      <c r="HH13" s="194">
        <v>51.76</v>
      </c>
      <c r="HI13" s="194">
        <v>49.845999999999997</v>
      </c>
      <c r="HJ13" s="194">
        <v>49.936999999999998</v>
      </c>
      <c r="HK13" s="194">
        <v>-8.6163000000000007</v>
      </c>
      <c r="HL13" s="194">
        <v>-11.592000000000001</v>
      </c>
      <c r="HM13" s="194">
        <v>0</v>
      </c>
      <c r="HN13" s="194">
        <v>0</v>
      </c>
      <c r="HO13" s="194">
        <v>43.637</v>
      </c>
      <c r="HP13" s="162" t="s">
        <v>863</v>
      </c>
      <c r="HQ13" s="194">
        <v>-21.547999999999998</v>
      </c>
      <c r="HR13" s="194">
        <v>-20.905000000000001</v>
      </c>
      <c r="HS13" s="194">
        <v>2.2677999999999998</v>
      </c>
      <c r="HT13" s="162" t="s">
        <v>863</v>
      </c>
      <c r="HU13" s="194">
        <v>3.42</v>
      </c>
      <c r="HV13" s="194">
        <v>3.2698999999999998</v>
      </c>
      <c r="HW13" s="194">
        <v>-28.1</v>
      </c>
      <c r="HX13" s="194">
        <v>-28.1</v>
      </c>
      <c r="HY13" s="194">
        <v>3.306</v>
      </c>
      <c r="HZ13" s="194">
        <v>-8.8000000000000007</v>
      </c>
      <c r="IA13" s="194">
        <v>43.164999999999999</v>
      </c>
      <c r="IB13" s="194">
        <v>19.826000000000001</v>
      </c>
      <c r="IC13" s="194">
        <v>19.72</v>
      </c>
      <c r="ID13" s="194">
        <v>-19.100000000000001</v>
      </c>
      <c r="IE13" s="194">
        <v>-29</v>
      </c>
      <c r="IF13" s="194">
        <v>8.5</v>
      </c>
      <c r="IG13" s="194">
        <v>7.6999000000000004</v>
      </c>
      <c r="IH13" s="194">
        <v>-17.963999999999999</v>
      </c>
      <c r="II13" s="194">
        <v>-17.885999999999999</v>
      </c>
      <c r="IJ13" s="194">
        <v>-25.981000000000002</v>
      </c>
      <c r="IK13" s="194">
        <v>-26.577999999999999</v>
      </c>
      <c r="IL13" s="194">
        <v>-279.31</v>
      </c>
      <c r="IM13" s="194">
        <v>-2.0811999999999999</v>
      </c>
      <c r="IN13" s="194">
        <v>49.743000000000002</v>
      </c>
      <c r="IO13" s="194">
        <v>103.52</v>
      </c>
      <c r="IP13" s="194">
        <v>59.561</v>
      </c>
      <c r="IQ13" s="194">
        <v>145.75</v>
      </c>
      <c r="IR13" s="194">
        <v>83.634</v>
      </c>
      <c r="IS13" s="194">
        <v>40.616999999999997</v>
      </c>
      <c r="IT13" s="194">
        <v>37.25</v>
      </c>
      <c r="IU13" s="194">
        <v>35.54</v>
      </c>
      <c r="IV13" s="194">
        <v>-43.21</v>
      </c>
      <c r="IW13" s="194">
        <v>233.26</v>
      </c>
      <c r="IX13" s="194">
        <v>-152.97</v>
      </c>
      <c r="IY13" s="194">
        <v>91.088999999999999</v>
      </c>
      <c r="IZ13" s="194">
        <v>-73.466999999999999</v>
      </c>
      <c r="JA13" s="194">
        <v>0.18920000000000001</v>
      </c>
      <c r="JB13" s="194">
        <v>8.8796999999999997</v>
      </c>
      <c r="JC13" s="194">
        <v>-5.5198999999999998</v>
      </c>
      <c r="JD13" s="194">
        <v>-2.1659000000000002</v>
      </c>
      <c r="JE13" s="194">
        <v>-2.173</v>
      </c>
      <c r="JF13" s="194">
        <v>0.8</v>
      </c>
      <c r="JG13" s="194">
        <v>0.16</v>
      </c>
      <c r="JH13" s="194">
        <v>-2.2942</v>
      </c>
      <c r="JI13" s="194">
        <v>-6.5903</v>
      </c>
      <c r="JJ13" s="194">
        <v>14.151999999999999</v>
      </c>
      <c r="JK13" s="194">
        <v>-5.2140000000000004</v>
      </c>
      <c r="JL13" s="194">
        <v>12.1</v>
      </c>
      <c r="JM13" s="194">
        <v>0.96599999999999997</v>
      </c>
      <c r="JN13" s="194">
        <v>1.2259</v>
      </c>
      <c r="JO13" s="194">
        <v>0</v>
      </c>
      <c r="JP13" s="194">
        <v>0</v>
      </c>
      <c r="JQ13" s="194">
        <v>3.8940999999999999</v>
      </c>
      <c r="JR13" s="194">
        <v>2.9601000000000002</v>
      </c>
      <c r="JS13" s="194">
        <v>2.7896000000000001</v>
      </c>
      <c r="JT13" s="162" t="s">
        <v>863</v>
      </c>
      <c r="JU13" s="194">
        <v>12.398999999999999</v>
      </c>
      <c r="JV13" s="194">
        <v>8.1402000000000001</v>
      </c>
      <c r="JW13" s="194">
        <v>-0.35</v>
      </c>
      <c r="JX13" s="194">
        <v>0.37</v>
      </c>
      <c r="JY13" s="194">
        <v>-6.8308999999999997</v>
      </c>
      <c r="JZ13" s="194">
        <v>-15.222</v>
      </c>
      <c r="KA13" s="194">
        <v>-15.792999999999999</v>
      </c>
      <c r="KB13" s="194">
        <v>-3.4658000000000002</v>
      </c>
      <c r="KC13" s="194">
        <v>10.789</v>
      </c>
      <c r="KD13" s="194">
        <v>-10.468</v>
      </c>
      <c r="KE13" s="194">
        <v>0</v>
      </c>
      <c r="KF13" s="194">
        <v>-14.898999999999999</v>
      </c>
      <c r="KG13" s="194">
        <v>-3.0998999999999999</v>
      </c>
      <c r="KH13" s="194">
        <v>67.343000000000004</v>
      </c>
      <c r="KI13" s="194">
        <v>-189.82</v>
      </c>
    </row>
    <row r="14" spans="1:295" ht="18" customHeight="1">
      <c r="A14" s="158" t="s">
        <v>65</v>
      </c>
      <c r="B14" s="158" t="s">
        <v>714</v>
      </c>
      <c r="C14" s="194">
        <v>0</v>
      </c>
      <c r="D14" s="194">
        <v>6.5503</v>
      </c>
      <c r="E14" s="194">
        <v>-13.619</v>
      </c>
      <c r="F14" s="194">
        <v>4.1021000000000001</v>
      </c>
      <c r="G14" s="194">
        <v>7.6669</v>
      </c>
      <c r="H14" s="194">
        <v>7.6089000000000002</v>
      </c>
      <c r="I14" s="194">
        <v>13.699</v>
      </c>
      <c r="J14" s="162" t="s">
        <v>863</v>
      </c>
      <c r="K14" s="194">
        <v>24.225000000000001</v>
      </c>
      <c r="L14" s="194">
        <v>10.948</v>
      </c>
      <c r="M14" s="194">
        <v>-10.201000000000001</v>
      </c>
      <c r="N14" s="194">
        <v>-11.1</v>
      </c>
      <c r="O14" s="194">
        <v>-24.2</v>
      </c>
      <c r="P14" s="194">
        <v>0</v>
      </c>
      <c r="Q14" s="194">
        <v>1.6559999999999999</v>
      </c>
      <c r="R14" s="194">
        <v>-17.600000000000001</v>
      </c>
      <c r="S14" s="194">
        <v>4.9770000000000003</v>
      </c>
      <c r="T14" s="194">
        <v>5.1776</v>
      </c>
      <c r="U14" s="194">
        <v>3.6587000000000001</v>
      </c>
      <c r="V14" s="194">
        <v>3.3892000000000002</v>
      </c>
      <c r="W14" s="194">
        <v>6.1638000000000002</v>
      </c>
      <c r="X14" s="194">
        <v>0</v>
      </c>
      <c r="Y14" s="194">
        <v>5.3772000000000002</v>
      </c>
      <c r="Z14" s="194">
        <v>2.3418000000000001</v>
      </c>
      <c r="AA14" s="162" t="s">
        <v>863</v>
      </c>
      <c r="AB14" s="194">
        <v>-0.96599999999999997</v>
      </c>
      <c r="AC14" s="194">
        <v>-0.40300000000000002</v>
      </c>
      <c r="AD14" s="194">
        <v>-0.44</v>
      </c>
      <c r="AE14" s="194">
        <v>1.6180000000000001</v>
      </c>
      <c r="AF14" s="194">
        <v>-11.1</v>
      </c>
      <c r="AG14" s="194">
        <v>-11</v>
      </c>
      <c r="AH14" s="194">
        <v>-0.315</v>
      </c>
      <c r="AI14" s="194">
        <v>0.28000000000000003</v>
      </c>
      <c r="AJ14" s="194">
        <v>-15.26</v>
      </c>
      <c r="AK14" s="194">
        <v>-15.279</v>
      </c>
      <c r="AL14" s="194">
        <v>-10</v>
      </c>
      <c r="AM14" s="194">
        <v>-12.689</v>
      </c>
      <c r="AN14" s="194">
        <v>-12.689</v>
      </c>
      <c r="AO14" s="194">
        <v>7.1630000000000003</v>
      </c>
      <c r="AP14" s="194">
        <v>3.8915999999999999</v>
      </c>
      <c r="AQ14" s="194">
        <v>18.887</v>
      </c>
      <c r="AR14" s="194">
        <v>21.655000000000001</v>
      </c>
      <c r="AS14" s="194">
        <v>0</v>
      </c>
      <c r="AT14" s="194">
        <v>-15.673</v>
      </c>
      <c r="AU14" s="194">
        <v>-15.348000000000001</v>
      </c>
      <c r="AV14" s="194">
        <v>-1.6577</v>
      </c>
      <c r="AW14" s="194">
        <v>-1.3368</v>
      </c>
      <c r="AX14" s="194">
        <v>-13.260999999999999</v>
      </c>
      <c r="AY14" s="194">
        <v>0</v>
      </c>
      <c r="AZ14" s="194">
        <v>5.9305000000000003</v>
      </c>
      <c r="BA14" s="194">
        <v>30.879000000000001</v>
      </c>
      <c r="BB14" s="194">
        <v>-41.317</v>
      </c>
      <c r="BC14" s="194">
        <v>3.5821999999999998</v>
      </c>
      <c r="BD14" s="194">
        <v>-6.0998999999999999</v>
      </c>
      <c r="BE14" s="194">
        <v>-5.9999000000000002</v>
      </c>
      <c r="BF14" s="194">
        <v>-20.917999999999999</v>
      </c>
      <c r="BG14" s="194">
        <v>-20.492999999999999</v>
      </c>
      <c r="BH14" s="194">
        <v>-1.0359</v>
      </c>
      <c r="BI14" s="194">
        <v>1.3141</v>
      </c>
      <c r="BJ14" s="194">
        <v>-9.2754999999999992</v>
      </c>
      <c r="BK14" s="194">
        <v>-0.98</v>
      </c>
      <c r="BL14" s="194">
        <v>0</v>
      </c>
      <c r="BM14" s="194">
        <v>0</v>
      </c>
      <c r="BN14" s="194">
        <v>-140.75</v>
      </c>
      <c r="BO14" s="194">
        <v>38.819000000000003</v>
      </c>
      <c r="BP14" s="194">
        <v>38.911000000000001</v>
      </c>
      <c r="BQ14" s="194">
        <v>-82.838999999999999</v>
      </c>
      <c r="BR14" s="194">
        <v>-234.51</v>
      </c>
      <c r="BS14" s="194">
        <v>-9.1669</v>
      </c>
      <c r="BT14" s="162" t="s">
        <v>863</v>
      </c>
      <c r="BU14" s="162" t="s">
        <v>863</v>
      </c>
      <c r="BV14" s="194">
        <v>11.356</v>
      </c>
      <c r="BW14" s="194">
        <v>9.7100000000000009</v>
      </c>
      <c r="BX14" s="194">
        <v>6.05</v>
      </c>
      <c r="BY14" s="194">
        <v>-12.22</v>
      </c>
      <c r="BZ14" s="194">
        <v>5.0198999999999998</v>
      </c>
      <c r="CA14" s="194">
        <v>-7.7652999999999999</v>
      </c>
      <c r="CB14" s="194">
        <v>-8.0332000000000008</v>
      </c>
      <c r="CC14" s="194">
        <v>11.199</v>
      </c>
      <c r="CD14" s="194">
        <v>9.2337000000000007</v>
      </c>
      <c r="CE14" s="194">
        <v>-4.1516999999999999</v>
      </c>
      <c r="CF14" s="194">
        <v>-16.202000000000002</v>
      </c>
      <c r="CG14" s="194">
        <v>-16.103999999999999</v>
      </c>
      <c r="CH14" s="194">
        <v>-10.193</v>
      </c>
      <c r="CI14" s="194">
        <v>0</v>
      </c>
      <c r="CJ14" s="194">
        <v>2.88</v>
      </c>
      <c r="CK14" s="194">
        <v>6.4119999999999999</v>
      </c>
      <c r="CL14" s="194">
        <v>16.7</v>
      </c>
      <c r="CM14" s="194">
        <v>13.6</v>
      </c>
      <c r="CN14" s="194">
        <v>-1.49</v>
      </c>
      <c r="CO14" s="194">
        <v>25.818000000000001</v>
      </c>
      <c r="CP14" s="194">
        <v>26.16</v>
      </c>
      <c r="CQ14" s="194">
        <v>24.716999999999999</v>
      </c>
      <c r="CR14" s="194">
        <v>82.396000000000001</v>
      </c>
      <c r="CS14" s="194">
        <v>82.427999999999997</v>
      </c>
      <c r="CT14" s="194">
        <v>-18.256</v>
      </c>
      <c r="CU14" s="194">
        <v>-73.024000000000001</v>
      </c>
      <c r="CV14" s="194">
        <v>0</v>
      </c>
      <c r="CW14" s="194">
        <v>3.4180000000000001</v>
      </c>
      <c r="CX14" s="194">
        <v>25.67</v>
      </c>
      <c r="CY14" s="194">
        <v>12.67</v>
      </c>
      <c r="CZ14" s="194">
        <v>15.942</v>
      </c>
      <c r="DA14" s="194">
        <v>15.823</v>
      </c>
      <c r="DB14" s="194">
        <v>-8.1098999999999997</v>
      </c>
      <c r="DC14" s="194">
        <v>0.3145</v>
      </c>
      <c r="DD14" s="194">
        <v>0</v>
      </c>
      <c r="DE14" s="194">
        <v>0</v>
      </c>
      <c r="DF14" s="194">
        <v>30.876999999999999</v>
      </c>
      <c r="DG14" s="194">
        <v>1.5100000000000001E-2</v>
      </c>
      <c r="DH14" s="194">
        <v>-4.0468999999999999</v>
      </c>
      <c r="DI14" s="194">
        <v>22.2</v>
      </c>
      <c r="DJ14" s="194">
        <v>22.1</v>
      </c>
      <c r="DK14" s="194">
        <v>-5.6322999999999999</v>
      </c>
      <c r="DL14" s="194">
        <v>-1.496</v>
      </c>
      <c r="DM14" s="194">
        <v>50.158000000000001</v>
      </c>
      <c r="DN14" s="194">
        <v>3.7166999999999999</v>
      </c>
      <c r="DO14" s="194">
        <v>-0.82</v>
      </c>
      <c r="DP14" s="194">
        <v>-6.15</v>
      </c>
      <c r="DQ14" s="194">
        <v>7.8570000000000002</v>
      </c>
      <c r="DR14" s="194">
        <v>-31.954999999999998</v>
      </c>
      <c r="DS14" s="194">
        <v>-11.69</v>
      </c>
      <c r="DT14" s="194">
        <v>-12.029</v>
      </c>
      <c r="DU14" s="194">
        <v>29.47</v>
      </c>
      <c r="DV14" s="194">
        <v>16.129000000000001</v>
      </c>
      <c r="DW14" s="194">
        <v>-34.417999999999999</v>
      </c>
      <c r="DX14" s="194">
        <v>-17.209</v>
      </c>
      <c r="DY14" s="194">
        <v>-27.931000000000001</v>
      </c>
      <c r="DZ14" s="194">
        <v>-26.372</v>
      </c>
      <c r="EA14" s="194">
        <v>0</v>
      </c>
      <c r="EB14" s="194">
        <v>-14.433</v>
      </c>
      <c r="EC14" s="194">
        <v>-18.795000000000002</v>
      </c>
      <c r="ED14" s="194">
        <v>-19.667000000000002</v>
      </c>
      <c r="EE14" s="194">
        <v>-15.351000000000001</v>
      </c>
      <c r="EF14" s="194">
        <v>-17.006</v>
      </c>
      <c r="EG14" s="194">
        <v>-13.116</v>
      </c>
      <c r="EH14" s="194">
        <v>-16.571999999999999</v>
      </c>
      <c r="EI14" s="194">
        <v>22.846</v>
      </c>
      <c r="EJ14" s="194">
        <v>0</v>
      </c>
      <c r="EK14" s="194">
        <v>-9.8215000000000003</v>
      </c>
      <c r="EL14" s="194">
        <v>-9.9824999999999999</v>
      </c>
      <c r="EM14" s="194">
        <v>16.029</v>
      </c>
      <c r="EN14" s="194">
        <v>-21.495999999999999</v>
      </c>
      <c r="EO14" s="194">
        <v>0.10589999999999999</v>
      </c>
      <c r="EP14" s="194">
        <v>14.864000000000001</v>
      </c>
      <c r="EQ14" s="194">
        <v>-18.684000000000001</v>
      </c>
      <c r="ER14" s="194">
        <v>-18.04</v>
      </c>
      <c r="ES14" s="194">
        <v>4.8090000000000002</v>
      </c>
      <c r="ET14" s="194">
        <v>-14.269</v>
      </c>
      <c r="EU14" s="194">
        <v>-11.3</v>
      </c>
      <c r="EV14" s="194">
        <v>0</v>
      </c>
      <c r="EW14" s="194">
        <v>3.8772000000000002</v>
      </c>
      <c r="EX14" s="194">
        <v>-38.857999999999997</v>
      </c>
      <c r="EY14" s="194">
        <v>-9.2423000000000002</v>
      </c>
      <c r="EZ14" s="194">
        <v>-9.4055</v>
      </c>
      <c r="FA14" s="194">
        <v>6.23</v>
      </c>
      <c r="FB14" s="194">
        <v>6.3842999999999996</v>
      </c>
      <c r="FC14" s="194">
        <v>-27.04</v>
      </c>
      <c r="FD14" s="194">
        <v>5.1215999999999999</v>
      </c>
      <c r="FE14" s="194">
        <v>0</v>
      </c>
      <c r="FF14" s="194">
        <v>0</v>
      </c>
      <c r="FG14" s="194">
        <v>4.6707000000000001</v>
      </c>
      <c r="FH14" s="194">
        <v>3.6111</v>
      </c>
      <c r="FI14" s="194">
        <v>3.4030999999999998</v>
      </c>
      <c r="FJ14" s="194">
        <v>-2.8466999999999998</v>
      </c>
      <c r="FK14" s="194">
        <v>-3.0142000000000002</v>
      </c>
      <c r="FL14" s="194">
        <v>31.649000000000001</v>
      </c>
      <c r="FM14" s="194">
        <v>10.808</v>
      </c>
      <c r="FN14" s="194">
        <v>10.916</v>
      </c>
      <c r="FO14" s="194">
        <v>31.155999999999999</v>
      </c>
      <c r="FP14" s="194">
        <v>38.058</v>
      </c>
      <c r="FQ14" s="194">
        <v>10.831</v>
      </c>
      <c r="FR14" s="194">
        <v>-8.9799000000000007</v>
      </c>
      <c r="FS14" s="194">
        <v>-3.3174000000000001</v>
      </c>
      <c r="FT14" s="194">
        <v>0.31519999999999998</v>
      </c>
      <c r="FU14" s="194">
        <v>3.67</v>
      </c>
      <c r="FV14" s="194">
        <v>2.21</v>
      </c>
      <c r="FW14" s="194">
        <v>-11.183999999999999</v>
      </c>
      <c r="FX14" s="194">
        <v>1.2906</v>
      </c>
      <c r="FY14" s="194">
        <v>4.9229000000000003</v>
      </c>
      <c r="FZ14" s="194">
        <v>0.23</v>
      </c>
      <c r="GA14" s="194">
        <v>1.4422999999999999</v>
      </c>
      <c r="GB14" s="194">
        <v>17.54</v>
      </c>
      <c r="GC14" s="194">
        <v>-37.386000000000003</v>
      </c>
      <c r="GD14" s="194">
        <v>-27.998999999999999</v>
      </c>
      <c r="GE14" s="194">
        <v>-1.9699</v>
      </c>
      <c r="GF14" s="194">
        <v>21.396000000000001</v>
      </c>
      <c r="GG14" s="194">
        <v>-0.1</v>
      </c>
      <c r="GH14" s="194">
        <v>22.527000000000001</v>
      </c>
      <c r="GI14" s="194">
        <v>5.7168000000000001</v>
      </c>
      <c r="GJ14" s="194">
        <v>-6.1559999999999997</v>
      </c>
      <c r="GK14" s="194">
        <v>1.7217</v>
      </c>
      <c r="GL14" s="194">
        <v>5.5500000000000001E-2</v>
      </c>
      <c r="GM14" s="162" t="s">
        <v>863</v>
      </c>
      <c r="GN14" s="194">
        <v>-9.7166999999999994</v>
      </c>
      <c r="GO14" s="194">
        <v>-4.0490000000000004</v>
      </c>
      <c r="GP14" s="194">
        <v>8.6433999999999997</v>
      </c>
      <c r="GQ14" s="194">
        <v>-37.142000000000003</v>
      </c>
      <c r="GR14" s="194">
        <v>-9.7800999999999991</v>
      </c>
      <c r="GS14" s="194">
        <v>-15.756</v>
      </c>
      <c r="GT14" s="194">
        <v>137.94999999999999</v>
      </c>
      <c r="GU14" s="194">
        <v>-8.3394999999999992</v>
      </c>
      <c r="GV14" s="194">
        <v>-9.5548999999999999</v>
      </c>
      <c r="GW14" s="194">
        <v>-0.37580000000000002</v>
      </c>
      <c r="GX14" s="194">
        <v>2.0118</v>
      </c>
      <c r="GY14" s="194">
        <v>8.5200999999999993</v>
      </c>
      <c r="GZ14" s="194">
        <v>8.4502000000000006</v>
      </c>
      <c r="HA14" s="194">
        <v>1</v>
      </c>
      <c r="HB14" s="194">
        <v>0</v>
      </c>
      <c r="HC14" s="194">
        <v>0</v>
      </c>
      <c r="HD14" s="194">
        <v>-0.84</v>
      </c>
      <c r="HE14" s="194">
        <v>0</v>
      </c>
      <c r="HF14" s="194">
        <v>70.228999999999999</v>
      </c>
      <c r="HG14" s="194">
        <v>13.430999999999999</v>
      </c>
      <c r="HH14" s="194">
        <v>56.594999999999999</v>
      </c>
      <c r="HI14" s="194">
        <v>49.845999999999997</v>
      </c>
      <c r="HJ14" s="194">
        <v>49.936999999999998</v>
      </c>
      <c r="HK14" s="194">
        <v>-9.1227999999999998</v>
      </c>
      <c r="HL14" s="194">
        <v>-10.851000000000001</v>
      </c>
      <c r="HM14" s="194">
        <v>0</v>
      </c>
      <c r="HN14" s="194">
        <v>0</v>
      </c>
      <c r="HO14" s="194">
        <v>43.637</v>
      </c>
      <c r="HP14" s="194">
        <v>45.674999999999997</v>
      </c>
      <c r="HQ14" s="194">
        <v>-22.768000000000001</v>
      </c>
      <c r="HR14" s="194">
        <v>-22.218</v>
      </c>
      <c r="HS14" s="194">
        <v>3.3319000000000001</v>
      </c>
      <c r="HT14" s="194">
        <v>-15.118</v>
      </c>
      <c r="HU14" s="194">
        <v>3.47</v>
      </c>
      <c r="HV14" s="194">
        <v>3.46</v>
      </c>
      <c r="HW14" s="194">
        <v>-28.7</v>
      </c>
      <c r="HX14" s="194">
        <v>-28.899000000000001</v>
      </c>
      <c r="HY14" s="194">
        <v>3.2181000000000002</v>
      </c>
      <c r="HZ14" s="194">
        <v>-9.4398999999999997</v>
      </c>
      <c r="IA14" s="194">
        <v>42.656999999999996</v>
      </c>
      <c r="IB14" s="194">
        <v>19.373999999999999</v>
      </c>
      <c r="IC14" s="194">
        <v>19.567</v>
      </c>
      <c r="ID14" s="194">
        <v>-19.100000000000001</v>
      </c>
      <c r="IE14" s="194">
        <v>-29</v>
      </c>
      <c r="IF14" s="194">
        <v>8.6</v>
      </c>
      <c r="IG14" s="194">
        <v>8</v>
      </c>
      <c r="IH14" s="194">
        <v>-17.963999999999999</v>
      </c>
      <c r="II14" s="194">
        <v>-17.919</v>
      </c>
      <c r="IJ14" s="194">
        <v>-35.118000000000002</v>
      </c>
      <c r="IK14" s="194">
        <v>-29.835000000000001</v>
      </c>
      <c r="IL14" s="194">
        <v>-275.86</v>
      </c>
      <c r="IM14" s="194">
        <v>0.33260000000000001</v>
      </c>
      <c r="IN14" s="194">
        <v>52.427999999999997</v>
      </c>
      <c r="IO14" s="194">
        <v>104.51</v>
      </c>
      <c r="IP14" s="194">
        <v>62.302999999999997</v>
      </c>
      <c r="IQ14" s="194">
        <v>147.9</v>
      </c>
      <c r="IR14" s="194">
        <v>78.974000000000004</v>
      </c>
      <c r="IS14" s="194">
        <v>40.4</v>
      </c>
      <c r="IT14" s="194">
        <v>35.299999999999997</v>
      </c>
      <c r="IU14" s="194">
        <v>33.225999999999999</v>
      </c>
      <c r="IV14" s="194">
        <v>-43.523000000000003</v>
      </c>
      <c r="IW14" s="194">
        <v>229.6</v>
      </c>
      <c r="IX14" s="194">
        <v>-158.83000000000001</v>
      </c>
      <c r="IY14" s="194">
        <v>87.489000000000004</v>
      </c>
      <c r="IZ14" s="194">
        <v>-69.745000000000005</v>
      </c>
      <c r="JA14" s="194">
        <v>-0.32590000000000002</v>
      </c>
      <c r="JB14" s="194">
        <v>8.8796999999999997</v>
      </c>
      <c r="JC14" s="194">
        <v>-6.0799000000000003</v>
      </c>
      <c r="JD14" s="194">
        <v>-2.1518999999999999</v>
      </c>
      <c r="JE14" s="194">
        <v>-2.1318999999999999</v>
      </c>
      <c r="JF14" s="194">
        <v>1.36</v>
      </c>
      <c r="JG14" s="194">
        <v>-0.32</v>
      </c>
      <c r="JH14" s="194">
        <v>-2.4771000000000001</v>
      </c>
      <c r="JI14" s="194">
        <v>-6.3857999999999997</v>
      </c>
      <c r="JJ14" s="194">
        <v>14.445</v>
      </c>
      <c r="JK14" s="194">
        <v>-5.4763999999999999</v>
      </c>
      <c r="JL14" s="194">
        <v>13.1</v>
      </c>
      <c r="JM14" s="194">
        <v>-4.8000000000000001E-2</v>
      </c>
      <c r="JN14" s="194">
        <v>0.67200000000000004</v>
      </c>
      <c r="JO14" s="194">
        <v>0</v>
      </c>
      <c r="JP14" s="194">
        <v>0</v>
      </c>
      <c r="JQ14" s="194">
        <v>3.8628999999999998</v>
      </c>
      <c r="JR14" s="194">
        <v>4.2625000000000002</v>
      </c>
      <c r="JS14" s="194">
        <v>4.0152999999999999</v>
      </c>
      <c r="JT14" s="162" t="s">
        <v>863</v>
      </c>
      <c r="JU14" s="194">
        <v>13.5</v>
      </c>
      <c r="JV14" s="194">
        <v>8.3140000000000001</v>
      </c>
      <c r="JW14" s="194">
        <v>-0.33</v>
      </c>
      <c r="JX14" s="194">
        <v>0.37</v>
      </c>
      <c r="JY14" s="194">
        <v>-7.3844000000000003</v>
      </c>
      <c r="JZ14" s="194">
        <v>-14.85</v>
      </c>
      <c r="KA14" s="194">
        <v>-15.638</v>
      </c>
      <c r="KB14" s="194">
        <v>-4.1073000000000004</v>
      </c>
      <c r="KC14" s="194">
        <v>10.702</v>
      </c>
      <c r="KD14" s="194">
        <v>-10.201000000000001</v>
      </c>
      <c r="KE14" s="194">
        <v>0</v>
      </c>
      <c r="KF14" s="194">
        <v>-14.898999999999999</v>
      </c>
      <c r="KG14" s="194">
        <v>-2.7999000000000001</v>
      </c>
      <c r="KH14" s="194">
        <v>67.662999999999997</v>
      </c>
      <c r="KI14" s="194">
        <v>-189.37</v>
      </c>
    </row>
    <row r="15" spans="1:295" ht="18" customHeight="1">
      <c r="A15" s="158" t="s">
        <v>65</v>
      </c>
      <c r="B15" s="158" t="s">
        <v>715</v>
      </c>
      <c r="C15" s="194">
        <v>0</v>
      </c>
      <c r="D15" s="194">
        <v>6.4154</v>
      </c>
      <c r="E15" s="194">
        <v>-13.398999999999999</v>
      </c>
      <c r="F15" s="194">
        <v>3.6475</v>
      </c>
      <c r="G15" s="194">
        <v>7.7397999999999998</v>
      </c>
      <c r="H15" s="194">
        <v>7.2874999999999996</v>
      </c>
      <c r="I15" s="194">
        <v>14.045</v>
      </c>
      <c r="J15" s="162" t="s">
        <v>863</v>
      </c>
      <c r="K15" s="194">
        <v>23.216999999999999</v>
      </c>
      <c r="L15" s="194">
        <v>10.077</v>
      </c>
      <c r="M15" s="194">
        <v>-9.6297999999999995</v>
      </c>
      <c r="N15" s="194">
        <v>-11.1</v>
      </c>
      <c r="O15" s="194">
        <v>-24.2</v>
      </c>
      <c r="P15" s="194">
        <v>0</v>
      </c>
      <c r="Q15" s="194">
        <v>1.6559999999999999</v>
      </c>
      <c r="R15" s="194">
        <v>-19.798999999999999</v>
      </c>
      <c r="S15" s="194">
        <v>5.3147000000000002</v>
      </c>
      <c r="T15" s="194">
        <v>4.9431000000000003</v>
      </c>
      <c r="U15" s="194">
        <v>3.8258000000000001</v>
      </c>
      <c r="V15" s="162" t="s">
        <v>863</v>
      </c>
      <c r="W15" s="162" t="s">
        <v>863</v>
      </c>
      <c r="X15" s="194">
        <v>0</v>
      </c>
      <c r="Y15" s="194">
        <v>5.4419000000000004</v>
      </c>
      <c r="Z15" s="194">
        <v>2.3725000000000001</v>
      </c>
      <c r="AA15" s="162" t="s">
        <v>863</v>
      </c>
      <c r="AB15" s="194">
        <v>-0.89290000000000003</v>
      </c>
      <c r="AC15" s="194">
        <v>-0.16300000000000001</v>
      </c>
      <c r="AD15" s="194">
        <v>-0.14199999999999999</v>
      </c>
      <c r="AE15" s="194">
        <v>0.74299999999999999</v>
      </c>
      <c r="AF15" s="194">
        <v>-11.1</v>
      </c>
      <c r="AG15" s="194">
        <v>-11</v>
      </c>
      <c r="AH15" s="194">
        <v>-0.28699999999999998</v>
      </c>
      <c r="AI15" s="194">
        <v>0.27900000000000003</v>
      </c>
      <c r="AJ15" s="194">
        <v>-14.92</v>
      </c>
      <c r="AK15" s="194">
        <v>-14.75</v>
      </c>
      <c r="AL15" s="194">
        <v>-10</v>
      </c>
      <c r="AM15" s="194">
        <v>-12.31</v>
      </c>
      <c r="AN15" s="194">
        <v>-12.34</v>
      </c>
      <c r="AO15" s="194">
        <v>5.8348000000000004</v>
      </c>
      <c r="AP15" s="194">
        <v>3.5666000000000002</v>
      </c>
      <c r="AQ15" s="194">
        <v>16.981000000000002</v>
      </c>
      <c r="AR15" s="194">
        <v>19.692</v>
      </c>
      <c r="AS15" s="194">
        <v>0</v>
      </c>
      <c r="AT15" s="194">
        <v>-15.271000000000001</v>
      </c>
      <c r="AU15" s="194">
        <v>-14.87</v>
      </c>
      <c r="AV15" s="194">
        <v>8.6367999999999991</v>
      </c>
      <c r="AW15" s="194">
        <v>9.8278999999999996</v>
      </c>
      <c r="AX15" s="194">
        <v>-15.673</v>
      </c>
      <c r="AY15" s="194">
        <v>0</v>
      </c>
      <c r="AZ15" s="194">
        <v>7.1140999999999996</v>
      </c>
      <c r="BA15" s="194">
        <v>36.470999999999997</v>
      </c>
      <c r="BB15" s="194">
        <v>-45.207999999999998</v>
      </c>
      <c r="BC15" s="194">
        <v>2.883</v>
      </c>
      <c r="BD15" s="194">
        <v>-5.0998999999999999</v>
      </c>
      <c r="BE15" s="194">
        <v>-4.9999000000000002</v>
      </c>
      <c r="BF15" s="194">
        <v>-18.858000000000001</v>
      </c>
      <c r="BG15" s="194">
        <v>-19.198</v>
      </c>
      <c r="BH15" s="194">
        <v>-1.0139</v>
      </c>
      <c r="BI15" s="194">
        <v>1.3141</v>
      </c>
      <c r="BJ15" s="194">
        <v>-9.2455999999999996</v>
      </c>
      <c r="BK15" s="194">
        <v>-1.1498999999999999</v>
      </c>
      <c r="BL15" s="194">
        <v>0</v>
      </c>
      <c r="BM15" s="194">
        <v>0</v>
      </c>
      <c r="BN15" s="194">
        <v>-131.44</v>
      </c>
      <c r="BO15" s="194">
        <v>36.225000000000001</v>
      </c>
      <c r="BP15" s="194">
        <v>36.744</v>
      </c>
      <c r="BQ15" s="194">
        <v>-82.855999999999995</v>
      </c>
      <c r="BR15" s="194">
        <v>-230.19</v>
      </c>
      <c r="BS15" s="194">
        <v>-9.1669</v>
      </c>
      <c r="BT15" s="162" t="s">
        <v>863</v>
      </c>
      <c r="BU15" s="162" t="s">
        <v>863</v>
      </c>
      <c r="BV15" s="194">
        <v>11.356</v>
      </c>
      <c r="BW15" s="194">
        <v>9.9498999999999995</v>
      </c>
      <c r="BX15" s="194">
        <v>6.28</v>
      </c>
      <c r="BY15" s="194">
        <v>-12.069000000000001</v>
      </c>
      <c r="BZ15" s="194">
        <v>4.8699000000000003</v>
      </c>
      <c r="CA15" s="194">
        <v>-6.6936</v>
      </c>
      <c r="CB15" s="194">
        <v>-6.6936</v>
      </c>
      <c r="CC15" s="194">
        <v>11.847</v>
      </c>
      <c r="CD15" s="194">
        <v>9.7231000000000005</v>
      </c>
      <c r="CE15" s="194">
        <v>-4.4695</v>
      </c>
      <c r="CF15" s="194">
        <v>-14.333</v>
      </c>
      <c r="CG15" s="194">
        <v>-14.315</v>
      </c>
      <c r="CH15" s="194">
        <v>-9.3914000000000009</v>
      </c>
      <c r="CI15" s="194">
        <v>0</v>
      </c>
      <c r="CJ15" s="194">
        <v>2.88</v>
      </c>
      <c r="CK15" s="194">
        <v>6.4119999999999999</v>
      </c>
      <c r="CL15" s="194">
        <v>16.7</v>
      </c>
      <c r="CM15" s="194">
        <v>13.8</v>
      </c>
      <c r="CN15" s="194">
        <v>-1.3998999999999999</v>
      </c>
      <c r="CO15" s="194">
        <v>26.379000000000001</v>
      </c>
      <c r="CP15" s="194">
        <v>26.637</v>
      </c>
      <c r="CQ15" s="194">
        <v>24.585000000000001</v>
      </c>
      <c r="CR15" s="194">
        <v>78.396000000000001</v>
      </c>
      <c r="CS15" s="162" t="s">
        <v>863</v>
      </c>
      <c r="CT15" s="194">
        <v>-23.81</v>
      </c>
      <c r="CU15" s="194">
        <v>-71.034000000000006</v>
      </c>
      <c r="CV15" s="194">
        <v>0</v>
      </c>
      <c r="CW15" s="194">
        <v>3.2031000000000001</v>
      </c>
      <c r="CX15" s="194">
        <v>25.629000000000001</v>
      </c>
      <c r="CY15" s="194">
        <v>12.31</v>
      </c>
      <c r="CZ15" s="194">
        <v>15.942</v>
      </c>
      <c r="DA15" s="194">
        <v>15.823</v>
      </c>
      <c r="DB15" s="194">
        <v>-7.75</v>
      </c>
      <c r="DC15" s="194">
        <v>0.3145</v>
      </c>
      <c r="DD15" s="194">
        <v>0</v>
      </c>
      <c r="DE15" s="194">
        <v>0</v>
      </c>
      <c r="DF15" s="194">
        <v>31.657</v>
      </c>
      <c r="DG15" s="194">
        <v>1.49E-2</v>
      </c>
      <c r="DH15" s="194">
        <v>-3.8445</v>
      </c>
      <c r="DI15" s="194">
        <v>22.2</v>
      </c>
      <c r="DJ15" s="194">
        <v>22.1</v>
      </c>
      <c r="DK15" s="162" t="s">
        <v>863</v>
      </c>
      <c r="DL15" s="194">
        <v>-1.496</v>
      </c>
      <c r="DM15" s="194">
        <v>50.631</v>
      </c>
      <c r="DN15" s="194">
        <v>3.5310999999999999</v>
      </c>
      <c r="DO15" s="194">
        <v>-1.06</v>
      </c>
      <c r="DP15" s="194">
        <v>-6.48</v>
      </c>
      <c r="DQ15" s="194">
        <v>8.2215000000000007</v>
      </c>
      <c r="DR15" s="194">
        <v>-33.405000000000001</v>
      </c>
      <c r="DS15" s="162" t="s">
        <v>863</v>
      </c>
      <c r="DT15" s="194">
        <v>-11.76</v>
      </c>
      <c r="DU15" s="194">
        <v>29.12</v>
      </c>
      <c r="DV15" s="162" t="s">
        <v>863</v>
      </c>
      <c r="DW15" s="162" t="s">
        <v>863</v>
      </c>
      <c r="DX15" s="194">
        <v>-17.271999999999998</v>
      </c>
      <c r="DY15" s="162" t="s">
        <v>863</v>
      </c>
      <c r="DZ15" s="194">
        <v>-25.135999999999999</v>
      </c>
      <c r="EA15" s="194">
        <v>0</v>
      </c>
      <c r="EB15" s="194">
        <v>-15.635999999999999</v>
      </c>
      <c r="EC15" s="194">
        <v>-19.687000000000001</v>
      </c>
      <c r="ED15" s="194">
        <v>-19.702000000000002</v>
      </c>
      <c r="EE15" s="194">
        <v>-6.3742999999999999</v>
      </c>
      <c r="EF15" s="194">
        <v>-12.451000000000001</v>
      </c>
      <c r="EG15" s="194">
        <v>-12.962</v>
      </c>
      <c r="EH15" s="194">
        <v>-14.923999999999999</v>
      </c>
      <c r="EI15" s="194">
        <v>24.338999999999999</v>
      </c>
      <c r="EJ15" s="194">
        <v>0</v>
      </c>
      <c r="EK15" s="194">
        <v>-9.1463999999999999</v>
      </c>
      <c r="EL15" s="194">
        <v>-9.5390999999999995</v>
      </c>
      <c r="EM15" s="194">
        <v>17.356000000000002</v>
      </c>
      <c r="EN15" s="194">
        <v>-26.530999999999999</v>
      </c>
      <c r="EO15" s="194">
        <v>0.10589999999999999</v>
      </c>
      <c r="EP15" s="194">
        <v>11.28</v>
      </c>
      <c r="EQ15" s="194">
        <v>-15.263</v>
      </c>
      <c r="ER15" s="194">
        <v>-14.749000000000001</v>
      </c>
      <c r="ES15" s="194">
        <v>8.6006999999999998</v>
      </c>
      <c r="ET15" s="194">
        <v>0</v>
      </c>
      <c r="EU15" s="194">
        <v>-12.359</v>
      </c>
      <c r="EV15" s="194">
        <v>-1.8998999999999999</v>
      </c>
      <c r="EW15" s="194">
        <v>3.8395000000000001</v>
      </c>
      <c r="EX15" s="194">
        <v>-46.753</v>
      </c>
      <c r="EY15" s="194">
        <v>-9.3773</v>
      </c>
      <c r="EZ15" s="194">
        <v>-9.3826000000000001</v>
      </c>
      <c r="FA15" s="194">
        <v>6.8888999999999996</v>
      </c>
      <c r="FB15" s="194">
        <v>8.6341999999999999</v>
      </c>
      <c r="FC15" s="194">
        <v>-22.997</v>
      </c>
      <c r="FD15" s="194">
        <v>5.1581999999999999</v>
      </c>
      <c r="FE15" s="194">
        <v>0</v>
      </c>
      <c r="FF15" s="194">
        <v>0</v>
      </c>
      <c r="FG15" s="194">
        <v>0</v>
      </c>
      <c r="FH15" s="194">
        <v>3.1421999999999999</v>
      </c>
      <c r="FI15" s="194">
        <v>1.6477999999999999</v>
      </c>
      <c r="FJ15" s="194">
        <v>-3.8513999999999999</v>
      </c>
      <c r="FK15" s="194">
        <v>-4.0189000000000004</v>
      </c>
      <c r="FL15" s="194">
        <v>37.844999999999999</v>
      </c>
      <c r="FM15" s="194">
        <v>10.234999999999999</v>
      </c>
      <c r="FN15" s="194">
        <v>10.137</v>
      </c>
      <c r="FO15" s="194">
        <v>34.231999999999999</v>
      </c>
      <c r="FP15" s="194">
        <v>42.048999999999999</v>
      </c>
      <c r="FQ15" s="194">
        <v>8.4436999999999998</v>
      </c>
      <c r="FR15" s="194">
        <v>-8.8498999999999999</v>
      </c>
      <c r="FS15" s="194">
        <v>-3.6177000000000001</v>
      </c>
      <c r="FT15" s="194">
        <v>0.28039999999999998</v>
      </c>
      <c r="FU15" s="194">
        <v>2.79</v>
      </c>
      <c r="FV15" s="194">
        <v>2.56</v>
      </c>
      <c r="FW15" s="194">
        <v>0</v>
      </c>
      <c r="FX15" s="194">
        <v>1.4585999999999999</v>
      </c>
      <c r="FY15" s="194">
        <v>4.8429000000000002</v>
      </c>
      <c r="FZ15" s="194">
        <v>0.20499999999999999</v>
      </c>
      <c r="GA15" s="194">
        <v>1.7535000000000001</v>
      </c>
      <c r="GB15" s="194">
        <v>19.228999999999999</v>
      </c>
      <c r="GC15" s="194">
        <v>-37.203000000000003</v>
      </c>
      <c r="GD15" s="194">
        <v>-28.306000000000001</v>
      </c>
      <c r="GE15" s="194">
        <v>-2.1699000000000002</v>
      </c>
      <c r="GF15" s="162" t="s">
        <v>863</v>
      </c>
      <c r="GG15" s="194">
        <v>-0.1</v>
      </c>
      <c r="GH15" s="194">
        <v>22.699000000000002</v>
      </c>
      <c r="GI15" s="194">
        <v>6.1551999999999998</v>
      </c>
      <c r="GJ15" s="194">
        <v>-6.5494000000000003</v>
      </c>
      <c r="GK15" s="194">
        <v>1.6954</v>
      </c>
      <c r="GL15" s="194">
        <v>5.5500000000000001E-2</v>
      </c>
      <c r="GM15" s="162" t="s">
        <v>863</v>
      </c>
      <c r="GN15" s="194">
        <v>-10.670999999999999</v>
      </c>
      <c r="GO15" s="194">
        <v>-3.3740000000000001</v>
      </c>
      <c r="GP15" s="194">
        <v>8.0864999999999991</v>
      </c>
      <c r="GQ15" s="194">
        <v>-37.478000000000002</v>
      </c>
      <c r="GR15" s="194">
        <v>-13.459</v>
      </c>
      <c r="GS15" s="194">
        <v>-15.582000000000001</v>
      </c>
      <c r="GT15" s="194">
        <v>141.26</v>
      </c>
      <c r="GU15" s="194">
        <v>-8.0945999999999998</v>
      </c>
      <c r="GV15" s="194">
        <v>-9.6724999999999994</v>
      </c>
      <c r="GW15" s="194">
        <v>-0.91200000000000003</v>
      </c>
      <c r="GX15" s="194">
        <v>1.9483999999999999</v>
      </c>
      <c r="GY15" s="194">
        <v>8.5348000000000006</v>
      </c>
      <c r="GZ15" s="162" t="s">
        <v>863</v>
      </c>
      <c r="HA15" s="194">
        <v>1.1555</v>
      </c>
      <c r="HB15" s="194">
        <v>-2.1315</v>
      </c>
      <c r="HC15" s="194">
        <v>0</v>
      </c>
      <c r="HD15" s="194">
        <v>1.2599</v>
      </c>
      <c r="HE15" s="194">
        <v>0</v>
      </c>
      <c r="HF15" s="194">
        <v>71.415999999999997</v>
      </c>
      <c r="HG15" s="194">
        <v>18.391999999999999</v>
      </c>
      <c r="HH15" s="194">
        <v>56.582000000000001</v>
      </c>
      <c r="HI15" s="194">
        <v>49.845999999999997</v>
      </c>
      <c r="HJ15" s="194">
        <v>49.936999999999998</v>
      </c>
      <c r="HK15" s="194">
        <v>-6.9801000000000002</v>
      </c>
      <c r="HL15" s="194">
        <v>-10.053000000000001</v>
      </c>
      <c r="HM15" s="194">
        <v>-11.057</v>
      </c>
      <c r="HN15" s="194">
        <v>-12.35</v>
      </c>
      <c r="HO15" s="194">
        <v>43.637</v>
      </c>
      <c r="HP15" s="194">
        <v>46.308999999999997</v>
      </c>
      <c r="HQ15" s="194">
        <v>-21.9</v>
      </c>
      <c r="HR15" s="194">
        <v>-21.23</v>
      </c>
      <c r="HS15" s="194">
        <v>2.7648999999999999</v>
      </c>
      <c r="HT15" s="162" t="s">
        <v>863</v>
      </c>
      <c r="HU15" s="194">
        <v>2.0798999999999999</v>
      </c>
      <c r="HV15" s="194">
        <v>2.16</v>
      </c>
      <c r="HW15" s="194">
        <v>-27.2</v>
      </c>
      <c r="HX15" s="194">
        <v>-27.7</v>
      </c>
      <c r="HY15" s="194">
        <v>3.0771000000000002</v>
      </c>
      <c r="HZ15" s="194">
        <v>-8.8800000000000008</v>
      </c>
      <c r="IA15" s="194">
        <v>39.220999999999997</v>
      </c>
      <c r="IB15" s="194">
        <v>19.202000000000002</v>
      </c>
      <c r="IC15" s="194">
        <v>19.413</v>
      </c>
      <c r="ID15" s="194">
        <v>-18.7</v>
      </c>
      <c r="IE15" s="194">
        <v>-28.1</v>
      </c>
      <c r="IF15" s="194">
        <v>8.5</v>
      </c>
      <c r="IG15" s="194">
        <v>7.8</v>
      </c>
      <c r="IH15" s="194">
        <v>-17.963999999999999</v>
      </c>
      <c r="II15" s="194">
        <v>-17.919</v>
      </c>
      <c r="IJ15" s="194">
        <v>-28.219000000000001</v>
      </c>
      <c r="IK15" s="194">
        <v>-28.527999999999999</v>
      </c>
      <c r="IL15" s="194">
        <v>-279.10000000000002</v>
      </c>
      <c r="IM15" s="194">
        <v>-1.1514</v>
      </c>
      <c r="IN15" s="194">
        <v>57.853000000000002</v>
      </c>
      <c r="IO15" s="194">
        <v>105.16</v>
      </c>
      <c r="IP15" s="194">
        <v>58.527999999999999</v>
      </c>
      <c r="IQ15" s="194">
        <v>143.66999999999999</v>
      </c>
      <c r="IR15" s="194">
        <v>80.11</v>
      </c>
      <c r="IS15" s="194">
        <v>41.459000000000003</v>
      </c>
      <c r="IT15" s="194">
        <v>33.244999999999997</v>
      </c>
      <c r="IU15" s="162" t="s">
        <v>863</v>
      </c>
      <c r="IV15" s="162" t="s">
        <v>863</v>
      </c>
      <c r="IW15" s="194">
        <v>232.64</v>
      </c>
      <c r="IX15" s="194">
        <v>-158.97</v>
      </c>
      <c r="IY15" s="194">
        <v>89.605999999999995</v>
      </c>
      <c r="IZ15" s="194">
        <v>-73.003</v>
      </c>
      <c r="JA15" s="194">
        <v>-0.3503</v>
      </c>
      <c r="JB15" s="194">
        <v>8.8796999999999997</v>
      </c>
      <c r="JC15" s="194">
        <v>-5.1999000000000004</v>
      </c>
      <c r="JD15" s="194">
        <v>-2.1659000000000002</v>
      </c>
      <c r="JE15" s="194">
        <v>-2.1688999999999998</v>
      </c>
      <c r="JF15" s="194">
        <v>0.4</v>
      </c>
      <c r="JG15" s="194">
        <v>0.16</v>
      </c>
      <c r="JH15" s="194">
        <v>-2.3222</v>
      </c>
      <c r="JI15" s="194">
        <v>-6.8253000000000004</v>
      </c>
      <c r="JJ15" s="194">
        <v>15.000999999999999</v>
      </c>
      <c r="JK15" s="194">
        <v>-5.2413999999999996</v>
      </c>
      <c r="JL15" s="194">
        <v>11.398999999999999</v>
      </c>
      <c r="JM15" s="194">
        <v>2.052</v>
      </c>
      <c r="JN15" s="194">
        <v>2.3298999999999999</v>
      </c>
      <c r="JO15" s="194">
        <v>0</v>
      </c>
      <c r="JP15" s="194">
        <v>0</v>
      </c>
      <c r="JQ15" s="194">
        <v>3.4184000000000001</v>
      </c>
      <c r="JR15" s="194">
        <v>3.2847</v>
      </c>
      <c r="JS15" s="194">
        <v>3.3412000000000002</v>
      </c>
      <c r="JT15" s="162" t="s">
        <v>863</v>
      </c>
      <c r="JU15" s="194">
        <v>12.199</v>
      </c>
      <c r="JV15" s="194">
        <v>7.8122999999999996</v>
      </c>
      <c r="JW15" s="194">
        <v>-0.36</v>
      </c>
      <c r="JX15" s="194">
        <v>0.37</v>
      </c>
      <c r="JY15" s="194">
        <v>-7.0400999999999998</v>
      </c>
      <c r="JZ15" s="194">
        <v>-15.898</v>
      </c>
      <c r="KA15" s="194">
        <v>-16.474</v>
      </c>
      <c r="KB15" s="194">
        <v>-3.9935</v>
      </c>
      <c r="KC15" s="194">
        <v>11.634</v>
      </c>
      <c r="KD15" s="194">
        <v>-11.752000000000001</v>
      </c>
      <c r="KE15" s="194">
        <v>0</v>
      </c>
      <c r="KF15" s="194">
        <v>-13.6</v>
      </c>
      <c r="KG15" s="194">
        <v>-3.5998999999999999</v>
      </c>
      <c r="KH15" s="194">
        <v>65.174000000000007</v>
      </c>
      <c r="KI15" s="194">
        <v>-189.75</v>
      </c>
    </row>
    <row r="16" spans="1:295" ht="18" customHeight="1">
      <c r="A16" s="158" t="s">
        <v>65</v>
      </c>
      <c r="B16" s="158" t="s">
        <v>716</v>
      </c>
      <c r="C16" s="195">
        <v>0</v>
      </c>
      <c r="D16" s="195">
        <v>5.9593999999999996</v>
      </c>
      <c r="E16" s="195">
        <v>-12.297000000000001</v>
      </c>
      <c r="F16" s="195">
        <v>4.4880000000000004</v>
      </c>
      <c r="G16" s="195">
        <v>7.6391999999999998</v>
      </c>
      <c r="H16" s="195">
        <v>7.4317000000000002</v>
      </c>
      <c r="I16" s="195">
        <v>13.971</v>
      </c>
      <c r="J16" s="165" t="s">
        <v>863</v>
      </c>
      <c r="K16" s="195">
        <v>23.591000000000001</v>
      </c>
      <c r="L16" s="195">
        <v>10.210000000000001</v>
      </c>
      <c r="M16" s="195">
        <v>-9.3109000000000002</v>
      </c>
      <c r="N16" s="195">
        <v>-11.1</v>
      </c>
      <c r="O16" s="195">
        <v>-24.2</v>
      </c>
      <c r="P16" s="195">
        <v>0</v>
      </c>
      <c r="Q16" s="195">
        <v>1.6559999999999999</v>
      </c>
      <c r="R16" s="195">
        <v>-17.600000000000001</v>
      </c>
      <c r="S16" s="195">
        <v>5.0357000000000003</v>
      </c>
      <c r="T16" s="195">
        <v>4.8376000000000001</v>
      </c>
      <c r="U16" s="195">
        <v>3.4817</v>
      </c>
      <c r="V16" s="165" t="s">
        <v>863</v>
      </c>
      <c r="W16" s="165" t="s">
        <v>863</v>
      </c>
      <c r="X16" s="195">
        <v>0</v>
      </c>
      <c r="Y16" s="195">
        <v>5.2096</v>
      </c>
      <c r="Z16" s="195">
        <v>2.1351</v>
      </c>
      <c r="AA16" s="165" t="s">
        <v>863</v>
      </c>
      <c r="AB16" s="195">
        <v>-0.58760000000000001</v>
      </c>
      <c r="AC16" s="195">
        <v>-8.2000000000000003E-2</v>
      </c>
      <c r="AD16" s="195">
        <v>-0.09</v>
      </c>
      <c r="AE16" s="195">
        <v>1.0469999999999999</v>
      </c>
      <c r="AF16" s="195">
        <v>-8.8800000000000008</v>
      </c>
      <c r="AG16" s="195">
        <v>-11</v>
      </c>
      <c r="AH16" s="195">
        <v>-0.30399999999999999</v>
      </c>
      <c r="AI16" s="195">
        <v>0.28100000000000003</v>
      </c>
      <c r="AJ16" s="195">
        <v>-15.67</v>
      </c>
      <c r="AK16" s="195">
        <v>-15.689</v>
      </c>
      <c r="AL16" s="195">
        <v>-10</v>
      </c>
      <c r="AM16" s="195">
        <v>-11.478999999999999</v>
      </c>
      <c r="AN16" s="195">
        <v>-11.47</v>
      </c>
      <c r="AO16" s="195">
        <v>5.5069999999999997</v>
      </c>
      <c r="AP16" s="195">
        <v>3.8073000000000001</v>
      </c>
      <c r="AQ16" s="195">
        <v>16.091000000000001</v>
      </c>
      <c r="AR16" s="195">
        <v>19.763999999999999</v>
      </c>
      <c r="AS16" s="195">
        <v>0</v>
      </c>
      <c r="AT16" s="195">
        <v>-16.475999999999999</v>
      </c>
      <c r="AU16" s="195">
        <v>-15.22</v>
      </c>
      <c r="AV16" s="195">
        <v>13.093</v>
      </c>
      <c r="AW16" s="195">
        <v>11.260999999999999</v>
      </c>
      <c r="AX16" s="195">
        <v>-16.744</v>
      </c>
      <c r="AY16" s="195">
        <v>0</v>
      </c>
      <c r="AZ16" s="195">
        <v>7.5087000000000002</v>
      </c>
      <c r="BA16" s="195">
        <v>40.697000000000003</v>
      </c>
      <c r="BB16" s="195">
        <v>-48.481000000000002</v>
      </c>
      <c r="BC16" s="195">
        <v>3.0293000000000001</v>
      </c>
      <c r="BD16" s="195">
        <v>-4.2999000000000001</v>
      </c>
      <c r="BE16" s="195">
        <v>-4.4999000000000002</v>
      </c>
      <c r="BF16" s="195">
        <v>-18.975999999999999</v>
      </c>
      <c r="BG16" s="195">
        <v>-18.893000000000001</v>
      </c>
      <c r="BH16" s="195">
        <v>-0.93899999999999995</v>
      </c>
      <c r="BI16" s="195">
        <v>1.3141</v>
      </c>
      <c r="BJ16" s="195">
        <v>-10.07</v>
      </c>
      <c r="BK16" s="195">
        <v>-1.4298999999999999</v>
      </c>
      <c r="BL16" s="195">
        <v>0</v>
      </c>
      <c r="BM16" s="165" t="s">
        <v>863</v>
      </c>
      <c r="BN16" s="195">
        <v>-128.84</v>
      </c>
      <c r="BO16" s="195">
        <v>35.493000000000002</v>
      </c>
      <c r="BP16" s="195">
        <v>35.767000000000003</v>
      </c>
      <c r="BQ16" s="195">
        <v>-80.730999999999995</v>
      </c>
      <c r="BR16" s="195">
        <v>-231.09</v>
      </c>
      <c r="BS16" s="195">
        <v>-9.1669</v>
      </c>
      <c r="BT16" s="165" t="s">
        <v>863</v>
      </c>
      <c r="BU16" s="165" t="s">
        <v>863</v>
      </c>
      <c r="BV16" s="195">
        <v>11.545999999999999</v>
      </c>
      <c r="BW16" s="195">
        <v>9.89</v>
      </c>
      <c r="BX16" s="195">
        <v>6.28</v>
      </c>
      <c r="BY16" s="195">
        <v>-11.89</v>
      </c>
      <c r="BZ16" s="195">
        <v>4.67</v>
      </c>
      <c r="CA16" s="195">
        <v>-5.8898999999999999</v>
      </c>
      <c r="CB16" s="195">
        <v>-4.5503</v>
      </c>
      <c r="CC16" s="195">
        <v>11.989000000000001</v>
      </c>
      <c r="CD16" s="195">
        <v>9.8694000000000006</v>
      </c>
      <c r="CE16" s="195">
        <v>-2.5348999999999999</v>
      </c>
      <c r="CF16" s="195">
        <v>-16.731999999999999</v>
      </c>
      <c r="CG16" s="195">
        <v>-16.625</v>
      </c>
      <c r="CH16" s="195">
        <v>-9.4055</v>
      </c>
      <c r="CI16" s="195">
        <v>0</v>
      </c>
      <c r="CJ16" s="165" t="s">
        <v>863</v>
      </c>
      <c r="CK16" s="195">
        <v>6.4119999999999999</v>
      </c>
      <c r="CL16" s="195">
        <v>16</v>
      </c>
      <c r="CM16" s="195">
        <v>13.8</v>
      </c>
      <c r="CN16" s="195">
        <v>-1.37</v>
      </c>
      <c r="CO16" s="195">
        <v>25.167000000000002</v>
      </c>
      <c r="CP16" s="195">
        <v>25.507999999999999</v>
      </c>
      <c r="CQ16" s="195">
        <v>23.643000000000001</v>
      </c>
      <c r="CR16" s="195">
        <v>76.796999999999997</v>
      </c>
      <c r="CS16" s="165" t="s">
        <v>863</v>
      </c>
      <c r="CT16" s="195">
        <v>-19.806000000000001</v>
      </c>
      <c r="CU16" s="195">
        <v>-71.872</v>
      </c>
      <c r="CV16" s="195">
        <v>0</v>
      </c>
      <c r="CW16" s="195">
        <v>3.2494000000000001</v>
      </c>
      <c r="CX16" s="195">
        <v>25.77</v>
      </c>
      <c r="CY16" s="195">
        <v>12.71</v>
      </c>
      <c r="CZ16" s="195">
        <v>15.942</v>
      </c>
      <c r="DA16" s="195">
        <v>15.823</v>
      </c>
      <c r="DB16" s="195">
        <v>-7.7599</v>
      </c>
      <c r="DC16" s="165" t="s">
        <v>863</v>
      </c>
      <c r="DD16" s="195">
        <v>0</v>
      </c>
      <c r="DE16" s="195">
        <v>0</v>
      </c>
      <c r="DF16" s="195">
        <v>33.127000000000002</v>
      </c>
      <c r="DG16" s="195">
        <v>1.4999999999999999E-2</v>
      </c>
      <c r="DH16" s="195">
        <v>-3.8315000000000001</v>
      </c>
      <c r="DI16" s="195">
        <v>22.2</v>
      </c>
      <c r="DJ16" s="195">
        <v>22.1</v>
      </c>
      <c r="DK16" s="165" t="s">
        <v>863</v>
      </c>
      <c r="DL16" s="195">
        <v>-1.6830000000000001</v>
      </c>
      <c r="DM16" s="195">
        <v>50.314999999999998</v>
      </c>
      <c r="DN16" s="195">
        <v>3.16</v>
      </c>
      <c r="DO16" s="195">
        <v>-1.26</v>
      </c>
      <c r="DP16" s="195">
        <v>-5.95</v>
      </c>
      <c r="DQ16" s="195">
        <v>7.83</v>
      </c>
      <c r="DR16" s="195">
        <v>-34.456000000000003</v>
      </c>
      <c r="DS16" s="165" t="s">
        <v>863</v>
      </c>
      <c r="DT16" s="195">
        <v>-11.8</v>
      </c>
      <c r="DU16" s="195">
        <v>28.85</v>
      </c>
      <c r="DV16" s="165" t="s">
        <v>863</v>
      </c>
      <c r="DW16" s="165" t="s">
        <v>863</v>
      </c>
      <c r="DX16" s="195">
        <v>-17.117999999999999</v>
      </c>
      <c r="DY16" s="165" t="s">
        <v>863</v>
      </c>
      <c r="DZ16" s="195">
        <v>-24.99</v>
      </c>
      <c r="EA16" s="195">
        <v>0</v>
      </c>
      <c r="EB16" s="195">
        <v>-14.994</v>
      </c>
      <c r="EC16" s="195">
        <v>-19.25</v>
      </c>
      <c r="ED16" s="195">
        <v>-19.599</v>
      </c>
      <c r="EE16" s="195">
        <v>-13.134</v>
      </c>
      <c r="EF16" s="195">
        <v>-17.494</v>
      </c>
      <c r="EG16" s="195">
        <v>-13.7</v>
      </c>
      <c r="EH16" s="195">
        <v>-16.489000000000001</v>
      </c>
      <c r="EI16" s="195">
        <v>27.23</v>
      </c>
      <c r="EJ16" s="195">
        <v>0</v>
      </c>
      <c r="EK16" s="195">
        <v>-9.5168999999999997</v>
      </c>
      <c r="EL16" s="195">
        <v>-10.321999999999999</v>
      </c>
      <c r="EM16" s="195">
        <v>20.414999999999999</v>
      </c>
      <c r="EN16" s="195">
        <v>-20.079000000000001</v>
      </c>
      <c r="EO16" s="195">
        <v>0.10589999999999999</v>
      </c>
      <c r="EP16" s="195">
        <v>13.84</v>
      </c>
      <c r="EQ16" s="195">
        <v>-16.515000000000001</v>
      </c>
      <c r="ER16" s="195">
        <v>-16.584</v>
      </c>
      <c r="ES16" s="195">
        <v>7.5072999999999999</v>
      </c>
      <c r="ET16" s="195">
        <v>0</v>
      </c>
      <c r="EU16" s="195">
        <v>-11.659000000000001</v>
      </c>
      <c r="EV16" s="195">
        <v>7.9</v>
      </c>
      <c r="EW16" s="195">
        <v>3.6118000000000001</v>
      </c>
      <c r="EX16" s="195">
        <v>-39.116</v>
      </c>
      <c r="EY16" s="195">
        <v>-9.8101000000000003</v>
      </c>
      <c r="EZ16" s="195">
        <v>-9.9720999999999993</v>
      </c>
      <c r="FA16" s="195">
        <v>7.3869999999999996</v>
      </c>
      <c r="FB16" s="195">
        <v>4.157</v>
      </c>
      <c r="FC16" s="195">
        <v>-24.12</v>
      </c>
      <c r="FD16" s="195">
        <v>5.2069999999999999</v>
      </c>
      <c r="FE16" s="195">
        <v>0</v>
      </c>
      <c r="FF16" s="195">
        <v>0</v>
      </c>
      <c r="FG16" s="195">
        <v>0</v>
      </c>
      <c r="FH16" s="195">
        <v>4.1204999999999998</v>
      </c>
      <c r="FI16" s="195">
        <v>3.0952999999999999</v>
      </c>
      <c r="FJ16" s="195">
        <v>-5.0236000000000001</v>
      </c>
      <c r="FK16" s="195">
        <v>-4.3537999999999997</v>
      </c>
      <c r="FL16" s="195">
        <v>39.183999999999997</v>
      </c>
      <c r="FM16" s="195">
        <v>9.7409999999999997</v>
      </c>
      <c r="FN16" s="195">
        <v>9.3208000000000002</v>
      </c>
      <c r="FO16" s="195">
        <v>35.615000000000002</v>
      </c>
      <c r="FP16" s="195">
        <v>40.731000000000002</v>
      </c>
      <c r="FQ16" s="195">
        <v>6.6614000000000004</v>
      </c>
      <c r="FR16" s="195">
        <v>-7.8898999999999999</v>
      </c>
      <c r="FS16" s="195">
        <v>-4.5148999999999999</v>
      </c>
      <c r="FT16" s="195">
        <v>0.28949999999999998</v>
      </c>
      <c r="FU16" s="195">
        <v>3.19</v>
      </c>
      <c r="FV16" s="195">
        <v>1.6</v>
      </c>
      <c r="FW16" s="195">
        <v>0</v>
      </c>
      <c r="FX16" s="195">
        <v>1.3835999999999999</v>
      </c>
      <c r="FY16" s="195">
        <v>4.7858999999999998</v>
      </c>
      <c r="FZ16" s="195">
        <v>0.14899999999999999</v>
      </c>
      <c r="GA16" s="195">
        <v>1.3331999999999999</v>
      </c>
      <c r="GB16" s="195">
        <v>17.978999999999999</v>
      </c>
      <c r="GC16" s="195">
        <v>-37.176000000000002</v>
      </c>
      <c r="GD16" s="195">
        <v>-29.379000000000001</v>
      </c>
      <c r="GE16" s="195">
        <v>-2.0499000000000001</v>
      </c>
      <c r="GF16" s="165" t="s">
        <v>863</v>
      </c>
      <c r="GG16" s="195">
        <v>-0.1</v>
      </c>
      <c r="GH16" s="195">
        <v>22.469000000000001</v>
      </c>
      <c r="GI16" s="195">
        <v>6.0503</v>
      </c>
      <c r="GJ16" s="195">
        <v>-6.4893999999999998</v>
      </c>
      <c r="GK16" s="195">
        <v>1.6811</v>
      </c>
      <c r="GL16" s="165" t="s">
        <v>863</v>
      </c>
      <c r="GM16" s="165" t="s">
        <v>863</v>
      </c>
      <c r="GN16" s="195">
        <v>-10.138999999999999</v>
      </c>
      <c r="GO16" s="195">
        <v>-3.4359999999999999</v>
      </c>
      <c r="GP16" s="195">
        <v>7.5448000000000004</v>
      </c>
      <c r="GQ16" s="195">
        <v>-36.973999999999997</v>
      </c>
      <c r="GR16" s="195">
        <v>-14.43</v>
      </c>
      <c r="GS16" s="195">
        <v>-14.67</v>
      </c>
      <c r="GT16" s="195">
        <v>142.86000000000001</v>
      </c>
      <c r="GU16" s="195">
        <v>-8.0195000000000007</v>
      </c>
      <c r="GV16" s="195">
        <v>-9.4215999999999998</v>
      </c>
      <c r="GW16" s="195">
        <v>-0.75229999999999997</v>
      </c>
      <c r="GX16" s="165" t="s">
        <v>863</v>
      </c>
      <c r="GY16" s="195">
        <v>8.4395000000000007</v>
      </c>
      <c r="GZ16" s="165" t="s">
        <v>863</v>
      </c>
      <c r="HA16" s="195">
        <v>1.4532</v>
      </c>
      <c r="HB16" s="195">
        <v>0</v>
      </c>
      <c r="HC16" s="195">
        <v>0</v>
      </c>
      <c r="HD16" s="195">
        <v>0</v>
      </c>
      <c r="HE16" s="195">
        <v>0</v>
      </c>
      <c r="HF16" s="195">
        <v>73.036000000000001</v>
      </c>
      <c r="HG16" s="195">
        <v>18.914999999999999</v>
      </c>
      <c r="HH16" s="195">
        <v>58.637999999999998</v>
      </c>
      <c r="HI16" s="195">
        <v>49.845999999999997</v>
      </c>
      <c r="HJ16" s="195">
        <v>49.936999999999998</v>
      </c>
      <c r="HK16" s="195">
        <v>-9.1373999999999995</v>
      </c>
      <c r="HL16" s="195">
        <v>-11.965999999999999</v>
      </c>
      <c r="HM16" s="195">
        <v>0</v>
      </c>
      <c r="HN16" s="195">
        <v>0</v>
      </c>
      <c r="HO16" s="195">
        <v>43.637</v>
      </c>
      <c r="HP16" s="165" t="s">
        <v>863</v>
      </c>
      <c r="HQ16" s="195">
        <v>-20.635999999999999</v>
      </c>
      <c r="HR16" s="195">
        <v>-20.29</v>
      </c>
      <c r="HS16" s="195">
        <v>2.2256</v>
      </c>
      <c r="HT16" s="165" t="s">
        <v>863</v>
      </c>
      <c r="HU16" s="195">
        <v>1.38</v>
      </c>
      <c r="HV16" s="195">
        <v>1.48</v>
      </c>
      <c r="HW16" s="195">
        <v>-27.2</v>
      </c>
      <c r="HX16" s="195">
        <v>-28.298999999999999</v>
      </c>
      <c r="HY16" s="195">
        <v>3.2711999999999999</v>
      </c>
      <c r="HZ16" s="195">
        <v>-8.7200000000000006</v>
      </c>
      <c r="IA16" s="195">
        <v>37.326999999999998</v>
      </c>
      <c r="IB16" s="195">
        <v>20.725000000000001</v>
      </c>
      <c r="IC16" s="195">
        <v>21.077999999999999</v>
      </c>
      <c r="ID16" s="195">
        <v>-18.7</v>
      </c>
      <c r="IE16" s="195">
        <v>-29</v>
      </c>
      <c r="IF16" s="195">
        <v>7.5998999999999999</v>
      </c>
      <c r="IG16" s="195">
        <v>7.0998999999999999</v>
      </c>
      <c r="IH16" s="195">
        <v>-17.963999999999999</v>
      </c>
      <c r="II16" s="195">
        <v>-17.919</v>
      </c>
      <c r="IJ16" s="195">
        <v>-31.698</v>
      </c>
      <c r="IK16" s="195">
        <v>-30.827999999999999</v>
      </c>
      <c r="IL16" s="195">
        <v>-279.05</v>
      </c>
      <c r="IM16" s="195">
        <v>-0.25779999999999997</v>
      </c>
      <c r="IN16" s="195">
        <v>59.323999999999998</v>
      </c>
      <c r="IO16" s="195">
        <v>103.54</v>
      </c>
      <c r="IP16" s="195">
        <v>59.8</v>
      </c>
      <c r="IQ16" s="195">
        <v>142.02000000000001</v>
      </c>
      <c r="IR16" s="195">
        <v>81.988</v>
      </c>
      <c r="IS16" s="195">
        <v>43.975000000000001</v>
      </c>
      <c r="IT16" s="195">
        <v>34.479999999999997</v>
      </c>
      <c r="IU16" s="165" t="s">
        <v>863</v>
      </c>
      <c r="IV16" s="165" t="s">
        <v>863</v>
      </c>
      <c r="IW16" s="195">
        <v>236</v>
      </c>
      <c r="IX16" s="195">
        <v>-158.56</v>
      </c>
      <c r="IY16" s="195">
        <v>90.338999999999999</v>
      </c>
      <c r="IZ16" s="195">
        <v>-77.278999999999996</v>
      </c>
      <c r="JA16" s="195">
        <v>-9.1600000000000001E-2</v>
      </c>
      <c r="JB16" s="165" t="s">
        <v>863</v>
      </c>
      <c r="JC16" s="195">
        <v>-6.2398999999999996</v>
      </c>
      <c r="JD16" s="195">
        <v>-2.1888999999999998</v>
      </c>
      <c r="JE16" s="195">
        <v>-2.2008999999999999</v>
      </c>
      <c r="JF16" s="195">
        <v>1.2799</v>
      </c>
      <c r="JG16" s="195">
        <v>0.08</v>
      </c>
      <c r="JH16" s="195">
        <v>-2.7765</v>
      </c>
      <c r="JI16" s="195">
        <v>-7.3228</v>
      </c>
      <c r="JJ16" s="195">
        <v>14.298999999999999</v>
      </c>
      <c r="JK16" s="195">
        <v>-5.3299000000000003</v>
      </c>
      <c r="JL16" s="195">
        <v>12.3</v>
      </c>
      <c r="JM16" s="195">
        <v>0.622</v>
      </c>
      <c r="JN16" s="195">
        <v>1.268</v>
      </c>
      <c r="JO16" s="195">
        <v>0</v>
      </c>
      <c r="JP16" s="195">
        <v>0</v>
      </c>
      <c r="JQ16" s="195">
        <v>3.2002999999999999</v>
      </c>
      <c r="JR16" s="195">
        <v>3.1486000000000001</v>
      </c>
      <c r="JS16" s="195">
        <v>3.0998000000000001</v>
      </c>
      <c r="JT16" s="165" t="s">
        <v>863</v>
      </c>
      <c r="JU16" s="195">
        <v>12.6</v>
      </c>
      <c r="JV16" s="195">
        <v>7.4039000000000001</v>
      </c>
      <c r="JW16" s="195">
        <v>-0.4</v>
      </c>
      <c r="JX16" s="195">
        <v>0.37</v>
      </c>
      <c r="JY16" s="195">
        <v>-6.8048999999999999</v>
      </c>
      <c r="JZ16" s="195">
        <v>-15.414999999999999</v>
      </c>
      <c r="KA16" s="195">
        <v>-15.429</v>
      </c>
      <c r="KB16" s="195">
        <v>-4.3861999999999997</v>
      </c>
      <c r="KC16" s="195">
        <v>10.818</v>
      </c>
      <c r="KD16" s="195">
        <v>-9.9418000000000006</v>
      </c>
      <c r="KE16" s="195">
        <v>-1.3599000000000001</v>
      </c>
      <c r="KF16" s="195">
        <v>-14.1</v>
      </c>
      <c r="KG16" s="195">
        <v>-2.9</v>
      </c>
      <c r="KH16" s="195">
        <v>67.3</v>
      </c>
      <c r="KI16" s="195">
        <v>-193.5</v>
      </c>
    </row>
    <row r="17" spans="1:295" ht="18" customHeight="1">
      <c r="A17" s="158" t="s">
        <v>65</v>
      </c>
      <c r="B17" s="158" t="s">
        <v>717</v>
      </c>
      <c r="C17" s="193">
        <v>0</v>
      </c>
      <c r="D17" s="193">
        <v>5.5827999999999998</v>
      </c>
      <c r="E17" s="193">
        <v>-11.586</v>
      </c>
      <c r="F17" s="193">
        <v>-4.1999999999999997E-3</v>
      </c>
      <c r="G17" s="193">
        <v>7.2759</v>
      </c>
      <c r="H17" s="193">
        <v>6.0392999999999999</v>
      </c>
      <c r="I17" s="193">
        <v>13.206</v>
      </c>
      <c r="J17" s="159" t="s">
        <v>863</v>
      </c>
      <c r="K17" s="193">
        <v>21.716000000000001</v>
      </c>
      <c r="L17" s="193">
        <v>9.5146999999999995</v>
      </c>
      <c r="M17" s="193">
        <v>-9.2922999999999991</v>
      </c>
      <c r="N17" s="193">
        <v>-11.1</v>
      </c>
      <c r="O17" s="193">
        <v>-26.399000000000001</v>
      </c>
      <c r="P17" s="193">
        <v>0</v>
      </c>
      <c r="Q17" s="193">
        <v>1.6559999999999999</v>
      </c>
      <c r="R17" s="193">
        <v>-19.798999999999999</v>
      </c>
      <c r="S17" s="193">
        <v>4.9653999999999998</v>
      </c>
      <c r="T17" s="193">
        <v>10.504</v>
      </c>
      <c r="U17" s="193">
        <v>3.6558999999999999</v>
      </c>
      <c r="V17" s="159" t="s">
        <v>863</v>
      </c>
      <c r="W17" s="159" t="s">
        <v>863</v>
      </c>
      <c r="X17" s="193">
        <v>0</v>
      </c>
      <c r="Y17" s="193">
        <v>5.6787999999999998</v>
      </c>
      <c r="Z17" s="193">
        <v>2.2214</v>
      </c>
      <c r="AA17" s="159" t="s">
        <v>863</v>
      </c>
      <c r="AB17" s="193">
        <v>-0.63139999999999996</v>
      </c>
      <c r="AC17" s="193">
        <v>-0.29699999999999999</v>
      </c>
      <c r="AD17" s="193">
        <v>-0.33400000000000002</v>
      </c>
      <c r="AE17" s="193">
        <v>1.6909000000000001</v>
      </c>
      <c r="AF17" s="193">
        <v>-8.8800000000000008</v>
      </c>
      <c r="AG17" s="193">
        <v>-11</v>
      </c>
      <c r="AH17" s="193">
        <v>1.2E-2</v>
      </c>
      <c r="AI17" s="193">
        <v>0.27200000000000002</v>
      </c>
      <c r="AJ17" s="193">
        <v>-14.409000000000001</v>
      </c>
      <c r="AK17" s="193">
        <v>-14.27</v>
      </c>
      <c r="AL17" s="193">
        <v>-10</v>
      </c>
      <c r="AM17" s="193">
        <v>-13.1</v>
      </c>
      <c r="AN17" s="193">
        <v>-12.728999999999999</v>
      </c>
      <c r="AO17" s="193">
        <v>6.0537000000000001</v>
      </c>
      <c r="AP17" s="193">
        <v>3.2915999999999999</v>
      </c>
      <c r="AQ17" s="193">
        <v>17.257000000000001</v>
      </c>
      <c r="AR17" s="193">
        <v>18.997</v>
      </c>
      <c r="AS17" s="193">
        <v>0</v>
      </c>
      <c r="AT17" s="193">
        <v>-16.209</v>
      </c>
      <c r="AU17" s="193">
        <v>-15.942</v>
      </c>
      <c r="AV17" s="193">
        <v>14.3</v>
      </c>
      <c r="AW17" s="193">
        <v>8.5260999999999996</v>
      </c>
      <c r="AX17" s="193">
        <v>-15.807</v>
      </c>
      <c r="AY17" s="193">
        <v>0</v>
      </c>
      <c r="AZ17" s="193">
        <v>7.1140999999999996</v>
      </c>
      <c r="BA17" s="193">
        <v>36.014000000000003</v>
      </c>
      <c r="BB17" s="193">
        <v>-47.829000000000001</v>
      </c>
      <c r="BC17" s="193">
        <v>2.8694999999999999</v>
      </c>
      <c r="BD17" s="193">
        <v>-5.0998999999999999</v>
      </c>
      <c r="BE17" s="193">
        <v>-5.1999000000000004</v>
      </c>
      <c r="BF17" s="193">
        <v>-18.734999999999999</v>
      </c>
      <c r="BG17" s="193">
        <v>-19.228999999999999</v>
      </c>
      <c r="BH17" s="193">
        <v>-0.90869999999999995</v>
      </c>
      <c r="BI17" s="193">
        <v>1.3141</v>
      </c>
      <c r="BJ17" s="193">
        <v>-10.143000000000001</v>
      </c>
      <c r="BK17" s="193">
        <v>-1.3199000000000001</v>
      </c>
      <c r="BL17" s="193">
        <v>0</v>
      </c>
      <c r="BM17" s="159" t="s">
        <v>863</v>
      </c>
      <c r="BN17" s="193">
        <v>-132.66</v>
      </c>
      <c r="BO17" s="193">
        <v>35.950000000000003</v>
      </c>
      <c r="BP17" s="193">
        <v>36.53</v>
      </c>
      <c r="BQ17" s="193">
        <v>-81.914000000000001</v>
      </c>
      <c r="BR17" s="193">
        <v>-228.8</v>
      </c>
      <c r="BS17" s="193">
        <v>-9.1669</v>
      </c>
      <c r="BT17" s="159" t="s">
        <v>863</v>
      </c>
      <c r="BU17" s="159" t="s">
        <v>863</v>
      </c>
      <c r="BV17" s="193">
        <v>11.545999999999999</v>
      </c>
      <c r="BW17" s="193">
        <v>10.02</v>
      </c>
      <c r="BX17" s="193">
        <v>6.2899000000000003</v>
      </c>
      <c r="BY17" s="193">
        <v>-11.829000000000001</v>
      </c>
      <c r="BZ17" s="193">
        <v>4.9099000000000004</v>
      </c>
      <c r="CA17" s="193">
        <v>-6.8276000000000003</v>
      </c>
      <c r="CB17" s="193">
        <v>-6.1577999999999999</v>
      </c>
      <c r="CC17" s="193">
        <v>12.448</v>
      </c>
      <c r="CD17" s="193">
        <v>10.554</v>
      </c>
      <c r="CE17" s="193">
        <v>-3.1631</v>
      </c>
      <c r="CF17" s="193">
        <v>-15.632999999999999</v>
      </c>
      <c r="CG17" s="193">
        <v>-16.207000000000001</v>
      </c>
      <c r="CH17" s="193">
        <v>-10.012</v>
      </c>
      <c r="CI17" s="193">
        <v>0</v>
      </c>
      <c r="CJ17" s="159" t="s">
        <v>863</v>
      </c>
      <c r="CK17" s="193">
        <v>6.4119999999999999</v>
      </c>
      <c r="CL17" s="193">
        <v>16</v>
      </c>
      <c r="CM17" s="193">
        <v>13.3</v>
      </c>
      <c r="CN17" s="193">
        <v>-1.4098999999999999</v>
      </c>
      <c r="CO17" s="193">
        <v>26.442</v>
      </c>
      <c r="CP17" s="193">
        <v>26.498999999999999</v>
      </c>
      <c r="CQ17" s="193">
        <v>24.940999999999999</v>
      </c>
      <c r="CR17" s="193">
        <v>79.480999999999995</v>
      </c>
      <c r="CS17" s="159" t="s">
        <v>863</v>
      </c>
      <c r="CT17" s="193">
        <v>-16.172000000000001</v>
      </c>
      <c r="CU17" s="193">
        <v>-71.402000000000001</v>
      </c>
      <c r="CV17" s="193">
        <v>0</v>
      </c>
      <c r="CW17" s="193">
        <v>3.0905999999999998</v>
      </c>
      <c r="CX17" s="193">
        <v>25.908999999999999</v>
      </c>
      <c r="CY17" s="193">
        <v>12.67</v>
      </c>
      <c r="CZ17" s="193">
        <v>15.942</v>
      </c>
      <c r="DA17" s="193">
        <v>15.823</v>
      </c>
      <c r="DB17" s="193">
        <v>-7.7999000000000001</v>
      </c>
      <c r="DC17" s="159" t="s">
        <v>863</v>
      </c>
      <c r="DD17" s="193">
        <v>0</v>
      </c>
      <c r="DE17" s="193">
        <v>0</v>
      </c>
      <c r="DF17" s="193">
        <v>30.64</v>
      </c>
      <c r="DG17" s="193">
        <v>1.49E-2</v>
      </c>
      <c r="DH17" s="193">
        <v>-3.8799000000000001</v>
      </c>
      <c r="DI17" s="193">
        <v>22.2</v>
      </c>
      <c r="DJ17" s="193">
        <v>22.1</v>
      </c>
      <c r="DK17" s="159" t="s">
        <v>863</v>
      </c>
      <c r="DL17" s="193">
        <v>-1.3089999999999999</v>
      </c>
      <c r="DM17" s="193">
        <v>50</v>
      </c>
      <c r="DN17" s="193">
        <v>3.16</v>
      </c>
      <c r="DO17" s="193">
        <v>-1.2</v>
      </c>
      <c r="DP17" s="193">
        <v>-6.03</v>
      </c>
      <c r="DQ17" s="193">
        <v>7.8570000000000002</v>
      </c>
      <c r="DR17" s="193">
        <v>-32.395000000000003</v>
      </c>
      <c r="DS17" s="159" t="s">
        <v>863</v>
      </c>
      <c r="DT17" s="193">
        <v>-11.779</v>
      </c>
      <c r="DU17" s="193">
        <v>29.32</v>
      </c>
      <c r="DV17" s="159" t="s">
        <v>863</v>
      </c>
      <c r="DW17" s="159" t="s">
        <v>863</v>
      </c>
      <c r="DX17" s="193">
        <v>-17.126999999999999</v>
      </c>
      <c r="DY17" s="159" t="s">
        <v>863</v>
      </c>
      <c r="DZ17" s="193">
        <v>-25.545000000000002</v>
      </c>
      <c r="EA17" s="193">
        <v>0</v>
      </c>
      <c r="EB17" s="193">
        <v>-15.368</v>
      </c>
      <c r="EC17" s="193">
        <v>-19.274999999999999</v>
      </c>
      <c r="ED17" s="193">
        <v>-19.34</v>
      </c>
      <c r="EE17" s="193">
        <v>-17.827999999999999</v>
      </c>
      <c r="EF17" s="193">
        <v>-21.478999999999999</v>
      </c>
      <c r="EG17" s="193">
        <v>-12.9</v>
      </c>
      <c r="EH17" s="193">
        <v>-15.795999999999999</v>
      </c>
      <c r="EI17" s="193">
        <v>31.2</v>
      </c>
      <c r="EJ17" s="193">
        <v>0</v>
      </c>
      <c r="EK17" s="193">
        <v>-9.1212999999999997</v>
      </c>
      <c r="EL17" s="193">
        <v>-9.6289999999999996</v>
      </c>
      <c r="EM17" s="193">
        <v>25.071999999999999</v>
      </c>
      <c r="EN17" s="193">
        <v>-21.402999999999999</v>
      </c>
      <c r="EO17" s="193">
        <v>0.10589999999999999</v>
      </c>
      <c r="EP17" s="193">
        <v>-7.6840000000000002</v>
      </c>
      <c r="EQ17" s="193">
        <v>-13.473000000000001</v>
      </c>
      <c r="ER17" s="193">
        <v>-12.819000000000001</v>
      </c>
      <c r="ES17" s="193">
        <v>11.738</v>
      </c>
      <c r="ET17" s="193">
        <v>11.819000000000001</v>
      </c>
      <c r="EU17" s="193">
        <v>-10.148999999999999</v>
      </c>
      <c r="EV17" s="193">
        <v>1.7</v>
      </c>
      <c r="EW17" s="193">
        <v>4.0054999999999996</v>
      </c>
      <c r="EX17" s="193">
        <v>-40.235999999999997</v>
      </c>
      <c r="EY17" s="193">
        <v>-9.8360000000000003</v>
      </c>
      <c r="EZ17" s="193">
        <v>-10.054</v>
      </c>
      <c r="FA17" s="193">
        <v>7.0941999999999998</v>
      </c>
      <c r="FB17" s="193">
        <v>13.311</v>
      </c>
      <c r="FC17" s="193">
        <v>-18.472000000000001</v>
      </c>
      <c r="FD17" s="193">
        <v>5.5122</v>
      </c>
      <c r="FE17" s="193">
        <v>0</v>
      </c>
      <c r="FF17" s="193">
        <v>0</v>
      </c>
      <c r="FG17" s="193">
        <v>0</v>
      </c>
      <c r="FH17" s="193">
        <v>4.1204999999999998</v>
      </c>
      <c r="FI17" s="193">
        <v>3.0952999999999999</v>
      </c>
      <c r="FJ17" s="193">
        <v>-3.6840000000000002</v>
      </c>
      <c r="FK17" s="193">
        <v>-3.8513999999999999</v>
      </c>
      <c r="FL17" s="193">
        <v>37.341999999999999</v>
      </c>
      <c r="FM17" s="193">
        <v>10.516999999999999</v>
      </c>
      <c r="FN17" s="193">
        <v>10.523999999999999</v>
      </c>
      <c r="FO17" s="193">
        <v>35.411000000000001</v>
      </c>
      <c r="FP17" s="193">
        <v>40.968000000000004</v>
      </c>
      <c r="FQ17" s="193">
        <v>7.2523</v>
      </c>
      <c r="FR17" s="193">
        <v>-7.9798999999999998</v>
      </c>
      <c r="FS17" s="193">
        <v>-4.3061999999999996</v>
      </c>
      <c r="FT17" s="193">
        <v>0.28860000000000002</v>
      </c>
      <c r="FU17" s="193">
        <v>3.51</v>
      </c>
      <c r="FV17" s="193">
        <v>1.08</v>
      </c>
      <c r="FW17" s="193">
        <v>-9.4956999999999994</v>
      </c>
      <c r="FX17" s="193">
        <v>1.4220999999999999</v>
      </c>
      <c r="FY17" s="193">
        <v>4.8239000000000001</v>
      </c>
      <c r="FZ17" s="193">
        <v>0.127</v>
      </c>
      <c r="GA17" s="193">
        <v>1.2441</v>
      </c>
      <c r="GB17" s="193">
        <v>17.95</v>
      </c>
      <c r="GC17" s="193">
        <v>-37.625999999999998</v>
      </c>
      <c r="GD17" s="193">
        <v>-28.329000000000001</v>
      </c>
      <c r="GE17" s="193">
        <v>-1.9098999999999999</v>
      </c>
      <c r="GF17" s="159" t="s">
        <v>863</v>
      </c>
      <c r="GG17" s="193">
        <v>-0.1</v>
      </c>
      <c r="GH17" s="193">
        <v>16.213999999999999</v>
      </c>
      <c r="GI17" s="193">
        <v>2.7823000000000002</v>
      </c>
      <c r="GJ17" s="193">
        <v>-2.8517000000000001</v>
      </c>
      <c r="GK17" s="193">
        <v>1.6737</v>
      </c>
      <c r="GL17" s="159" t="s">
        <v>863</v>
      </c>
      <c r="GM17" s="159" t="s">
        <v>863</v>
      </c>
      <c r="GN17" s="193">
        <v>-10.565</v>
      </c>
      <c r="GO17" s="193">
        <v>-3.169</v>
      </c>
      <c r="GP17" s="193">
        <v>6.5926</v>
      </c>
      <c r="GQ17" s="193">
        <v>-30.670999999999999</v>
      </c>
      <c r="GR17" s="193">
        <v>-12.223000000000001</v>
      </c>
      <c r="GS17" s="193">
        <v>-12.984</v>
      </c>
      <c r="GT17" s="193">
        <v>138.06</v>
      </c>
      <c r="GU17" s="193">
        <v>-4.1376999999999997</v>
      </c>
      <c r="GV17" s="193">
        <v>-10.475</v>
      </c>
      <c r="GW17" s="193">
        <v>12.605</v>
      </c>
      <c r="GX17" s="159" t="s">
        <v>863</v>
      </c>
      <c r="GY17" s="193">
        <v>8.6006999999999998</v>
      </c>
      <c r="GZ17" s="159" t="s">
        <v>863</v>
      </c>
      <c r="HA17" s="193">
        <v>0.6855</v>
      </c>
      <c r="HB17" s="193">
        <v>-8.0866000000000007</v>
      </c>
      <c r="HC17" s="193">
        <v>-6.5785999999999998</v>
      </c>
      <c r="HD17" s="193">
        <v>4.6100000000000003</v>
      </c>
      <c r="HE17" s="193">
        <v>0</v>
      </c>
      <c r="HF17" s="193">
        <v>69.302000000000007</v>
      </c>
      <c r="HG17" s="193">
        <v>30.456</v>
      </c>
      <c r="HH17" s="193">
        <v>61.561999999999998</v>
      </c>
      <c r="HI17" s="193">
        <v>43.048999999999999</v>
      </c>
      <c r="HJ17" s="193">
        <v>-7.1863000000000001</v>
      </c>
      <c r="HK17" s="193">
        <v>-8.6494999999999997</v>
      </c>
      <c r="HL17" s="193">
        <v>-10.398</v>
      </c>
      <c r="HM17" s="193">
        <v>0</v>
      </c>
      <c r="HN17" s="193">
        <v>0</v>
      </c>
      <c r="HO17" s="193">
        <v>-29.097000000000001</v>
      </c>
      <c r="HP17" s="159" t="s">
        <v>863</v>
      </c>
      <c r="HQ17" s="193">
        <v>-17.291</v>
      </c>
      <c r="HR17" s="193">
        <v>-16.588000000000001</v>
      </c>
      <c r="HS17" s="193">
        <v>0.94510000000000005</v>
      </c>
      <c r="HT17" s="159" t="s">
        <v>863</v>
      </c>
      <c r="HU17" s="193">
        <v>10.369</v>
      </c>
      <c r="HV17" s="193">
        <v>10.220000000000001</v>
      </c>
      <c r="HW17" s="193">
        <v>-25.298999999999999</v>
      </c>
      <c r="HX17" s="193">
        <v>-25.2</v>
      </c>
      <c r="HY17" s="193">
        <v>3.2181000000000002</v>
      </c>
      <c r="HZ17" s="193">
        <v>-8.64</v>
      </c>
      <c r="IA17" s="193">
        <v>43.664999999999999</v>
      </c>
      <c r="IB17" s="193">
        <v>23.957999999999998</v>
      </c>
      <c r="IC17" s="193">
        <v>23.853999999999999</v>
      </c>
      <c r="ID17" s="193">
        <v>-18.2</v>
      </c>
      <c r="IE17" s="193">
        <v>-28.6</v>
      </c>
      <c r="IF17" s="193">
        <v>3.4</v>
      </c>
      <c r="IG17" s="193">
        <v>2.9</v>
      </c>
      <c r="IH17" s="193">
        <v>-17.963999999999999</v>
      </c>
      <c r="II17" s="193">
        <v>-17.919</v>
      </c>
      <c r="IJ17" s="193">
        <v>0</v>
      </c>
      <c r="IK17" s="193">
        <v>-26.199000000000002</v>
      </c>
      <c r="IL17" s="193">
        <v>-281.2</v>
      </c>
      <c r="IM17" s="193">
        <v>-1.1452</v>
      </c>
      <c r="IN17" s="193">
        <v>53.463000000000001</v>
      </c>
      <c r="IO17" s="193">
        <v>109.82</v>
      </c>
      <c r="IP17" s="193">
        <v>47.692</v>
      </c>
      <c r="IQ17" s="193">
        <v>146.85</v>
      </c>
      <c r="IR17" s="193">
        <v>79.03</v>
      </c>
      <c r="IS17" s="193">
        <v>55.225999999999999</v>
      </c>
      <c r="IT17" s="193">
        <v>25.004000000000001</v>
      </c>
      <c r="IU17" s="159" t="s">
        <v>863</v>
      </c>
      <c r="IV17" s="159" t="s">
        <v>863</v>
      </c>
      <c r="IW17" s="193">
        <v>245.37</v>
      </c>
      <c r="IX17" s="193">
        <v>-156.32</v>
      </c>
      <c r="IY17" s="193">
        <v>110.8</v>
      </c>
      <c r="IZ17" s="193">
        <v>-90.715999999999994</v>
      </c>
      <c r="JA17" s="193">
        <v>-0.65549999999999997</v>
      </c>
      <c r="JB17" s="159" t="s">
        <v>863</v>
      </c>
      <c r="JC17" s="193">
        <v>-4.88</v>
      </c>
      <c r="JD17" s="193">
        <v>-2.1869999999999998</v>
      </c>
      <c r="JE17" s="193">
        <v>-2.1879</v>
      </c>
      <c r="JF17" s="193">
        <v>0</v>
      </c>
      <c r="JG17" s="193">
        <v>2.3199000000000001</v>
      </c>
      <c r="JH17" s="193">
        <v>-3.4238</v>
      </c>
      <c r="JI17" s="193">
        <v>-8.9065999999999992</v>
      </c>
      <c r="JJ17" s="193">
        <v>21.126000000000001</v>
      </c>
      <c r="JK17" s="193">
        <v>-6.4132999999999996</v>
      </c>
      <c r="JL17" s="193">
        <v>9.1</v>
      </c>
      <c r="JM17" s="193">
        <v>2.3410000000000002</v>
      </c>
      <c r="JN17" s="193">
        <v>1.7709999999999999</v>
      </c>
      <c r="JO17" s="193">
        <v>0</v>
      </c>
      <c r="JP17" s="193">
        <v>0</v>
      </c>
      <c r="JQ17" s="193">
        <v>4.4928999999999997</v>
      </c>
      <c r="JR17" s="193">
        <v>4.2362000000000002</v>
      </c>
      <c r="JS17" s="193">
        <v>3.9508999999999999</v>
      </c>
      <c r="JT17" s="159" t="s">
        <v>863</v>
      </c>
      <c r="JU17" s="193">
        <v>12.398999999999999</v>
      </c>
      <c r="JV17" s="193">
        <v>8.1387</v>
      </c>
      <c r="JW17" s="193">
        <v>-0.37</v>
      </c>
      <c r="JX17" s="193">
        <v>0.37</v>
      </c>
      <c r="JY17" s="193">
        <v>-6.6619000000000002</v>
      </c>
      <c r="JZ17" s="193">
        <v>-15.018000000000001</v>
      </c>
      <c r="KA17" s="193">
        <v>-16.974</v>
      </c>
      <c r="KB17" s="193">
        <v>-3.7282999999999999</v>
      </c>
      <c r="KC17" s="193">
        <v>11.526999999999999</v>
      </c>
      <c r="KD17" s="193">
        <v>-10.994999999999999</v>
      </c>
      <c r="KE17" s="193">
        <v>0</v>
      </c>
      <c r="KF17" s="193">
        <v>-14</v>
      </c>
      <c r="KG17" s="193">
        <v>-3.5998999999999999</v>
      </c>
      <c r="KH17" s="193">
        <v>69.951999999999998</v>
      </c>
      <c r="KI17" s="193">
        <v>-192.81</v>
      </c>
    </row>
    <row r="18" spans="1:295" ht="18" customHeight="1">
      <c r="A18" s="158" t="s">
        <v>65</v>
      </c>
      <c r="B18" s="158" t="s">
        <v>718</v>
      </c>
      <c r="C18" s="194">
        <v>0</v>
      </c>
      <c r="D18" s="194">
        <v>5.4814999999999996</v>
      </c>
      <c r="E18" s="194">
        <v>-11.451000000000001</v>
      </c>
      <c r="F18" s="194">
        <v>1.8735999999999999</v>
      </c>
      <c r="G18" s="194">
        <v>7.3129999999999997</v>
      </c>
      <c r="H18" s="194">
        <v>6.2363</v>
      </c>
      <c r="I18" s="194">
        <v>13.291</v>
      </c>
      <c r="J18" s="162" t="s">
        <v>863</v>
      </c>
      <c r="K18" s="194">
        <v>22.347000000000001</v>
      </c>
      <c r="L18" s="194">
        <v>9.2766999999999999</v>
      </c>
      <c r="M18" s="194">
        <v>-8.6906999999999996</v>
      </c>
      <c r="N18" s="194">
        <v>-13.319000000000001</v>
      </c>
      <c r="O18" s="194">
        <v>-26.399000000000001</v>
      </c>
      <c r="P18" s="194">
        <v>0</v>
      </c>
      <c r="Q18" s="194">
        <v>1.6559999999999999</v>
      </c>
      <c r="R18" s="194">
        <v>-19.798999999999999</v>
      </c>
      <c r="S18" s="194">
        <v>4.9329000000000001</v>
      </c>
      <c r="T18" s="194">
        <v>10.967000000000001</v>
      </c>
      <c r="U18" s="194">
        <v>3.9274</v>
      </c>
      <c r="V18" s="162" t="s">
        <v>863</v>
      </c>
      <c r="W18" s="162" t="s">
        <v>863</v>
      </c>
      <c r="X18" s="194">
        <v>0</v>
      </c>
      <c r="Y18" s="194">
        <v>5.9722</v>
      </c>
      <c r="Z18" s="194">
        <v>2.1444000000000001</v>
      </c>
      <c r="AA18" s="162" t="s">
        <v>863</v>
      </c>
      <c r="AB18" s="194">
        <v>-0.58699999999999997</v>
      </c>
      <c r="AC18" s="194">
        <v>-0.42599999999999999</v>
      </c>
      <c r="AD18" s="194">
        <v>-0.46200000000000002</v>
      </c>
      <c r="AE18" s="194">
        <v>1.4349000000000001</v>
      </c>
      <c r="AF18" s="194">
        <v>-6.6599000000000004</v>
      </c>
      <c r="AG18" s="194">
        <v>-8.8000000000000007</v>
      </c>
      <c r="AH18" s="194">
        <v>-6.3E-2</v>
      </c>
      <c r="AI18" s="194">
        <v>0.27300000000000002</v>
      </c>
      <c r="AJ18" s="194">
        <v>-13.739000000000001</v>
      </c>
      <c r="AK18" s="194">
        <v>-13.55</v>
      </c>
      <c r="AL18" s="194">
        <v>-10</v>
      </c>
      <c r="AM18" s="194">
        <v>-12.819000000000001</v>
      </c>
      <c r="AN18" s="194">
        <v>-12.97</v>
      </c>
      <c r="AO18" s="194">
        <v>5.5450999999999997</v>
      </c>
      <c r="AP18" s="194">
        <v>3.5775000000000001</v>
      </c>
      <c r="AQ18" s="194">
        <v>15.305</v>
      </c>
      <c r="AR18" s="194">
        <v>18.149999999999999</v>
      </c>
      <c r="AS18" s="194">
        <v>0</v>
      </c>
      <c r="AT18" s="194">
        <v>-16.343</v>
      </c>
      <c r="AU18" s="194">
        <v>-16.565999999999999</v>
      </c>
      <c r="AV18" s="194">
        <v>11.97</v>
      </c>
      <c r="AW18" s="194">
        <v>8.3729999999999993</v>
      </c>
      <c r="AX18" s="194">
        <v>-14.734999999999999</v>
      </c>
      <c r="AY18" s="194">
        <v>0</v>
      </c>
      <c r="AZ18" s="194">
        <v>7.1140999999999996</v>
      </c>
      <c r="BA18" s="194">
        <v>37.606999999999999</v>
      </c>
      <c r="BB18" s="194">
        <v>-47.006999999999998</v>
      </c>
      <c r="BC18" s="194">
        <v>3.8748</v>
      </c>
      <c r="BD18" s="194">
        <v>-4.6999000000000004</v>
      </c>
      <c r="BE18" s="194">
        <v>-4.3998999999999997</v>
      </c>
      <c r="BF18" s="194">
        <v>-19.507999999999999</v>
      </c>
      <c r="BG18" s="194">
        <v>-18.244</v>
      </c>
      <c r="BH18" s="194">
        <v>-0.89139999999999997</v>
      </c>
      <c r="BI18" s="194">
        <v>1.3141</v>
      </c>
      <c r="BJ18" s="194">
        <v>-7.4926000000000004</v>
      </c>
      <c r="BK18" s="194">
        <v>-1.3399000000000001</v>
      </c>
      <c r="BL18" s="194">
        <v>0</v>
      </c>
      <c r="BM18" s="162" t="s">
        <v>863</v>
      </c>
      <c r="BN18" s="194">
        <v>-129.79</v>
      </c>
      <c r="BO18" s="194">
        <v>34.606999999999999</v>
      </c>
      <c r="BP18" s="194">
        <v>34.729999999999997</v>
      </c>
      <c r="BQ18" s="194">
        <v>-82.332999999999998</v>
      </c>
      <c r="BR18" s="194">
        <v>-233.2</v>
      </c>
      <c r="BS18" s="194">
        <v>-9.1669</v>
      </c>
      <c r="BT18" s="162" t="s">
        <v>863</v>
      </c>
      <c r="BU18" s="162" t="s">
        <v>863</v>
      </c>
      <c r="BV18" s="194">
        <v>11.545999999999999</v>
      </c>
      <c r="BW18" s="194">
        <v>10.159000000000001</v>
      </c>
      <c r="BX18" s="194">
        <v>6.3498999999999999</v>
      </c>
      <c r="BY18" s="194">
        <v>-11.939</v>
      </c>
      <c r="BZ18" s="194">
        <v>5</v>
      </c>
      <c r="CA18" s="194">
        <v>-7.8992000000000004</v>
      </c>
      <c r="CB18" s="194">
        <v>-8.3010999999999999</v>
      </c>
      <c r="CC18" s="194">
        <v>11.106999999999999</v>
      </c>
      <c r="CD18" s="194">
        <v>9.1030999999999995</v>
      </c>
      <c r="CE18" s="194">
        <v>-4.9142000000000001</v>
      </c>
      <c r="CF18" s="194">
        <v>-15.638999999999999</v>
      </c>
      <c r="CG18" s="194">
        <v>-16.295999999999999</v>
      </c>
      <c r="CH18" s="194">
        <v>-7.8886000000000003</v>
      </c>
      <c r="CI18" s="194">
        <v>0</v>
      </c>
      <c r="CJ18" s="162" t="s">
        <v>863</v>
      </c>
      <c r="CK18" s="194">
        <v>6.4119999999999999</v>
      </c>
      <c r="CL18" s="194">
        <v>16.100000000000001</v>
      </c>
      <c r="CM18" s="194">
        <v>13.3</v>
      </c>
      <c r="CN18" s="194">
        <v>-1.4098999999999999</v>
      </c>
      <c r="CO18" s="194">
        <v>25.689</v>
      </c>
      <c r="CP18" s="194">
        <v>25.771000000000001</v>
      </c>
      <c r="CQ18" s="194">
        <v>24.303999999999998</v>
      </c>
      <c r="CR18" s="194">
        <v>76.498999999999995</v>
      </c>
      <c r="CS18" s="162" t="s">
        <v>863</v>
      </c>
      <c r="CT18" s="194">
        <v>-20.882999999999999</v>
      </c>
      <c r="CU18" s="194">
        <v>-70.427000000000007</v>
      </c>
      <c r="CV18" s="194">
        <v>0</v>
      </c>
      <c r="CW18" s="194">
        <v>2.8973</v>
      </c>
      <c r="CX18" s="194">
        <v>27.79</v>
      </c>
      <c r="CY18" s="194">
        <v>12.34</v>
      </c>
      <c r="CZ18" s="194">
        <v>15.942</v>
      </c>
      <c r="DA18" s="194">
        <v>15.823</v>
      </c>
      <c r="DB18" s="194">
        <v>-7.4898999999999996</v>
      </c>
      <c r="DC18" s="162" t="s">
        <v>863</v>
      </c>
      <c r="DD18" s="194">
        <v>0</v>
      </c>
      <c r="DE18" s="194">
        <v>0</v>
      </c>
      <c r="DF18" s="194">
        <v>32.847000000000001</v>
      </c>
      <c r="DG18" s="194">
        <v>1.49E-2</v>
      </c>
      <c r="DH18" s="194">
        <v>-3.6741999999999999</v>
      </c>
      <c r="DI18" s="194">
        <v>22.2</v>
      </c>
      <c r="DJ18" s="194">
        <v>22.1</v>
      </c>
      <c r="DK18" s="162" t="s">
        <v>863</v>
      </c>
      <c r="DL18" s="194">
        <v>-1.496</v>
      </c>
      <c r="DM18" s="194">
        <v>50.158000000000001</v>
      </c>
      <c r="DN18" s="194">
        <v>3.5310999999999999</v>
      </c>
      <c r="DO18" s="194">
        <v>-1.1299999999999999</v>
      </c>
      <c r="DP18" s="194">
        <v>-5.77</v>
      </c>
      <c r="DQ18" s="194">
        <v>7.2765000000000004</v>
      </c>
      <c r="DR18" s="194">
        <v>-33.066000000000003</v>
      </c>
      <c r="DS18" s="162" t="s">
        <v>863</v>
      </c>
      <c r="DT18" s="194">
        <v>-11.939</v>
      </c>
      <c r="DU18" s="194">
        <v>29.75</v>
      </c>
      <c r="DV18" s="162" t="s">
        <v>863</v>
      </c>
      <c r="DW18" s="162" t="s">
        <v>863</v>
      </c>
      <c r="DX18" s="194">
        <v>-17.236000000000001</v>
      </c>
      <c r="DY18" s="162" t="s">
        <v>863</v>
      </c>
      <c r="DZ18" s="194">
        <v>-27.227</v>
      </c>
      <c r="EA18" s="194">
        <v>0</v>
      </c>
      <c r="EB18" s="194">
        <v>-15.058999999999999</v>
      </c>
      <c r="EC18" s="194">
        <v>-19.509</v>
      </c>
      <c r="ED18" s="194">
        <v>-20.838999999999999</v>
      </c>
      <c r="EE18" s="194">
        <v>-12.058999999999999</v>
      </c>
      <c r="EF18" s="194">
        <v>-20.632000000000001</v>
      </c>
      <c r="EG18" s="194">
        <v>-12.698</v>
      </c>
      <c r="EH18" s="194">
        <v>-16.452999999999999</v>
      </c>
      <c r="EI18" s="194">
        <v>30.652999999999999</v>
      </c>
      <c r="EJ18" s="194">
        <v>0</v>
      </c>
      <c r="EK18" s="194">
        <v>-9.4979999999999993</v>
      </c>
      <c r="EL18" s="194">
        <v>-10.471</v>
      </c>
      <c r="EM18" s="194">
        <v>18.635999999999999</v>
      </c>
      <c r="EN18" s="194">
        <v>-22.701000000000001</v>
      </c>
      <c r="EO18" s="194">
        <v>0.10589999999999999</v>
      </c>
      <c r="EP18" s="194">
        <v>1.04</v>
      </c>
      <c r="EQ18" s="194">
        <v>-15.025</v>
      </c>
      <c r="ER18" s="194">
        <v>-15.454000000000001</v>
      </c>
      <c r="ES18" s="194">
        <v>8.8598999999999997</v>
      </c>
      <c r="ET18" s="194">
        <v>0</v>
      </c>
      <c r="EU18" s="194">
        <v>-7.0598999999999998</v>
      </c>
      <c r="EV18" s="194">
        <v>1</v>
      </c>
      <c r="EW18" s="194">
        <v>3.9209999999999998</v>
      </c>
      <c r="EX18" s="194">
        <v>-42.753</v>
      </c>
      <c r="EY18" s="194">
        <v>-9.8080999999999996</v>
      </c>
      <c r="EZ18" s="194">
        <v>-10.036</v>
      </c>
      <c r="FA18" s="194">
        <v>7.5841000000000003</v>
      </c>
      <c r="FB18" s="194">
        <v>9.7027999999999999</v>
      </c>
      <c r="FC18" s="194">
        <v>-30.077999999999999</v>
      </c>
      <c r="FD18" s="194">
        <v>5.1032999999999999</v>
      </c>
      <c r="FE18" s="194">
        <v>0</v>
      </c>
      <c r="FF18" s="194">
        <v>0</v>
      </c>
      <c r="FG18" s="194">
        <v>0</v>
      </c>
      <c r="FH18" s="194">
        <v>4.1204999999999998</v>
      </c>
      <c r="FI18" s="194">
        <v>3.0952999999999999</v>
      </c>
      <c r="FJ18" s="194">
        <v>-2.8466999999999998</v>
      </c>
      <c r="FK18" s="194">
        <v>-3.1816</v>
      </c>
      <c r="FL18" s="194">
        <v>31.481000000000002</v>
      </c>
      <c r="FM18" s="194">
        <v>11.492000000000001</v>
      </c>
      <c r="FN18" s="194">
        <v>11.494999999999999</v>
      </c>
      <c r="FO18" s="194">
        <v>29.532</v>
      </c>
      <c r="FP18" s="194">
        <v>37.04</v>
      </c>
      <c r="FQ18" s="194">
        <v>7.0324999999999998</v>
      </c>
      <c r="FR18" s="194">
        <v>-7.2099000000000002</v>
      </c>
      <c r="FS18" s="194">
        <v>-5.1467000000000001</v>
      </c>
      <c r="FT18" s="194">
        <v>0.31519999999999998</v>
      </c>
      <c r="FU18" s="194">
        <v>4.17</v>
      </c>
      <c r="FV18" s="194">
        <v>1.1100000000000001</v>
      </c>
      <c r="FW18" s="194">
        <v>0</v>
      </c>
      <c r="FX18" s="194">
        <v>1.5901000000000001</v>
      </c>
      <c r="FY18" s="194">
        <v>4.7849000000000004</v>
      </c>
      <c r="FZ18" s="194">
        <v>0.17299999999999999</v>
      </c>
      <c r="GA18" s="194">
        <v>1.1526000000000001</v>
      </c>
      <c r="GB18" s="194">
        <v>20.04</v>
      </c>
      <c r="GC18" s="194">
        <v>-36.116999999999997</v>
      </c>
      <c r="GD18" s="194">
        <v>-28.585000000000001</v>
      </c>
      <c r="GE18" s="194">
        <v>-1.7699</v>
      </c>
      <c r="GF18" s="162" t="s">
        <v>863</v>
      </c>
      <c r="GG18" s="194">
        <v>-0.1</v>
      </c>
      <c r="GH18" s="194">
        <v>15.992000000000001</v>
      </c>
      <c r="GI18" s="194">
        <v>2.8376999999999999</v>
      </c>
      <c r="GJ18" s="194">
        <v>-3.0724999999999998</v>
      </c>
      <c r="GK18" s="194">
        <v>1.6826000000000001</v>
      </c>
      <c r="GL18" s="162" t="s">
        <v>863</v>
      </c>
      <c r="GM18" s="162" t="s">
        <v>863</v>
      </c>
      <c r="GN18" s="194">
        <v>-10.565</v>
      </c>
      <c r="GO18" s="194">
        <v>-3.2959999999999998</v>
      </c>
      <c r="GP18" s="194">
        <v>6.6078999999999999</v>
      </c>
      <c r="GQ18" s="194">
        <v>-30.503</v>
      </c>
      <c r="GR18" s="194">
        <v>-12.417999999999999</v>
      </c>
      <c r="GS18" s="194">
        <v>-12.273</v>
      </c>
      <c r="GT18" s="194">
        <v>137.93</v>
      </c>
      <c r="GU18" s="194">
        <v>-4.1067999999999998</v>
      </c>
      <c r="GV18" s="194">
        <v>-10.262</v>
      </c>
      <c r="GW18" s="194">
        <v>12.707000000000001</v>
      </c>
      <c r="GX18" s="162" t="s">
        <v>863</v>
      </c>
      <c r="GY18" s="194">
        <v>8.6226000000000003</v>
      </c>
      <c r="GZ18" s="162" t="s">
        <v>863</v>
      </c>
      <c r="HA18" s="194">
        <v>2</v>
      </c>
      <c r="HB18" s="194">
        <v>-8.5802999999999994</v>
      </c>
      <c r="HC18" s="194">
        <v>-8.3588000000000005</v>
      </c>
      <c r="HD18" s="194">
        <v>1.2599</v>
      </c>
      <c r="HE18" s="194">
        <v>0</v>
      </c>
      <c r="HF18" s="194">
        <v>74.388000000000005</v>
      </c>
      <c r="HG18" s="194">
        <v>31.035</v>
      </c>
      <c r="HH18" s="194">
        <v>59.677999999999997</v>
      </c>
      <c r="HI18" s="194">
        <v>41.82</v>
      </c>
      <c r="HJ18" s="194">
        <v>-7.4810999999999996</v>
      </c>
      <c r="HK18" s="194">
        <v>-7.1711999999999998</v>
      </c>
      <c r="HL18" s="194">
        <v>-9.4108000000000001</v>
      </c>
      <c r="HM18" s="194">
        <v>0</v>
      </c>
      <c r="HN18" s="194">
        <v>0</v>
      </c>
      <c r="HO18" s="194">
        <v>-15.048</v>
      </c>
      <c r="HP18" s="162" t="s">
        <v>863</v>
      </c>
      <c r="HQ18" s="194">
        <v>-18.443999999999999</v>
      </c>
      <c r="HR18" s="194">
        <v>-17.460999999999999</v>
      </c>
      <c r="HS18" s="194">
        <v>1.2626999999999999</v>
      </c>
      <c r="HT18" s="162" t="s">
        <v>863</v>
      </c>
      <c r="HU18" s="194">
        <v>9.8598999999999997</v>
      </c>
      <c r="HV18" s="194">
        <v>9.77</v>
      </c>
      <c r="HW18" s="194">
        <v>-25</v>
      </c>
      <c r="HX18" s="194">
        <v>-24.6</v>
      </c>
      <c r="HY18" s="194">
        <v>3.2528999999999999</v>
      </c>
      <c r="HZ18" s="194">
        <v>-8.56</v>
      </c>
      <c r="IA18" s="194">
        <v>43.914999999999999</v>
      </c>
      <c r="IB18" s="194">
        <v>21.146000000000001</v>
      </c>
      <c r="IC18" s="194">
        <v>21.231000000000002</v>
      </c>
      <c r="ID18" s="194">
        <v>-18.2</v>
      </c>
      <c r="IE18" s="194">
        <v>-28.2</v>
      </c>
      <c r="IF18" s="194">
        <v>3.9</v>
      </c>
      <c r="IG18" s="194">
        <v>3.2999000000000001</v>
      </c>
      <c r="IH18" s="194">
        <v>-17.963999999999999</v>
      </c>
      <c r="II18" s="194">
        <v>-17.937000000000001</v>
      </c>
      <c r="IJ18" s="194">
        <v>0</v>
      </c>
      <c r="IK18" s="194">
        <v>-29.119</v>
      </c>
      <c r="IL18" s="194">
        <v>-285.39999999999998</v>
      </c>
      <c r="IM18" s="194">
        <v>-2.0384000000000002</v>
      </c>
      <c r="IN18" s="194">
        <v>62.704999999999998</v>
      </c>
      <c r="IO18" s="194">
        <v>112.65</v>
      </c>
      <c r="IP18" s="194">
        <v>51.49</v>
      </c>
      <c r="IQ18" s="194">
        <v>145.46</v>
      </c>
      <c r="IR18" s="194">
        <v>74.796000000000006</v>
      </c>
      <c r="IS18" s="194">
        <v>52.787999999999997</v>
      </c>
      <c r="IT18" s="194">
        <v>26.875</v>
      </c>
      <c r="IU18" s="162" t="s">
        <v>863</v>
      </c>
      <c r="IV18" s="162" t="s">
        <v>863</v>
      </c>
      <c r="IW18" s="194">
        <v>251.28</v>
      </c>
      <c r="IX18" s="194">
        <v>-156.38</v>
      </c>
      <c r="IY18" s="194">
        <v>114.55</v>
      </c>
      <c r="IZ18" s="194">
        <v>-93.099000000000004</v>
      </c>
      <c r="JA18" s="194">
        <v>1.1999999999999999E-3</v>
      </c>
      <c r="JB18" s="162" t="s">
        <v>863</v>
      </c>
      <c r="JC18" s="194">
        <v>-4.5598999999999998</v>
      </c>
      <c r="JD18" s="194">
        <v>-2.1970000000000001</v>
      </c>
      <c r="JE18" s="194">
        <v>-2.2008999999999999</v>
      </c>
      <c r="JF18" s="194">
        <v>-0.16</v>
      </c>
      <c r="JG18" s="194">
        <v>2.72</v>
      </c>
      <c r="JH18" s="194">
        <v>-3.6</v>
      </c>
      <c r="JI18" s="194">
        <v>-9.1691000000000003</v>
      </c>
      <c r="JJ18" s="194">
        <v>21.712</v>
      </c>
      <c r="JK18" s="194">
        <v>-6.3278999999999996</v>
      </c>
      <c r="JL18" s="194">
        <v>8.6998999999999995</v>
      </c>
      <c r="JM18" s="194">
        <v>4.1128999999999998</v>
      </c>
      <c r="JN18" s="194">
        <v>2.99</v>
      </c>
      <c r="JO18" s="194">
        <v>0</v>
      </c>
      <c r="JP18" s="194">
        <v>0</v>
      </c>
      <c r="JQ18" s="194">
        <v>2.8199000000000001</v>
      </c>
      <c r="JR18" s="194">
        <v>3.9878999999999998</v>
      </c>
      <c r="JS18" s="194">
        <v>3.6307</v>
      </c>
      <c r="JT18" s="162" t="s">
        <v>863</v>
      </c>
      <c r="JU18" s="194">
        <v>11</v>
      </c>
      <c r="JV18" s="194">
        <v>6.5968</v>
      </c>
      <c r="JW18" s="194">
        <v>-0.35</v>
      </c>
      <c r="JX18" s="194">
        <v>0.37</v>
      </c>
      <c r="JY18" s="194">
        <v>-5.4367000000000001</v>
      </c>
      <c r="JZ18" s="194">
        <v>-15.683</v>
      </c>
      <c r="KA18" s="194">
        <v>-17.882000000000001</v>
      </c>
      <c r="KB18" s="194">
        <v>-1.9077</v>
      </c>
      <c r="KC18" s="194">
        <v>12.324999999999999</v>
      </c>
      <c r="KD18" s="194">
        <v>-12.192</v>
      </c>
      <c r="KE18" s="194">
        <v>0</v>
      </c>
      <c r="KF18" s="194">
        <v>-13</v>
      </c>
      <c r="KG18" s="194">
        <v>-4.5</v>
      </c>
      <c r="KH18" s="194">
        <v>72.123999999999995</v>
      </c>
      <c r="KI18" s="194">
        <v>-195.15</v>
      </c>
    </row>
    <row r="19" spans="1:295" ht="18" customHeight="1">
      <c r="A19" s="158" t="s">
        <v>65</v>
      </c>
      <c r="B19" s="158" t="s">
        <v>719</v>
      </c>
      <c r="C19" s="194">
        <v>0</v>
      </c>
      <c r="D19" s="194">
        <v>5.3082000000000003</v>
      </c>
      <c r="E19" s="194">
        <v>-11.101000000000001</v>
      </c>
      <c r="F19" s="194">
        <v>1.1380999999999999</v>
      </c>
      <c r="G19" s="194">
        <v>7.1547000000000001</v>
      </c>
      <c r="H19" s="194">
        <v>6.3205</v>
      </c>
      <c r="I19" s="194">
        <v>12.901</v>
      </c>
      <c r="J19" s="162" t="s">
        <v>863</v>
      </c>
      <c r="K19" s="194">
        <v>22.251999999999999</v>
      </c>
      <c r="L19" s="194">
        <v>9.6247000000000007</v>
      </c>
      <c r="M19" s="194">
        <v>-9.1434999999999995</v>
      </c>
      <c r="N19" s="194">
        <v>-13.319000000000001</v>
      </c>
      <c r="O19" s="194">
        <v>-26.399000000000001</v>
      </c>
      <c r="P19" s="194">
        <v>0</v>
      </c>
      <c r="Q19" s="194">
        <v>1.6559999999999999</v>
      </c>
      <c r="R19" s="194">
        <v>-19.798999999999999</v>
      </c>
      <c r="S19" s="194">
        <v>5.5523999999999996</v>
      </c>
      <c r="T19" s="194">
        <v>10.936</v>
      </c>
      <c r="U19" s="194">
        <v>3.9247000000000001</v>
      </c>
      <c r="V19" s="162" t="s">
        <v>863</v>
      </c>
      <c r="W19" s="162" t="s">
        <v>863</v>
      </c>
      <c r="X19" s="194">
        <v>0</v>
      </c>
      <c r="Y19" s="194">
        <v>5.9297000000000004</v>
      </c>
      <c r="Z19" s="194">
        <v>2.2498999999999998</v>
      </c>
      <c r="AA19" s="162" t="s">
        <v>863</v>
      </c>
      <c r="AB19" s="194">
        <v>-0.72270000000000001</v>
      </c>
      <c r="AC19" s="194">
        <v>-0.42499999999999999</v>
      </c>
      <c r="AD19" s="194">
        <v>-0.41499999999999998</v>
      </c>
      <c r="AE19" s="194">
        <v>0.81699999999999995</v>
      </c>
      <c r="AF19" s="194">
        <v>-8.8800000000000008</v>
      </c>
      <c r="AG19" s="194">
        <v>-11</v>
      </c>
      <c r="AH19" s="194">
        <v>-7.0999999999999994E-2</v>
      </c>
      <c r="AI19" s="194">
        <v>0.27100000000000002</v>
      </c>
      <c r="AJ19" s="194">
        <v>-12.14</v>
      </c>
      <c r="AK19" s="194">
        <v>-12.22</v>
      </c>
      <c r="AL19" s="194">
        <v>-10</v>
      </c>
      <c r="AM19" s="194">
        <v>-14.279</v>
      </c>
      <c r="AN19" s="194">
        <v>-14.31</v>
      </c>
      <c r="AO19" s="194">
        <v>6.2398999999999996</v>
      </c>
      <c r="AP19" s="194">
        <v>3.4889999999999999</v>
      </c>
      <c r="AQ19" s="194">
        <v>17.722000000000001</v>
      </c>
      <c r="AR19" s="194">
        <v>19.343</v>
      </c>
      <c r="AS19" s="194">
        <v>0</v>
      </c>
      <c r="AT19" s="194">
        <v>-15.673</v>
      </c>
      <c r="AU19" s="194">
        <v>-15.018000000000001</v>
      </c>
      <c r="AV19" s="194">
        <v>-0.48299999999999998</v>
      </c>
      <c r="AW19" s="194">
        <v>-0.52880000000000005</v>
      </c>
      <c r="AX19" s="194">
        <v>-13.260999999999999</v>
      </c>
      <c r="AY19" s="194">
        <v>0</v>
      </c>
      <c r="AZ19" s="194">
        <v>5.9305000000000003</v>
      </c>
      <c r="BA19" s="194">
        <v>29.617999999999999</v>
      </c>
      <c r="BB19" s="194">
        <v>-42.234000000000002</v>
      </c>
      <c r="BC19" s="194">
        <v>3.6278999999999999</v>
      </c>
      <c r="BD19" s="194">
        <v>-5.0998999999999999</v>
      </c>
      <c r="BE19" s="194">
        <v>-5.0998999999999999</v>
      </c>
      <c r="BF19" s="194">
        <v>-20.405000000000001</v>
      </c>
      <c r="BG19" s="194">
        <v>-20.181000000000001</v>
      </c>
      <c r="BH19" s="194">
        <v>-0.94530000000000003</v>
      </c>
      <c r="BI19" s="194">
        <v>1.3141</v>
      </c>
      <c r="BJ19" s="194">
        <v>-9.4572000000000003</v>
      </c>
      <c r="BK19" s="194">
        <v>-1.3898999999999999</v>
      </c>
      <c r="BL19" s="194">
        <v>0</v>
      </c>
      <c r="BM19" s="162" t="s">
        <v>863</v>
      </c>
      <c r="BN19" s="194">
        <v>-136.13999999999999</v>
      </c>
      <c r="BO19" s="194">
        <v>34.851999999999997</v>
      </c>
      <c r="BP19" s="194">
        <v>35.095999999999997</v>
      </c>
      <c r="BQ19" s="194">
        <v>-79.061999999999998</v>
      </c>
      <c r="BR19" s="194">
        <v>-235.96</v>
      </c>
      <c r="BS19" s="194">
        <v>-9.1669</v>
      </c>
      <c r="BT19" s="162" t="s">
        <v>863</v>
      </c>
      <c r="BU19" s="162" t="s">
        <v>863</v>
      </c>
      <c r="BV19" s="194">
        <v>10.887</v>
      </c>
      <c r="BW19" s="194">
        <v>9.8299000000000003</v>
      </c>
      <c r="BX19" s="194">
        <v>6.36</v>
      </c>
      <c r="BY19" s="194">
        <v>-12.079000000000001</v>
      </c>
      <c r="BZ19" s="194">
        <v>4.55</v>
      </c>
      <c r="CA19" s="194">
        <v>-5.7558999999999996</v>
      </c>
      <c r="CB19" s="194">
        <v>-5.6219999999999999</v>
      </c>
      <c r="CC19" s="194">
        <v>11.128</v>
      </c>
      <c r="CD19" s="194">
        <v>8.7296999999999993</v>
      </c>
      <c r="CE19" s="194">
        <v>-4.6749000000000001</v>
      </c>
      <c r="CF19" s="194">
        <v>-14.548</v>
      </c>
      <c r="CG19" s="194">
        <v>-14.42</v>
      </c>
      <c r="CH19" s="194">
        <v>-9.6376000000000008</v>
      </c>
      <c r="CI19" s="194">
        <v>0</v>
      </c>
      <c r="CJ19" s="162" t="s">
        <v>863</v>
      </c>
      <c r="CK19" s="194">
        <v>6.4119999999999999</v>
      </c>
      <c r="CL19" s="194">
        <v>15.6</v>
      </c>
      <c r="CM19" s="194">
        <v>12.8</v>
      </c>
      <c r="CN19" s="194">
        <v>-1.4098999999999999</v>
      </c>
      <c r="CO19" s="194">
        <v>25.582000000000001</v>
      </c>
      <c r="CP19" s="194">
        <v>26.271999999999998</v>
      </c>
      <c r="CQ19" s="194">
        <v>24.449000000000002</v>
      </c>
      <c r="CR19" s="194">
        <v>78.146000000000001</v>
      </c>
      <c r="CS19" s="162" t="s">
        <v>863</v>
      </c>
      <c r="CT19" s="194">
        <v>-19.381</v>
      </c>
      <c r="CU19" s="194">
        <v>-70.483999999999995</v>
      </c>
      <c r="CV19" s="194">
        <v>0</v>
      </c>
      <c r="CW19" s="194">
        <v>3.0602999999999998</v>
      </c>
      <c r="CX19" s="194">
        <v>27.19</v>
      </c>
      <c r="CY19" s="194">
        <v>11.96</v>
      </c>
      <c r="CZ19" s="194">
        <v>15.942</v>
      </c>
      <c r="DA19" s="194">
        <v>15.823</v>
      </c>
      <c r="DB19" s="194">
        <v>-7.7899000000000003</v>
      </c>
      <c r="DC19" s="162" t="s">
        <v>863</v>
      </c>
      <c r="DD19" s="194">
        <v>0</v>
      </c>
      <c r="DE19" s="194">
        <v>0</v>
      </c>
      <c r="DF19" s="194">
        <v>36.500999999999998</v>
      </c>
      <c r="DG19" s="194">
        <v>1.49E-2</v>
      </c>
      <c r="DH19" s="194">
        <v>-3.8487</v>
      </c>
      <c r="DI19" s="194">
        <v>22.2</v>
      </c>
      <c r="DJ19" s="194">
        <v>22.1</v>
      </c>
      <c r="DK19" s="162" t="s">
        <v>863</v>
      </c>
      <c r="DL19" s="194">
        <v>-1.496</v>
      </c>
      <c r="DM19" s="194">
        <v>48.896000000000001</v>
      </c>
      <c r="DN19" s="194">
        <v>3.5310999999999999</v>
      </c>
      <c r="DO19" s="194">
        <v>-1.0900000000000001</v>
      </c>
      <c r="DP19" s="194">
        <v>-5.81</v>
      </c>
      <c r="DQ19" s="194">
        <v>7.0875000000000004</v>
      </c>
      <c r="DR19" s="194">
        <v>-37.161999999999999</v>
      </c>
      <c r="DS19" s="162" t="s">
        <v>863</v>
      </c>
      <c r="DT19" s="194">
        <v>-11.819000000000001</v>
      </c>
      <c r="DU19" s="194">
        <v>29.53</v>
      </c>
      <c r="DV19" s="162" t="s">
        <v>863</v>
      </c>
      <c r="DW19" s="162" t="s">
        <v>863</v>
      </c>
      <c r="DX19" s="194">
        <v>-19.117999999999999</v>
      </c>
      <c r="DY19" s="162" t="s">
        <v>863</v>
      </c>
      <c r="DZ19" s="194">
        <v>-26.853999999999999</v>
      </c>
      <c r="EA19" s="194">
        <v>0</v>
      </c>
      <c r="EB19" s="194">
        <v>-16.423999999999999</v>
      </c>
      <c r="EC19" s="194">
        <v>-22.135999999999999</v>
      </c>
      <c r="ED19" s="194">
        <v>-21.286999999999999</v>
      </c>
      <c r="EE19" s="194">
        <v>-10.792999999999999</v>
      </c>
      <c r="EF19" s="194">
        <v>-13.07</v>
      </c>
      <c r="EG19" s="194">
        <v>-12.475</v>
      </c>
      <c r="EH19" s="194">
        <v>-19.423999999999999</v>
      </c>
      <c r="EI19" s="194">
        <v>31.384</v>
      </c>
      <c r="EJ19" s="194">
        <v>0</v>
      </c>
      <c r="EK19" s="194">
        <v>-9.4244000000000003</v>
      </c>
      <c r="EL19" s="194">
        <v>-9.7629000000000001</v>
      </c>
      <c r="EM19" s="194">
        <v>23.527999999999999</v>
      </c>
      <c r="EN19" s="194">
        <v>-25.03</v>
      </c>
      <c r="EO19" s="194">
        <v>0.10589999999999999</v>
      </c>
      <c r="EP19" s="194">
        <v>1.04</v>
      </c>
      <c r="EQ19" s="194">
        <v>-15.327999999999999</v>
      </c>
      <c r="ER19" s="194">
        <v>-15.102</v>
      </c>
      <c r="ES19" s="194">
        <v>11.137</v>
      </c>
      <c r="ET19" s="194">
        <v>6.0799000000000003</v>
      </c>
      <c r="EU19" s="194">
        <v>-11.96</v>
      </c>
      <c r="EV19" s="194">
        <v>0.7</v>
      </c>
      <c r="EW19" s="194">
        <v>3.8816999999999999</v>
      </c>
      <c r="EX19" s="194">
        <v>-46.841000000000001</v>
      </c>
      <c r="EY19" s="194">
        <v>-9.4810999999999996</v>
      </c>
      <c r="EZ19" s="194">
        <v>-9.7592999999999996</v>
      </c>
      <c r="FA19" s="194">
        <v>7.5578000000000003</v>
      </c>
      <c r="FB19" s="194">
        <v>11.268000000000001</v>
      </c>
      <c r="FC19" s="194">
        <v>-19.321999999999999</v>
      </c>
      <c r="FD19" s="194">
        <v>5.0910000000000002</v>
      </c>
      <c r="FE19" s="194">
        <v>0</v>
      </c>
      <c r="FF19" s="194">
        <v>0</v>
      </c>
      <c r="FG19" s="194">
        <v>0</v>
      </c>
      <c r="FH19" s="194">
        <v>4.1204999999999998</v>
      </c>
      <c r="FI19" s="194">
        <v>3.0952999999999999</v>
      </c>
      <c r="FJ19" s="194">
        <v>-4.5213000000000001</v>
      </c>
      <c r="FK19" s="194">
        <v>-4.5213000000000001</v>
      </c>
      <c r="FL19" s="194">
        <v>39.686999999999998</v>
      </c>
      <c r="FM19" s="194">
        <v>11.018000000000001</v>
      </c>
      <c r="FN19" s="194">
        <v>11.598000000000001</v>
      </c>
      <c r="FO19" s="194">
        <v>34.462000000000003</v>
      </c>
      <c r="FP19" s="194">
        <v>40.908000000000001</v>
      </c>
      <c r="FQ19" s="194">
        <v>5.5431999999999997</v>
      </c>
      <c r="FR19" s="194">
        <v>-8.4099000000000004</v>
      </c>
      <c r="FS19" s="194">
        <v>-4.3061999999999996</v>
      </c>
      <c r="FT19" s="194">
        <v>0.31519999999999998</v>
      </c>
      <c r="FU19" s="194">
        <v>3.05</v>
      </c>
      <c r="FV19" s="194">
        <v>2.74</v>
      </c>
      <c r="FW19" s="194">
        <v>0</v>
      </c>
      <c r="FX19" s="194">
        <v>1.6063000000000001</v>
      </c>
      <c r="FY19" s="194">
        <v>4.8299000000000003</v>
      </c>
      <c r="FZ19" s="194">
        <v>0.28699999999999998</v>
      </c>
      <c r="GA19" s="194">
        <v>1.2334000000000001</v>
      </c>
      <c r="GB19" s="194">
        <v>18.09</v>
      </c>
      <c r="GC19" s="194">
        <v>-36.726999999999997</v>
      </c>
      <c r="GD19" s="194">
        <v>-27.960999999999999</v>
      </c>
      <c r="GE19" s="194">
        <v>-1.7999000000000001</v>
      </c>
      <c r="GF19" s="162" t="s">
        <v>863</v>
      </c>
      <c r="GG19" s="194">
        <v>-0.1</v>
      </c>
      <c r="GH19" s="194">
        <v>16.524999999999999</v>
      </c>
      <c r="GI19" s="194">
        <v>2.7652000000000001</v>
      </c>
      <c r="GJ19" s="194">
        <v>-2.8508</v>
      </c>
      <c r="GK19" s="194">
        <v>1.6972</v>
      </c>
      <c r="GL19" s="162" t="s">
        <v>863</v>
      </c>
      <c r="GM19" s="162" t="s">
        <v>863</v>
      </c>
      <c r="GN19" s="194">
        <v>-10.565</v>
      </c>
      <c r="GO19" s="194">
        <v>-2.7050000000000001</v>
      </c>
      <c r="GP19" s="194">
        <v>4.7477999999999998</v>
      </c>
      <c r="GQ19" s="194">
        <v>-30.503</v>
      </c>
      <c r="GR19" s="194">
        <v>-14.11</v>
      </c>
      <c r="GS19" s="194">
        <v>-13.417</v>
      </c>
      <c r="GT19" s="194">
        <v>145.66</v>
      </c>
      <c r="GU19" s="194">
        <v>-4.1230000000000002</v>
      </c>
      <c r="GV19" s="194">
        <v>-10.959</v>
      </c>
      <c r="GW19" s="194">
        <v>12.803000000000001</v>
      </c>
      <c r="GX19" s="162" t="s">
        <v>863</v>
      </c>
      <c r="GY19" s="194">
        <v>8.4834999999999994</v>
      </c>
      <c r="GZ19" s="162" t="s">
        <v>863</v>
      </c>
      <c r="HA19" s="194">
        <v>1.9408000000000001</v>
      </c>
      <c r="HB19" s="194">
        <v>-8.6902000000000008</v>
      </c>
      <c r="HC19" s="194">
        <v>-5.9347000000000003</v>
      </c>
      <c r="HD19" s="194">
        <v>2.9298999999999999</v>
      </c>
      <c r="HE19" s="194">
        <v>0</v>
      </c>
      <c r="HF19" s="194">
        <v>69.623999999999995</v>
      </c>
      <c r="HG19" s="194">
        <v>28.042999999999999</v>
      </c>
      <c r="HH19" s="194">
        <v>62.750999999999998</v>
      </c>
      <c r="HI19" s="194">
        <v>44.6</v>
      </c>
      <c r="HJ19" s="194">
        <v>-5.7393000000000001</v>
      </c>
      <c r="HK19" s="194">
        <v>-8.6241000000000003</v>
      </c>
      <c r="HL19" s="194">
        <v>-10.776999999999999</v>
      </c>
      <c r="HM19" s="194">
        <v>0</v>
      </c>
      <c r="HN19" s="194">
        <v>0</v>
      </c>
      <c r="HO19" s="194">
        <v>-15.048</v>
      </c>
      <c r="HP19" s="162" t="s">
        <v>863</v>
      </c>
      <c r="HQ19" s="194">
        <v>-18.148</v>
      </c>
      <c r="HR19" s="194">
        <v>-17.515999999999998</v>
      </c>
      <c r="HS19" s="194">
        <v>2.9887000000000001</v>
      </c>
      <c r="HT19" s="162" t="s">
        <v>863</v>
      </c>
      <c r="HU19" s="194">
        <v>11.239000000000001</v>
      </c>
      <c r="HV19" s="194">
        <v>10.67</v>
      </c>
      <c r="HW19" s="194">
        <v>-25.798999999999999</v>
      </c>
      <c r="HX19" s="194">
        <v>-25.899000000000001</v>
      </c>
      <c r="HY19" s="194">
        <v>3.306</v>
      </c>
      <c r="HZ19" s="194">
        <v>-9.0398999999999994</v>
      </c>
      <c r="IA19" s="194">
        <v>47.643000000000001</v>
      </c>
      <c r="IB19" s="194">
        <v>21.797000000000001</v>
      </c>
      <c r="IC19" s="194">
        <v>21.693000000000001</v>
      </c>
      <c r="ID19" s="194">
        <v>-18.2</v>
      </c>
      <c r="IE19" s="194">
        <v>-28.6</v>
      </c>
      <c r="IF19" s="194">
        <v>4.5</v>
      </c>
      <c r="IG19" s="194">
        <v>3.7999000000000001</v>
      </c>
      <c r="IH19" s="194">
        <v>-18.001999999999999</v>
      </c>
      <c r="II19" s="194">
        <v>-17.937000000000001</v>
      </c>
      <c r="IJ19" s="194">
        <v>0</v>
      </c>
      <c r="IK19" s="194">
        <v>-25.521999999999998</v>
      </c>
      <c r="IL19" s="194">
        <v>-285.14</v>
      </c>
      <c r="IM19" s="194">
        <v>-3.2174</v>
      </c>
      <c r="IN19" s="194">
        <v>63.954999999999998</v>
      </c>
      <c r="IO19" s="194">
        <v>112.79</v>
      </c>
      <c r="IP19" s="194">
        <v>48.652999999999999</v>
      </c>
      <c r="IQ19" s="194">
        <v>153.84</v>
      </c>
      <c r="IR19" s="194">
        <v>78.153999999999996</v>
      </c>
      <c r="IS19" s="194">
        <v>54.817</v>
      </c>
      <c r="IT19" s="194">
        <v>23.937000000000001</v>
      </c>
      <c r="IU19" s="162" t="s">
        <v>863</v>
      </c>
      <c r="IV19" s="162" t="s">
        <v>863</v>
      </c>
      <c r="IW19" s="194">
        <v>250.06</v>
      </c>
      <c r="IX19" s="194">
        <v>-156.88999999999999</v>
      </c>
      <c r="IY19" s="194">
        <v>113.07</v>
      </c>
      <c r="IZ19" s="194">
        <v>-91.923000000000002</v>
      </c>
      <c r="JA19" s="194">
        <v>-0.18679999999999999</v>
      </c>
      <c r="JB19" s="162" t="s">
        <v>863</v>
      </c>
      <c r="JC19" s="194">
        <v>-5.36</v>
      </c>
      <c r="JD19" s="194">
        <v>-2.1099000000000001</v>
      </c>
      <c r="JE19" s="194">
        <v>-2.1128999999999998</v>
      </c>
      <c r="JF19" s="194">
        <v>0.4</v>
      </c>
      <c r="JG19" s="194">
        <v>2.5598999999999998</v>
      </c>
      <c r="JH19" s="194">
        <v>-4.2207999999999997</v>
      </c>
      <c r="JI19" s="194">
        <v>-9.4040999999999997</v>
      </c>
      <c r="JJ19" s="194">
        <v>20.567</v>
      </c>
      <c r="JK19" s="194">
        <v>-6.1814</v>
      </c>
      <c r="JL19" s="194">
        <v>9.8000000000000007</v>
      </c>
      <c r="JM19" s="194">
        <v>2.7170000000000001</v>
      </c>
      <c r="JN19" s="194">
        <v>3.0969000000000002</v>
      </c>
      <c r="JO19" s="194">
        <v>0</v>
      </c>
      <c r="JP19" s="194">
        <v>0</v>
      </c>
      <c r="JQ19" s="194">
        <v>4.3254999999999999</v>
      </c>
      <c r="JR19" s="194">
        <v>3.4603999999999999</v>
      </c>
      <c r="JS19" s="194">
        <v>3.6757</v>
      </c>
      <c r="JT19" s="162" t="s">
        <v>863</v>
      </c>
      <c r="JU19" s="194">
        <v>11.699</v>
      </c>
      <c r="JV19" s="194">
        <v>7.1181000000000001</v>
      </c>
      <c r="JW19" s="194">
        <v>-0.32</v>
      </c>
      <c r="JX19" s="194">
        <v>0.37</v>
      </c>
      <c r="JY19" s="194">
        <v>-5.7152000000000003</v>
      </c>
      <c r="JZ19" s="194">
        <v>-15.683999999999999</v>
      </c>
      <c r="KA19" s="194">
        <v>-17.401</v>
      </c>
      <c r="KB19" s="194">
        <v>-3.6078999999999999</v>
      </c>
      <c r="KC19" s="194">
        <v>11.545</v>
      </c>
      <c r="KD19" s="194">
        <v>-11.242000000000001</v>
      </c>
      <c r="KE19" s="194">
        <v>0</v>
      </c>
      <c r="KF19" s="194">
        <v>-13.898999999999999</v>
      </c>
      <c r="KG19" s="194">
        <v>-3.7</v>
      </c>
      <c r="KH19" s="194">
        <v>70.515000000000001</v>
      </c>
      <c r="KI19" s="194">
        <v>-195.48</v>
      </c>
    </row>
    <row r="20" spans="1:295" ht="18" customHeight="1">
      <c r="A20" s="158" t="s">
        <v>65</v>
      </c>
      <c r="B20" s="158" t="s">
        <v>720</v>
      </c>
      <c r="C20" s="194">
        <v>0</v>
      </c>
      <c r="D20" s="194">
        <v>5.2698</v>
      </c>
      <c r="E20" s="194">
        <v>-11.122</v>
      </c>
      <c r="F20" s="194">
        <v>1.5780000000000001</v>
      </c>
      <c r="G20" s="194">
        <v>7.2034000000000002</v>
      </c>
      <c r="H20" s="194">
        <v>6.4588999999999999</v>
      </c>
      <c r="I20" s="194">
        <v>13.189</v>
      </c>
      <c r="J20" s="162" t="s">
        <v>863</v>
      </c>
      <c r="K20" s="194">
        <v>22.504999999999999</v>
      </c>
      <c r="L20" s="194">
        <v>9.8455999999999992</v>
      </c>
      <c r="M20" s="194">
        <v>-9.2348999999999997</v>
      </c>
      <c r="N20" s="194">
        <v>-13.319000000000001</v>
      </c>
      <c r="O20" s="194">
        <v>-24.2</v>
      </c>
      <c r="P20" s="194">
        <v>0</v>
      </c>
      <c r="Q20" s="194">
        <v>0.82799999999999996</v>
      </c>
      <c r="R20" s="194">
        <v>-17.600000000000001</v>
      </c>
      <c r="S20" s="194">
        <v>5.3257000000000003</v>
      </c>
      <c r="T20" s="194">
        <v>10.589</v>
      </c>
      <c r="U20" s="194">
        <v>4.1296999999999997</v>
      </c>
      <c r="V20" s="162" t="s">
        <v>863</v>
      </c>
      <c r="W20" s="162" t="s">
        <v>863</v>
      </c>
      <c r="X20" s="194">
        <v>0</v>
      </c>
      <c r="Y20" s="194">
        <v>6.2088000000000001</v>
      </c>
      <c r="Z20" s="194">
        <v>2.331</v>
      </c>
      <c r="AA20" s="162" t="s">
        <v>863</v>
      </c>
      <c r="AB20" s="194">
        <v>-0.72460000000000002</v>
      </c>
      <c r="AC20" s="194">
        <v>-0.52100000000000002</v>
      </c>
      <c r="AD20" s="194">
        <v>-0.501</v>
      </c>
      <c r="AE20" s="194">
        <v>1.0920000000000001</v>
      </c>
      <c r="AF20" s="194">
        <v>-8.8800000000000008</v>
      </c>
      <c r="AG20" s="194">
        <v>-11</v>
      </c>
      <c r="AH20" s="194">
        <v>0.64900000000000002</v>
      </c>
      <c r="AI20" s="194">
        <v>0.26800000000000002</v>
      </c>
      <c r="AJ20" s="194">
        <v>-12.228999999999999</v>
      </c>
      <c r="AK20" s="194">
        <v>-12.25</v>
      </c>
      <c r="AL20" s="194">
        <v>-10</v>
      </c>
      <c r="AM20" s="194">
        <v>-14.359</v>
      </c>
      <c r="AN20" s="194">
        <v>-14.47</v>
      </c>
      <c r="AO20" s="194">
        <v>5.8575999999999997</v>
      </c>
      <c r="AP20" s="194">
        <v>3.6701000000000001</v>
      </c>
      <c r="AQ20" s="194">
        <v>17.606000000000002</v>
      </c>
      <c r="AR20" s="194">
        <v>20.510999999999999</v>
      </c>
      <c r="AS20" s="194">
        <v>0</v>
      </c>
      <c r="AT20" s="194">
        <v>-15.271000000000001</v>
      </c>
      <c r="AU20" s="194">
        <v>-14.605</v>
      </c>
      <c r="AV20" s="194">
        <v>-0.20569999999999999</v>
      </c>
      <c r="AW20" s="194">
        <v>0.63280000000000003</v>
      </c>
      <c r="AX20" s="194">
        <v>-12.86</v>
      </c>
      <c r="AY20" s="194">
        <v>0</v>
      </c>
      <c r="AZ20" s="194">
        <v>5.9305000000000003</v>
      </c>
      <c r="BA20" s="194">
        <v>29.562000000000001</v>
      </c>
      <c r="BB20" s="194">
        <v>-45.817</v>
      </c>
      <c r="BC20" s="194">
        <v>4.0053000000000001</v>
      </c>
      <c r="BD20" s="194">
        <v>-5.7999000000000001</v>
      </c>
      <c r="BE20" s="194">
        <v>-5.7999000000000001</v>
      </c>
      <c r="BF20" s="194">
        <v>-20.091999999999999</v>
      </c>
      <c r="BG20" s="194">
        <v>-20.001000000000001</v>
      </c>
      <c r="BH20" s="194">
        <v>-1.0088999999999999</v>
      </c>
      <c r="BI20" s="194">
        <v>1.3141</v>
      </c>
      <c r="BJ20" s="194">
        <v>-10.875</v>
      </c>
      <c r="BK20" s="194">
        <v>-1.6598999999999999</v>
      </c>
      <c r="BL20" s="194">
        <v>0</v>
      </c>
      <c r="BM20" s="162" t="s">
        <v>863</v>
      </c>
      <c r="BN20" s="194">
        <v>-134</v>
      </c>
      <c r="BO20" s="194">
        <v>34.698999999999998</v>
      </c>
      <c r="BP20" s="194">
        <v>35.034999999999997</v>
      </c>
      <c r="BQ20" s="194">
        <v>-79.17</v>
      </c>
      <c r="BR20" s="194">
        <v>-235.72</v>
      </c>
      <c r="BS20" s="194">
        <v>-9.1669</v>
      </c>
      <c r="BT20" s="162" t="s">
        <v>863</v>
      </c>
      <c r="BU20" s="162" t="s">
        <v>863</v>
      </c>
      <c r="BV20" s="194">
        <v>7.7340999999999998</v>
      </c>
      <c r="BW20" s="194">
        <v>9.1998999999999995</v>
      </c>
      <c r="BX20" s="194">
        <v>5.3898999999999999</v>
      </c>
      <c r="BY20" s="194">
        <v>-14.02</v>
      </c>
      <c r="BZ20" s="194">
        <v>3.0099</v>
      </c>
      <c r="CA20" s="194">
        <v>-4.5503</v>
      </c>
      <c r="CB20" s="194">
        <v>-3.7465999999999999</v>
      </c>
      <c r="CC20" s="194">
        <v>10.134</v>
      </c>
      <c r="CD20" s="194">
        <v>8.1616999999999997</v>
      </c>
      <c r="CE20" s="194">
        <v>-4.6261000000000001</v>
      </c>
      <c r="CF20" s="194">
        <v>-15.125999999999999</v>
      </c>
      <c r="CG20" s="194">
        <v>-15.726000000000001</v>
      </c>
      <c r="CH20" s="194">
        <v>-10.797000000000001</v>
      </c>
      <c r="CI20" s="194">
        <v>0</v>
      </c>
      <c r="CJ20" s="162" t="s">
        <v>863</v>
      </c>
      <c r="CK20" s="194">
        <v>6.4119999999999999</v>
      </c>
      <c r="CL20" s="194">
        <v>14.5</v>
      </c>
      <c r="CM20" s="194">
        <v>12.398999999999999</v>
      </c>
      <c r="CN20" s="194">
        <v>-1.2999000000000001</v>
      </c>
      <c r="CO20" s="194">
        <v>23.567</v>
      </c>
      <c r="CP20" s="194">
        <v>23.867999999999999</v>
      </c>
      <c r="CQ20" s="194">
        <v>22.166</v>
      </c>
      <c r="CR20" s="194">
        <v>79.933000000000007</v>
      </c>
      <c r="CS20" s="162" t="s">
        <v>863</v>
      </c>
      <c r="CT20" s="194">
        <v>-21.419</v>
      </c>
      <c r="CU20" s="194">
        <v>-69.402000000000001</v>
      </c>
      <c r="CV20" s="194">
        <v>0</v>
      </c>
      <c r="CW20" s="194">
        <v>2.9392</v>
      </c>
      <c r="CX20" s="194">
        <v>27.26</v>
      </c>
      <c r="CY20" s="194">
        <v>11.529</v>
      </c>
      <c r="CZ20" s="194">
        <v>15.942</v>
      </c>
      <c r="DA20" s="194">
        <v>15.823</v>
      </c>
      <c r="DB20" s="194">
        <v>-7.6199000000000003</v>
      </c>
      <c r="DC20" s="162" t="s">
        <v>863</v>
      </c>
      <c r="DD20" s="194">
        <v>0</v>
      </c>
      <c r="DE20" s="194">
        <v>0</v>
      </c>
      <c r="DF20" s="194">
        <v>36.179000000000002</v>
      </c>
      <c r="DG20" s="194">
        <v>1.4999999999999999E-2</v>
      </c>
      <c r="DH20" s="194">
        <v>-3.6987000000000001</v>
      </c>
      <c r="DI20" s="194">
        <v>22.2</v>
      </c>
      <c r="DJ20" s="194">
        <v>22.1</v>
      </c>
      <c r="DK20" s="162" t="s">
        <v>863</v>
      </c>
      <c r="DL20" s="194">
        <v>-1.3089999999999999</v>
      </c>
      <c r="DM20" s="194">
        <v>49.054000000000002</v>
      </c>
      <c r="DN20" s="194">
        <v>3.7166999999999999</v>
      </c>
      <c r="DO20" s="194">
        <v>-0.96</v>
      </c>
      <c r="DP20" s="194">
        <v>-5.9</v>
      </c>
      <c r="DQ20" s="194">
        <v>6.5609999999999999</v>
      </c>
      <c r="DR20" s="194">
        <v>-36.793999999999997</v>
      </c>
      <c r="DS20" s="162" t="s">
        <v>863</v>
      </c>
      <c r="DT20" s="194">
        <v>-10.72</v>
      </c>
      <c r="DU20" s="194">
        <v>27.67</v>
      </c>
      <c r="DV20" s="162" t="s">
        <v>863</v>
      </c>
      <c r="DW20" s="162" t="s">
        <v>863</v>
      </c>
      <c r="DX20" s="194">
        <v>-19.617999999999999</v>
      </c>
      <c r="DY20" s="162" t="s">
        <v>863</v>
      </c>
      <c r="DZ20" s="194">
        <v>-25.853999999999999</v>
      </c>
      <c r="EA20" s="194">
        <v>0</v>
      </c>
      <c r="EB20" s="194">
        <v>-16.332999999999998</v>
      </c>
      <c r="EC20" s="194">
        <v>-21.149000000000001</v>
      </c>
      <c r="ED20" s="194">
        <v>-22.757000000000001</v>
      </c>
      <c r="EE20" s="194">
        <v>-4.8250999999999999</v>
      </c>
      <c r="EF20" s="194">
        <v>-10.263</v>
      </c>
      <c r="EG20" s="194">
        <v>-12.086</v>
      </c>
      <c r="EH20" s="194">
        <v>-19.138999999999999</v>
      </c>
      <c r="EI20" s="194">
        <v>24.254000000000001</v>
      </c>
      <c r="EJ20" s="194">
        <v>0</v>
      </c>
      <c r="EK20" s="194">
        <v>-9.6692</v>
      </c>
      <c r="EL20" s="194">
        <v>-9.7860999999999994</v>
      </c>
      <c r="EM20" s="194">
        <v>16.966999999999999</v>
      </c>
      <c r="EN20" s="194">
        <v>-27.129000000000001</v>
      </c>
      <c r="EO20" s="194">
        <v>0.10589999999999999</v>
      </c>
      <c r="EP20" s="194">
        <v>19.472000000000001</v>
      </c>
      <c r="EQ20" s="194">
        <v>-16.315000000000001</v>
      </c>
      <c r="ER20" s="194">
        <v>-16.471</v>
      </c>
      <c r="ES20" s="194">
        <v>5.1914999999999996</v>
      </c>
      <c r="ET20" s="194">
        <v>-9.0998999999999999</v>
      </c>
      <c r="EU20" s="194">
        <v>-12.308999999999999</v>
      </c>
      <c r="EV20" s="194">
        <v>6.0998999999999999</v>
      </c>
      <c r="EW20" s="194">
        <v>3.8496000000000001</v>
      </c>
      <c r="EX20" s="194">
        <v>-52.695999999999998</v>
      </c>
      <c r="EY20" s="194">
        <v>-8.7931000000000008</v>
      </c>
      <c r="EZ20" s="194">
        <v>-9.0524000000000004</v>
      </c>
      <c r="FA20" s="194">
        <v>6.9332000000000003</v>
      </c>
      <c r="FB20" s="194">
        <v>8.6701999999999995</v>
      </c>
      <c r="FC20" s="194">
        <v>-25.422000000000001</v>
      </c>
      <c r="FD20" s="194">
        <v>4.7614999999999998</v>
      </c>
      <c r="FE20" s="194">
        <v>0</v>
      </c>
      <c r="FF20" s="194">
        <v>0</v>
      </c>
      <c r="FG20" s="194">
        <v>0</v>
      </c>
      <c r="FH20" s="194">
        <v>4.1204999999999998</v>
      </c>
      <c r="FI20" s="194">
        <v>3.0952999999999999</v>
      </c>
      <c r="FJ20" s="194">
        <v>-5.5259999999999998</v>
      </c>
      <c r="FK20" s="194">
        <v>-5.8609</v>
      </c>
      <c r="FL20" s="194">
        <v>40.859000000000002</v>
      </c>
      <c r="FM20" s="194">
        <v>10.929</v>
      </c>
      <c r="FN20" s="194">
        <v>10.76</v>
      </c>
      <c r="FO20" s="194">
        <v>36.194000000000003</v>
      </c>
      <c r="FP20" s="194">
        <v>42.069000000000003</v>
      </c>
      <c r="FQ20" s="194">
        <v>6.1486999999999998</v>
      </c>
      <c r="FR20" s="194">
        <v>-7.9099000000000004</v>
      </c>
      <c r="FS20" s="194">
        <v>-4.1120999999999999</v>
      </c>
      <c r="FT20" s="194">
        <v>0.31519999999999998</v>
      </c>
      <c r="FU20" s="194">
        <v>3.41</v>
      </c>
      <c r="FV20" s="194">
        <v>2.0299999999999998</v>
      </c>
      <c r="FW20" s="194">
        <v>0</v>
      </c>
      <c r="FX20" s="194">
        <v>1.5578000000000001</v>
      </c>
      <c r="FY20" s="194">
        <v>4.9489000000000001</v>
      </c>
      <c r="FZ20" s="194">
        <v>0.187</v>
      </c>
      <c r="GA20" s="194">
        <v>1.1316999999999999</v>
      </c>
      <c r="GB20" s="194">
        <v>17.478999999999999</v>
      </c>
      <c r="GC20" s="194">
        <v>-37.594000000000001</v>
      </c>
      <c r="GD20" s="194">
        <v>-28.34</v>
      </c>
      <c r="GE20" s="194">
        <v>-2.4699</v>
      </c>
      <c r="GF20" s="162" t="s">
        <v>863</v>
      </c>
      <c r="GG20" s="194">
        <v>-0.1</v>
      </c>
      <c r="GH20" s="194">
        <v>16.597000000000001</v>
      </c>
      <c r="GI20" s="194">
        <v>2.3138999999999998</v>
      </c>
      <c r="GJ20" s="194">
        <v>-2.3462999999999998</v>
      </c>
      <c r="GK20" s="194">
        <v>1.7050000000000001</v>
      </c>
      <c r="GL20" s="162" t="s">
        <v>863</v>
      </c>
      <c r="GM20" s="162" t="s">
        <v>863</v>
      </c>
      <c r="GN20" s="194">
        <v>-10.565</v>
      </c>
      <c r="GO20" s="194">
        <v>-2.415</v>
      </c>
      <c r="GP20" s="194">
        <v>6.6947999999999999</v>
      </c>
      <c r="GQ20" s="194">
        <v>-30.503</v>
      </c>
      <c r="GR20" s="194">
        <v>-13.164</v>
      </c>
      <c r="GS20" s="194">
        <v>-13.837</v>
      </c>
      <c r="GT20" s="194">
        <v>144.83000000000001</v>
      </c>
      <c r="GU20" s="194">
        <v>-4.3853999999999997</v>
      </c>
      <c r="GV20" s="194">
        <v>-11.779</v>
      </c>
      <c r="GW20" s="194">
        <v>13.378</v>
      </c>
      <c r="GX20" s="162" t="s">
        <v>863</v>
      </c>
      <c r="GY20" s="194">
        <v>8.8277000000000001</v>
      </c>
      <c r="GZ20" s="162" t="s">
        <v>863</v>
      </c>
      <c r="HA20" s="194">
        <v>2.2280000000000002</v>
      </c>
      <c r="HB20" s="194">
        <v>-11.879</v>
      </c>
      <c r="HC20" s="194">
        <v>-11.029</v>
      </c>
      <c r="HD20" s="194">
        <v>1.6798999999999999</v>
      </c>
      <c r="HE20" s="194">
        <v>0</v>
      </c>
      <c r="HF20" s="194">
        <v>76.578000000000003</v>
      </c>
      <c r="HG20" s="194">
        <v>22.605</v>
      </c>
      <c r="HH20" s="194">
        <v>58.511000000000003</v>
      </c>
      <c r="HI20" s="194">
        <v>42.69</v>
      </c>
      <c r="HJ20" s="194">
        <v>-7.9699</v>
      </c>
      <c r="HK20" s="194">
        <v>-6.4743000000000004</v>
      </c>
      <c r="HL20" s="194">
        <v>-8.8770000000000007</v>
      </c>
      <c r="HM20" s="194">
        <v>-10.394</v>
      </c>
      <c r="HN20" s="194">
        <v>-12.84</v>
      </c>
      <c r="HO20" s="194">
        <v>-15.048</v>
      </c>
      <c r="HP20" s="162" t="s">
        <v>863</v>
      </c>
      <c r="HQ20" s="194">
        <v>-18.675000000000001</v>
      </c>
      <c r="HR20" s="194">
        <v>-18.192</v>
      </c>
      <c r="HS20" s="194">
        <v>3.1631999999999998</v>
      </c>
      <c r="HT20" s="162" t="s">
        <v>863</v>
      </c>
      <c r="HU20" s="194">
        <v>11.84</v>
      </c>
      <c r="HV20" s="194">
        <v>12.01</v>
      </c>
      <c r="HW20" s="194">
        <v>-25.6</v>
      </c>
      <c r="HX20" s="194">
        <v>-26.6</v>
      </c>
      <c r="HY20" s="194">
        <v>3.4102999999999999</v>
      </c>
      <c r="HZ20" s="194">
        <v>-9.6</v>
      </c>
      <c r="IA20" s="194">
        <v>40.459000000000003</v>
      </c>
      <c r="IB20" s="194">
        <v>23.529</v>
      </c>
      <c r="IC20" s="194">
        <v>23.42</v>
      </c>
      <c r="ID20" s="194">
        <v>-18.7</v>
      </c>
      <c r="IE20" s="194">
        <v>-28.2</v>
      </c>
      <c r="IF20" s="194">
        <v>4.3</v>
      </c>
      <c r="IG20" s="194">
        <v>3.4</v>
      </c>
      <c r="IH20" s="194">
        <v>-17.841999999999999</v>
      </c>
      <c r="II20" s="194">
        <v>-17.93</v>
      </c>
      <c r="IJ20" s="194">
        <v>-23.236999999999998</v>
      </c>
      <c r="IK20" s="194">
        <v>-30.347999999999999</v>
      </c>
      <c r="IL20" s="194">
        <v>-285.11</v>
      </c>
      <c r="IM20" s="194">
        <v>-1.8849</v>
      </c>
      <c r="IN20" s="194">
        <v>66.25</v>
      </c>
      <c r="IO20" s="194">
        <v>105.53</v>
      </c>
      <c r="IP20" s="194">
        <v>57.875999999999998</v>
      </c>
      <c r="IQ20" s="194">
        <v>152.12</v>
      </c>
      <c r="IR20" s="194">
        <v>65.847999999999999</v>
      </c>
      <c r="IS20" s="194">
        <v>42.332000000000001</v>
      </c>
      <c r="IT20" s="194">
        <v>24.989000000000001</v>
      </c>
      <c r="IU20" s="162" t="s">
        <v>863</v>
      </c>
      <c r="IV20" s="162" t="s">
        <v>863</v>
      </c>
      <c r="IW20" s="194">
        <v>238.87</v>
      </c>
      <c r="IX20" s="194">
        <v>-151.94</v>
      </c>
      <c r="IY20" s="194">
        <v>104.36</v>
      </c>
      <c r="IZ20" s="194">
        <v>-85.058999999999997</v>
      </c>
      <c r="JA20" s="194">
        <v>-0.51390000000000002</v>
      </c>
      <c r="JB20" s="162" t="s">
        <v>863</v>
      </c>
      <c r="JC20" s="194">
        <v>-5.5198999999999998</v>
      </c>
      <c r="JD20" s="194">
        <v>-2.0659000000000001</v>
      </c>
      <c r="JE20" s="194">
        <v>-2.0699000000000001</v>
      </c>
      <c r="JF20" s="194">
        <v>0</v>
      </c>
      <c r="JG20" s="194">
        <v>3.8399000000000001</v>
      </c>
      <c r="JH20" s="194">
        <v>-4.6041999999999996</v>
      </c>
      <c r="JI20" s="194">
        <v>-9.9595000000000002</v>
      </c>
      <c r="JJ20" s="194">
        <v>20.744</v>
      </c>
      <c r="JK20" s="194">
        <v>-5.7694000000000001</v>
      </c>
      <c r="JL20" s="194">
        <v>9.8999000000000006</v>
      </c>
      <c r="JM20" s="194">
        <v>2.72</v>
      </c>
      <c r="JN20" s="194">
        <v>3.3169</v>
      </c>
      <c r="JO20" s="194">
        <v>0</v>
      </c>
      <c r="JP20" s="194">
        <v>0</v>
      </c>
      <c r="JQ20" s="194">
        <v>3.355</v>
      </c>
      <c r="JR20" s="194">
        <v>3.4554999999999998</v>
      </c>
      <c r="JS20" s="194">
        <v>3.3685</v>
      </c>
      <c r="JT20" s="162" t="s">
        <v>863</v>
      </c>
      <c r="JU20" s="194">
        <v>12.199</v>
      </c>
      <c r="JV20" s="194">
        <v>7.7542999999999997</v>
      </c>
      <c r="JW20" s="194">
        <v>-0.23</v>
      </c>
      <c r="JX20" s="194">
        <v>0.37</v>
      </c>
      <c r="JY20" s="194">
        <v>-3.5905999999999998</v>
      </c>
      <c r="JZ20" s="194">
        <v>-17.396000000000001</v>
      </c>
      <c r="KA20" s="194">
        <v>-18.463000000000001</v>
      </c>
      <c r="KB20" s="194">
        <v>0</v>
      </c>
      <c r="KC20" s="194">
        <v>13.145</v>
      </c>
      <c r="KD20" s="194">
        <v>-12.736000000000001</v>
      </c>
      <c r="KE20" s="194">
        <v>0</v>
      </c>
      <c r="KF20" s="194">
        <v>-13.8</v>
      </c>
      <c r="KG20" s="194">
        <v>-3.5998999999999999</v>
      </c>
      <c r="KH20" s="194">
        <v>71.519000000000005</v>
      </c>
      <c r="KI20" s="194">
        <v>-194.86</v>
      </c>
    </row>
    <row r="21" spans="1:295" ht="18" customHeight="1">
      <c r="A21" s="158" t="s">
        <v>65</v>
      </c>
      <c r="B21" s="158" t="s">
        <v>721</v>
      </c>
      <c r="C21" s="194">
        <v>0</v>
      </c>
      <c r="D21" s="194">
        <v>4.8951000000000002</v>
      </c>
      <c r="E21" s="194">
        <v>-10.186999999999999</v>
      </c>
      <c r="F21" s="194">
        <v>3.5427</v>
      </c>
      <c r="G21" s="194">
        <v>6.7427999999999999</v>
      </c>
      <c r="H21" s="194">
        <v>6.6284000000000001</v>
      </c>
      <c r="I21" s="194">
        <v>12.231</v>
      </c>
      <c r="J21" s="162" t="s">
        <v>863</v>
      </c>
      <c r="K21" s="194">
        <v>22.75</v>
      </c>
      <c r="L21" s="194">
        <v>9.8436000000000003</v>
      </c>
      <c r="M21" s="194">
        <v>-9.1256000000000004</v>
      </c>
      <c r="N21" s="194">
        <v>-17.760000000000002</v>
      </c>
      <c r="O21" s="194">
        <v>-24.2</v>
      </c>
      <c r="P21" s="194">
        <v>0</v>
      </c>
      <c r="Q21" s="194">
        <v>1.6559999999999999</v>
      </c>
      <c r="R21" s="194">
        <v>-19.798999999999999</v>
      </c>
      <c r="S21" s="194">
        <v>5.2194000000000003</v>
      </c>
      <c r="T21" s="194">
        <v>9.2638999999999996</v>
      </c>
      <c r="U21" s="194">
        <v>3.6030000000000002</v>
      </c>
      <c r="V21" s="162" t="s">
        <v>863</v>
      </c>
      <c r="W21" s="162" t="s">
        <v>863</v>
      </c>
      <c r="X21" s="194">
        <v>0</v>
      </c>
      <c r="Y21" s="194">
        <v>6.0079000000000002</v>
      </c>
      <c r="Z21" s="194">
        <v>2.1661000000000001</v>
      </c>
      <c r="AA21" s="162" t="s">
        <v>863</v>
      </c>
      <c r="AB21" s="194">
        <v>-0.66420000000000001</v>
      </c>
      <c r="AC21" s="194">
        <v>-0.61</v>
      </c>
      <c r="AD21" s="194">
        <v>-0.54400000000000004</v>
      </c>
      <c r="AE21" s="194">
        <v>1.6639999999999999</v>
      </c>
      <c r="AF21" s="194">
        <v>-4.4400000000000004</v>
      </c>
      <c r="AG21" s="194">
        <v>-11</v>
      </c>
      <c r="AH21" s="194">
        <v>0.54400000000000004</v>
      </c>
      <c r="AI21" s="194">
        <v>0.27500000000000002</v>
      </c>
      <c r="AJ21" s="194">
        <v>-12.909000000000001</v>
      </c>
      <c r="AK21" s="194">
        <v>-12.92</v>
      </c>
      <c r="AL21" s="194">
        <v>-10</v>
      </c>
      <c r="AM21" s="194">
        <v>-13.51</v>
      </c>
      <c r="AN21" s="194">
        <v>-13.52</v>
      </c>
      <c r="AO21" s="194">
        <v>4.0091000000000001</v>
      </c>
      <c r="AP21" s="194">
        <v>3.8241000000000001</v>
      </c>
      <c r="AQ21" s="194">
        <v>17.541</v>
      </c>
      <c r="AR21" s="194">
        <v>20.169</v>
      </c>
      <c r="AS21" s="194">
        <v>0</v>
      </c>
      <c r="AT21" s="194">
        <v>-16.343</v>
      </c>
      <c r="AU21" s="194">
        <v>-16.39</v>
      </c>
      <c r="AV21" s="194">
        <v>13.615</v>
      </c>
      <c r="AW21" s="194">
        <v>17.484999999999999</v>
      </c>
      <c r="AX21" s="194">
        <v>-14.467000000000001</v>
      </c>
      <c r="AY21" s="194">
        <v>0</v>
      </c>
      <c r="AZ21" s="194">
        <v>7.1140999999999996</v>
      </c>
      <c r="BA21" s="194">
        <v>37.731999999999999</v>
      </c>
      <c r="BB21" s="194">
        <v>-51.646000000000001</v>
      </c>
      <c r="BC21" s="194">
        <v>4.3747999999999996</v>
      </c>
      <c r="BD21" s="194">
        <v>-5.2999000000000001</v>
      </c>
      <c r="BE21" s="194">
        <v>-5.2999000000000001</v>
      </c>
      <c r="BF21" s="194">
        <v>-18.893000000000001</v>
      </c>
      <c r="BG21" s="194">
        <v>-18.289000000000001</v>
      </c>
      <c r="BH21" s="194">
        <v>-0.33069999999999999</v>
      </c>
      <c r="BI21" s="194">
        <v>1.3141</v>
      </c>
      <c r="BJ21" s="194">
        <v>-11.672000000000001</v>
      </c>
      <c r="BK21" s="194">
        <v>-2.8399000000000001</v>
      </c>
      <c r="BL21" s="194">
        <v>0</v>
      </c>
      <c r="BM21" s="162" t="s">
        <v>863</v>
      </c>
      <c r="BN21" s="194">
        <v>-130.03</v>
      </c>
      <c r="BO21" s="194">
        <v>35.125999999999998</v>
      </c>
      <c r="BP21" s="194">
        <v>34.820999999999998</v>
      </c>
      <c r="BQ21" s="194">
        <v>-83.518000000000001</v>
      </c>
      <c r="BR21" s="194">
        <v>-238.79</v>
      </c>
      <c r="BS21" s="194">
        <v>-9.1669</v>
      </c>
      <c r="BT21" s="162" t="s">
        <v>863</v>
      </c>
      <c r="BU21" s="162" t="s">
        <v>863</v>
      </c>
      <c r="BV21" s="194">
        <v>7.8040000000000003</v>
      </c>
      <c r="BW21" s="194">
        <v>9.4700000000000006</v>
      </c>
      <c r="BX21" s="194">
        <v>5.4499000000000004</v>
      </c>
      <c r="BY21" s="194">
        <v>-14.039</v>
      </c>
      <c r="BZ21" s="194">
        <v>2.72</v>
      </c>
      <c r="CA21" s="194">
        <v>-3.4786000000000001</v>
      </c>
      <c r="CB21" s="194">
        <v>-3.2107000000000001</v>
      </c>
      <c r="CC21" s="194">
        <v>9.1270000000000007</v>
      </c>
      <c r="CD21" s="194">
        <v>6.3011999999999997</v>
      </c>
      <c r="CE21" s="194">
        <v>-3.7416999999999998</v>
      </c>
      <c r="CF21" s="194">
        <v>-16.295999999999999</v>
      </c>
      <c r="CG21" s="194">
        <v>-16.315000000000001</v>
      </c>
      <c r="CH21" s="194">
        <v>-11.472</v>
      </c>
      <c r="CI21" s="194">
        <v>0</v>
      </c>
      <c r="CJ21" s="162" t="s">
        <v>863</v>
      </c>
      <c r="CK21" s="194">
        <v>6.4119999999999999</v>
      </c>
      <c r="CL21" s="194">
        <v>14.6</v>
      </c>
      <c r="CM21" s="194">
        <v>11.8</v>
      </c>
      <c r="CN21" s="194">
        <v>-0.65</v>
      </c>
      <c r="CO21" s="194">
        <v>22.434000000000001</v>
      </c>
      <c r="CP21" s="194">
        <v>22.821999999999999</v>
      </c>
      <c r="CQ21" s="194">
        <v>21.093</v>
      </c>
      <c r="CR21" s="194">
        <v>79.576999999999998</v>
      </c>
      <c r="CS21" s="162" t="s">
        <v>863</v>
      </c>
      <c r="CT21" s="194">
        <v>-20.277000000000001</v>
      </c>
      <c r="CU21" s="194">
        <v>-71.388999999999996</v>
      </c>
      <c r="CV21" s="194">
        <v>0</v>
      </c>
      <c r="CW21" s="194">
        <v>2.6648999999999998</v>
      </c>
      <c r="CX21" s="194">
        <v>26.29</v>
      </c>
      <c r="CY21" s="194">
        <v>11.579000000000001</v>
      </c>
      <c r="CZ21" s="194">
        <v>15.942</v>
      </c>
      <c r="DA21" s="194">
        <v>15.823</v>
      </c>
      <c r="DB21" s="194">
        <v>-7.0298999999999996</v>
      </c>
      <c r="DC21" s="162" t="s">
        <v>863</v>
      </c>
      <c r="DD21" s="194">
        <v>0</v>
      </c>
      <c r="DE21" s="194">
        <v>0</v>
      </c>
      <c r="DF21" s="194">
        <v>35.872</v>
      </c>
      <c r="DG21" s="194">
        <v>1.54E-2</v>
      </c>
      <c r="DH21" s="194">
        <v>-3.5005000000000002</v>
      </c>
      <c r="DI21" s="194">
        <v>24.5</v>
      </c>
      <c r="DJ21" s="194">
        <v>24.5</v>
      </c>
      <c r="DK21" s="162" t="s">
        <v>863</v>
      </c>
      <c r="DL21" s="194">
        <v>-1.496</v>
      </c>
      <c r="DM21" s="194">
        <v>49.369</v>
      </c>
      <c r="DN21" s="194">
        <v>3.5310999999999999</v>
      </c>
      <c r="DO21" s="194">
        <v>-1.1200000000000001</v>
      </c>
      <c r="DP21" s="194">
        <v>-5.81</v>
      </c>
      <c r="DQ21" s="194">
        <v>5.2515000000000001</v>
      </c>
      <c r="DR21" s="194">
        <v>-36.527000000000001</v>
      </c>
      <c r="DS21" s="162" t="s">
        <v>863</v>
      </c>
      <c r="DT21" s="194">
        <v>-10.898999999999999</v>
      </c>
      <c r="DU21" s="194">
        <v>27.46</v>
      </c>
      <c r="DV21" s="162" t="s">
        <v>863</v>
      </c>
      <c r="DW21" s="162" t="s">
        <v>863</v>
      </c>
      <c r="DX21" s="194">
        <v>-18.745000000000001</v>
      </c>
      <c r="DY21" s="162" t="s">
        <v>863</v>
      </c>
      <c r="DZ21" s="194">
        <v>-24.545000000000002</v>
      </c>
      <c r="EA21" s="194">
        <v>0</v>
      </c>
      <c r="EB21" s="194">
        <v>-18.361999999999998</v>
      </c>
      <c r="EC21" s="194">
        <v>-21.73</v>
      </c>
      <c r="ED21" s="194">
        <v>-22.695</v>
      </c>
      <c r="EE21" s="194">
        <v>-14.746</v>
      </c>
      <c r="EF21" s="194">
        <v>-16.556999999999999</v>
      </c>
      <c r="EG21" s="194">
        <v>-11.000999999999999</v>
      </c>
      <c r="EH21" s="194">
        <v>-16.748999999999999</v>
      </c>
      <c r="EI21" s="194">
        <v>26.678999999999998</v>
      </c>
      <c r="EJ21" s="194">
        <v>0</v>
      </c>
      <c r="EK21" s="194">
        <v>-7.8890000000000002</v>
      </c>
      <c r="EL21" s="194">
        <v>-7.8250999999999999</v>
      </c>
      <c r="EM21" s="194">
        <v>8.2851999999999997</v>
      </c>
      <c r="EN21" s="194">
        <v>-22.783999999999999</v>
      </c>
      <c r="EO21" s="194">
        <v>0.10589999999999999</v>
      </c>
      <c r="EP21" s="194">
        <v>14.864000000000001</v>
      </c>
      <c r="EQ21" s="194">
        <v>-16.658999999999999</v>
      </c>
      <c r="ER21" s="194">
        <v>-17.518000000000001</v>
      </c>
      <c r="ES21" s="194">
        <v>6.0316999999999998</v>
      </c>
      <c r="ET21" s="194">
        <v>-8.6798999999999999</v>
      </c>
      <c r="EU21" s="194">
        <v>-11.25</v>
      </c>
      <c r="EV21" s="194">
        <v>3.1</v>
      </c>
      <c r="EW21" s="194">
        <v>3.3721000000000001</v>
      </c>
      <c r="EX21" s="194">
        <v>-40.177999999999997</v>
      </c>
      <c r="EY21" s="194">
        <v>-8.9655000000000005</v>
      </c>
      <c r="EZ21" s="194">
        <v>-9.5724999999999998</v>
      </c>
      <c r="FA21" s="194">
        <v>7.4358000000000004</v>
      </c>
      <c r="FB21" s="194">
        <v>6.7896000000000001</v>
      </c>
      <c r="FC21" s="194">
        <v>-21.759</v>
      </c>
      <c r="FD21" s="194">
        <v>5.2191999999999998</v>
      </c>
      <c r="FE21" s="194">
        <v>0</v>
      </c>
      <c r="FF21" s="194">
        <v>0</v>
      </c>
      <c r="FG21" s="194">
        <v>0</v>
      </c>
      <c r="FH21" s="194">
        <v>4.1204999999999998</v>
      </c>
      <c r="FI21" s="194">
        <v>3.0952999999999999</v>
      </c>
      <c r="FJ21" s="194">
        <v>-6.0284000000000004</v>
      </c>
      <c r="FK21" s="194">
        <v>-6.6981999999999999</v>
      </c>
      <c r="FL21" s="194">
        <v>43.537999999999997</v>
      </c>
      <c r="FM21" s="194">
        <v>9.8637999999999995</v>
      </c>
      <c r="FN21" s="194">
        <v>9.5725999999999996</v>
      </c>
      <c r="FO21" s="194">
        <v>35.889000000000003</v>
      </c>
      <c r="FP21" s="194">
        <v>39.42</v>
      </c>
      <c r="FQ21" s="194">
        <v>2.6575000000000002</v>
      </c>
      <c r="FR21" s="194">
        <v>-10.138999999999999</v>
      </c>
      <c r="FS21" s="194">
        <v>-4.1120999999999999</v>
      </c>
      <c r="FT21" s="194">
        <v>0.28039999999999998</v>
      </c>
      <c r="FU21" s="194">
        <v>3.06</v>
      </c>
      <c r="FV21" s="194">
        <v>5.58</v>
      </c>
      <c r="FW21" s="194">
        <v>0</v>
      </c>
      <c r="FX21" s="194">
        <v>1.4172</v>
      </c>
      <c r="FY21" s="194">
        <v>4.9839000000000002</v>
      </c>
      <c r="FZ21" s="194">
        <v>0.03</v>
      </c>
      <c r="GA21" s="194">
        <v>1.1267</v>
      </c>
      <c r="GB21" s="194">
        <v>16.43</v>
      </c>
      <c r="GC21" s="194">
        <v>-35.51</v>
      </c>
      <c r="GD21" s="194">
        <v>-29.37</v>
      </c>
      <c r="GE21" s="194">
        <v>-2.8698999999999999</v>
      </c>
      <c r="GF21" s="162" t="s">
        <v>863</v>
      </c>
      <c r="GG21" s="194">
        <v>-0.1</v>
      </c>
      <c r="GH21" s="194">
        <v>16.238</v>
      </c>
      <c r="GI21" s="194">
        <v>2.0337999999999998</v>
      </c>
      <c r="GJ21" s="194">
        <v>-2.0432999999999999</v>
      </c>
      <c r="GK21" s="194">
        <v>1.5835999999999999</v>
      </c>
      <c r="GL21" s="162" t="s">
        <v>863</v>
      </c>
      <c r="GM21" s="162" t="s">
        <v>863</v>
      </c>
      <c r="GN21" s="194">
        <v>-10.565</v>
      </c>
      <c r="GO21" s="194">
        <v>-7.0000000000000001E-3</v>
      </c>
      <c r="GP21" s="194">
        <v>2.198</v>
      </c>
      <c r="GQ21" s="194">
        <v>-30.419</v>
      </c>
      <c r="GR21" s="194">
        <v>-11.491</v>
      </c>
      <c r="GS21" s="194">
        <v>-13.361000000000001</v>
      </c>
      <c r="GT21" s="194">
        <v>141.16</v>
      </c>
      <c r="GU21" s="194">
        <v>-4.8018000000000001</v>
      </c>
      <c r="GV21" s="194">
        <v>-11.679</v>
      </c>
      <c r="GW21" s="194">
        <v>13.38</v>
      </c>
      <c r="GX21" s="162" t="s">
        <v>863</v>
      </c>
      <c r="GY21" s="194">
        <v>8.2271000000000001</v>
      </c>
      <c r="GZ21" s="162" t="s">
        <v>863</v>
      </c>
      <c r="HA21" s="194">
        <v>2</v>
      </c>
      <c r="HB21" s="194">
        <v>-11.035</v>
      </c>
      <c r="HC21" s="194">
        <v>-10.172000000000001</v>
      </c>
      <c r="HD21" s="194">
        <v>-0.84</v>
      </c>
      <c r="HE21" s="194">
        <v>0</v>
      </c>
      <c r="HF21" s="194">
        <v>78.141999999999996</v>
      </c>
      <c r="HG21" s="194">
        <v>16.012</v>
      </c>
      <c r="HH21" s="194">
        <v>54.652000000000001</v>
      </c>
      <c r="HI21" s="194">
        <v>43.255000000000003</v>
      </c>
      <c r="HJ21" s="194">
        <v>-6.9527000000000001</v>
      </c>
      <c r="HK21" s="194">
        <v>-7.4892000000000003</v>
      </c>
      <c r="HL21" s="194">
        <v>-10.395</v>
      </c>
      <c r="HM21" s="194">
        <v>0</v>
      </c>
      <c r="HN21" s="194">
        <v>0</v>
      </c>
      <c r="HO21" s="194">
        <v>-15.048</v>
      </c>
      <c r="HP21" s="162" t="s">
        <v>863</v>
      </c>
      <c r="HQ21" s="194">
        <v>-18.087</v>
      </c>
      <c r="HR21" s="194">
        <v>-17.785</v>
      </c>
      <c r="HS21" s="194">
        <v>4.9044999999999996</v>
      </c>
      <c r="HT21" s="162" t="s">
        <v>863</v>
      </c>
      <c r="HU21" s="194">
        <v>11.579000000000001</v>
      </c>
      <c r="HV21" s="194">
        <v>11.47</v>
      </c>
      <c r="HW21" s="194">
        <v>-26.399000000000001</v>
      </c>
      <c r="HX21" s="194">
        <v>-26.5</v>
      </c>
      <c r="HY21" s="194">
        <v>3.4470000000000001</v>
      </c>
      <c r="HZ21" s="194">
        <v>-10.079000000000001</v>
      </c>
      <c r="IA21" s="194">
        <v>39.872999999999998</v>
      </c>
      <c r="IB21" s="194">
        <v>22.99</v>
      </c>
      <c r="IC21" s="194">
        <v>22.87</v>
      </c>
      <c r="ID21" s="194">
        <v>-18.600000000000001</v>
      </c>
      <c r="IE21" s="194">
        <v>-28.6</v>
      </c>
      <c r="IF21" s="194">
        <v>3.4</v>
      </c>
      <c r="IG21" s="194">
        <v>2.5</v>
      </c>
      <c r="IH21" s="194">
        <v>-18.027000000000001</v>
      </c>
      <c r="II21" s="194">
        <v>-17.93</v>
      </c>
      <c r="IJ21" s="194">
        <v>-22.376000000000001</v>
      </c>
      <c r="IK21" s="194">
        <v>-34.113999999999997</v>
      </c>
      <c r="IL21" s="194">
        <v>-279.86</v>
      </c>
      <c r="IM21" s="194">
        <v>-0.80510000000000004</v>
      </c>
      <c r="IN21" s="194">
        <v>67.105000000000004</v>
      </c>
      <c r="IO21" s="194">
        <v>101.27</v>
      </c>
      <c r="IP21" s="194">
        <v>61.783000000000001</v>
      </c>
      <c r="IQ21" s="194">
        <v>158.77000000000001</v>
      </c>
      <c r="IR21" s="194">
        <v>66.355000000000004</v>
      </c>
      <c r="IS21" s="194">
        <v>43.357999999999997</v>
      </c>
      <c r="IT21" s="194">
        <v>23.736999999999998</v>
      </c>
      <c r="IU21" s="162" t="s">
        <v>863</v>
      </c>
      <c r="IV21" s="162" t="s">
        <v>863</v>
      </c>
      <c r="IW21" s="194">
        <v>237.07</v>
      </c>
      <c r="IX21" s="194">
        <v>-152.96</v>
      </c>
      <c r="IY21" s="194">
        <v>102.99</v>
      </c>
      <c r="IZ21" s="194">
        <v>-81.671000000000006</v>
      </c>
      <c r="JA21" s="194">
        <v>-0.18679999999999999</v>
      </c>
      <c r="JB21" s="162" t="s">
        <v>863</v>
      </c>
      <c r="JC21" s="194">
        <v>-5.28</v>
      </c>
      <c r="JD21" s="194">
        <v>-2.081</v>
      </c>
      <c r="JE21" s="194">
        <v>-2.0910000000000002</v>
      </c>
      <c r="JF21" s="194">
        <v>0.24</v>
      </c>
      <c r="JG21" s="194">
        <v>2.96</v>
      </c>
      <c r="JH21" s="194">
        <v>-4.085</v>
      </c>
      <c r="JI21" s="194">
        <v>-9.5779999999999994</v>
      </c>
      <c r="JJ21" s="194">
        <v>19.864999999999998</v>
      </c>
      <c r="JK21" s="194">
        <v>-5.7114000000000003</v>
      </c>
      <c r="JL21" s="194">
        <v>10.199</v>
      </c>
      <c r="JM21" s="194">
        <v>3.532</v>
      </c>
      <c r="JN21" s="194">
        <v>2.9849000000000001</v>
      </c>
      <c r="JO21" s="194">
        <v>0</v>
      </c>
      <c r="JP21" s="194">
        <v>0</v>
      </c>
      <c r="JQ21" s="194">
        <v>4.6204999999999998</v>
      </c>
      <c r="JR21" s="194">
        <v>3.8906000000000001</v>
      </c>
      <c r="JS21" s="194">
        <v>4.7008999999999999</v>
      </c>
      <c r="JT21" s="162" t="s">
        <v>863</v>
      </c>
      <c r="JU21" s="194">
        <v>11.898999999999999</v>
      </c>
      <c r="JV21" s="194">
        <v>7.8646000000000003</v>
      </c>
      <c r="JW21" s="194">
        <v>-0.14000000000000001</v>
      </c>
      <c r="JX21" s="194">
        <v>0.37</v>
      </c>
      <c r="JY21" s="194">
        <v>0</v>
      </c>
      <c r="JZ21" s="194">
        <v>-16.86</v>
      </c>
      <c r="KA21" s="194">
        <v>-17.398</v>
      </c>
      <c r="KB21" s="194">
        <v>0</v>
      </c>
      <c r="KC21" s="194">
        <v>12.356</v>
      </c>
      <c r="KD21" s="194">
        <v>-13.006</v>
      </c>
      <c r="KE21" s="194">
        <v>0</v>
      </c>
      <c r="KF21" s="194">
        <v>-14.199</v>
      </c>
      <c r="KG21" s="194">
        <v>-3.5</v>
      </c>
      <c r="KH21" s="194">
        <v>69.224000000000004</v>
      </c>
      <c r="KI21" s="194">
        <v>-196.87</v>
      </c>
    </row>
    <row r="22" spans="1:295" ht="18" customHeight="1">
      <c r="A22" s="158" t="s">
        <v>65</v>
      </c>
      <c r="B22" s="158" t="s">
        <v>722</v>
      </c>
      <c r="C22" s="194">
        <v>0</v>
      </c>
      <c r="D22" s="194">
        <v>4.6768999999999998</v>
      </c>
      <c r="E22" s="194">
        <v>-9.8298000000000005</v>
      </c>
      <c r="F22" s="194">
        <v>3.4872000000000001</v>
      </c>
      <c r="G22" s="194">
        <v>6.5220000000000002</v>
      </c>
      <c r="H22" s="194">
        <v>6.8726000000000003</v>
      </c>
      <c r="I22" s="194">
        <v>11.59</v>
      </c>
      <c r="J22" s="162" t="s">
        <v>863</v>
      </c>
      <c r="K22" s="194">
        <v>22.573</v>
      </c>
      <c r="L22" s="194">
        <v>9.9916</v>
      </c>
      <c r="M22" s="194">
        <v>-9.6201000000000008</v>
      </c>
      <c r="N22" s="194">
        <v>-17.760000000000002</v>
      </c>
      <c r="O22" s="194">
        <v>-26.399000000000001</v>
      </c>
      <c r="P22" s="194">
        <v>0</v>
      </c>
      <c r="Q22" s="194">
        <v>1.6559999999999999</v>
      </c>
      <c r="R22" s="194">
        <v>-19.798999999999999</v>
      </c>
      <c r="S22" s="194">
        <v>4.9398999999999997</v>
      </c>
      <c r="T22" s="194">
        <v>9.1341999999999999</v>
      </c>
      <c r="U22" s="194">
        <v>3.7894000000000001</v>
      </c>
      <c r="V22" s="194">
        <v>3.6522999999999999</v>
      </c>
      <c r="W22" s="194">
        <v>6.5476999999999999</v>
      </c>
      <c r="X22" s="194">
        <v>0</v>
      </c>
      <c r="Y22" s="194">
        <v>5.9501999999999997</v>
      </c>
      <c r="Z22" s="194">
        <v>2.3102</v>
      </c>
      <c r="AA22" s="162" t="s">
        <v>863</v>
      </c>
      <c r="AB22" s="194">
        <v>-0.57530000000000003</v>
      </c>
      <c r="AC22" s="194">
        <v>-0.79600000000000004</v>
      </c>
      <c r="AD22" s="194">
        <v>-0.82099999999999995</v>
      </c>
      <c r="AE22" s="194">
        <v>1.8079000000000001</v>
      </c>
      <c r="AF22" s="194">
        <v>-4.4400000000000004</v>
      </c>
      <c r="AG22" s="194">
        <v>-11</v>
      </c>
      <c r="AH22" s="194">
        <v>0.51200000000000001</v>
      </c>
      <c r="AI22" s="194">
        <v>0.27500000000000002</v>
      </c>
      <c r="AJ22" s="194">
        <v>-15.398999999999999</v>
      </c>
      <c r="AK22" s="194">
        <v>-15.63</v>
      </c>
      <c r="AL22" s="194">
        <v>-10</v>
      </c>
      <c r="AM22" s="194">
        <v>-12.42</v>
      </c>
      <c r="AN22" s="194">
        <v>-12.47</v>
      </c>
      <c r="AO22" s="194">
        <v>5.0053000000000001</v>
      </c>
      <c r="AP22" s="194">
        <v>3.4167999999999998</v>
      </c>
      <c r="AQ22" s="194">
        <v>18.914999999999999</v>
      </c>
      <c r="AR22" s="194">
        <v>21.696999999999999</v>
      </c>
      <c r="AS22" s="194">
        <v>0</v>
      </c>
      <c r="AT22" s="194">
        <v>-17.95</v>
      </c>
      <c r="AU22" s="194">
        <v>-17.48</v>
      </c>
      <c r="AV22" s="194">
        <v>13.510999999999999</v>
      </c>
      <c r="AW22" s="194">
        <v>10.016</v>
      </c>
      <c r="AX22" s="194">
        <v>-13.797000000000001</v>
      </c>
      <c r="AY22" s="194">
        <v>0</v>
      </c>
      <c r="AZ22" s="194">
        <v>7.1140999999999996</v>
      </c>
      <c r="BA22" s="194">
        <v>39.875999999999998</v>
      </c>
      <c r="BB22" s="194">
        <v>-56.241</v>
      </c>
      <c r="BC22" s="194">
        <v>6.1627000000000001</v>
      </c>
      <c r="BD22" s="194">
        <v>-6.2999000000000001</v>
      </c>
      <c r="BE22" s="194">
        <v>-5.6999000000000004</v>
      </c>
      <c r="BF22" s="194">
        <v>-18.12</v>
      </c>
      <c r="BG22" s="194">
        <v>-18.173999999999999</v>
      </c>
      <c r="BH22" s="194">
        <v>-0.50049999999999994</v>
      </c>
      <c r="BI22" s="194">
        <v>1.3141</v>
      </c>
      <c r="BJ22" s="194">
        <v>-12.742000000000001</v>
      </c>
      <c r="BK22" s="194">
        <v>-3.73</v>
      </c>
      <c r="BL22" s="194">
        <v>0</v>
      </c>
      <c r="BM22" s="194">
        <v>0</v>
      </c>
      <c r="BN22" s="194">
        <v>-121.37</v>
      </c>
      <c r="BO22" s="194">
        <v>36.072000000000003</v>
      </c>
      <c r="BP22" s="194">
        <v>36.53</v>
      </c>
      <c r="BQ22" s="194">
        <v>-86.983999999999995</v>
      </c>
      <c r="BR22" s="194">
        <v>-236.33</v>
      </c>
      <c r="BS22" s="194">
        <v>-9.1669</v>
      </c>
      <c r="BT22" s="162" t="s">
        <v>863</v>
      </c>
      <c r="BU22" s="162" t="s">
        <v>863</v>
      </c>
      <c r="BV22" s="194">
        <v>7.8040000000000003</v>
      </c>
      <c r="BW22" s="194">
        <v>9.9099000000000004</v>
      </c>
      <c r="BX22" s="194">
        <v>5.98</v>
      </c>
      <c r="BY22" s="194">
        <v>-14.46</v>
      </c>
      <c r="BZ22" s="194">
        <v>2.3199000000000001</v>
      </c>
      <c r="CA22" s="194">
        <v>-3.7465999999999999</v>
      </c>
      <c r="CB22" s="194">
        <v>-3.4786000000000001</v>
      </c>
      <c r="CC22" s="194">
        <v>8.9137000000000004</v>
      </c>
      <c r="CD22" s="194">
        <v>7.0288000000000004</v>
      </c>
      <c r="CE22" s="194">
        <v>-3.4569999999999999</v>
      </c>
      <c r="CF22" s="194">
        <v>-21.128</v>
      </c>
      <c r="CG22" s="194">
        <v>-21.907</v>
      </c>
      <c r="CH22" s="194">
        <v>-11.840999999999999</v>
      </c>
      <c r="CI22" s="194">
        <v>0</v>
      </c>
      <c r="CJ22" s="194">
        <v>2.88</v>
      </c>
      <c r="CK22" s="194">
        <v>6.4119999999999999</v>
      </c>
      <c r="CL22" s="194">
        <v>14</v>
      </c>
      <c r="CM22" s="194">
        <v>11.898999999999999</v>
      </c>
      <c r="CN22" s="194">
        <v>-0.73</v>
      </c>
      <c r="CO22" s="194">
        <v>20.11</v>
      </c>
      <c r="CP22" s="194">
        <v>20.788</v>
      </c>
      <c r="CQ22" s="194">
        <v>19.187000000000001</v>
      </c>
      <c r="CR22" s="194">
        <v>83.995000000000005</v>
      </c>
      <c r="CS22" s="194">
        <v>84.272999999999996</v>
      </c>
      <c r="CT22" s="194">
        <v>-19.047000000000001</v>
      </c>
      <c r="CU22" s="194">
        <v>-75.231999999999999</v>
      </c>
      <c r="CV22" s="194">
        <v>0</v>
      </c>
      <c r="CW22" s="194">
        <v>2.9024000000000001</v>
      </c>
      <c r="CX22" s="194">
        <v>23.739000000000001</v>
      </c>
      <c r="CY22" s="194">
        <v>11.228999999999999</v>
      </c>
      <c r="CZ22" s="194">
        <v>15.942</v>
      </c>
      <c r="DA22" s="194">
        <v>15.823</v>
      </c>
      <c r="DB22" s="194">
        <v>-6.5698999999999996</v>
      </c>
      <c r="DC22" s="194">
        <v>0.3145</v>
      </c>
      <c r="DD22" s="194">
        <v>0</v>
      </c>
      <c r="DE22" s="194">
        <v>0</v>
      </c>
      <c r="DF22" s="194">
        <v>36.159999999999997</v>
      </c>
      <c r="DG22" s="194">
        <v>1.5699999999999999E-2</v>
      </c>
      <c r="DH22" s="194">
        <v>-3.3433000000000002</v>
      </c>
      <c r="DI22" s="194">
        <v>24.5</v>
      </c>
      <c r="DJ22" s="194">
        <v>24.5</v>
      </c>
      <c r="DK22" s="194">
        <v>-5.2257999999999996</v>
      </c>
      <c r="DL22" s="194">
        <v>-0.748</v>
      </c>
      <c r="DM22" s="194">
        <v>49.685000000000002</v>
      </c>
      <c r="DN22" s="194">
        <v>4.83</v>
      </c>
      <c r="DO22" s="194">
        <v>-0.41</v>
      </c>
      <c r="DP22" s="194">
        <v>-5.44</v>
      </c>
      <c r="DQ22" s="194">
        <v>4.617</v>
      </c>
      <c r="DR22" s="194">
        <v>-36.503</v>
      </c>
      <c r="DS22" s="194">
        <v>-10.75</v>
      </c>
      <c r="DT22" s="194">
        <v>-10.869</v>
      </c>
      <c r="DU22" s="194">
        <v>28.31</v>
      </c>
      <c r="DV22" s="194">
        <v>13.54</v>
      </c>
      <c r="DW22" s="194">
        <v>-40.436</v>
      </c>
      <c r="DX22" s="194">
        <v>-19.881</v>
      </c>
      <c r="DY22" s="194">
        <v>-27.004000000000001</v>
      </c>
      <c r="DZ22" s="194">
        <v>-25.69</v>
      </c>
      <c r="EA22" s="194">
        <v>0</v>
      </c>
      <c r="EB22" s="194">
        <v>-19.181000000000001</v>
      </c>
      <c r="EC22" s="194">
        <v>-23.045999999999999</v>
      </c>
      <c r="ED22" s="194">
        <v>-24.675999999999998</v>
      </c>
      <c r="EE22" s="194">
        <v>-14.731</v>
      </c>
      <c r="EF22" s="194">
        <v>-18.701000000000001</v>
      </c>
      <c r="EG22" s="194">
        <v>-11.222</v>
      </c>
      <c r="EH22" s="194">
        <v>-14.458</v>
      </c>
      <c r="EI22" s="194">
        <v>5.7205000000000004</v>
      </c>
      <c r="EJ22" s="194">
        <v>0</v>
      </c>
      <c r="EK22" s="194">
        <v>-8.2857000000000003</v>
      </c>
      <c r="EL22" s="194">
        <v>-8.2027999999999999</v>
      </c>
      <c r="EM22" s="194">
        <v>18.337</v>
      </c>
      <c r="EN22" s="194">
        <v>-22.039000000000001</v>
      </c>
      <c r="EO22" s="194">
        <v>0.10589999999999999</v>
      </c>
      <c r="EP22" s="194">
        <v>28.687999999999999</v>
      </c>
      <c r="EQ22" s="194">
        <v>-16.643000000000001</v>
      </c>
      <c r="ER22" s="194">
        <v>-15.903</v>
      </c>
      <c r="ES22" s="194">
        <v>4.9123000000000001</v>
      </c>
      <c r="ET22" s="194">
        <v>0</v>
      </c>
      <c r="EU22" s="194">
        <v>-7.7999000000000001</v>
      </c>
      <c r="EV22" s="194">
        <v>22.899000000000001</v>
      </c>
      <c r="EW22" s="194">
        <v>6.4618000000000002</v>
      </c>
      <c r="EX22" s="194">
        <v>-34.381</v>
      </c>
      <c r="EY22" s="194">
        <v>-9.0082000000000004</v>
      </c>
      <c r="EZ22" s="194">
        <v>-8.8277000000000001</v>
      </c>
      <c r="FA22" s="194">
        <v>6.0213999999999999</v>
      </c>
      <c r="FB22" s="194">
        <v>10.176</v>
      </c>
      <c r="FC22" s="194">
        <v>-16.001000000000001</v>
      </c>
      <c r="FD22" s="194">
        <v>5.4450000000000003</v>
      </c>
      <c r="FE22" s="194">
        <v>0</v>
      </c>
      <c r="FF22" s="194">
        <v>0</v>
      </c>
      <c r="FG22" s="194">
        <v>0</v>
      </c>
      <c r="FH22" s="194">
        <v>4.1204999999999998</v>
      </c>
      <c r="FI22" s="194">
        <v>3.0952999999999999</v>
      </c>
      <c r="FJ22" s="194">
        <v>-6.1958000000000002</v>
      </c>
      <c r="FK22" s="194">
        <v>-6.3632999999999997</v>
      </c>
      <c r="FL22" s="194">
        <v>35.164999999999999</v>
      </c>
      <c r="FM22" s="194">
        <v>10.606</v>
      </c>
      <c r="FN22" s="194">
        <v>11.031000000000001</v>
      </c>
      <c r="FO22" s="194">
        <v>28.446000000000002</v>
      </c>
      <c r="FP22" s="194">
        <v>35.790999999999997</v>
      </c>
      <c r="FQ22" s="194">
        <v>2.6575000000000002</v>
      </c>
      <c r="FR22" s="194">
        <v>-11.759</v>
      </c>
      <c r="FS22" s="194">
        <v>-4.7108999999999996</v>
      </c>
      <c r="FT22" s="194">
        <v>0.28860000000000002</v>
      </c>
      <c r="FU22" s="194">
        <v>3.72</v>
      </c>
      <c r="FV22" s="194">
        <v>5.36</v>
      </c>
      <c r="FW22" s="194">
        <v>0</v>
      </c>
      <c r="FX22" s="194">
        <v>1.42</v>
      </c>
      <c r="FY22" s="194">
        <v>4.9519000000000002</v>
      </c>
      <c r="FZ22" s="194">
        <v>-0.13</v>
      </c>
      <c r="GA22" s="194">
        <v>0</v>
      </c>
      <c r="GB22" s="194">
        <v>18.329000000000001</v>
      </c>
      <c r="GC22" s="194">
        <v>-36.485999999999997</v>
      </c>
      <c r="GD22" s="194">
        <v>-29.335000000000001</v>
      </c>
      <c r="GE22" s="194">
        <v>-3.0699000000000001</v>
      </c>
      <c r="GF22" s="194">
        <v>20.111000000000001</v>
      </c>
      <c r="GG22" s="194">
        <v>-0.1</v>
      </c>
      <c r="GH22" s="194">
        <v>14.866</v>
      </c>
      <c r="GI22" s="194">
        <v>1.7729999999999999</v>
      </c>
      <c r="GJ22" s="194">
        <v>-1.8144</v>
      </c>
      <c r="GK22" s="194">
        <v>1.6205000000000001</v>
      </c>
      <c r="GL22" s="194">
        <v>5.5500000000000001E-2</v>
      </c>
      <c r="GM22" s="162" t="s">
        <v>863</v>
      </c>
      <c r="GN22" s="194">
        <v>-10.756</v>
      </c>
      <c r="GO22" s="194">
        <v>1.7989999999999999</v>
      </c>
      <c r="GP22" s="194">
        <v>3.9847999999999999</v>
      </c>
      <c r="GQ22" s="194">
        <v>-28.57</v>
      </c>
      <c r="GR22" s="194">
        <v>-1.9095</v>
      </c>
      <c r="GS22" s="194">
        <v>-12.497</v>
      </c>
      <c r="GT22" s="194">
        <v>130.08000000000001</v>
      </c>
      <c r="GU22" s="194">
        <v>-4.9755000000000003</v>
      </c>
      <c r="GV22" s="194">
        <v>-11.071999999999999</v>
      </c>
      <c r="GW22" s="194">
        <v>13.523</v>
      </c>
      <c r="GX22" s="194">
        <v>2.7090999999999998</v>
      </c>
      <c r="GY22" s="194">
        <v>8.4908000000000001</v>
      </c>
      <c r="GZ22" s="194">
        <v>8.4422999999999995</v>
      </c>
      <c r="HA22" s="194">
        <v>1.9686999999999999</v>
      </c>
      <c r="HB22" s="194">
        <v>-18.952000000000002</v>
      </c>
      <c r="HC22" s="194">
        <v>-18.257000000000001</v>
      </c>
      <c r="HD22" s="194">
        <v>-10.898999999999999</v>
      </c>
      <c r="HE22" s="194">
        <v>14.3</v>
      </c>
      <c r="HF22" s="194">
        <v>97.524000000000001</v>
      </c>
      <c r="HG22" s="194">
        <v>-6.7460000000000004</v>
      </c>
      <c r="HH22" s="194">
        <v>36.031999999999996</v>
      </c>
      <c r="HI22" s="194">
        <v>40.426000000000002</v>
      </c>
      <c r="HJ22" s="194">
        <v>-11.308</v>
      </c>
      <c r="HK22" s="194">
        <v>0</v>
      </c>
      <c r="HL22" s="194">
        <v>-5.7552000000000003</v>
      </c>
      <c r="HM22" s="194">
        <v>-10.398999999999999</v>
      </c>
      <c r="HN22" s="194">
        <v>-10.702999999999999</v>
      </c>
      <c r="HO22" s="194">
        <v>-15.048</v>
      </c>
      <c r="HP22" s="194">
        <v>-22.408999999999999</v>
      </c>
      <c r="HQ22" s="194">
        <v>-21.800999999999998</v>
      </c>
      <c r="HR22" s="194">
        <v>-21.449000000000002</v>
      </c>
      <c r="HS22" s="194">
        <v>6.8693999999999997</v>
      </c>
      <c r="HT22" s="194">
        <v>7.5865</v>
      </c>
      <c r="HU22" s="194">
        <v>21.03</v>
      </c>
      <c r="HV22" s="194">
        <v>20.78</v>
      </c>
      <c r="HW22" s="194">
        <v>-26.7</v>
      </c>
      <c r="HX22" s="194">
        <v>-27.298999999999999</v>
      </c>
      <c r="HY22" s="194">
        <v>3.2528999999999999</v>
      </c>
      <c r="HZ22" s="194">
        <v>-9.92</v>
      </c>
      <c r="IA22" s="194">
        <v>53.027000000000001</v>
      </c>
      <c r="IB22" s="194">
        <v>15.007</v>
      </c>
      <c r="IC22" s="194">
        <v>14.776999999999999</v>
      </c>
      <c r="ID22" s="194">
        <v>-18.298999999999999</v>
      </c>
      <c r="IE22" s="194">
        <v>-27.298999999999999</v>
      </c>
      <c r="IF22" s="194">
        <v>4.6999000000000004</v>
      </c>
      <c r="IG22" s="194">
        <v>4.1999000000000004</v>
      </c>
      <c r="IH22" s="194">
        <v>-18.263000000000002</v>
      </c>
      <c r="II22" s="194">
        <v>-18.446000000000002</v>
      </c>
      <c r="IJ22" s="194">
        <v>-33.893999999999998</v>
      </c>
      <c r="IK22" s="194">
        <v>-37.973999999999997</v>
      </c>
      <c r="IL22" s="194">
        <v>-285.83</v>
      </c>
      <c r="IM22" s="194">
        <v>-0.8054</v>
      </c>
      <c r="IN22" s="194">
        <v>74.233999999999995</v>
      </c>
      <c r="IO22" s="194">
        <v>81.834000000000003</v>
      </c>
      <c r="IP22" s="194">
        <v>88.558000000000007</v>
      </c>
      <c r="IQ22" s="194">
        <v>181.78</v>
      </c>
      <c r="IR22" s="194">
        <v>33.899000000000001</v>
      </c>
      <c r="IS22" s="194">
        <v>14.515000000000001</v>
      </c>
      <c r="IT22" s="194">
        <v>13.497999999999999</v>
      </c>
      <c r="IU22" s="194">
        <v>13.412000000000001</v>
      </c>
      <c r="IV22" s="194">
        <v>-71.369</v>
      </c>
      <c r="IW22" s="194">
        <v>211.67</v>
      </c>
      <c r="IX22" s="194">
        <v>-146.72</v>
      </c>
      <c r="IY22" s="194">
        <v>81.322000000000003</v>
      </c>
      <c r="IZ22" s="194">
        <v>-67.376000000000005</v>
      </c>
      <c r="JA22" s="194">
        <v>0.3992</v>
      </c>
      <c r="JB22" s="194">
        <v>8.8796999999999997</v>
      </c>
      <c r="JC22" s="194">
        <v>-10.478999999999999</v>
      </c>
      <c r="JD22" s="194">
        <v>-1.9850000000000001</v>
      </c>
      <c r="JE22" s="194">
        <v>-2.0099</v>
      </c>
      <c r="JF22" s="194">
        <v>5.36</v>
      </c>
      <c r="JG22" s="194">
        <v>-1.6798999999999999</v>
      </c>
      <c r="JH22" s="194">
        <v>-4.5286</v>
      </c>
      <c r="JI22" s="194">
        <v>-4.3929999999999998</v>
      </c>
      <c r="JJ22" s="194">
        <v>17.93</v>
      </c>
      <c r="JK22" s="194">
        <v>-5.4763999999999999</v>
      </c>
      <c r="JL22" s="194">
        <v>6.3</v>
      </c>
      <c r="JM22" s="194">
        <v>1.8969</v>
      </c>
      <c r="JN22" s="194">
        <v>2.2479</v>
      </c>
      <c r="JO22" s="194">
        <v>0</v>
      </c>
      <c r="JP22" s="194">
        <v>0</v>
      </c>
      <c r="JQ22" s="194">
        <v>4.8901000000000003</v>
      </c>
      <c r="JR22" s="194">
        <v>3.5204</v>
      </c>
      <c r="JS22" s="194">
        <v>4.5758999999999999</v>
      </c>
      <c r="JT22" s="162" t="s">
        <v>863</v>
      </c>
      <c r="JU22" s="194">
        <v>10.8</v>
      </c>
      <c r="JV22" s="194">
        <v>7.4253</v>
      </c>
      <c r="JW22" s="194">
        <v>-0.01</v>
      </c>
      <c r="JX22" s="194">
        <v>0.37</v>
      </c>
      <c r="JY22" s="194">
        <v>2.8871000000000002</v>
      </c>
      <c r="JZ22" s="194">
        <v>-19.457999999999998</v>
      </c>
      <c r="KA22" s="194">
        <v>-21.363</v>
      </c>
      <c r="KB22" s="194">
        <v>5.5850999999999997</v>
      </c>
      <c r="KC22" s="194">
        <v>15.64</v>
      </c>
      <c r="KD22" s="194">
        <v>-17.224</v>
      </c>
      <c r="KE22" s="194">
        <v>1.2091000000000001</v>
      </c>
      <c r="KF22" s="194">
        <v>-12.6</v>
      </c>
      <c r="KG22" s="194">
        <v>-5.4</v>
      </c>
      <c r="KH22" s="194">
        <v>69.453999999999994</v>
      </c>
      <c r="KI22" s="194">
        <v>-194.97</v>
      </c>
    </row>
    <row r="23" spans="1:295" ht="18" customHeight="1">
      <c r="A23" s="158" t="s">
        <v>65</v>
      </c>
      <c r="B23" s="158" t="s">
        <v>723</v>
      </c>
      <c r="C23" s="194">
        <v>0</v>
      </c>
      <c r="D23" s="194">
        <v>4.9128999999999996</v>
      </c>
      <c r="E23" s="194">
        <v>-10.342000000000001</v>
      </c>
      <c r="F23" s="194">
        <v>1.9441999999999999</v>
      </c>
      <c r="G23" s="194">
        <v>6.8326000000000002</v>
      </c>
      <c r="H23" s="194">
        <v>6.2718999999999996</v>
      </c>
      <c r="I23" s="194">
        <v>12.275</v>
      </c>
      <c r="J23" s="162" t="s">
        <v>863</v>
      </c>
      <c r="K23" s="194">
        <v>21.568000000000001</v>
      </c>
      <c r="L23" s="194">
        <v>9.4517000000000007</v>
      </c>
      <c r="M23" s="194">
        <v>-9.2506000000000004</v>
      </c>
      <c r="N23" s="194">
        <v>-17.760000000000002</v>
      </c>
      <c r="O23" s="194">
        <v>-28.6</v>
      </c>
      <c r="P23" s="194">
        <v>0</v>
      </c>
      <c r="Q23" s="194">
        <v>1.6559999999999999</v>
      </c>
      <c r="R23" s="194">
        <v>-22</v>
      </c>
      <c r="S23" s="194">
        <v>4.8899999999999997</v>
      </c>
      <c r="T23" s="194">
        <v>9.6077999999999992</v>
      </c>
      <c r="U23" s="194">
        <v>4.0143000000000004</v>
      </c>
      <c r="V23" s="194">
        <v>3.6978</v>
      </c>
      <c r="W23" s="194">
        <v>6.7644000000000002</v>
      </c>
      <c r="X23" s="194">
        <v>0</v>
      </c>
      <c r="Y23" s="194">
        <v>5.7808000000000002</v>
      </c>
      <c r="Z23" s="194">
        <v>2.3759000000000001</v>
      </c>
      <c r="AA23" s="162" t="s">
        <v>863</v>
      </c>
      <c r="AB23" s="194">
        <v>-0.54069999999999996</v>
      </c>
      <c r="AC23" s="194">
        <v>-0.60699999999999998</v>
      </c>
      <c r="AD23" s="194">
        <v>-0.63</v>
      </c>
      <c r="AE23" s="194">
        <v>1.0379</v>
      </c>
      <c r="AF23" s="194">
        <v>-4.4400000000000004</v>
      </c>
      <c r="AG23" s="194">
        <v>-8.8000000000000007</v>
      </c>
      <c r="AH23" s="194">
        <v>0.29499999999999998</v>
      </c>
      <c r="AI23" s="194">
        <v>0.27600000000000002</v>
      </c>
      <c r="AJ23" s="194">
        <v>-12.43</v>
      </c>
      <c r="AK23" s="194">
        <v>-12.449</v>
      </c>
      <c r="AL23" s="194">
        <v>-10</v>
      </c>
      <c r="AM23" s="194">
        <v>-14.409000000000001</v>
      </c>
      <c r="AN23" s="194">
        <v>-14.46</v>
      </c>
      <c r="AO23" s="194">
        <v>4.7575000000000003</v>
      </c>
      <c r="AP23" s="194">
        <v>3.3561000000000001</v>
      </c>
      <c r="AQ23" s="194">
        <v>18.989999999999998</v>
      </c>
      <c r="AR23" s="194">
        <v>21.395</v>
      </c>
      <c r="AS23" s="194">
        <v>0</v>
      </c>
      <c r="AT23" s="194">
        <v>-13.797000000000001</v>
      </c>
      <c r="AU23" s="194">
        <v>-13.515000000000001</v>
      </c>
      <c r="AV23" s="194">
        <v>1.9900000000000001E-2</v>
      </c>
      <c r="AW23" s="194">
        <v>-1.89E-2</v>
      </c>
      <c r="AX23" s="194">
        <v>-11.788</v>
      </c>
      <c r="AY23" s="194">
        <v>0</v>
      </c>
      <c r="AZ23" s="194">
        <v>5.9305000000000003</v>
      </c>
      <c r="BA23" s="194">
        <v>31.372</v>
      </c>
      <c r="BB23" s="194">
        <v>-58.850999999999999</v>
      </c>
      <c r="BC23" s="194">
        <v>3.2360000000000002</v>
      </c>
      <c r="BD23" s="194">
        <v>-5.2999000000000001</v>
      </c>
      <c r="BE23" s="194">
        <v>-5.5998999999999999</v>
      </c>
      <c r="BF23" s="194">
        <v>-22.279</v>
      </c>
      <c r="BG23" s="162" t="s">
        <v>863</v>
      </c>
      <c r="BH23" s="194">
        <v>-0.78800000000000003</v>
      </c>
      <c r="BI23" s="194">
        <v>1.3141</v>
      </c>
      <c r="BJ23" s="194">
        <v>-7.8822000000000001</v>
      </c>
      <c r="BK23" s="194">
        <v>-4.6100000000000003</v>
      </c>
      <c r="BL23" s="194">
        <v>0</v>
      </c>
      <c r="BM23" s="194">
        <v>0</v>
      </c>
      <c r="BN23" s="194">
        <v>-122.62</v>
      </c>
      <c r="BO23" s="194">
        <v>42.176000000000002</v>
      </c>
      <c r="BP23" s="194">
        <v>42.237000000000002</v>
      </c>
      <c r="BQ23" s="194">
        <v>-102.14</v>
      </c>
      <c r="BR23" s="194">
        <v>-229.81</v>
      </c>
      <c r="BS23" s="194">
        <v>-9.1669</v>
      </c>
      <c r="BT23" s="162" t="s">
        <v>863</v>
      </c>
      <c r="BU23" s="162" t="s">
        <v>863</v>
      </c>
      <c r="BV23" s="194">
        <v>9.8796999999999997</v>
      </c>
      <c r="BW23" s="194">
        <v>10.539</v>
      </c>
      <c r="BX23" s="194">
        <v>6.7398999999999996</v>
      </c>
      <c r="BY23" s="194">
        <v>-13.329000000000001</v>
      </c>
      <c r="BZ23" s="194">
        <v>3.2599</v>
      </c>
      <c r="CA23" s="194">
        <v>-0.3977</v>
      </c>
      <c r="CB23" s="194">
        <v>-0.3977</v>
      </c>
      <c r="CC23" s="194">
        <v>7.5038</v>
      </c>
      <c r="CD23" s="194">
        <v>4.8548999999999998</v>
      </c>
      <c r="CE23" s="194">
        <v>-2.6389999999999998</v>
      </c>
      <c r="CF23" s="194">
        <v>-17.956</v>
      </c>
      <c r="CG23" s="194">
        <v>-17.803000000000001</v>
      </c>
      <c r="CH23" s="194">
        <v>-7.7698999999999998</v>
      </c>
      <c r="CI23" s="194">
        <v>0</v>
      </c>
      <c r="CJ23" s="194">
        <v>2.88</v>
      </c>
      <c r="CK23" s="194">
        <v>6.4119999999999999</v>
      </c>
      <c r="CL23" s="194">
        <v>15.3</v>
      </c>
      <c r="CM23" s="194">
        <v>12.6</v>
      </c>
      <c r="CN23" s="194">
        <v>-0.79</v>
      </c>
      <c r="CO23" s="194">
        <v>23.376000000000001</v>
      </c>
      <c r="CP23" s="194">
        <v>24.245999999999999</v>
      </c>
      <c r="CQ23" s="194">
        <v>22.111000000000001</v>
      </c>
      <c r="CR23" s="194">
        <v>82.909000000000006</v>
      </c>
      <c r="CS23" s="194">
        <v>82.596999999999994</v>
      </c>
      <c r="CT23" s="194">
        <v>-20.731000000000002</v>
      </c>
      <c r="CU23" s="194">
        <v>-78.429000000000002</v>
      </c>
      <c r="CV23" s="194">
        <v>0</v>
      </c>
      <c r="CW23" s="194">
        <v>2.3864000000000001</v>
      </c>
      <c r="CX23" s="194">
        <v>25.309000000000001</v>
      </c>
      <c r="CY23" s="194">
        <v>10.699</v>
      </c>
      <c r="CZ23" s="194">
        <v>15.942</v>
      </c>
      <c r="DA23" s="194">
        <v>15.823</v>
      </c>
      <c r="DB23" s="194">
        <v>-6.8299000000000003</v>
      </c>
      <c r="DC23" s="194">
        <v>0.3145</v>
      </c>
      <c r="DD23" s="194">
        <v>0</v>
      </c>
      <c r="DE23" s="194">
        <v>0</v>
      </c>
      <c r="DF23" s="194">
        <v>39.969000000000001</v>
      </c>
      <c r="DG23" s="194">
        <v>1.55E-2</v>
      </c>
      <c r="DH23" s="194">
        <v>-3.3384999999999998</v>
      </c>
      <c r="DI23" s="194">
        <v>24.5</v>
      </c>
      <c r="DJ23" s="194">
        <v>24.5</v>
      </c>
      <c r="DK23" s="162" t="s">
        <v>863</v>
      </c>
      <c r="DL23" s="194">
        <v>0</v>
      </c>
      <c r="DM23" s="194">
        <v>50</v>
      </c>
      <c r="DN23" s="194">
        <v>5.9432</v>
      </c>
      <c r="DO23" s="194">
        <v>0.56000000000000005</v>
      </c>
      <c r="DP23" s="194">
        <v>-5.33</v>
      </c>
      <c r="DQ23" s="194">
        <v>3.7665000000000002</v>
      </c>
      <c r="DR23" s="194">
        <v>-40.654000000000003</v>
      </c>
      <c r="DS23" s="194">
        <v>-10.65</v>
      </c>
      <c r="DT23" s="194">
        <v>-10.77</v>
      </c>
      <c r="DU23" s="162" t="s">
        <v>863</v>
      </c>
      <c r="DV23" s="194">
        <v>13.74</v>
      </c>
      <c r="DW23" s="194">
        <v>-42.49</v>
      </c>
      <c r="DX23" s="194">
        <v>-21.045000000000002</v>
      </c>
      <c r="DY23" s="194">
        <v>-25.321000000000002</v>
      </c>
      <c r="DZ23" s="194">
        <v>-23.863</v>
      </c>
      <c r="EA23" s="194">
        <v>0</v>
      </c>
      <c r="EB23" s="194">
        <v>-16.579999999999998</v>
      </c>
      <c r="EC23" s="194">
        <v>-21.905000000000001</v>
      </c>
      <c r="ED23" s="194">
        <v>-22.481999999999999</v>
      </c>
      <c r="EE23" s="194">
        <v>-22.599</v>
      </c>
      <c r="EF23" s="194">
        <v>-25.748000000000001</v>
      </c>
      <c r="EG23" s="194">
        <v>-11.148</v>
      </c>
      <c r="EH23" s="194">
        <v>-0.3241</v>
      </c>
      <c r="EI23" s="194">
        <v>-14.242000000000001</v>
      </c>
      <c r="EJ23" s="194">
        <v>0</v>
      </c>
      <c r="EK23" s="194">
        <v>-8.8718000000000004</v>
      </c>
      <c r="EL23" s="194">
        <v>-9.1531000000000002</v>
      </c>
      <c r="EM23" s="194">
        <v>18.068000000000001</v>
      </c>
      <c r="EN23" s="194">
        <v>-18.161000000000001</v>
      </c>
      <c r="EO23" s="194">
        <v>0.10589999999999999</v>
      </c>
      <c r="EP23" s="194">
        <v>-3.0760000000000001</v>
      </c>
      <c r="EQ23" s="194">
        <v>-16.094000000000001</v>
      </c>
      <c r="ER23" s="162" t="s">
        <v>863</v>
      </c>
      <c r="ES23" s="194">
        <v>7.9595000000000002</v>
      </c>
      <c r="ET23" s="194">
        <v>0</v>
      </c>
      <c r="EU23" s="194">
        <v>-10.050000000000001</v>
      </c>
      <c r="EV23" s="194">
        <v>0</v>
      </c>
      <c r="EW23" s="194">
        <v>4.0023</v>
      </c>
      <c r="EX23" s="194">
        <v>-31.879000000000001</v>
      </c>
      <c r="EY23" s="194">
        <v>-9.1058000000000003</v>
      </c>
      <c r="EZ23" s="194">
        <v>-9.1263000000000005</v>
      </c>
      <c r="FA23" s="194">
        <v>6.2356999999999996</v>
      </c>
      <c r="FB23" s="194">
        <v>11.782</v>
      </c>
      <c r="FC23" s="194">
        <v>-22.395</v>
      </c>
      <c r="FD23" s="194">
        <v>5.5853999999999999</v>
      </c>
      <c r="FE23" s="194">
        <v>0</v>
      </c>
      <c r="FF23" s="194">
        <v>0</v>
      </c>
      <c r="FG23" s="194">
        <v>0</v>
      </c>
      <c r="FH23" s="194">
        <v>4.1204999999999998</v>
      </c>
      <c r="FI23" s="194">
        <v>3.0952999999999999</v>
      </c>
      <c r="FJ23" s="194">
        <v>-7.5354999999999999</v>
      </c>
      <c r="FK23" s="194">
        <v>-7.2005999999999997</v>
      </c>
      <c r="FL23" s="194">
        <v>45.213000000000001</v>
      </c>
      <c r="FM23" s="194">
        <v>9.6357999999999997</v>
      </c>
      <c r="FN23" s="194">
        <v>9.5681999999999992</v>
      </c>
      <c r="FO23" s="194">
        <v>38.44</v>
      </c>
      <c r="FP23" s="194">
        <v>43.537999999999997</v>
      </c>
      <c r="FQ23" s="194">
        <v>2.1642999999999999</v>
      </c>
      <c r="FR23" s="194">
        <v>-10.569000000000001</v>
      </c>
      <c r="FS23" s="194">
        <v>-4.1120999999999999</v>
      </c>
      <c r="FT23" s="194">
        <v>0.25380000000000003</v>
      </c>
      <c r="FU23" s="194">
        <v>3.26</v>
      </c>
      <c r="FV23" s="194">
        <v>4.8899999999999997</v>
      </c>
      <c r="FW23" s="194">
        <v>0</v>
      </c>
      <c r="FX23" s="194">
        <v>1.5636000000000001</v>
      </c>
      <c r="FY23" s="194">
        <v>5.1628999999999996</v>
      </c>
      <c r="FZ23" s="194">
        <v>-0.14099999999999999</v>
      </c>
      <c r="GA23" s="194">
        <v>0</v>
      </c>
      <c r="GB23" s="194">
        <v>18.36</v>
      </c>
      <c r="GC23" s="194">
        <v>-41.185000000000002</v>
      </c>
      <c r="GD23" s="194">
        <v>-32.756999999999998</v>
      </c>
      <c r="GE23" s="194">
        <v>-2.7599</v>
      </c>
      <c r="GF23" s="194">
        <v>20.998000000000001</v>
      </c>
      <c r="GG23" s="194">
        <v>-0.1</v>
      </c>
      <c r="GH23" s="194">
        <v>16.521999999999998</v>
      </c>
      <c r="GI23" s="194">
        <v>2.3462999999999998</v>
      </c>
      <c r="GJ23" s="194">
        <v>-2.3847</v>
      </c>
      <c r="GK23" s="194">
        <v>1.6709000000000001</v>
      </c>
      <c r="GL23" s="194">
        <v>5.5500000000000001E-2</v>
      </c>
      <c r="GM23" s="162" t="s">
        <v>863</v>
      </c>
      <c r="GN23" s="194">
        <v>-10.023999999999999</v>
      </c>
      <c r="GO23" s="194">
        <v>1.554</v>
      </c>
      <c r="GP23" s="194">
        <v>4.9370000000000003</v>
      </c>
      <c r="GQ23" s="162" t="s">
        <v>863</v>
      </c>
      <c r="GR23" s="194">
        <v>-11.198</v>
      </c>
      <c r="GS23" s="194">
        <v>-13.494</v>
      </c>
      <c r="GT23" s="194">
        <v>145.38999999999999</v>
      </c>
      <c r="GU23" s="194">
        <v>-4.1843000000000004</v>
      </c>
      <c r="GV23" s="194">
        <v>-11.706</v>
      </c>
      <c r="GW23" s="194">
        <v>13.304</v>
      </c>
      <c r="GX23" s="194">
        <v>2.7090999999999998</v>
      </c>
      <c r="GY23" s="194">
        <v>8.5714000000000006</v>
      </c>
      <c r="GZ23" s="194">
        <v>8.5372000000000003</v>
      </c>
      <c r="HA23" s="194">
        <v>2.0609000000000002</v>
      </c>
      <c r="HB23" s="194">
        <v>-22.234999999999999</v>
      </c>
      <c r="HC23" s="194">
        <v>-23.11</v>
      </c>
      <c r="HD23" s="194">
        <v>-16.760000000000002</v>
      </c>
      <c r="HE23" s="194">
        <v>18.437999999999999</v>
      </c>
      <c r="HF23" s="194">
        <v>101.82</v>
      </c>
      <c r="HG23" s="194">
        <v>-15.25</v>
      </c>
      <c r="HH23" s="194">
        <v>18.242000000000001</v>
      </c>
      <c r="HI23" s="194">
        <v>41.018999999999998</v>
      </c>
      <c r="HJ23" s="194">
        <v>-11.779</v>
      </c>
      <c r="HK23" s="194">
        <v>0</v>
      </c>
      <c r="HL23" s="194">
        <v>0</v>
      </c>
      <c r="HM23" s="194">
        <v>0</v>
      </c>
      <c r="HN23" s="194">
        <v>0</v>
      </c>
      <c r="HO23" s="194">
        <v>-24.251000000000001</v>
      </c>
      <c r="HP23" s="194">
        <v>-22.408999999999999</v>
      </c>
      <c r="HQ23" s="194">
        <v>-25.283999999999999</v>
      </c>
      <c r="HR23" s="194">
        <v>-24.678999999999998</v>
      </c>
      <c r="HS23" s="194">
        <v>3.4891999999999999</v>
      </c>
      <c r="HT23" s="194">
        <v>3.2890000000000001</v>
      </c>
      <c r="HU23" s="194">
        <v>28.03</v>
      </c>
      <c r="HV23" s="194">
        <v>27.77</v>
      </c>
      <c r="HW23" s="194">
        <v>-26.899000000000001</v>
      </c>
      <c r="HX23" s="194">
        <v>-27</v>
      </c>
      <c r="HY23" s="194">
        <v>3.1998000000000002</v>
      </c>
      <c r="HZ23" s="194">
        <v>-8.0799000000000003</v>
      </c>
      <c r="IA23" s="194">
        <v>50.497999999999998</v>
      </c>
      <c r="IB23" s="194">
        <v>14.824999999999999</v>
      </c>
      <c r="IC23" s="194">
        <v>14.839</v>
      </c>
      <c r="ID23" s="194">
        <v>-17.798999999999999</v>
      </c>
      <c r="IE23" s="194">
        <v>-26.5</v>
      </c>
      <c r="IF23" s="194">
        <v>7.6999000000000004</v>
      </c>
      <c r="IG23" s="194">
        <v>7.1999000000000004</v>
      </c>
      <c r="IH23" s="194">
        <v>-19.006</v>
      </c>
      <c r="II23" s="194">
        <v>-18.693999999999999</v>
      </c>
      <c r="IJ23" s="194">
        <v>-30.379000000000001</v>
      </c>
      <c r="IK23" s="162" t="s">
        <v>863</v>
      </c>
      <c r="IL23" s="162" t="s">
        <v>863</v>
      </c>
      <c r="IM23" s="194">
        <v>-3.5663</v>
      </c>
      <c r="IN23" s="194">
        <v>72.554000000000002</v>
      </c>
      <c r="IO23" s="194">
        <v>80.408000000000001</v>
      </c>
      <c r="IP23" s="194">
        <v>88.69</v>
      </c>
      <c r="IQ23" s="194">
        <v>175.82</v>
      </c>
      <c r="IR23" s="194">
        <v>51.307000000000002</v>
      </c>
      <c r="IS23" s="162" t="s">
        <v>863</v>
      </c>
      <c r="IT23" s="194">
        <v>6.6600999999999999</v>
      </c>
      <c r="IU23" s="194">
        <v>6.6604000000000001</v>
      </c>
      <c r="IV23" s="194">
        <v>-62.015000000000001</v>
      </c>
      <c r="IW23" s="194">
        <v>204.87</v>
      </c>
      <c r="IX23" s="194">
        <v>-159.27000000000001</v>
      </c>
      <c r="IY23" s="194">
        <v>57.22</v>
      </c>
      <c r="IZ23" s="194">
        <v>-45.341999999999999</v>
      </c>
      <c r="JA23" s="194">
        <v>-0.74829999999999997</v>
      </c>
      <c r="JB23" s="194">
        <v>8.8796999999999997</v>
      </c>
      <c r="JC23" s="194">
        <v>-11.439</v>
      </c>
      <c r="JD23" s="194">
        <v>-2.0529000000000002</v>
      </c>
      <c r="JE23" s="194">
        <v>-2.0539000000000001</v>
      </c>
      <c r="JF23" s="194">
        <v>6.1599000000000004</v>
      </c>
      <c r="JG23" s="194">
        <v>-2.88</v>
      </c>
      <c r="JH23" s="194">
        <v>-4.6349</v>
      </c>
      <c r="JI23" s="194">
        <v>-3.4256000000000002</v>
      </c>
      <c r="JJ23" s="194">
        <v>16.114999999999998</v>
      </c>
      <c r="JK23" s="194">
        <v>-5.4489000000000001</v>
      </c>
      <c r="JL23" s="194">
        <v>7.1999000000000004</v>
      </c>
      <c r="JM23" s="194">
        <v>2.6059000000000001</v>
      </c>
      <c r="JN23" s="194">
        <v>2.7139000000000002</v>
      </c>
      <c r="JO23" s="194">
        <v>0</v>
      </c>
      <c r="JP23" s="194">
        <v>0</v>
      </c>
      <c r="JQ23" s="194">
        <v>4.2595000000000001</v>
      </c>
      <c r="JR23" s="194">
        <v>3.5129000000000001</v>
      </c>
      <c r="JS23" s="194">
        <v>3.2282000000000002</v>
      </c>
      <c r="JT23" s="162" t="s">
        <v>863</v>
      </c>
      <c r="JU23" s="194">
        <v>9.8999000000000006</v>
      </c>
      <c r="JV23" s="194">
        <v>6.8114999999999997</v>
      </c>
      <c r="JW23" s="194">
        <v>0.03</v>
      </c>
      <c r="JX23" s="194">
        <v>0.37</v>
      </c>
      <c r="JY23" s="194">
        <v>6.0781999999999998</v>
      </c>
      <c r="JZ23" s="194">
        <v>-20.893000000000001</v>
      </c>
      <c r="KA23" s="194">
        <v>-23.798999999999999</v>
      </c>
      <c r="KB23" s="194">
        <v>9.5932999999999993</v>
      </c>
      <c r="KC23" s="194">
        <v>16.745000000000001</v>
      </c>
      <c r="KD23" s="194">
        <v>-18.539000000000001</v>
      </c>
      <c r="KE23" s="194">
        <v>1.8976999999999999</v>
      </c>
      <c r="KF23" s="194">
        <v>-11.5</v>
      </c>
      <c r="KG23" s="194">
        <v>-6.6999000000000004</v>
      </c>
      <c r="KH23" s="194">
        <v>52.078000000000003</v>
      </c>
      <c r="KI23" s="194">
        <v>-190.5</v>
      </c>
    </row>
    <row r="24" spans="1:295" ht="18" customHeight="1">
      <c r="A24" s="158" t="s">
        <v>65</v>
      </c>
      <c r="B24" s="158" t="s">
        <v>724</v>
      </c>
      <c r="C24" s="195">
        <v>0</v>
      </c>
      <c r="D24" s="195">
        <v>4.9276</v>
      </c>
      <c r="E24" s="195">
        <v>-10.419</v>
      </c>
      <c r="F24" s="195">
        <v>1.1876</v>
      </c>
      <c r="G24" s="195">
        <v>6.8682999999999996</v>
      </c>
      <c r="H24" s="195">
        <v>6.7877999999999998</v>
      </c>
      <c r="I24" s="195">
        <v>12.670999999999999</v>
      </c>
      <c r="J24" s="165" t="s">
        <v>863</v>
      </c>
      <c r="K24" s="195">
        <v>19.655999999999999</v>
      </c>
      <c r="L24" s="195">
        <v>8.3216999999999999</v>
      </c>
      <c r="M24" s="195">
        <v>-7.7935999999999996</v>
      </c>
      <c r="N24" s="195">
        <v>-17.760000000000002</v>
      </c>
      <c r="O24" s="195">
        <v>-28.6</v>
      </c>
      <c r="P24" s="195">
        <v>0</v>
      </c>
      <c r="Q24" s="195">
        <v>1.6559999999999999</v>
      </c>
      <c r="R24" s="195">
        <v>-22</v>
      </c>
      <c r="S24" s="195">
        <v>5.2443</v>
      </c>
      <c r="T24" s="195">
        <v>6.9695999999999998</v>
      </c>
      <c r="U24" s="195">
        <v>3.8130999999999999</v>
      </c>
      <c r="V24" s="195">
        <v>3.7301000000000002</v>
      </c>
      <c r="W24" s="195">
        <v>6.6779000000000002</v>
      </c>
      <c r="X24" s="195">
        <v>0</v>
      </c>
      <c r="Y24" s="195">
        <v>5.1039000000000003</v>
      </c>
      <c r="Z24" s="195">
        <v>2.1663000000000001</v>
      </c>
      <c r="AA24" s="165" t="s">
        <v>863</v>
      </c>
      <c r="AB24" s="195">
        <v>-0.66720000000000002</v>
      </c>
      <c r="AC24" s="195">
        <v>-0.39300000000000002</v>
      </c>
      <c r="AD24" s="195">
        <v>-0.36699999999999999</v>
      </c>
      <c r="AE24" s="195">
        <v>1.3209</v>
      </c>
      <c r="AF24" s="195">
        <v>-2.2200000000000002</v>
      </c>
      <c r="AG24" s="195">
        <v>-6.6</v>
      </c>
      <c r="AH24" s="195">
        <v>0.443</v>
      </c>
      <c r="AI24" s="195">
        <v>0.27900000000000003</v>
      </c>
      <c r="AJ24" s="195">
        <v>-13.359</v>
      </c>
      <c r="AK24" s="195">
        <v>-13.38</v>
      </c>
      <c r="AL24" s="165" t="s">
        <v>863</v>
      </c>
      <c r="AM24" s="195">
        <v>-14.239000000000001</v>
      </c>
      <c r="AN24" s="195">
        <v>-14.25</v>
      </c>
      <c r="AO24" s="195">
        <v>4.9798</v>
      </c>
      <c r="AP24" s="195">
        <v>3.3132999999999999</v>
      </c>
      <c r="AQ24" s="195">
        <v>17.832000000000001</v>
      </c>
      <c r="AR24" s="195">
        <v>19.533000000000001</v>
      </c>
      <c r="AS24" s="195">
        <v>0</v>
      </c>
      <c r="AT24" s="195">
        <v>-12.592000000000001</v>
      </c>
      <c r="AU24" s="195">
        <v>-11.927</v>
      </c>
      <c r="AV24" s="195">
        <v>1.5738000000000001</v>
      </c>
      <c r="AW24" s="195">
        <v>0.62260000000000004</v>
      </c>
      <c r="AX24" s="195">
        <v>-12.994</v>
      </c>
      <c r="AY24" s="195">
        <v>0</v>
      </c>
      <c r="AZ24" s="195">
        <v>5.9305000000000003</v>
      </c>
      <c r="BA24" s="195">
        <v>30.323</v>
      </c>
      <c r="BB24" s="195">
        <v>-52.012</v>
      </c>
      <c r="BC24" s="195">
        <v>5.1787000000000001</v>
      </c>
      <c r="BD24" s="195">
        <v>-5.5998999999999999</v>
      </c>
      <c r="BE24" s="195">
        <v>-5.4999000000000002</v>
      </c>
      <c r="BF24" s="195">
        <v>-22.61</v>
      </c>
      <c r="BG24" s="165" t="s">
        <v>863</v>
      </c>
      <c r="BH24" s="195">
        <v>-0.61560000000000004</v>
      </c>
      <c r="BI24" s="195">
        <v>1.3141</v>
      </c>
      <c r="BJ24" s="195">
        <v>-6.3367000000000004</v>
      </c>
      <c r="BK24" s="195">
        <v>-3.5899000000000001</v>
      </c>
      <c r="BL24" s="165" t="s">
        <v>863</v>
      </c>
      <c r="BM24" s="165" t="s">
        <v>863</v>
      </c>
      <c r="BN24" s="195">
        <v>-126.07</v>
      </c>
      <c r="BO24" s="195">
        <v>39.704000000000001</v>
      </c>
      <c r="BP24" s="195">
        <v>39.765000000000001</v>
      </c>
      <c r="BQ24" s="195">
        <v>-99.879000000000005</v>
      </c>
      <c r="BR24" s="195">
        <v>-233.18</v>
      </c>
      <c r="BS24" s="195">
        <v>-9.1669</v>
      </c>
      <c r="BT24" s="165" t="s">
        <v>863</v>
      </c>
      <c r="BU24" s="165" t="s">
        <v>863</v>
      </c>
      <c r="BV24" s="195">
        <v>9.9794999999999998</v>
      </c>
      <c r="BW24" s="195">
        <v>10.689</v>
      </c>
      <c r="BX24" s="195">
        <v>6.84</v>
      </c>
      <c r="BY24" s="195">
        <v>-12.43</v>
      </c>
      <c r="BZ24" s="195">
        <v>4.1900000000000004</v>
      </c>
      <c r="CA24" s="195">
        <v>-2.5409000000000002</v>
      </c>
      <c r="CB24" s="195">
        <v>-2.0051000000000001</v>
      </c>
      <c r="CC24" s="195">
        <v>7.5620000000000003</v>
      </c>
      <c r="CD24" s="195">
        <v>5.3129999999999997</v>
      </c>
      <c r="CE24" s="195">
        <v>-3.5247999999999999</v>
      </c>
      <c r="CF24" s="195">
        <v>-12.52</v>
      </c>
      <c r="CG24" s="195">
        <v>-12.755000000000001</v>
      </c>
      <c r="CH24" s="195">
        <v>-6.6085000000000003</v>
      </c>
      <c r="CI24" s="195">
        <v>0</v>
      </c>
      <c r="CJ24" s="195">
        <v>2.88</v>
      </c>
      <c r="CK24" s="195">
        <v>6.4119999999999999</v>
      </c>
      <c r="CL24" s="195">
        <v>16.298999999999999</v>
      </c>
      <c r="CM24" s="195">
        <v>13.3</v>
      </c>
      <c r="CN24" s="195">
        <v>-0.85</v>
      </c>
      <c r="CO24" s="195">
        <v>26.88</v>
      </c>
      <c r="CP24" s="195">
        <v>26.829000000000001</v>
      </c>
      <c r="CQ24" s="195">
        <v>25.725999999999999</v>
      </c>
      <c r="CR24" s="195">
        <v>76.516999999999996</v>
      </c>
      <c r="CS24" s="195">
        <v>76.715000000000003</v>
      </c>
      <c r="CT24" s="195">
        <v>-11.044</v>
      </c>
      <c r="CU24" s="195">
        <v>-74.451999999999998</v>
      </c>
      <c r="CV24" s="165" t="s">
        <v>863</v>
      </c>
      <c r="CW24" s="195">
        <v>2.7911999999999999</v>
      </c>
      <c r="CX24" s="195">
        <v>26.239000000000001</v>
      </c>
      <c r="CY24" s="195">
        <v>11.09</v>
      </c>
      <c r="CZ24" s="195">
        <v>15.942</v>
      </c>
      <c r="DA24" s="195">
        <v>15.823</v>
      </c>
      <c r="DB24" s="195">
        <v>-7.0198999999999998</v>
      </c>
      <c r="DC24" s="195">
        <v>0.3145</v>
      </c>
      <c r="DD24" s="195">
        <v>0</v>
      </c>
      <c r="DE24" s="195">
        <v>0</v>
      </c>
      <c r="DF24" s="195">
        <v>36.844000000000001</v>
      </c>
      <c r="DG24" s="195">
        <v>1.52E-2</v>
      </c>
      <c r="DH24" s="195">
        <v>-3.4232999999999998</v>
      </c>
      <c r="DI24" s="195">
        <v>22.2</v>
      </c>
      <c r="DJ24" s="195">
        <v>22.1</v>
      </c>
      <c r="DK24" s="165" t="s">
        <v>863</v>
      </c>
      <c r="DL24" s="195">
        <v>0.94089999999999996</v>
      </c>
      <c r="DM24" s="195">
        <v>51.262</v>
      </c>
      <c r="DN24" s="195">
        <v>7.0564999999999998</v>
      </c>
      <c r="DO24" s="195">
        <v>1.4</v>
      </c>
      <c r="DP24" s="195">
        <v>-5.67</v>
      </c>
      <c r="DQ24" s="195">
        <v>5.0220000000000002</v>
      </c>
      <c r="DR24" s="195">
        <v>-38.264000000000003</v>
      </c>
      <c r="DS24" s="195">
        <v>-9.2799999999999994</v>
      </c>
      <c r="DT24" s="195">
        <v>-9.4600000000000009</v>
      </c>
      <c r="DU24" s="165" t="s">
        <v>863</v>
      </c>
      <c r="DV24" s="195">
        <v>14.62</v>
      </c>
      <c r="DW24" s="195">
        <v>-38.798999999999999</v>
      </c>
      <c r="DX24" s="195">
        <v>-19.172000000000001</v>
      </c>
      <c r="DY24" s="195">
        <v>-24.983000000000001</v>
      </c>
      <c r="DZ24" s="195">
        <v>-23.645</v>
      </c>
      <c r="EA24" s="195">
        <v>0</v>
      </c>
      <c r="EB24" s="195">
        <v>-15.010999999999999</v>
      </c>
      <c r="EC24" s="195">
        <v>-19.895</v>
      </c>
      <c r="ED24" s="195">
        <v>-19.34</v>
      </c>
      <c r="EE24" s="195">
        <v>-16.710999999999999</v>
      </c>
      <c r="EF24" s="195">
        <v>-21.390999999999998</v>
      </c>
      <c r="EG24" s="195">
        <v>-11.281000000000001</v>
      </c>
      <c r="EH24" s="195">
        <v>-5.7299999999999997E-2</v>
      </c>
      <c r="EI24" s="195">
        <v>-0.13919999999999999</v>
      </c>
      <c r="EJ24" s="165" t="s">
        <v>863</v>
      </c>
      <c r="EK24" s="195">
        <v>-9.3755000000000006</v>
      </c>
      <c r="EL24" s="195">
        <v>-9.6304999999999996</v>
      </c>
      <c r="EM24" s="195">
        <v>14.718999999999999</v>
      </c>
      <c r="EN24" s="195">
        <v>-23.06</v>
      </c>
      <c r="EO24" s="165" t="s">
        <v>863</v>
      </c>
      <c r="EP24" s="195">
        <v>0.52800000000000002</v>
      </c>
      <c r="EQ24" s="195">
        <v>-14.401999999999999</v>
      </c>
      <c r="ER24" s="165" t="s">
        <v>863</v>
      </c>
      <c r="ES24" s="195">
        <v>6.5316000000000001</v>
      </c>
      <c r="ET24" s="195">
        <v>0</v>
      </c>
      <c r="EU24" s="195">
        <v>-10.869</v>
      </c>
      <c r="EV24" s="195">
        <v>-2.1</v>
      </c>
      <c r="EW24" s="195">
        <v>3.1516999999999999</v>
      </c>
      <c r="EX24" s="195">
        <v>-35.908999999999999</v>
      </c>
      <c r="EY24" s="195">
        <v>-7.5989000000000004</v>
      </c>
      <c r="EZ24" s="195">
        <v>-7.6116999999999999</v>
      </c>
      <c r="FA24" s="195">
        <v>4.8570000000000002</v>
      </c>
      <c r="FB24" s="195">
        <v>9.8937000000000008</v>
      </c>
      <c r="FC24" s="195">
        <v>-23.254000000000001</v>
      </c>
      <c r="FD24" s="195">
        <v>4.2610000000000001</v>
      </c>
      <c r="FE24" s="195">
        <v>0</v>
      </c>
      <c r="FF24" s="195">
        <v>0</v>
      </c>
      <c r="FG24" s="195">
        <v>0</v>
      </c>
      <c r="FH24" s="195">
        <v>4.1204999999999998</v>
      </c>
      <c r="FI24" s="195">
        <v>3.0952999999999999</v>
      </c>
      <c r="FJ24" s="195">
        <v>-5.3586</v>
      </c>
      <c r="FK24" s="195">
        <v>-5.6935000000000002</v>
      </c>
      <c r="FL24" s="195">
        <v>42.198</v>
      </c>
      <c r="FM24" s="195">
        <v>10.176</v>
      </c>
      <c r="FN24" s="195">
        <v>10.271000000000001</v>
      </c>
      <c r="FO24" s="195">
        <v>35.79</v>
      </c>
      <c r="FP24" s="195">
        <v>43.085000000000001</v>
      </c>
      <c r="FQ24" s="195">
        <v>6.6614000000000004</v>
      </c>
      <c r="FR24" s="195">
        <v>-11.999000000000001</v>
      </c>
      <c r="FS24" s="195">
        <v>-3.5133000000000001</v>
      </c>
      <c r="FT24" s="195">
        <v>0.25380000000000003</v>
      </c>
      <c r="FU24" s="195">
        <v>2.84</v>
      </c>
      <c r="FV24" s="195">
        <v>5.33</v>
      </c>
      <c r="FW24" s="195">
        <v>0</v>
      </c>
      <c r="FX24" s="195">
        <v>0</v>
      </c>
      <c r="FY24" s="195">
        <v>5.2819000000000003</v>
      </c>
      <c r="FZ24" s="195">
        <v>-0.126</v>
      </c>
      <c r="GA24" s="195">
        <v>1.5875999999999999</v>
      </c>
      <c r="GB24" s="195">
        <v>18.129000000000001</v>
      </c>
      <c r="GC24" s="195">
        <v>-38.859000000000002</v>
      </c>
      <c r="GD24" s="195">
        <v>-30.613</v>
      </c>
      <c r="GE24" s="195">
        <v>-2.4199000000000002</v>
      </c>
      <c r="GF24" s="195">
        <v>21.071000000000002</v>
      </c>
      <c r="GG24" s="195">
        <v>-0.1</v>
      </c>
      <c r="GH24" s="195">
        <v>16.492999999999999</v>
      </c>
      <c r="GI24" s="195">
        <v>2.6781999999999999</v>
      </c>
      <c r="GJ24" s="195">
        <v>-2.8460999999999999</v>
      </c>
      <c r="GK24" s="195">
        <v>1.7032</v>
      </c>
      <c r="GL24" s="165" t="s">
        <v>863</v>
      </c>
      <c r="GM24" s="165" t="s">
        <v>863</v>
      </c>
      <c r="GN24" s="195">
        <v>-11.154999999999999</v>
      </c>
      <c r="GO24" s="195">
        <v>1.163</v>
      </c>
      <c r="GP24" s="195">
        <v>3.7071000000000001</v>
      </c>
      <c r="GQ24" s="165" t="s">
        <v>863</v>
      </c>
      <c r="GR24" s="195">
        <v>-13.548</v>
      </c>
      <c r="GS24" s="195">
        <v>-12.157</v>
      </c>
      <c r="GT24" s="195">
        <v>144.46</v>
      </c>
      <c r="GU24" s="195">
        <v>-3.7725</v>
      </c>
      <c r="GV24" s="195">
        <v>-11.253</v>
      </c>
      <c r="GW24" s="195">
        <v>13.005000000000001</v>
      </c>
      <c r="GX24" s="195">
        <v>1.8591</v>
      </c>
      <c r="GY24" s="195">
        <v>8.6226000000000003</v>
      </c>
      <c r="GZ24" s="195">
        <v>8.6559000000000008</v>
      </c>
      <c r="HA24" s="195">
        <v>1</v>
      </c>
      <c r="HB24" s="195">
        <v>-23.821000000000002</v>
      </c>
      <c r="HC24" s="195">
        <v>-22.5</v>
      </c>
      <c r="HD24" s="195">
        <v>-10.058999999999999</v>
      </c>
      <c r="HE24" s="195">
        <v>11.863</v>
      </c>
      <c r="HF24" s="195">
        <v>86.173000000000002</v>
      </c>
      <c r="HG24" s="195">
        <v>2.6707000000000001</v>
      </c>
      <c r="HH24" s="195">
        <v>33.472000000000001</v>
      </c>
      <c r="HI24" s="195">
        <v>38.131</v>
      </c>
      <c r="HJ24" s="195">
        <v>-14.709</v>
      </c>
      <c r="HK24" s="195">
        <v>0</v>
      </c>
      <c r="HL24" s="195">
        <v>0</v>
      </c>
      <c r="HM24" s="195">
        <v>-12.481</v>
      </c>
      <c r="HN24" s="195">
        <v>-12.852</v>
      </c>
      <c r="HO24" s="195">
        <v>-24.251000000000001</v>
      </c>
      <c r="HP24" s="195">
        <v>-22.408999999999999</v>
      </c>
      <c r="HQ24" s="195">
        <v>-19.422000000000001</v>
      </c>
      <c r="HR24" s="195">
        <v>-18.763000000000002</v>
      </c>
      <c r="HS24" s="195">
        <v>2.3395999999999999</v>
      </c>
      <c r="HT24" s="195">
        <v>2.4719000000000002</v>
      </c>
      <c r="HU24" s="195">
        <v>17.709</v>
      </c>
      <c r="HV24" s="195">
        <v>17.34</v>
      </c>
      <c r="HW24" s="195">
        <v>-24</v>
      </c>
      <c r="HX24" s="195">
        <v>-24.298999999999999</v>
      </c>
      <c r="HY24" s="195">
        <v>3.2877000000000001</v>
      </c>
      <c r="HZ24" s="195">
        <v>-4.7199</v>
      </c>
      <c r="IA24" s="195">
        <v>51.170999999999999</v>
      </c>
      <c r="IB24" s="195">
        <v>19.824000000000002</v>
      </c>
      <c r="IC24" s="195">
        <v>19.72</v>
      </c>
      <c r="ID24" s="195">
        <v>-17.399000000000001</v>
      </c>
      <c r="IE24" s="195">
        <v>-26.5</v>
      </c>
      <c r="IF24" s="195">
        <v>2.5998999999999999</v>
      </c>
      <c r="IG24" s="195">
        <v>2.0998999999999999</v>
      </c>
      <c r="IH24" s="195">
        <v>-18.143000000000001</v>
      </c>
      <c r="II24" s="195">
        <v>-18.202999999999999</v>
      </c>
      <c r="IJ24" s="195">
        <v>-48.683</v>
      </c>
      <c r="IK24" s="165" t="s">
        <v>863</v>
      </c>
      <c r="IL24" s="165" t="s">
        <v>863</v>
      </c>
      <c r="IM24" s="195">
        <v>-4.867</v>
      </c>
      <c r="IN24" s="195">
        <v>81.075000000000003</v>
      </c>
      <c r="IO24" s="195">
        <v>82.090999999999994</v>
      </c>
      <c r="IP24" s="195">
        <v>86.230999999999995</v>
      </c>
      <c r="IQ24" s="195">
        <v>113.36</v>
      </c>
      <c r="IR24" s="195">
        <v>147.53</v>
      </c>
      <c r="IS24" s="165" t="s">
        <v>863</v>
      </c>
      <c r="IT24" s="195">
        <v>18.728000000000002</v>
      </c>
      <c r="IU24" s="195">
        <v>19.177</v>
      </c>
      <c r="IV24" s="195">
        <v>-2.5853999999999999</v>
      </c>
      <c r="IW24" s="195">
        <v>157.1</v>
      </c>
      <c r="IX24" s="195">
        <v>-205.26</v>
      </c>
      <c r="IY24" s="195">
        <v>107.16</v>
      </c>
      <c r="IZ24" s="195">
        <v>-96.594999999999999</v>
      </c>
      <c r="JA24" s="195">
        <v>-0.42109999999999997</v>
      </c>
      <c r="JB24" s="195">
        <v>8.8796999999999997</v>
      </c>
      <c r="JC24" s="195">
        <v>-10.8</v>
      </c>
      <c r="JD24" s="195">
        <v>-2.0829</v>
      </c>
      <c r="JE24" s="195">
        <v>-2.0699000000000001</v>
      </c>
      <c r="JF24" s="195">
        <v>5.84</v>
      </c>
      <c r="JG24" s="195">
        <v>-2.72</v>
      </c>
      <c r="JH24" s="195">
        <v>-4.5206</v>
      </c>
      <c r="JI24" s="195">
        <v>-3.2515999999999998</v>
      </c>
      <c r="JJ24" s="195">
        <v>14.973000000000001</v>
      </c>
      <c r="JK24" s="195">
        <v>-5.5343999999999998</v>
      </c>
      <c r="JL24" s="195">
        <v>8.3999000000000006</v>
      </c>
      <c r="JM24" s="195">
        <v>4.3648999999999996</v>
      </c>
      <c r="JN24" s="195">
        <v>4.0198999999999998</v>
      </c>
      <c r="JO24" s="195">
        <v>0</v>
      </c>
      <c r="JP24" s="195">
        <v>0</v>
      </c>
      <c r="JQ24" s="195">
        <v>3.9123999999999999</v>
      </c>
      <c r="JR24" s="195">
        <v>3.7254</v>
      </c>
      <c r="JS24" s="195">
        <v>3.5661999999999998</v>
      </c>
      <c r="JT24" s="165" t="s">
        <v>863</v>
      </c>
      <c r="JU24" s="195">
        <v>10.3</v>
      </c>
      <c r="JV24" s="195">
        <v>7.8853</v>
      </c>
      <c r="JW24" s="195">
        <v>0.21</v>
      </c>
      <c r="JX24" s="165" t="s">
        <v>863</v>
      </c>
      <c r="JY24" s="195">
        <v>5.1231</v>
      </c>
      <c r="JZ24" s="195">
        <v>-21.050999999999998</v>
      </c>
      <c r="KA24" s="195">
        <v>-24.13</v>
      </c>
      <c r="KB24" s="195">
        <v>7.4649000000000001</v>
      </c>
      <c r="KC24" s="195">
        <v>16.818999999999999</v>
      </c>
      <c r="KD24" s="195">
        <v>-19.331</v>
      </c>
      <c r="KE24" s="195">
        <v>2.5198999999999998</v>
      </c>
      <c r="KF24" s="195">
        <v>-11.898999999999999</v>
      </c>
      <c r="KG24" s="195">
        <v>-5.4</v>
      </c>
      <c r="KH24" s="195">
        <v>53.994999999999997</v>
      </c>
      <c r="KI24" s="195">
        <v>-189.28</v>
      </c>
    </row>
    <row r="25" spans="1:295" ht="18" customHeight="1">
      <c r="A25" s="158" t="s">
        <v>65</v>
      </c>
      <c r="B25" s="158" t="s">
        <v>725</v>
      </c>
      <c r="C25" s="193">
        <v>0</v>
      </c>
      <c r="D25" s="193">
        <v>5.242</v>
      </c>
      <c r="E25" s="193">
        <v>-10.945</v>
      </c>
      <c r="F25" s="193">
        <v>-0.69969999999999999</v>
      </c>
      <c r="G25" s="193">
        <v>7.2835000000000001</v>
      </c>
      <c r="H25" s="193">
        <v>5.5843999999999996</v>
      </c>
      <c r="I25" s="193">
        <v>13.311</v>
      </c>
      <c r="J25" s="159" t="s">
        <v>863</v>
      </c>
      <c r="K25" s="193">
        <v>17.821000000000002</v>
      </c>
      <c r="L25" s="193">
        <v>7.8396999999999997</v>
      </c>
      <c r="M25" s="193">
        <v>-7.1368</v>
      </c>
      <c r="N25" s="193">
        <v>-19.978999999999999</v>
      </c>
      <c r="O25" s="193">
        <v>-26.399000000000001</v>
      </c>
      <c r="P25" s="193">
        <v>0</v>
      </c>
      <c r="Q25" s="193">
        <v>2.4839000000000002</v>
      </c>
      <c r="R25" s="193">
        <v>-19.798999999999999</v>
      </c>
      <c r="S25" s="193">
        <v>5.3551000000000002</v>
      </c>
      <c r="T25" s="193">
        <v>7.0617000000000001</v>
      </c>
      <c r="U25" s="193">
        <v>2.9967000000000001</v>
      </c>
      <c r="V25" s="193">
        <v>2.8157000000000001</v>
      </c>
      <c r="W25" s="193">
        <v>5.1558999999999999</v>
      </c>
      <c r="X25" s="193">
        <v>0</v>
      </c>
      <c r="Y25" s="193">
        <v>1.7989999999999999</v>
      </c>
      <c r="Z25" s="193">
        <v>2.3740999999999999</v>
      </c>
      <c r="AA25" s="159" t="s">
        <v>863</v>
      </c>
      <c r="AB25" s="193">
        <v>-0.57340000000000002</v>
      </c>
      <c r="AC25" s="193">
        <v>-0.20300000000000001</v>
      </c>
      <c r="AD25" s="193">
        <v>-0.191</v>
      </c>
      <c r="AE25" s="193">
        <v>1.5419</v>
      </c>
      <c r="AF25" s="193">
        <v>-2.2200000000000002</v>
      </c>
      <c r="AG25" s="193">
        <v>-8.8000000000000007</v>
      </c>
      <c r="AH25" s="193">
        <v>2.6879</v>
      </c>
      <c r="AI25" s="193">
        <v>0.16300000000000001</v>
      </c>
      <c r="AJ25" s="193">
        <v>-14.47</v>
      </c>
      <c r="AK25" s="193">
        <v>-14.43</v>
      </c>
      <c r="AL25" s="159" t="s">
        <v>863</v>
      </c>
      <c r="AM25" s="193">
        <v>-13.22</v>
      </c>
      <c r="AN25" s="193">
        <v>-13.039</v>
      </c>
      <c r="AO25" s="193">
        <v>5.1859000000000002</v>
      </c>
      <c r="AP25" s="193">
        <v>3.4462999999999999</v>
      </c>
      <c r="AQ25" s="193">
        <v>14.141</v>
      </c>
      <c r="AR25" s="193">
        <v>16.937999999999999</v>
      </c>
      <c r="AS25" s="193">
        <v>0</v>
      </c>
      <c r="AT25" s="193">
        <v>-12.458</v>
      </c>
      <c r="AU25" s="193">
        <v>-13.471</v>
      </c>
      <c r="AV25" s="193">
        <v>10.771000000000001</v>
      </c>
      <c r="AW25" s="193">
        <v>16.731999999999999</v>
      </c>
      <c r="AX25" s="193">
        <v>-17.012</v>
      </c>
      <c r="AY25" s="193">
        <v>0</v>
      </c>
      <c r="AZ25" s="193">
        <v>7.1140999999999996</v>
      </c>
      <c r="BA25" s="193">
        <v>35.627000000000002</v>
      </c>
      <c r="BB25" s="193">
        <v>-52.357999999999997</v>
      </c>
      <c r="BC25" s="193">
        <v>4.3380999999999998</v>
      </c>
      <c r="BD25" s="193">
        <v>-4.4999000000000002</v>
      </c>
      <c r="BE25" s="193">
        <v>-4.4999000000000002</v>
      </c>
      <c r="BF25" s="193">
        <v>-20.007000000000001</v>
      </c>
      <c r="BG25" s="159" t="s">
        <v>863</v>
      </c>
      <c r="BH25" s="193">
        <v>-0.61950000000000005</v>
      </c>
      <c r="BI25" s="193">
        <v>1.3141</v>
      </c>
      <c r="BJ25" s="193">
        <v>-6.0726000000000004</v>
      </c>
      <c r="BK25" s="193">
        <v>-3.0899000000000001</v>
      </c>
      <c r="BL25" s="159" t="s">
        <v>863</v>
      </c>
      <c r="BM25" s="159" t="s">
        <v>863</v>
      </c>
      <c r="BN25" s="193">
        <v>-118.32</v>
      </c>
      <c r="BO25" s="193">
        <v>40.802999999999997</v>
      </c>
      <c r="BP25" s="193">
        <v>41.076999999999998</v>
      </c>
      <c r="BQ25" s="193">
        <v>-101.06</v>
      </c>
      <c r="BR25" s="193">
        <v>-222.78</v>
      </c>
      <c r="BS25" s="193">
        <v>-9.1669</v>
      </c>
      <c r="BT25" s="159" t="s">
        <v>863</v>
      </c>
      <c r="BU25" s="159" t="s">
        <v>863</v>
      </c>
      <c r="BV25" s="193">
        <v>12.214</v>
      </c>
      <c r="BW25" s="193">
        <v>10.739000000000001</v>
      </c>
      <c r="BX25" s="193">
        <v>7.0198999999999998</v>
      </c>
      <c r="BY25" s="193">
        <v>-11.01</v>
      </c>
      <c r="BZ25" s="193">
        <v>4.96</v>
      </c>
      <c r="CA25" s="193">
        <v>-4.0145</v>
      </c>
      <c r="CB25" s="193">
        <v>-4.2824</v>
      </c>
      <c r="CC25" s="193">
        <v>7.4743000000000004</v>
      </c>
      <c r="CD25" s="193">
        <v>3.7753000000000001</v>
      </c>
      <c r="CE25" s="193">
        <v>-4.1006</v>
      </c>
      <c r="CF25" s="193">
        <v>-15.641</v>
      </c>
      <c r="CG25" s="193">
        <v>-15.451000000000001</v>
      </c>
      <c r="CH25" s="193">
        <v>-6.9367999999999999</v>
      </c>
      <c r="CI25" s="193">
        <v>9.5681999999999992</v>
      </c>
      <c r="CJ25" s="193">
        <v>2.88</v>
      </c>
      <c r="CK25" s="193">
        <v>6.4119999999999999</v>
      </c>
      <c r="CL25" s="193">
        <v>44.2</v>
      </c>
      <c r="CM25" s="193">
        <v>-13.199</v>
      </c>
      <c r="CN25" s="193">
        <v>-0.97</v>
      </c>
      <c r="CO25" s="193">
        <v>31.898</v>
      </c>
      <c r="CP25" s="193">
        <v>30.77</v>
      </c>
      <c r="CQ25" s="193">
        <v>29.577999999999999</v>
      </c>
      <c r="CR25" s="193">
        <v>72.781000000000006</v>
      </c>
      <c r="CS25" s="193">
        <v>72.888999999999996</v>
      </c>
      <c r="CT25" s="193">
        <v>1</v>
      </c>
      <c r="CU25" s="193">
        <v>-74.436999999999998</v>
      </c>
      <c r="CV25" s="159" t="s">
        <v>863</v>
      </c>
      <c r="CW25" s="193">
        <v>2.9350000000000001</v>
      </c>
      <c r="CX25" s="193">
        <v>27.45</v>
      </c>
      <c r="CY25" s="193">
        <v>12.89</v>
      </c>
      <c r="CZ25" s="193">
        <v>15.942</v>
      </c>
      <c r="DA25" s="193">
        <v>15.823</v>
      </c>
      <c r="DB25" s="193">
        <v>-7.5899000000000001</v>
      </c>
      <c r="DC25" s="193">
        <v>0.3145</v>
      </c>
      <c r="DD25" s="193">
        <v>-11.313000000000001</v>
      </c>
      <c r="DE25" s="193">
        <v>-11.154999999999999</v>
      </c>
      <c r="DF25" s="193">
        <v>40.634999999999998</v>
      </c>
      <c r="DG25" s="193">
        <v>1.5100000000000001E-2</v>
      </c>
      <c r="DH25" s="193">
        <v>-3.7317999999999998</v>
      </c>
      <c r="DI25" s="193">
        <v>19.798999999999999</v>
      </c>
      <c r="DJ25" s="193">
        <v>19.7</v>
      </c>
      <c r="DK25" s="159" t="s">
        <v>863</v>
      </c>
      <c r="DL25" s="193">
        <v>2.2498999999999998</v>
      </c>
      <c r="DM25" s="193">
        <v>51.734999999999999</v>
      </c>
      <c r="DN25" s="193">
        <v>8.5409000000000006</v>
      </c>
      <c r="DO25" s="193">
        <v>2.39</v>
      </c>
      <c r="DP25" s="193">
        <v>-6.29</v>
      </c>
      <c r="DQ25" s="193">
        <v>5.2110000000000003</v>
      </c>
      <c r="DR25" s="193">
        <v>-41.264000000000003</v>
      </c>
      <c r="DS25" s="193">
        <v>-9.7898999999999994</v>
      </c>
      <c r="DT25" s="193">
        <v>-9.89</v>
      </c>
      <c r="DU25" s="159" t="s">
        <v>863</v>
      </c>
      <c r="DV25" s="193">
        <v>16.158999999999999</v>
      </c>
      <c r="DW25" s="193">
        <v>-40.4</v>
      </c>
      <c r="DX25" s="193">
        <v>-20.427</v>
      </c>
      <c r="DY25" s="193">
        <v>-24.215</v>
      </c>
      <c r="DZ25" s="193">
        <v>-23.798999999999999</v>
      </c>
      <c r="EA25" s="193">
        <v>0</v>
      </c>
      <c r="EB25" s="193">
        <v>-11.5</v>
      </c>
      <c r="EC25" s="193">
        <v>-17.152000000000001</v>
      </c>
      <c r="ED25" s="193">
        <v>-17.663</v>
      </c>
      <c r="EE25" s="193">
        <v>-13.313000000000001</v>
      </c>
      <c r="EF25" s="193">
        <v>-17.393999999999998</v>
      </c>
      <c r="EG25" s="193">
        <v>-11.412000000000001</v>
      </c>
      <c r="EH25" s="193">
        <v>3.0996999999999999</v>
      </c>
      <c r="EI25" s="193">
        <v>-1.0410999999999999</v>
      </c>
      <c r="EJ25" s="159" t="s">
        <v>863</v>
      </c>
      <c r="EK25" s="193">
        <v>-9.1724999999999994</v>
      </c>
      <c r="EL25" s="193">
        <v>-9.6433999999999997</v>
      </c>
      <c r="EM25" s="193">
        <v>14.135999999999999</v>
      </c>
      <c r="EN25" s="193">
        <v>-22.818000000000001</v>
      </c>
      <c r="EO25" s="159" t="s">
        <v>863</v>
      </c>
      <c r="EP25" s="193">
        <v>17.423999999999999</v>
      </c>
      <c r="EQ25" s="193">
        <v>-16.324999999999999</v>
      </c>
      <c r="ER25" s="159" t="s">
        <v>863</v>
      </c>
      <c r="ES25" s="193">
        <v>3.8405999999999998</v>
      </c>
      <c r="ET25" s="193">
        <v>-12.638999999999999</v>
      </c>
      <c r="EU25" s="193">
        <v>-12.84</v>
      </c>
      <c r="EV25" s="193">
        <v>0.6</v>
      </c>
      <c r="EW25" s="193">
        <v>2.9525999999999999</v>
      </c>
      <c r="EX25" s="193">
        <v>-34.569000000000003</v>
      </c>
      <c r="EY25" s="193">
        <v>-7.3144999999999998</v>
      </c>
      <c r="EZ25" s="193">
        <v>-7.3288000000000002</v>
      </c>
      <c r="FA25" s="193">
        <v>4.5034000000000001</v>
      </c>
      <c r="FB25" s="193">
        <v>5.7706</v>
      </c>
      <c r="FC25" s="193">
        <v>-21.084</v>
      </c>
      <c r="FD25" s="193">
        <v>3.9497</v>
      </c>
      <c r="FE25" s="193">
        <v>0</v>
      </c>
      <c r="FF25" s="193">
        <v>0</v>
      </c>
      <c r="FG25" s="193">
        <v>0</v>
      </c>
      <c r="FH25" s="193">
        <v>4.1204999999999998</v>
      </c>
      <c r="FI25" s="193">
        <v>3.0952999999999999</v>
      </c>
      <c r="FJ25" s="193">
        <v>-4.0189000000000004</v>
      </c>
      <c r="FK25" s="193">
        <v>-4.3537999999999997</v>
      </c>
      <c r="FL25" s="193">
        <v>34.662999999999997</v>
      </c>
      <c r="FM25" s="193">
        <v>10.653</v>
      </c>
      <c r="FN25" s="193">
        <v>10.614000000000001</v>
      </c>
      <c r="FO25" s="193">
        <v>34.518999999999998</v>
      </c>
      <c r="FP25" s="193">
        <v>41.426000000000002</v>
      </c>
      <c r="FQ25" s="193">
        <v>12.486000000000001</v>
      </c>
      <c r="FR25" s="193">
        <v>-9.0998999999999999</v>
      </c>
      <c r="FS25" s="193">
        <v>-3.4070999999999998</v>
      </c>
      <c r="FT25" s="193">
        <v>0.26300000000000001</v>
      </c>
      <c r="FU25" s="193">
        <v>2.99</v>
      </c>
      <c r="FV25" s="193">
        <v>2.76</v>
      </c>
      <c r="FW25" s="193">
        <v>-11.234999999999999</v>
      </c>
      <c r="FX25" s="193">
        <v>1.6793</v>
      </c>
      <c r="FY25" s="193">
        <v>5.1749000000000001</v>
      </c>
      <c r="FZ25" s="193">
        <v>-7.0000000000000007E-2</v>
      </c>
      <c r="GA25" s="193">
        <v>1.8628</v>
      </c>
      <c r="GB25" s="193">
        <v>17.709</v>
      </c>
      <c r="GC25" s="193">
        <v>-38.786000000000001</v>
      </c>
      <c r="GD25" s="193">
        <v>-29.15</v>
      </c>
      <c r="GE25" s="193">
        <v>-2.3199000000000001</v>
      </c>
      <c r="GF25" s="193">
        <v>21.399000000000001</v>
      </c>
      <c r="GG25" s="193">
        <v>-0.1</v>
      </c>
      <c r="GH25" s="193">
        <v>17.059000000000001</v>
      </c>
      <c r="GI25" s="193">
        <v>2.6196000000000002</v>
      </c>
      <c r="GJ25" s="193">
        <v>-2.7054</v>
      </c>
      <c r="GK25" s="193">
        <v>1.8277000000000001</v>
      </c>
      <c r="GL25" s="159" t="s">
        <v>863</v>
      </c>
      <c r="GM25" s="159" t="s">
        <v>863</v>
      </c>
      <c r="GN25" s="193">
        <v>-11.416</v>
      </c>
      <c r="GO25" s="193">
        <v>-0.86099999999999999</v>
      </c>
      <c r="GP25" s="193">
        <v>2.5352000000000001</v>
      </c>
      <c r="GQ25" s="159" t="s">
        <v>863</v>
      </c>
      <c r="GR25" s="193">
        <v>-16.268000000000001</v>
      </c>
      <c r="GS25" s="193">
        <v>-11.565</v>
      </c>
      <c r="GT25" s="193">
        <v>146.32</v>
      </c>
      <c r="GU25" s="193">
        <v>-3.2471000000000001</v>
      </c>
      <c r="GV25" s="193">
        <v>-11.997</v>
      </c>
      <c r="GW25" s="193">
        <v>13.198</v>
      </c>
      <c r="GX25" s="193">
        <v>1.6648000000000001</v>
      </c>
      <c r="GY25" s="193">
        <v>8.5348000000000006</v>
      </c>
      <c r="GZ25" s="193">
        <v>8.5055999999999994</v>
      </c>
      <c r="HA25" s="193">
        <v>1</v>
      </c>
      <c r="HB25" s="193">
        <v>-24.158000000000001</v>
      </c>
      <c r="HC25" s="193">
        <v>-21.986999999999998</v>
      </c>
      <c r="HD25" s="193">
        <v>-7.5399000000000003</v>
      </c>
      <c r="HE25" s="193">
        <v>8.7047000000000008</v>
      </c>
      <c r="HF25" s="193">
        <v>82.644000000000005</v>
      </c>
      <c r="HG25" s="193">
        <v>7.9875999999999996</v>
      </c>
      <c r="HH25" s="193">
        <v>39.075000000000003</v>
      </c>
      <c r="HI25" s="193">
        <v>38.165999999999997</v>
      </c>
      <c r="HJ25" s="193">
        <v>-13.952999999999999</v>
      </c>
      <c r="HK25" s="193">
        <v>0</v>
      </c>
      <c r="HL25" s="193">
        <v>0</v>
      </c>
      <c r="HM25" s="193">
        <v>0</v>
      </c>
      <c r="HN25" s="193">
        <v>-12.016</v>
      </c>
      <c r="HO25" s="193">
        <v>-30.31</v>
      </c>
      <c r="HP25" s="193">
        <v>-29.707000000000001</v>
      </c>
      <c r="HQ25" s="193">
        <v>-17.917000000000002</v>
      </c>
      <c r="HR25" s="193">
        <v>-17.065999999999999</v>
      </c>
      <c r="HS25" s="193">
        <v>1.6212</v>
      </c>
      <c r="HT25" s="193">
        <v>1.0286999999999999</v>
      </c>
      <c r="HU25" s="193">
        <v>15.819000000000001</v>
      </c>
      <c r="HV25" s="193">
        <v>15.659000000000001</v>
      </c>
      <c r="HW25" s="193">
        <v>-24.399000000000001</v>
      </c>
      <c r="HX25" s="193">
        <v>-23.798999999999999</v>
      </c>
      <c r="HY25" s="193">
        <v>3.1301999999999999</v>
      </c>
      <c r="HZ25" s="193">
        <v>-1.9198999999999999</v>
      </c>
      <c r="IA25" s="193">
        <v>50.445</v>
      </c>
      <c r="IB25" s="193">
        <v>20.48</v>
      </c>
      <c r="IC25" s="193">
        <v>20.378</v>
      </c>
      <c r="ID25" s="193">
        <v>-16.100000000000001</v>
      </c>
      <c r="IE25" s="193">
        <v>-27.298999999999999</v>
      </c>
      <c r="IF25" s="193">
        <v>0.5</v>
      </c>
      <c r="IG25" s="193">
        <v>0</v>
      </c>
      <c r="IH25" s="193">
        <v>-17.984000000000002</v>
      </c>
      <c r="II25" s="193">
        <v>-17.989999999999998</v>
      </c>
      <c r="IJ25" s="193">
        <v>-53.805</v>
      </c>
      <c r="IK25" s="159" t="s">
        <v>863</v>
      </c>
      <c r="IL25" s="159" t="s">
        <v>863</v>
      </c>
      <c r="IM25" s="193">
        <v>-5.7606999999999999</v>
      </c>
      <c r="IN25" s="193">
        <v>88.135999999999996</v>
      </c>
      <c r="IO25" s="193">
        <v>85.634</v>
      </c>
      <c r="IP25" s="193">
        <v>78.629000000000005</v>
      </c>
      <c r="IQ25" s="193">
        <v>105.68</v>
      </c>
      <c r="IR25" s="193">
        <v>148.35</v>
      </c>
      <c r="IS25" s="159" t="s">
        <v>863</v>
      </c>
      <c r="IT25" s="193">
        <v>19.239999999999998</v>
      </c>
      <c r="IU25" s="193">
        <v>15.462999999999999</v>
      </c>
      <c r="IV25" s="193">
        <v>-4.8300000000000003E-2</v>
      </c>
      <c r="IW25" s="193">
        <v>163.71</v>
      </c>
      <c r="IX25" s="193">
        <v>-206.28</v>
      </c>
      <c r="IY25" s="193">
        <v>111.24</v>
      </c>
      <c r="IZ25" s="193">
        <v>-100.52</v>
      </c>
      <c r="JA25" s="193">
        <v>-0.3967</v>
      </c>
      <c r="JB25" s="193">
        <v>8.8796999999999997</v>
      </c>
      <c r="JC25" s="193">
        <v>-10.239000000000001</v>
      </c>
      <c r="JD25" s="193">
        <v>-2.0840000000000001</v>
      </c>
      <c r="JE25" s="193">
        <v>-2.0779999999999998</v>
      </c>
      <c r="JF25" s="193">
        <v>5.92</v>
      </c>
      <c r="JG25" s="193">
        <v>-3.5998999999999999</v>
      </c>
      <c r="JH25" s="193">
        <v>-2.9529000000000001</v>
      </c>
      <c r="JI25" s="193">
        <v>-2.1957</v>
      </c>
      <c r="JJ25" s="193">
        <v>14.268000000000001</v>
      </c>
      <c r="JK25" s="193">
        <v>-5.4184000000000001</v>
      </c>
      <c r="JL25" s="193">
        <v>7.9</v>
      </c>
      <c r="JM25" s="193">
        <v>4.6369999999999996</v>
      </c>
      <c r="JN25" s="193">
        <v>4.7030000000000003</v>
      </c>
      <c r="JO25" s="193">
        <v>0</v>
      </c>
      <c r="JP25" s="193">
        <v>0</v>
      </c>
      <c r="JQ25" s="193">
        <v>3.7025999999999999</v>
      </c>
      <c r="JR25" s="193">
        <v>3.7151999999999998</v>
      </c>
      <c r="JS25" s="193">
        <v>3.3643999999999998</v>
      </c>
      <c r="JT25" s="159" t="s">
        <v>863</v>
      </c>
      <c r="JU25" s="193">
        <v>10.6</v>
      </c>
      <c r="JV25" s="193">
        <v>7.2032999999999996</v>
      </c>
      <c r="JW25" s="193">
        <v>0.33</v>
      </c>
      <c r="JX25" s="159" t="s">
        <v>863</v>
      </c>
      <c r="JY25" s="193">
        <v>4.7176999999999998</v>
      </c>
      <c r="JZ25" s="193">
        <v>-20.276</v>
      </c>
      <c r="KA25" s="193">
        <v>-23.925000000000001</v>
      </c>
      <c r="KB25" s="193">
        <v>6.9435000000000002</v>
      </c>
      <c r="KC25" s="193">
        <v>15.6</v>
      </c>
      <c r="KD25" s="193">
        <v>-18.933</v>
      </c>
      <c r="KE25" s="193">
        <v>2.1002999999999998</v>
      </c>
      <c r="KF25" s="193">
        <v>-12.699</v>
      </c>
      <c r="KG25" s="193">
        <v>-4.6999000000000004</v>
      </c>
      <c r="KH25" s="193">
        <v>50.750999999999998</v>
      </c>
      <c r="KI25" s="193">
        <v>-181.95</v>
      </c>
    </row>
    <row r="26" spans="1:295" ht="18" customHeight="1">
      <c r="A26" s="158" t="s">
        <v>65</v>
      </c>
      <c r="B26" s="158" t="s">
        <v>726</v>
      </c>
      <c r="C26" s="194">
        <v>0</v>
      </c>
      <c r="D26" s="194">
        <v>5.3071999999999999</v>
      </c>
      <c r="E26" s="194">
        <v>-11.148</v>
      </c>
      <c r="F26" s="194">
        <v>5.1101000000000001</v>
      </c>
      <c r="G26" s="194">
        <v>6.2739000000000003</v>
      </c>
      <c r="H26" s="194">
        <v>0.1656</v>
      </c>
      <c r="I26" s="194">
        <v>11.156000000000001</v>
      </c>
      <c r="J26" s="162" t="s">
        <v>863</v>
      </c>
      <c r="K26" s="194">
        <v>22.814</v>
      </c>
      <c r="L26" s="194">
        <v>9.8786000000000005</v>
      </c>
      <c r="M26" s="194">
        <v>-9.4708000000000006</v>
      </c>
      <c r="N26" s="194">
        <v>-15.539</v>
      </c>
      <c r="O26" s="194">
        <v>-30.798999999999999</v>
      </c>
      <c r="P26" s="194">
        <v>6.5998999999999999</v>
      </c>
      <c r="Q26" s="194">
        <v>2.4839000000000002</v>
      </c>
      <c r="R26" s="194">
        <v>-24.2</v>
      </c>
      <c r="S26" s="194">
        <v>-1.7807999999999999</v>
      </c>
      <c r="T26" s="194">
        <v>3.3731</v>
      </c>
      <c r="U26" s="194">
        <v>2.8460999999999999</v>
      </c>
      <c r="V26" s="194">
        <v>2.65</v>
      </c>
      <c r="W26" s="194">
        <v>4.8533999999999997</v>
      </c>
      <c r="X26" s="194">
        <v>0</v>
      </c>
      <c r="Y26" s="194">
        <v>0.41120000000000001</v>
      </c>
      <c r="Z26" s="194">
        <v>2.3016000000000001</v>
      </c>
      <c r="AA26" s="162" t="s">
        <v>863</v>
      </c>
      <c r="AB26" s="194">
        <v>-0.64049999999999996</v>
      </c>
      <c r="AC26" s="194">
        <v>0.19900000000000001</v>
      </c>
      <c r="AD26" s="194">
        <v>0.224</v>
      </c>
      <c r="AE26" s="194">
        <v>-2.0590000000000002</v>
      </c>
      <c r="AF26" s="194">
        <v>-4.4400000000000004</v>
      </c>
      <c r="AG26" s="194">
        <v>-4.4000000000000004</v>
      </c>
      <c r="AH26" s="194">
        <v>2.2048999999999999</v>
      </c>
      <c r="AI26" s="194">
        <v>0.15</v>
      </c>
      <c r="AJ26" s="194">
        <v>-13.439</v>
      </c>
      <c r="AK26" s="194">
        <v>-13.449</v>
      </c>
      <c r="AL26" s="162" t="s">
        <v>863</v>
      </c>
      <c r="AM26" s="194">
        <v>-14.13</v>
      </c>
      <c r="AN26" s="194">
        <v>-14.109</v>
      </c>
      <c r="AO26" s="194">
        <v>5.2473999999999998</v>
      </c>
      <c r="AP26" s="194">
        <v>3.6263000000000001</v>
      </c>
      <c r="AQ26" s="194">
        <v>19.434999999999999</v>
      </c>
      <c r="AR26" s="194">
        <v>20.966000000000001</v>
      </c>
      <c r="AS26" s="194">
        <v>0</v>
      </c>
      <c r="AT26" s="194">
        <v>-8.9751999999999992</v>
      </c>
      <c r="AU26" s="194">
        <v>-9.1069999999999993</v>
      </c>
      <c r="AV26" s="194">
        <v>-2.4043999999999999</v>
      </c>
      <c r="AW26" s="194">
        <v>-2.2696000000000001</v>
      </c>
      <c r="AX26" s="194">
        <v>-14.333</v>
      </c>
      <c r="AY26" s="194">
        <v>0</v>
      </c>
      <c r="AZ26" s="194">
        <v>7.1140999999999996</v>
      </c>
      <c r="BA26" s="194">
        <v>36.021999999999998</v>
      </c>
      <c r="BB26" s="194">
        <v>-68.153999999999996</v>
      </c>
      <c r="BC26" s="194">
        <v>-9.7000000000000003E-3</v>
      </c>
      <c r="BD26" s="194">
        <v>-0.1</v>
      </c>
      <c r="BE26" s="194">
        <v>-0.1</v>
      </c>
      <c r="BF26" s="194">
        <v>-23.646000000000001</v>
      </c>
      <c r="BG26" s="162" t="s">
        <v>863</v>
      </c>
      <c r="BH26" s="194">
        <v>-0.38400000000000001</v>
      </c>
      <c r="BI26" s="194">
        <v>1.3141</v>
      </c>
      <c r="BJ26" s="194">
        <v>-10.566000000000001</v>
      </c>
      <c r="BK26" s="194">
        <v>-5.8399000000000001</v>
      </c>
      <c r="BL26" s="162" t="s">
        <v>863</v>
      </c>
      <c r="BM26" s="162" t="s">
        <v>863</v>
      </c>
      <c r="BN26" s="194">
        <v>-117.61</v>
      </c>
      <c r="BO26" s="194">
        <v>45.411000000000001</v>
      </c>
      <c r="BP26" s="194">
        <v>45.808</v>
      </c>
      <c r="BQ26" s="194">
        <v>-75.515000000000001</v>
      </c>
      <c r="BR26" s="194">
        <v>-204.86</v>
      </c>
      <c r="BS26" s="194">
        <v>-9.1669</v>
      </c>
      <c r="BT26" s="162" t="s">
        <v>863</v>
      </c>
      <c r="BU26" s="162" t="s">
        <v>863</v>
      </c>
      <c r="BV26" s="194">
        <v>15.448</v>
      </c>
      <c r="BW26" s="194">
        <v>13.42</v>
      </c>
      <c r="BX26" s="194">
        <v>9.0699000000000005</v>
      </c>
      <c r="BY26" s="194">
        <v>-10.27</v>
      </c>
      <c r="BZ26" s="194">
        <v>7.09</v>
      </c>
      <c r="CA26" s="194">
        <v>7.7736999999999998</v>
      </c>
      <c r="CB26" s="194">
        <v>8.0416000000000007</v>
      </c>
      <c r="CC26" s="194">
        <v>-12.063000000000001</v>
      </c>
      <c r="CD26" s="194">
        <v>-13.878</v>
      </c>
      <c r="CE26" s="194">
        <v>-9.5411000000000001</v>
      </c>
      <c r="CF26" s="194">
        <v>-29.556999999999999</v>
      </c>
      <c r="CG26" s="194">
        <v>-29.309000000000001</v>
      </c>
      <c r="CH26" s="194">
        <v>-10.669</v>
      </c>
      <c r="CI26" s="194">
        <v>1.2989999999999999</v>
      </c>
      <c r="CJ26" s="194">
        <v>2.88</v>
      </c>
      <c r="CK26" s="194">
        <v>6.4119999999999999</v>
      </c>
      <c r="CL26" s="194">
        <v>29.298999999999999</v>
      </c>
      <c r="CM26" s="194">
        <v>3.2</v>
      </c>
      <c r="CN26" s="194">
        <v>-1.0099</v>
      </c>
      <c r="CO26" s="194">
        <v>23.039000000000001</v>
      </c>
      <c r="CP26" s="194">
        <v>23.291</v>
      </c>
      <c r="CQ26" s="194">
        <v>21.908999999999999</v>
      </c>
      <c r="CR26" s="194">
        <v>79.075000000000003</v>
      </c>
      <c r="CS26" s="194">
        <v>79.433999999999997</v>
      </c>
      <c r="CT26" s="194">
        <v>-8.7346000000000004</v>
      </c>
      <c r="CU26" s="194">
        <v>-92.433000000000007</v>
      </c>
      <c r="CV26" s="162" t="s">
        <v>863</v>
      </c>
      <c r="CW26" s="194">
        <v>3.1484999999999999</v>
      </c>
      <c r="CX26" s="194">
        <v>31.739000000000001</v>
      </c>
      <c r="CY26" s="194">
        <v>14.25</v>
      </c>
      <c r="CZ26" s="194">
        <v>15.942</v>
      </c>
      <c r="DA26" s="194">
        <v>15.823</v>
      </c>
      <c r="DB26" s="194">
        <v>-7.1098999999999997</v>
      </c>
      <c r="DC26" s="194">
        <v>0.3145</v>
      </c>
      <c r="DD26" s="194">
        <v>-3.0880000000000001</v>
      </c>
      <c r="DE26" s="194">
        <v>-2.9097</v>
      </c>
      <c r="DF26" s="194">
        <v>28.085999999999999</v>
      </c>
      <c r="DG26" s="194">
        <v>1.5599999999999999E-2</v>
      </c>
      <c r="DH26" s="194">
        <v>-3.5693000000000001</v>
      </c>
      <c r="DI26" s="194">
        <v>19.5</v>
      </c>
      <c r="DJ26" s="194">
        <v>20.100000000000001</v>
      </c>
      <c r="DK26" s="162" t="s">
        <v>863</v>
      </c>
      <c r="DL26" s="194">
        <v>2.4369000000000001</v>
      </c>
      <c r="DM26" s="194">
        <v>59.305</v>
      </c>
      <c r="DN26" s="194">
        <v>9.2830999999999992</v>
      </c>
      <c r="DO26" s="194">
        <v>2.88</v>
      </c>
      <c r="DP26" s="194">
        <v>-8.2898999999999994</v>
      </c>
      <c r="DQ26" s="194">
        <v>6.2640000000000002</v>
      </c>
      <c r="DR26" s="194">
        <v>-28.885999999999999</v>
      </c>
      <c r="DS26" s="194">
        <v>-5.19</v>
      </c>
      <c r="DT26" s="194">
        <v>-5.3</v>
      </c>
      <c r="DU26" s="162" t="s">
        <v>863</v>
      </c>
      <c r="DV26" s="194">
        <v>15.81</v>
      </c>
      <c r="DW26" s="194">
        <v>-32.018000000000001</v>
      </c>
      <c r="DX26" s="194">
        <v>-15.481</v>
      </c>
      <c r="DY26" s="194">
        <v>-3.0853999999999999</v>
      </c>
      <c r="DZ26" s="194">
        <v>-2.4363000000000001</v>
      </c>
      <c r="EA26" s="194">
        <v>16.372</v>
      </c>
      <c r="EB26" s="194">
        <v>1.8632</v>
      </c>
      <c r="EC26" s="194">
        <v>-2.9897</v>
      </c>
      <c r="ED26" s="194">
        <v>-2.5564</v>
      </c>
      <c r="EE26" s="194">
        <v>-25.577999999999999</v>
      </c>
      <c r="EF26" s="194">
        <v>-34.966000000000001</v>
      </c>
      <c r="EG26" s="194">
        <v>-12.32</v>
      </c>
      <c r="EH26" s="194">
        <v>-26.698</v>
      </c>
      <c r="EI26" s="194">
        <v>-28.186</v>
      </c>
      <c r="EJ26" s="162" t="s">
        <v>863</v>
      </c>
      <c r="EK26" s="194">
        <v>-6.1510999999999996</v>
      </c>
      <c r="EL26" s="194">
        <v>-6.3475000000000001</v>
      </c>
      <c r="EM26" s="194">
        <v>16.027999999999999</v>
      </c>
      <c r="EN26" s="194">
        <v>-8.9420999999999999</v>
      </c>
      <c r="EO26" s="162" t="s">
        <v>863</v>
      </c>
      <c r="EP26" s="194">
        <v>5.1360000000000001</v>
      </c>
      <c r="EQ26" s="194">
        <v>-20.452000000000002</v>
      </c>
      <c r="ER26" s="162" t="s">
        <v>863</v>
      </c>
      <c r="ES26" s="194">
        <v>14.778</v>
      </c>
      <c r="ET26" s="194">
        <v>0</v>
      </c>
      <c r="EU26" s="194">
        <v>0</v>
      </c>
      <c r="EV26" s="194">
        <v>0.1</v>
      </c>
      <c r="EW26" s="194">
        <v>2.4453999999999998</v>
      </c>
      <c r="EX26" s="194">
        <v>-5.0358000000000001</v>
      </c>
      <c r="EY26" s="194">
        <v>-9.4295000000000009</v>
      </c>
      <c r="EZ26" s="194">
        <v>-9.4117999999999995</v>
      </c>
      <c r="FA26" s="194">
        <v>3.0451999999999999</v>
      </c>
      <c r="FB26" s="194">
        <v>19.885000000000002</v>
      </c>
      <c r="FC26" s="194">
        <v>-21.187000000000001</v>
      </c>
      <c r="FD26" s="194">
        <v>7.7102000000000004</v>
      </c>
      <c r="FE26" s="194">
        <v>0</v>
      </c>
      <c r="FF26" s="194">
        <v>0</v>
      </c>
      <c r="FG26" s="194">
        <v>0</v>
      </c>
      <c r="FH26" s="194">
        <v>-1.6191</v>
      </c>
      <c r="FI26" s="194">
        <v>-2.3119000000000001</v>
      </c>
      <c r="FJ26" s="194">
        <v>-20.262</v>
      </c>
      <c r="FK26" s="194">
        <v>-19.927</v>
      </c>
      <c r="FL26" s="194">
        <v>0</v>
      </c>
      <c r="FM26" s="194">
        <v>-11.135</v>
      </c>
      <c r="FN26" s="194">
        <v>-11.451000000000001</v>
      </c>
      <c r="FO26" s="194">
        <v>99.655000000000001</v>
      </c>
      <c r="FP26" s="194">
        <v>25.463999999999999</v>
      </c>
      <c r="FQ26" s="194">
        <v>20.225999999999999</v>
      </c>
      <c r="FR26" s="194">
        <v>-12.859</v>
      </c>
      <c r="FS26" s="194">
        <v>-3.1067999999999998</v>
      </c>
      <c r="FT26" s="194">
        <v>0.30690000000000001</v>
      </c>
      <c r="FU26" s="194">
        <v>2.14</v>
      </c>
      <c r="FV26" s="194">
        <v>2.0099999999999998</v>
      </c>
      <c r="FW26" s="194">
        <v>-19.719000000000001</v>
      </c>
      <c r="FX26" s="194">
        <v>1.0995999999999999</v>
      </c>
      <c r="FY26" s="194">
        <v>5.6959</v>
      </c>
      <c r="FZ26" s="194">
        <v>-1.075</v>
      </c>
      <c r="GA26" s="194">
        <v>1.7765</v>
      </c>
      <c r="GB26" s="194">
        <v>16.61</v>
      </c>
      <c r="GC26" s="194">
        <v>-36.049999999999997</v>
      </c>
      <c r="GD26" s="194">
        <v>-2.6324000000000001</v>
      </c>
      <c r="GE26" s="194">
        <v>-3.1099000000000001</v>
      </c>
      <c r="GF26" s="194">
        <v>19.757000000000001</v>
      </c>
      <c r="GG26" s="194">
        <v>-0.1</v>
      </c>
      <c r="GH26" s="194">
        <v>18.256</v>
      </c>
      <c r="GI26" s="194">
        <v>3.7286999999999999</v>
      </c>
      <c r="GJ26" s="194">
        <v>-4.3213999999999997</v>
      </c>
      <c r="GK26" s="194">
        <v>1.9172</v>
      </c>
      <c r="GL26" s="162" t="s">
        <v>863</v>
      </c>
      <c r="GM26" s="162" t="s">
        <v>863</v>
      </c>
      <c r="GN26" s="194">
        <v>-11.416</v>
      </c>
      <c r="GO26" s="194">
        <v>0.189</v>
      </c>
      <c r="GP26" s="194">
        <v>4.2046000000000001</v>
      </c>
      <c r="GQ26" s="162" t="s">
        <v>863</v>
      </c>
      <c r="GR26" s="194">
        <v>-22.824999999999999</v>
      </c>
      <c r="GS26" s="194">
        <v>-14.753</v>
      </c>
      <c r="GT26" s="194">
        <v>157.86000000000001</v>
      </c>
      <c r="GU26" s="194">
        <v>-3.6063000000000001</v>
      </c>
      <c r="GV26" s="194">
        <v>-11.037000000000001</v>
      </c>
      <c r="GW26" s="194">
        <v>12.114000000000001</v>
      </c>
      <c r="GX26" s="194">
        <v>0</v>
      </c>
      <c r="GY26" s="194">
        <v>3.2886000000000002</v>
      </c>
      <c r="GZ26" s="194">
        <v>1.052</v>
      </c>
      <c r="HA26" s="194">
        <v>0</v>
      </c>
      <c r="HB26" s="194">
        <v>0</v>
      </c>
      <c r="HC26" s="194">
        <v>0</v>
      </c>
      <c r="HD26" s="194">
        <v>0</v>
      </c>
      <c r="HE26" s="194">
        <v>0</v>
      </c>
      <c r="HF26" s="194">
        <v>0</v>
      </c>
      <c r="HG26" s="194">
        <v>0</v>
      </c>
      <c r="HH26" s="194">
        <v>57.762999999999998</v>
      </c>
      <c r="HI26" s="194">
        <v>0</v>
      </c>
      <c r="HJ26" s="194">
        <v>0</v>
      </c>
      <c r="HK26" s="194">
        <v>-10.634</v>
      </c>
      <c r="HL26" s="194">
        <v>-12.271000000000001</v>
      </c>
      <c r="HM26" s="194">
        <v>0</v>
      </c>
      <c r="HN26" s="194">
        <v>0</v>
      </c>
      <c r="HO26" s="194">
        <v>-12.994999999999999</v>
      </c>
      <c r="HP26" s="194">
        <v>-14.712999999999999</v>
      </c>
      <c r="HQ26" s="194">
        <v>-23.625</v>
      </c>
      <c r="HR26" s="194">
        <v>-23.02</v>
      </c>
      <c r="HS26" s="194">
        <v>3.8555000000000001</v>
      </c>
      <c r="HT26" s="194">
        <v>4.1239999999999997</v>
      </c>
      <c r="HU26" s="194">
        <v>28.579000000000001</v>
      </c>
      <c r="HV26" s="194">
        <v>28.45</v>
      </c>
      <c r="HW26" s="194">
        <v>-28.2</v>
      </c>
      <c r="HX26" s="194">
        <v>-28.2</v>
      </c>
      <c r="HY26" s="194">
        <v>3.5700000000000003E-2</v>
      </c>
      <c r="HZ26" s="194">
        <v>-2.16</v>
      </c>
      <c r="IA26" s="194">
        <v>36.177</v>
      </c>
      <c r="IB26" s="194">
        <v>11.021000000000001</v>
      </c>
      <c r="IC26" s="194">
        <v>10.944000000000001</v>
      </c>
      <c r="ID26" s="194">
        <v>-17.399000000000001</v>
      </c>
      <c r="IE26" s="194">
        <v>-34.598999999999997</v>
      </c>
      <c r="IF26" s="194">
        <v>6</v>
      </c>
      <c r="IG26" s="194">
        <v>5.5</v>
      </c>
      <c r="IH26" s="194">
        <v>-16.756</v>
      </c>
      <c r="II26" s="194">
        <v>-16.686</v>
      </c>
      <c r="IJ26" s="194">
        <v>-152.5</v>
      </c>
      <c r="IK26" s="162" t="s">
        <v>863</v>
      </c>
      <c r="IL26" s="162" t="s">
        <v>863</v>
      </c>
      <c r="IM26" s="194">
        <v>2.9992999999999999</v>
      </c>
      <c r="IN26" s="194">
        <v>82.185000000000002</v>
      </c>
      <c r="IO26" s="194">
        <v>38.332999999999998</v>
      </c>
      <c r="IP26" s="194">
        <v>134.81</v>
      </c>
      <c r="IQ26" s="194">
        <v>127.27</v>
      </c>
      <c r="IR26" s="194">
        <v>103.96</v>
      </c>
      <c r="IS26" s="162" t="s">
        <v>863</v>
      </c>
      <c r="IT26" s="194">
        <v>36.261000000000003</v>
      </c>
      <c r="IU26" s="194">
        <v>34.503999999999998</v>
      </c>
      <c r="IV26" s="194">
        <v>-19.204000000000001</v>
      </c>
      <c r="IW26" s="194">
        <v>95.64</v>
      </c>
      <c r="IX26" s="194">
        <v>-186.28</v>
      </c>
      <c r="IY26" s="194">
        <v>56.332000000000001</v>
      </c>
      <c r="IZ26" s="194">
        <v>-55.82</v>
      </c>
      <c r="JA26" s="194">
        <v>-0.77270000000000005</v>
      </c>
      <c r="JB26" s="194">
        <v>8.8796999999999997</v>
      </c>
      <c r="JC26" s="194">
        <v>-12.8</v>
      </c>
      <c r="JD26" s="194">
        <v>-2.0539000000000001</v>
      </c>
      <c r="JE26" s="194">
        <v>-2.0598999999999998</v>
      </c>
      <c r="JF26" s="194">
        <v>8.8000000000000007</v>
      </c>
      <c r="JG26" s="194">
        <v>-5.1999000000000004</v>
      </c>
      <c r="JH26" s="194">
        <v>-4.9650999999999996</v>
      </c>
      <c r="JI26" s="194">
        <v>-0.93540000000000001</v>
      </c>
      <c r="JJ26" s="194">
        <v>15.000999999999999</v>
      </c>
      <c r="JK26" s="194">
        <v>-13.945</v>
      </c>
      <c r="JL26" s="194">
        <v>11.699</v>
      </c>
      <c r="JM26" s="194">
        <v>13.94</v>
      </c>
      <c r="JN26" s="194">
        <v>12.864000000000001</v>
      </c>
      <c r="JO26" s="194">
        <v>0</v>
      </c>
      <c r="JP26" s="194">
        <v>0</v>
      </c>
      <c r="JQ26" s="194">
        <v>4.0114999999999998</v>
      </c>
      <c r="JR26" s="194">
        <v>3.8176999999999999</v>
      </c>
      <c r="JS26" s="194">
        <v>3.7806000000000002</v>
      </c>
      <c r="JT26" s="162" t="s">
        <v>863</v>
      </c>
      <c r="JU26" s="194">
        <v>17.899000000000001</v>
      </c>
      <c r="JV26" s="194">
        <v>-6.0193000000000003</v>
      </c>
      <c r="JW26" s="194">
        <v>0.48</v>
      </c>
      <c r="JX26" s="162" t="s">
        <v>863</v>
      </c>
      <c r="JY26" s="194">
        <v>-18.847000000000001</v>
      </c>
      <c r="JZ26" s="194">
        <v>-10.428000000000001</v>
      </c>
      <c r="KA26" s="194">
        <v>-9.5066000000000006</v>
      </c>
      <c r="KB26" s="194">
        <v>-14.984999999999999</v>
      </c>
      <c r="KC26" s="194">
        <v>7.6327999999999996</v>
      </c>
      <c r="KD26" s="194">
        <v>-4.9518000000000004</v>
      </c>
      <c r="KE26" s="194">
        <v>-3.3731</v>
      </c>
      <c r="KF26" s="194">
        <v>-18</v>
      </c>
      <c r="KG26" s="194">
        <v>-0.3</v>
      </c>
      <c r="KH26" s="194">
        <v>-7.8060999999999998</v>
      </c>
      <c r="KI26" s="194">
        <v>-162.88</v>
      </c>
    </row>
    <row r="27" spans="1:295" ht="18" customHeight="1">
      <c r="A27" s="158" t="s">
        <v>65</v>
      </c>
      <c r="B27" s="158" t="s">
        <v>727</v>
      </c>
      <c r="C27" s="194">
        <v>0</v>
      </c>
      <c r="D27" s="194">
        <v>5.8240999999999996</v>
      </c>
      <c r="E27" s="194">
        <v>-12.266</v>
      </c>
      <c r="F27" s="194">
        <v>2.3932000000000002</v>
      </c>
      <c r="G27" s="194">
        <v>8.2032000000000007</v>
      </c>
      <c r="H27" s="194">
        <v>2.7911000000000001</v>
      </c>
      <c r="I27" s="194">
        <v>15.32</v>
      </c>
      <c r="J27" s="162" t="s">
        <v>863</v>
      </c>
      <c r="K27" s="194">
        <v>20.018000000000001</v>
      </c>
      <c r="L27" s="194">
        <v>9.1887000000000008</v>
      </c>
      <c r="M27" s="194">
        <v>-8.0523000000000007</v>
      </c>
      <c r="N27" s="194">
        <v>-19.978999999999999</v>
      </c>
      <c r="O27" s="194">
        <v>-28.6</v>
      </c>
      <c r="P27" s="194">
        <v>4.4000000000000004</v>
      </c>
      <c r="Q27" s="194">
        <v>2.4839000000000002</v>
      </c>
      <c r="R27" s="194">
        <v>-22</v>
      </c>
      <c r="S27" s="194">
        <v>-1.0062</v>
      </c>
      <c r="T27" s="194">
        <v>14.981999999999999</v>
      </c>
      <c r="U27" s="194">
        <v>3.4544999999999999</v>
      </c>
      <c r="V27" s="194">
        <v>3.2953999999999999</v>
      </c>
      <c r="W27" s="194">
        <v>6.1394000000000002</v>
      </c>
      <c r="X27" s="194">
        <v>0</v>
      </c>
      <c r="Y27" s="194">
        <v>2.2896999999999998</v>
      </c>
      <c r="Z27" s="194">
        <v>2.1135999999999999</v>
      </c>
      <c r="AA27" s="162" t="s">
        <v>863</v>
      </c>
      <c r="AB27" s="194">
        <v>-0.51459999999999995</v>
      </c>
      <c r="AC27" s="194">
        <v>-0.23400000000000001</v>
      </c>
      <c r="AD27" s="194">
        <v>-0.27800000000000002</v>
      </c>
      <c r="AE27" s="194">
        <v>-2.5148999999999999</v>
      </c>
      <c r="AF27" s="194">
        <v>0</v>
      </c>
      <c r="AG27" s="194">
        <v>-6.6</v>
      </c>
      <c r="AH27" s="194">
        <v>2.1989000000000001</v>
      </c>
      <c r="AI27" s="194">
        <v>0.14000000000000001</v>
      </c>
      <c r="AJ27" s="194">
        <v>-10.14</v>
      </c>
      <c r="AK27" s="194">
        <v>-10.14</v>
      </c>
      <c r="AL27" s="162" t="s">
        <v>863</v>
      </c>
      <c r="AM27" s="194">
        <v>-16.100000000000001</v>
      </c>
      <c r="AN27" s="194">
        <v>-16.138999999999999</v>
      </c>
      <c r="AO27" s="194">
        <v>5.1737000000000002</v>
      </c>
      <c r="AP27" s="194">
        <v>3.2513000000000001</v>
      </c>
      <c r="AQ27" s="194">
        <v>17.507999999999999</v>
      </c>
      <c r="AR27" s="194">
        <v>20.52</v>
      </c>
      <c r="AS27" s="194">
        <v>0</v>
      </c>
      <c r="AT27" s="194">
        <v>-11.252000000000001</v>
      </c>
      <c r="AU27" s="194">
        <v>-11.023999999999999</v>
      </c>
      <c r="AV27" s="194">
        <v>3.6234000000000002</v>
      </c>
      <c r="AW27" s="194">
        <v>-1.3081</v>
      </c>
      <c r="AX27" s="194">
        <v>-15.271000000000001</v>
      </c>
      <c r="AY27" s="194">
        <v>0</v>
      </c>
      <c r="AZ27" s="194">
        <v>7.9032</v>
      </c>
      <c r="BA27" s="194">
        <v>30.689</v>
      </c>
      <c r="BB27" s="194">
        <v>-67.394000000000005</v>
      </c>
      <c r="BC27" s="194">
        <v>-0.13450000000000001</v>
      </c>
      <c r="BD27" s="194">
        <v>0</v>
      </c>
      <c r="BE27" s="194">
        <v>0.1</v>
      </c>
      <c r="BF27" s="194">
        <v>-20.829000000000001</v>
      </c>
      <c r="BG27" s="162" t="s">
        <v>863</v>
      </c>
      <c r="BH27" s="194">
        <v>-0.43509999999999999</v>
      </c>
      <c r="BI27" s="194">
        <v>1.3141</v>
      </c>
      <c r="BJ27" s="194">
        <v>-8.2631999999999994</v>
      </c>
      <c r="BK27" s="194">
        <v>-4.6599000000000004</v>
      </c>
      <c r="BL27" s="162" t="s">
        <v>863</v>
      </c>
      <c r="BM27" s="162" t="s">
        <v>863</v>
      </c>
      <c r="BN27" s="194">
        <v>-117.28</v>
      </c>
      <c r="BO27" s="194">
        <v>45.564</v>
      </c>
      <c r="BP27" s="194">
        <v>45.319000000000003</v>
      </c>
      <c r="BQ27" s="194">
        <v>-63.061</v>
      </c>
      <c r="BR27" s="194">
        <v>-200.39</v>
      </c>
      <c r="BS27" s="194">
        <v>-9.1669</v>
      </c>
      <c r="BT27" s="162" t="s">
        <v>863</v>
      </c>
      <c r="BU27" s="162" t="s">
        <v>863</v>
      </c>
      <c r="BV27" s="194">
        <v>15.488</v>
      </c>
      <c r="BW27" s="194">
        <v>12.59</v>
      </c>
      <c r="BX27" s="194">
        <v>8.6</v>
      </c>
      <c r="BY27" s="194">
        <v>-9.5500000000000007</v>
      </c>
      <c r="BZ27" s="194">
        <v>7.4298999999999999</v>
      </c>
      <c r="CA27" s="194">
        <v>-2.0051000000000001</v>
      </c>
      <c r="CB27" s="194">
        <v>-2.2730000000000001</v>
      </c>
      <c r="CC27" s="194">
        <v>-2.3344999999999998</v>
      </c>
      <c r="CD27" s="194">
        <v>-4.0307000000000004</v>
      </c>
      <c r="CE27" s="194">
        <v>-11.345000000000001</v>
      </c>
      <c r="CF27" s="194">
        <v>-25.687999999999999</v>
      </c>
      <c r="CG27" s="194">
        <v>-25.614999999999998</v>
      </c>
      <c r="CH27" s="194">
        <v>-6.0842000000000001</v>
      </c>
      <c r="CI27" s="194">
        <v>4.4355000000000002</v>
      </c>
      <c r="CJ27" s="194">
        <v>2.88</v>
      </c>
      <c r="CK27" s="194">
        <v>6.4119999999999999</v>
      </c>
      <c r="CL27" s="194">
        <v>36.598999999999997</v>
      </c>
      <c r="CM27" s="194">
        <v>-3</v>
      </c>
      <c r="CN27" s="194">
        <v>-1.0900000000000001</v>
      </c>
      <c r="CO27" s="194">
        <v>26.387</v>
      </c>
      <c r="CP27" s="194">
        <v>26.643999999999998</v>
      </c>
      <c r="CQ27" s="194">
        <v>25.004000000000001</v>
      </c>
      <c r="CR27" s="194">
        <v>70.408000000000001</v>
      </c>
      <c r="CS27" s="194">
        <v>70.045000000000002</v>
      </c>
      <c r="CT27" s="194">
        <v>12.766</v>
      </c>
      <c r="CU27" s="194">
        <v>-77.22</v>
      </c>
      <c r="CV27" s="162" t="s">
        <v>863</v>
      </c>
      <c r="CW27" s="194">
        <v>3.2414999999999998</v>
      </c>
      <c r="CX27" s="194">
        <v>32.11</v>
      </c>
      <c r="CY27" s="194">
        <v>14.68</v>
      </c>
      <c r="CZ27" s="194">
        <v>15.942</v>
      </c>
      <c r="DA27" s="194">
        <v>15.823</v>
      </c>
      <c r="DB27" s="194">
        <v>-7.7899000000000003</v>
      </c>
      <c r="DC27" s="194">
        <v>0.3145</v>
      </c>
      <c r="DD27" s="194">
        <v>-6.2324999999999999</v>
      </c>
      <c r="DE27" s="194">
        <v>-5.9305000000000003</v>
      </c>
      <c r="DF27" s="194">
        <v>31.693999999999999</v>
      </c>
      <c r="DG27" s="194">
        <v>1.54E-2</v>
      </c>
      <c r="DH27" s="194">
        <v>-3.7814999999999999</v>
      </c>
      <c r="DI27" s="194">
        <v>19.5</v>
      </c>
      <c r="DJ27" s="194">
        <v>20.100000000000001</v>
      </c>
      <c r="DK27" s="162" t="s">
        <v>863</v>
      </c>
      <c r="DL27" s="194">
        <v>2.9979</v>
      </c>
      <c r="DM27" s="194">
        <v>58.042999999999999</v>
      </c>
      <c r="DN27" s="194">
        <v>10.025</v>
      </c>
      <c r="DO27" s="194">
        <v>3.43</v>
      </c>
      <c r="DP27" s="194">
        <v>-8.23</v>
      </c>
      <c r="DQ27" s="194">
        <v>6.6825000000000001</v>
      </c>
      <c r="DR27" s="194">
        <v>-32.295000000000002</v>
      </c>
      <c r="DS27" s="194">
        <v>-6.08</v>
      </c>
      <c r="DT27" s="194">
        <v>-6.1199000000000003</v>
      </c>
      <c r="DU27" s="162" t="s">
        <v>863</v>
      </c>
      <c r="DV27" s="194">
        <v>16.989000000000001</v>
      </c>
      <c r="DW27" s="194">
        <v>-34.29</v>
      </c>
      <c r="DX27" s="194">
        <v>-17.509</v>
      </c>
      <c r="DY27" s="194">
        <v>-12.718</v>
      </c>
      <c r="DZ27" s="194">
        <v>-11.8</v>
      </c>
      <c r="EA27" s="194">
        <v>10.805</v>
      </c>
      <c r="EB27" s="194">
        <v>-2.8325999999999998</v>
      </c>
      <c r="EC27" s="194">
        <v>-7.6466000000000003</v>
      </c>
      <c r="ED27" s="194">
        <v>-7.9191000000000003</v>
      </c>
      <c r="EE27" s="194">
        <v>-15.379</v>
      </c>
      <c r="EF27" s="194">
        <v>-22.975999999999999</v>
      </c>
      <c r="EG27" s="194">
        <v>-13.9</v>
      </c>
      <c r="EH27" s="194">
        <v>-35.948</v>
      </c>
      <c r="EI27" s="194">
        <v>-25.038</v>
      </c>
      <c r="EJ27" s="162" t="s">
        <v>863</v>
      </c>
      <c r="EK27" s="194">
        <v>-7.4583000000000004</v>
      </c>
      <c r="EL27" s="194">
        <v>-7.8164999999999996</v>
      </c>
      <c r="EM27" s="194">
        <v>10.728</v>
      </c>
      <c r="EN27" s="194">
        <v>-15.412000000000001</v>
      </c>
      <c r="EO27" s="162" t="s">
        <v>863</v>
      </c>
      <c r="EP27" s="194">
        <v>22.544</v>
      </c>
      <c r="EQ27" s="194">
        <v>-19.553999999999998</v>
      </c>
      <c r="ER27" s="162" t="s">
        <v>863</v>
      </c>
      <c r="ES27" s="194">
        <v>8.1252999999999993</v>
      </c>
      <c r="ET27" s="194">
        <v>-14.75</v>
      </c>
      <c r="EU27" s="194">
        <v>-2.9298999999999999</v>
      </c>
      <c r="EV27" s="194">
        <v>0.1</v>
      </c>
      <c r="EW27" s="194">
        <v>2.6309999999999998</v>
      </c>
      <c r="EX27" s="194">
        <v>-19.62</v>
      </c>
      <c r="EY27" s="194">
        <v>-10.432</v>
      </c>
      <c r="EZ27" s="194">
        <v>-10.473000000000001</v>
      </c>
      <c r="FA27" s="194">
        <v>2.5426000000000002</v>
      </c>
      <c r="FB27" s="194">
        <v>9.7423000000000002</v>
      </c>
      <c r="FC27" s="194">
        <v>-26.396000000000001</v>
      </c>
      <c r="FD27" s="194">
        <v>7.7407000000000004</v>
      </c>
      <c r="FE27" s="194">
        <v>0</v>
      </c>
      <c r="FF27" s="194">
        <v>0</v>
      </c>
      <c r="FG27" s="194">
        <v>0</v>
      </c>
      <c r="FH27" s="194">
        <v>2.9542999999999999</v>
      </c>
      <c r="FI27" s="194">
        <v>1.7663</v>
      </c>
      <c r="FJ27" s="194">
        <v>-9.7124000000000006</v>
      </c>
      <c r="FK27" s="194">
        <v>-9.5449999999999999</v>
      </c>
      <c r="FL27" s="194">
        <v>0</v>
      </c>
      <c r="FM27" s="194">
        <v>-2.5777999999999999</v>
      </c>
      <c r="FN27" s="194">
        <v>-2.3963000000000001</v>
      </c>
      <c r="FO27" s="194">
        <v>76.766000000000005</v>
      </c>
      <c r="FP27" s="194">
        <v>23.486000000000001</v>
      </c>
      <c r="FQ27" s="194">
        <v>19.244</v>
      </c>
      <c r="FR27" s="194">
        <v>-10.619</v>
      </c>
      <c r="FS27" s="194">
        <v>-3.3266</v>
      </c>
      <c r="FT27" s="194">
        <v>0.28039999999999998</v>
      </c>
      <c r="FU27" s="194">
        <v>2.08</v>
      </c>
      <c r="FV27" s="194">
        <v>2.23</v>
      </c>
      <c r="FW27" s="194">
        <v>-19.911999999999999</v>
      </c>
      <c r="FX27" s="194">
        <v>2.3485999999999998</v>
      </c>
      <c r="FY27" s="194">
        <v>5.4329000000000001</v>
      </c>
      <c r="FZ27" s="194">
        <v>-9.9000000000000005E-2</v>
      </c>
      <c r="GA27" s="194">
        <v>1.8104</v>
      </c>
      <c r="GB27" s="194">
        <v>18.18</v>
      </c>
      <c r="GC27" s="194">
        <v>-34.973999999999997</v>
      </c>
      <c r="GD27" s="194">
        <v>-11.952999999999999</v>
      </c>
      <c r="GE27" s="194">
        <v>-2.6798999999999999</v>
      </c>
      <c r="GF27" s="194">
        <v>21.478000000000002</v>
      </c>
      <c r="GG27" s="194">
        <v>-0.1</v>
      </c>
      <c r="GH27" s="194">
        <v>19.286999999999999</v>
      </c>
      <c r="GI27" s="194">
        <v>3.6103999999999998</v>
      </c>
      <c r="GJ27" s="194">
        <v>-3.7905000000000002</v>
      </c>
      <c r="GK27" s="194">
        <v>2.0924</v>
      </c>
      <c r="GL27" s="162" t="s">
        <v>863</v>
      </c>
      <c r="GM27" s="162" t="s">
        <v>863</v>
      </c>
      <c r="GN27" s="194">
        <v>-11.577999999999999</v>
      </c>
      <c r="GO27" s="194">
        <v>-1.1539999999999999</v>
      </c>
      <c r="GP27" s="194">
        <v>5.9486999999999997</v>
      </c>
      <c r="GQ27" s="162" t="s">
        <v>863</v>
      </c>
      <c r="GR27" s="194">
        <v>-23.780999999999999</v>
      </c>
      <c r="GS27" s="194">
        <v>-14.553000000000001</v>
      </c>
      <c r="GT27" s="194">
        <v>166.87</v>
      </c>
      <c r="GU27" s="194">
        <v>-2.3714</v>
      </c>
      <c r="GV27" s="194">
        <v>-12.279</v>
      </c>
      <c r="GW27" s="194">
        <v>11.654</v>
      </c>
      <c r="GX27" s="194">
        <v>0</v>
      </c>
      <c r="GY27" s="194">
        <v>0</v>
      </c>
      <c r="GZ27" s="194">
        <v>0</v>
      </c>
      <c r="HA27" s="194">
        <v>0</v>
      </c>
      <c r="HB27" s="194">
        <v>0</v>
      </c>
      <c r="HC27" s="194">
        <v>0</v>
      </c>
      <c r="HD27" s="194">
        <v>0</v>
      </c>
      <c r="HE27" s="194">
        <v>0</v>
      </c>
      <c r="HF27" s="194">
        <v>0</v>
      </c>
      <c r="HG27" s="194">
        <v>0</v>
      </c>
      <c r="HH27" s="194">
        <v>58.390999999999998</v>
      </c>
      <c r="HI27" s="194">
        <v>0</v>
      </c>
      <c r="HJ27" s="194">
        <v>0</v>
      </c>
      <c r="HK27" s="194">
        <v>-10.117000000000001</v>
      </c>
      <c r="HL27" s="194">
        <v>-11.151999999999999</v>
      </c>
      <c r="HM27" s="194">
        <v>-19.440000000000001</v>
      </c>
      <c r="HN27" s="194">
        <v>-20.725000000000001</v>
      </c>
      <c r="HO27" s="194">
        <v>-12.994999999999999</v>
      </c>
      <c r="HP27" s="194">
        <v>-14.712999999999999</v>
      </c>
      <c r="HQ27" s="194">
        <v>-19.861999999999998</v>
      </c>
      <c r="HR27" s="194">
        <v>-19.888999999999999</v>
      </c>
      <c r="HS27" s="194">
        <v>3.5078999999999998</v>
      </c>
      <c r="HT27" s="194">
        <v>3.5407000000000002</v>
      </c>
      <c r="HU27" s="194">
        <v>15.97</v>
      </c>
      <c r="HV27" s="194">
        <v>16.219000000000001</v>
      </c>
      <c r="HW27" s="194">
        <v>-23.399000000000001</v>
      </c>
      <c r="HX27" s="194">
        <v>-24</v>
      </c>
      <c r="HY27" s="194">
        <v>2.1103000000000001</v>
      </c>
      <c r="HZ27" s="194">
        <v>1.9198999999999999</v>
      </c>
      <c r="IA27" s="194">
        <v>30.137</v>
      </c>
      <c r="IB27" s="194">
        <v>11.913</v>
      </c>
      <c r="IC27" s="194">
        <v>11.824</v>
      </c>
      <c r="ID27" s="194">
        <v>-16.5</v>
      </c>
      <c r="IE27" s="194">
        <v>-30.7</v>
      </c>
      <c r="IF27" s="194">
        <v>3.4</v>
      </c>
      <c r="IG27" s="194">
        <v>2.9</v>
      </c>
      <c r="IH27" s="194">
        <v>-3.7955999999999999</v>
      </c>
      <c r="II27" s="194">
        <v>-4.1452</v>
      </c>
      <c r="IJ27" s="194">
        <v>-150.80000000000001</v>
      </c>
      <c r="IK27" s="162" t="s">
        <v>863</v>
      </c>
      <c r="IL27" s="162" t="s">
        <v>863</v>
      </c>
      <c r="IM27" s="194">
        <v>-1.1882999999999999</v>
      </c>
      <c r="IN27" s="194">
        <v>103.19</v>
      </c>
      <c r="IO27" s="194">
        <v>53.338000000000001</v>
      </c>
      <c r="IP27" s="194">
        <v>115.17</v>
      </c>
      <c r="IQ27" s="194">
        <v>109.82</v>
      </c>
      <c r="IR27" s="194">
        <v>117.04</v>
      </c>
      <c r="IS27" s="162" t="s">
        <v>863</v>
      </c>
      <c r="IT27" s="194">
        <v>21.893999999999998</v>
      </c>
      <c r="IU27" s="194">
        <v>19.065000000000001</v>
      </c>
      <c r="IV27" s="194">
        <v>-10.398</v>
      </c>
      <c r="IW27" s="194">
        <v>117.89</v>
      </c>
      <c r="IX27" s="194">
        <v>-191.66</v>
      </c>
      <c r="IY27" s="194">
        <v>77.287000000000006</v>
      </c>
      <c r="IZ27" s="194">
        <v>-71.977000000000004</v>
      </c>
      <c r="JA27" s="194">
        <v>-2.1326000000000001</v>
      </c>
      <c r="JB27" s="194">
        <v>8.8796999999999997</v>
      </c>
      <c r="JC27" s="194">
        <v>-10.239000000000001</v>
      </c>
      <c r="JD27" s="194">
        <v>-2.13</v>
      </c>
      <c r="JE27" s="194">
        <v>-2.1389</v>
      </c>
      <c r="JF27" s="194">
        <v>6.1599000000000004</v>
      </c>
      <c r="JG27" s="194">
        <v>-4.0799000000000003</v>
      </c>
      <c r="JH27" s="194">
        <v>-3.8342999999999998</v>
      </c>
      <c r="JI27" s="194">
        <v>-2.5467</v>
      </c>
      <c r="JJ27" s="194">
        <v>12.278</v>
      </c>
      <c r="JK27" s="194">
        <v>-12.715</v>
      </c>
      <c r="JL27" s="194">
        <v>14</v>
      </c>
      <c r="JM27" s="194">
        <v>12.458</v>
      </c>
      <c r="JN27" s="194">
        <v>13.006</v>
      </c>
      <c r="JO27" s="194">
        <v>0</v>
      </c>
      <c r="JP27" s="194">
        <v>0</v>
      </c>
      <c r="JQ27" s="194">
        <v>0.64790000000000003</v>
      </c>
      <c r="JR27" s="194">
        <v>0.40260000000000001</v>
      </c>
      <c r="JS27" s="194">
        <v>0.1351</v>
      </c>
      <c r="JT27" s="162" t="s">
        <v>863</v>
      </c>
      <c r="JU27" s="194">
        <v>16</v>
      </c>
      <c r="JV27" s="194">
        <v>-2.7136999999999998</v>
      </c>
      <c r="JW27" s="194">
        <v>0.33</v>
      </c>
      <c r="JX27" s="162" t="s">
        <v>863</v>
      </c>
      <c r="JY27" s="194">
        <v>-15.364000000000001</v>
      </c>
      <c r="JZ27" s="194">
        <v>-11.454000000000001</v>
      </c>
      <c r="KA27" s="194">
        <v>-11.435</v>
      </c>
      <c r="KB27" s="194">
        <v>-13.077</v>
      </c>
      <c r="KC27" s="194">
        <v>8.2245000000000008</v>
      </c>
      <c r="KD27" s="194">
        <v>-7.1841999999999997</v>
      </c>
      <c r="KE27" s="194">
        <v>-2.2473999999999998</v>
      </c>
      <c r="KF27" s="194">
        <v>-16.798999999999999</v>
      </c>
      <c r="KG27" s="194">
        <v>0.7</v>
      </c>
      <c r="KH27" s="194">
        <v>0.92430000000000001</v>
      </c>
      <c r="KI27" s="194">
        <v>-152.03</v>
      </c>
    </row>
    <row r="28" spans="1:295" ht="18" customHeight="1">
      <c r="A28" s="158" t="s">
        <v>65</v>
      </c>
      <c r="B28" s="158" t="s">
        <v>728</v>
      </c>
      <c r="C28" s="194">
        <v>0</v>
      </c>
      <c r="D28" s="194">
        <v>6.1359000000000004</v>
      </c>
      <c r="E28" s="194">
        <v>-12.836</v>
      </c>
      <c r="F28" s="194">
        <v>-0.65869999999999995</v>
      </c>
      <c r="G28" s="194">
        <v>8.4352999999999998</v>
      </c>
      <c r="H28" s="194">
        <v>4.4592999999999998</v>
      </c>
      <c r="I28" s="194">
        <v>15.701000000000001</v>
      </c>
      <c r="J28" s="162" t="s">
        <v>863</v>
      </c>
      <c r="K28" s="194">
        <v>20.212</v>
      </c>
      <c r="L28" s="194">
        <v>8.5747</v>
      </c>
      <c r="M28" s="194">
        <v>-8.2584</v>
      </c>
      <c r="N28" s="194">
        <v>-22.2</v>
      </c>
      <c r="O28" s="194">
        <v>-28.6</v>
      </c>
      <c r="P28" s="194">
        <v>2.2000000000000002</v>
      </c>
      <c r="Q28" s="194">
        <v>2.4839000000000002</v>
      </c>
      <c r="R28" s="194">
        <v>-19.798999999999999</v>
      </c>
      <c r="S28" s="194">
        <v>1.3735999999999999</v>
      </c>
      <c r="T28" s="194">
        <v>15.287000000000001</v>
      </c>
      <c r="U28" s="194">
        <v>3.597</v>
      </c>
      <c r="V28" s="194">
        <v>3.5463</v>
      </c>
      <c r="W28" s="194">
        <v>6.4023000000000003</v>
      </c>
      <c r="X28" s="194">
        <v>0</v>
      </c>
      <c r="Y28" s="194">
        <v>2.3126000000000002</v>
      </c>
      <c r="Z28" s="194">
        <v>2.1602000000000001</v>
      </c>
      <c r="AA28" s="162" t="s">
        <v>863</v>
      </c>
      <c r="AB28" s="194">
        <v>-0.60089999999999999</v>
      </c>
      <c r="AC28" s="194">
        <v>-0.51300000000000001</v>
      </c>
      <c r="AD28" s="194">
        <v>-0.53400000000000003</v>
      </c>
      <c r="AE28" s="194">
        <v>-1.113</v>
      </c>
      <c r="AF28" s="194">
        <v>0</v>
      </c>
      <c r="AG28" s="194">
        <v>-6.6</v>
      </c>
      <c r="AH28" s="194">
        <v>3.3450000000000002</v>
      </c>
      <c r="AI28" s="194">
        <v>0.17399999999999999</v>
      </c>
      <c r="AJ28" s="194">
        <v>-9.3598999999999997</v>
      </c>
      <c r="AK28" s="194">
        <v>-9.51</v>
      </c>
      <c r="AL28" s="162" t="s">
        <v>863</v>
      </c>
      <c r="AM28" s="194">
        <v>-16.649000000000001</v>
      </c>
      <c r="AN28" s="194">
        <v>-16.709</v>
      </c>
      <c r="AO28" s="194">
        <v>5.5885999999999996</v>
      </c>
      <c r="AP28" s="194">
        <v>3.0720999999999998</v>
      </c>
      <c r="AQ28" s="194">
        <v>17.486999999999998</v>
      </c>
      <c r="AR28" s="194">
        <v>20.414999999999999</v>
      </c>
      <c r="AS28" s="194">
        <v>0</v>
      </c>
      <c r="AT28" s="194">
        <v>-13.529</v>
      </c>
      <c r="AU28" s="194">
        <v>-13.441000000000001</v>
      </c>
      <c r="AV28" s="194">
        <v>-1.3379000000000001</v>
      </c>
      <c r="AW28" s="194">
        <v>-0.9768</v>
      </c>
      <c r="AX28" s="194">
        <v>-12.055999999999999</v>
      </c>
      <c r="AY28" s="194">
        <v>0</v>
      </c>
      <c r="AZ28" s="194">
        <v>5.5358999999999998</v>
      </c>
      <c r="BA28" s="194">
        <v>29.181999999999999</v>
      </c>
      <c r="BB28" s="194">
        <v>-45.319000000000003</v>
      </c>
      <c r="BC28" s="194">
        <v>-0.72340000000000004</v>
      </c>
      <c r="BD28" s="194">
        <v>-0.6</v>
      </c>
      <c r="BE28" s="194">
        <v>-0.7</v>
      </c>
      <c r="BF28" s="194">
        <v>-21.175000000000001</v>
      </c>
      <c r="BG28" s="162" t="s">
        <v>863</v>
      </c>
      <c r="BH28" s="194">
        <v>-0.80330000000000001</v>
      </c>
      <c r="BI28" s="194">
        <v>1.3141</v>
      </c>
      <c r="BJ28" s="194">
        <v>-9.7273999999999994</v>
      </c>
      <c r="BK28" s="194">
        <v>-2.3298999999999999</v>
      </c>
      <c r="BL28" s="162" t="s">
        <v>863</v>
      </c>
      <c r="BM28" s="162" t="s">
        <v>863</v>
      </c>
      <c r="BN28" s="194">
        <v>-132.78</v>
      </c>
      <c r="BO28" s="194">
        <v>40.771999999999998</v>
      </c>
      <c r="BP28" s="194">
        <v>41.015999999999998</v>
      </c>
      <c r="BQ28" s="194">
        <v>-67.948999999999998</v>
      </c>
      <c r="BR28" s="194">
        <v>-209.31</v>
      </c>
      <c r="BS28" s="194">
        <v>-9.1669</v>
      </c>
      <c r="BT28" s="162" t="s">
        <v>863</v>
      </c>
      <c r="BU28" s="162" t="s">
        <v>863</v>
      </c>
      <c r="BV28" s="194">
        <v>16.436</v>
      </c>
      <c r="BW28" s="194">
        <v>11.42</v>
      </c>
      <c r="BX28" s="194">
        <v>7.69</v>
      </c>
      <c r="BY28" s="194">
        <v>-8.6</v>
      </c>
      <c r="BZ28" s="194">
        <v>8.1599000000000004</v>
      </c>
      <c r="CA28" s="194">
        <v>20.766999999999999</v>
      </c>
      <c r="CB28" s="194">
        <v>20.632999999999999</v>
      </c>
      <c r="CC28" s="194">
        <v>-10.574</v>
      </c>
      <c r="CD28" s="194">
        <v>-14.592000000000001</v>
      </c>
      <c r="CE28" s="194">
        <v>-5.9627999999999997</v>
      </c>
      <c r="CF28" s="194">
        <v>-13.787000000000001</v>
      </c>
      <c r="CG28" s="194">
        <v>-14.394</v>
      </c>
      <c r="CH28" s="194">
        <v>-9.0170999999999992</v>
      </c>
      <c r="CI28" s="194">
        <v>11.816000000000001</v>
      </c>
      <c r="CJ28" s="194">
        <v>2.88</v>
      </c>
      <c r="CK28" s="194">
        <v>6.4119999999999999</v>
      </c>
      <c r="CL28" s="194">
        <v>55.2</v>
      </c>
      <c r="CM28" s="194">
        <v>-18.298999999999999</v>
      </c>
      <c r="CN28" s="194">
        <v>-1.2</v>
      </c>
      <c r="CO28" s="194">
        <v>37.253</v>
      </c>
      <c r="CP28" s="194">
        <v>37.445</v>
      </c>
      <c r="CQ28" s="194">
        <v>36.338000000000001</v>
      </c>
      <c r="CR28" s="194">
        <v>74.117999999999995</v>
      </c>
      <c r="CS28" s="194">
        <v>74.227000000000004</v>
      </c>
      <c r="CT28" s="194">
        <v>1</v>
      </c>
      <c r="CU28" s="194">
        <v>-73.756</v>
      </c>
      <c r="CV28" s="162" t="s">
        <v>863</v>
      </c>
      <c r="CW28" s="194">
        <v>3.3212000000000002</v>
      </c>
      <c r="CX28" s="194">
        <v>31.489000000000001</v>
      </c>
      <c r="CY28" s="194">
        <v>13.31</v>
      </c>
      <c r="CZ28" s="194">
        <v>15.942</v>
      </c>
      <c r="DA28" s="194">
        <v>15.823</v>
      </c>
      <c r="DB28" s="194">
        <v>-7.4699</v>
      </c>
      <c r="DC28" s="194">
        <v>0.3145</v>
      </c>
      <c r="DD28" s="194">
        <v>-14.186</v>
      </c>
      <c r="DE28" s="194">
        <v>-13.805999999999999</v>
      </c>
      <c r="DF28" s="194">
        <v>38.893000000000001</v>
      </c>
      <c r="DG28" s="194">
        <v>1.49E-2</v>
      </c>
      <c r="DH28" s="194">
        <v>-3.6640999999999999</v>
      </c>
      <c r="DI28" s="194">
        <v>14.8</v>
      </c>
      <c r="DJ28" s="194">
        <v>15.398999999999999</v>
      </c>
      <c r="DK28" s="162" t="s">
        <v>863</v>
      </c>
      <c r="DL28" s="194">
        <v>4.3070000000000004</v>
      </c>
      <c r="DM28" s="194">
        <v>56.151000000000003</v>
      </c>
      <c r="DN28" s="194">
        <v>11.509</v>
      </c>
      <c r="DO28" s="194">
        <v>4.72</v>
      </c>
      <c r="DP28" s="194">
        <v>-7.39</v>
      </c>
      <c r="DQ28" s="194">
        <v>7.7084999999999999</v>
      </c>
      <c r="DR28" s="194">
        <v>-39.892000000000003</v>
      </c>
      <c r="DS28" s="194">
        <v>-8.5398999999999994</v>
      </c>
      <c r="DT28" s="194">
        <v>-8.67</v>
      </c>
      <c r="DU28" s="162" t="s">
        <v>863</v>
      </c>
      <c r="DV28" s="194">
        <v>17.32</v>
      </c>
      <c r="DW28" s="194">
        <v>-39.835999999999999</v>
      </c>
      <c r="DX28" s="194">
        <v>-20.372</v>
      </c>
      <c r="DY28" s="194">
        <v>4.8967999999999998</v>
      </c>
      <c r="DZ28" s="194">
        <v>4.9363000000000001</v>
      </c>
      <c r="EA28" s="194">
        <v>21.984000000000002</v>
      </c>
      <c r="EB28" s="194">
        <v>6.1950000000000003</v>
      </c>
      <c r="EC28" s="194">
        <v>1.8996999999999999</v>
      </c>
      <c r="ED28" s="194">
        <v>1.6144000000000001</v>
      </c>
      <c r="EE28" s="194">
        <v>-11.250999999999999</v>
      </c>
      <c r="EF28" s="194">
        <v>-18.277999999999999</v>
      </c>
      <c r="EG28" s="194">
        <v>-14.574</v>
      </c>
      <c r="EH28" s="194">
        <v>-30.202000000000002</v>
      </c>
      <c r="EI28" s="194">
        <v>-23.646999999999998</v>
      </c>
      <c r="EJ28" s="162" t="s">
        <v>863</v>
      </c>
      <c r="EK28" s="194">
        <v>-9.7805999999999997</v>
      </c>
      <c r="EL28" s="194">
        <v>-10.243</v>
      </c>
      <c r="EM28" s="194">
        <v>18.902999999999999</v>
      </c>
      <c r="EN28" s="194">
        <v>-18.393000000000001</v>
      </c>
      <c r="EO28" s="162" t="s">
        <v>863</v>
      </c>
      <c r="EP28" s="194">
        <v>26.128</v>
      </c>
      <c r="EQ28" s="194">
        <v>-31.937999999999999</v>
      </c>
      <c r="ER28" s="162" t="s">
        <v>863</v>
      </c>
      <c r="ES28" s="194">
        <v>10.928000000000001</v>
      </c>
      <c r="ET28" s="194">
        <v>-17.329000000000001</v>
      </c>
      <c r="EU28" s="194">
        <v>-3.8498999999999999</v>
      </c>
      <c r="EV28" s="194">
        <v>0</v>
      </c>
      <c r="EW28" s="194">
        <v>2.7942</v>
      </c>
      <c r="EX28" s="194">
        <v>-26.728000000000002</v>
      </c>
      <c r="EY28" s="194">
        <v>-7.9630000000000001</v>
      </c>
      <c r="EZ28" s="194">
        <v>-7.9298000000000002</v>
      </c>
      <c r="FA28" s="194">
        <v>3.3508</v>
      </c>
      <c r="FB28" s="194">
        <v>9.7859999999999996</v>
      </c>
      <c r="FC28" s="194">
        <v>-21.087</v>
      </c>
      <c r="FD28" s="194">
        <v>4.3281000000000001</v>
      </c>
      <c r="FE28" s="194">
        <v>0</v>
      </c>
      <c r="FF28" s="194">
        <v>0</v>
      </c>
      <c r="FG28" s="194">
        <v>0</v>
      </c>
      <c r="FH28" s="194">
        <v>1.7808999999999999</v>
      </c>
      <c r="FI28" s="194">
        <v>0.5534</v>
      </c>
      <c r="FJ28" s="194">
        <v>-12.726000000000001</v>
      </c>
      <c r="FK28" s="194">
        <v>-12.558999999999999</v>
      </c>
      <c r="FL28" s="194">
        <v>15.404999999999999</v>
      </c>
      <c r="FM28" s="194">
        <v>3.7944</v>
      </c>
      <c r="FN28" s="194">
        <v>4.3552</v>
      </c>
      <c r="FO28" s="194">
        <v>19.154</v>
      </c>
      <c r="FP28" s="194">
        <v>28.747</v>
      </c>
      <c r="FQ28" s="194">
        <v>15.289</v>
      </c>
      <c r="FR28" s="194">
        <v>-12.298999999999999</v>
      </c>
      <c r="FS28" s="194">
        <v>-1.5266</v>
      </c>
      <c r="FT28" s="194">
        <v>0.28860000000000002</v>
      </c>
      <c r="FU28" s="194">
        <v>1.34</v>
      </c>
      <c r="FV28" s="194">
        <v>2.91</v>
      </c>
      <c r="FW28" s="194">
        <v>-16.596</v>
      </c>
      <c r="FX28" s="194">
        <v>1.6781999999999999</v>
      </c>
      <c r="FY28" s="194">
        <v>5.4489000000000001</v>
      </c>
      <c r="FZ28" s="194">
        <v>-0.106</v>
      </c>
      <c r="GA28" s="194">
        <v>1.6899</v>
      </c>
      <c r="GB28" s="194">
        <v>17.78</v>
      </c>
      <c r="GC28" s="194">
        <v>-31.119</v>
      </c>
      <c r="GD28" s="194">
        <v>-21.370999999999999</v>
      </c>
      <c r="GE28" s="194">
        <v>-2.1598999999999999</v>
      </c>
      <c r="GF28" s="194">
        <v>22.292000000000002</v>
      </c>
      <c r="GG28" s="194">
        <v>-0.1</v>
      </c>
      <c r="GH28" s="194">
        <v>19.516999999999999</v>
      </c>
      <c r="GI28" s="194">
        <v>3.3729</v>
      </c>
      <c r="GJ28" s="194">
        <v>-3.5716000000000001</v>
      </c>
      <c r="GK28" s="194">
        <v>2.1530999999999998</v>
      </c>
      <c r="GL28" s="162" t="s">
        <v>863</v>
      </c>
      <c r="GM28" s="162" t="s">
        <v>863</v>
      </c>
      <c r="GN28" s="194">
        <v>-11.577999999999999</v>
      </c>
      <c r="GO28" s="194">
        <v>-2.79</v>
      </c>
      <c r="GP28" s="194">
        <v>6.8566000000000003</v>
      </c>
      <c r="GQ28" s="162" t="s">
        <v>863</v>
      </c>
      <c r="GR28" s="194">
        <v>-23.326000000000001</v>
      </c>
      <c r="GS28" s="194">
        <v>-15.147</v>
      </c>
      <c r="GT28" s="194">
        <v>165.95</v>
      </c>
      <c r="GU28" s="194">
        <v>-2.1924999999999999</v>
      </c>
      <c r="GV28" s="194">
        <v>-13.281000000000001</v>
      </c>
      <c r="GW28" s="194">
        <v>12.086</v>
      </c>
      <c r="GX28" s="194">
        <v>0</v>
      </c>
      <c r="GY28" s="194">
        <v>2.0728</v>
      </c>
      <c r="GZ28" s="194">
        <v>1.9538</v>
      </c>
      <c r="HA28" s="194">
        <v>0</v>
      </c>
      <c r="HB28" s="194">
        <v>0</v>
      </c>
      <c r="HC28" s="194">
        <v>0</v>
      </c>
      <c r="HD28" s="194">
        <v>-2.0998999999999999</v>
      </c>
      <c r="HE28" s="194">
        <v>0</v>
      </c>
      <c r="HF28" s="194">
        <v>-11.368</v>
      </c>
      <c r="HG28" s="194">
        <v>11.589</v>
      </c>
      <c r="HH28" s="194">
        <v>52.658999999999999</v>
      </c>
      <c r="HI28" s="194">
        <v>0</v>
      </c>
      <c r="HJ28" s="194">
        <v>0</v>
      </c>
      <c r="HK28" s="194">
        <v>-11.121</v>
      </c>
      <c r="HL28" s="194">
        <v>-12.516999999999999</v>
      </c>
      <c r="HM28" s="194">
        <v>-17.46</v>
      </c>
      <c r="HN28" s="194">
        <v>-19.524000000000001</v>
      </c>
      <c r="HO28" s="194">
        <v>-15.331</v>
      </c>
      <c r="HP28" s="194">
        <v>-14.712999999999999</v>
      </c>
      <c r="HQ28" s="194">
        <v>-14.664999999999999</v>
      </c>
      <c r="HR28" s="194">
        <v>-14.813000000000001</v>
      </c>
      <c r="HS28" s="194">
        <v>2.6619999999999999</v>
      </c>
      <c r="HT28" s="194">
        <v>2.9365999999999999</v>
      </c>
      <c r="HU28" s="194">
        <v>13.17</v>
      </c>
      <c r="HV28" s="194">
        <v>13.119</v>
      </c>
      <c r="HW28" s="194">
        <v>-21.7</v>
      </c>
      <c r="HX28" s="194">
        <v>-22</v>
      </c>
      <c r="HY28" s="194">
        <v>3.3755999999999999</v>
      </c>
      <c r="HZ28" s="194">
        <v>3.92</v>
      </c>
      <c r="IA28" s="194">
        <v>38.545999999999999</v>
      </c>
      <c r="IB28" s="194">
        <v>22.077999999999999</v>
      </c>
      <c r="IC28" s="194">
        <v>21.986999999999998</v>
      </c>
      <c r="ID28" s="194">
        <v>-16.399000000000001</v>
      </c>
      <c r="IE28" s="194">
        <v>-30</v>
      </c>
      <c r="IF28" s="194">
        <v>-1.6</v>
      </c>
      <c r="IG28" s="194">
        <v>-1.7</v>
      </c>
      <c r="IH28" s="194">
        <v>-16.146999999999998</v>
      </c>
      <c r="II28" s="194">
        <v>-19.667999999999999</v>
      </c>
      <c r="IJ28" s="194">
        <v>-139.06</v>
      </c>
      <c r="IK28" s="162" t="s">
        <v>863</v>
      </c>
      <c r="IL28" s="162" t="s">
        <v>863</v>
      </c>
      <c r="IM28" s="194">
        <v>-4.4485000000000001</v>
      </c>
      <c r="IN28" s="194">
        <v>102.79</v>
      </c>
      <c r="IO28" s="194">
        <v>66.656999999999996</v>
      </c>
      <c r="IP28" s="194">
        <v>105.81</v>
      </c>
      <c r="IQ28" s="194">
        <v>110.29</v>
      </c>
      <c r="IR28" s="194">
        <v>131.41</v>
      </c>
      <c r="IS28" s="162" t="s">
        <v>863</v>
      </c>
      <c r="IT28" s="194">
        <v>20.347999999999999</v>
      </c>
      <c r="IU28" s="194">
        <v>20.495000000000001</v>
      </c>
      <c r="IV28" s="194">
        <v>4.4659000000000004</v>
      </c>
      <c r="IW28" s="194">
        <v>136.1</v>
      </c>
      <c r="IX28" s="194">
        <v>-196.94</v>
      </c>
      <c r="IY28" s="194">
        <v>89.451999999999998</v>
      </c>
      <c r="IZ28" s="194">
        <v>-80.536000000000001</v>
      </c>
      <c r="JA28" s="194">
        <v>1.1999999999999999E-3</v>
      </c>
      <c r="JB28" s="194">
        <v>8.8796999999999997</v>
      </c>
      <c r="JC28" s="194">
        <v>-9.84</v>
      </c>
      <c r="JD28" s="194">
        <v>-2.1389</v>
      </c>
      <c r="JE28" s="194">
        <v>-2.1459000000000001</v>
      </c>
      <c r="JF28" s="194">
        <v>6.4</v>
      </c>
      <c r="JG28" s="194">
        <v>-3.92</v>
      </c>
      <c r="JH28" s="194">
        <v>-3.0756000000000001</v>
      </c>
      <c r="JI28" s="194">
        <v>-1.4328000000000001</v>
      </c>
      <c r="JJ28" s="194">
        <v>9.7001000000000008</v>
      </c>
      <c r="JK28" s="194">
        <v>-12.683999999999999</v>
      </c>
      <c r="JL28" s="194">
        <v>14.1</v>
      </c>
      <c r="JM28" s="194">
        <v>12.715</v>
      </c>
      <c r="JN28" s="194">
        <v>13.032</v>
      </c>
      <c r="JO28" s="194">
        <v>0</v>
      </c>
      <c r="JP28" s="194">
        <v>0</v>
      </c>
      <c r="JQ28" s="194">
        <v>1.2287999999999999</v>
      </c>
      <c r="JR28" s="194">
        <v>1.4028</v>
      </c>
      <c r="JS28" s="194">
        <v>1.0123</v>
      </c>
      <c r="JT28" s="162" t="s">
        <v>863</v>
      </c>
      <c r="JU28" s="194">
        <v>16.600000000000001</v>
      </c>
      <c r="JV28" s="194">
        <v>-2.2359</v>
      </c>
      <c r="JW28" s="194">
        <v>0.35</v>
      </c>
      <c r="JX28" s="162" t="s">
        <v>863</v>
      </c>
      <c r="JY28" s="194">
        <v>-18.077999999999999</v>
      </c>
      <c r="JZ28" s="194">
        <v>-10.218</v>
      </c>
      <c r="KA28" s="194">
        <v>-10.419</v>
      </c>
      <c r="KB28" s="194">
        <v>-13.798999999999999</v>
      </c>
      <c r="KC28" s="194">
        <v>6.5726000000000004</v>
      </c>
      <c r="KD28" s="194">
        <v>-5.6391999999999998</v>
      </c>
      <c r="KE28" s="194">
        <v>-2.419</v>
      </c>
      <c r="KF28" s="194">
        <v>-16.798999999999999</v>
      </c>
      <c r="KG28" s="194">
        <v>1.7</v>
      </c>
      <c r="KH28" s="194">
        <v>-7.9127000000000001</v>
      </c>
      <c r="KI28" s="194">
        <v>-154.19999999999999</v>
      </c>
    </row>
    <row r="29" spans="1:295" ht="18" customHeight="1">
      <c r="A29" s="158" t="s">
        <v>65</v>
      </c>
      <c r="B29" s="158" t="s">
        <v>729</v>
      </c>
      <c r="C29" s="194">
        <v>0</v>
      </c>
      <c r="D29" s="194">
        <v>6.59</v>
      </c>
      <c r="E29" s="194">
        <v>-13.587</v>
      </c>
      <c r="F29" s="194">
        <v>-3.6200000000000003E-2</v>
      </c>
      <c r="G29" s="194">
        <v>8.6001999999999992</v>
      </c>
      <c r="H29" s="194">
        <v>7.8014999999999999</v>
      </c>
      <c r="I29" s="194">
        <v>15.808999999999999</v>
      </c>
      <c r="J29" s="162" t="s">
        <v>863</v>
      </c>
      <c r="K29" s="194">
        <v>19.815000000000001</v>
      </c>
      <c r="L29" s="194">
        <v>8.4387000000000008</v>
      </c>
      <c r="M29" s="194">
        <v>-8.2897999999999996</v>
      </c>
      <c r="N29" s="194">
        <v>-24.42</v>
      </c>
      <c r="O29" s="194">
        <v>-26.399000000000001</v>
      </c>
      <c r="P29" s="194">
        <v>2.2000000000000002</v>
      </c>
      <c r="Q29" s="194">
        <v>2.4839000000000002</v>
      </c>
      <c r="R29" s="194">
        <v>-19.798999999999999</v>
      </c>
      <c r="S29" s="194">
        <v>1.1880999999999999</v>
      </c>
      <c r="T29" s="194">
        <v>15.725</v>
      </c>
      <c r="U29" s="194">
        <v>3.9933000000000001</v>
      </c>
      <c r="V29" s="194">
        <v>3.9310999999999998</v>
      </c>
      <c r="W29" s="194">
        <v>6.6456</v>
      </c>
      <c r="X29" s="194">
        <v>0</v>
      </c>
      <c r="Y29" s="194">
        <v>2.9937999999999998</v>
      </c>
      <c r="Z29" s="194">
        <v>2.2212000000000001</v>
      </c>
      <c r="AA29" s="162" t="s">
        <v>863</v>
      </c>
      <c r="AB29" s="194">
        <v>-0.74199999999999999</v>
      </c>
      <c r="AC29" s="194">
        <v>-0.61699999999999999</v>
      </c>
      <c r="AD29" s="194">
        <v>-0.59799999999999998</v>
      </c>
      <c r="AE29" s="194">
        <v>-1.238</v>
      </c>
      <c r="AF29" s="194">
        <v>2.2200000000000002</v>
      </c>
      <c r="AG29" s="194">
        <v>-6.6</v>
      </c>
      <c r="AH29" s="194">
        <v>3.6118999999999999</v>
      </c>
      <c r="AI29" s="194">
        <v>0.155</v>
      </c>
      <c r="AJ29" s="194">
        <v>-11.92</v>
      </c>
      <c r="AK29" s="194">
        <v>-11.859</v>
      </c>
      <c r="AL29" s="162" t="s">
        <v>863</v>
      </c>
      <c r="AM29" s="194">
        <v>-15.17</v>
      </c>
      <c r="AN29" s="194">
        <v>-15.21</v>
      </c>
      <c r="AO29" s="194">
        <v>5.6917999999999997</v>
      </c>
      <c r="AP29" s="194">
        <v>3.1158999999999999</v>
      </c>
      <c r="AQ29" s="194">
        <v>16.738</v>
      </c>
      <c r="AR29" s="194">
        <v>17.658999999999999</v>
      </c>
      <c r="AS29" s="194">
        <v>0</v>
      </c>
      <c r="AT29" s="194">
        <v>-14.734999999999999</v>
      </c>
      <c r="AU29" s="194">
        <v>-13.689</v>
      </c>
      <c r="AV29" s="194">
        <v>8.4639000000000006</v>
      </c>
      <c r="AW29" s="194">
        <v>9.6808999999999994</v>
      </c>
      <c r="AX29" s="194">
        <v>-14.199</v>
      </c>
      <c r="AY29" s="194">
        <v>0</v>
      </c>
      <c r="AZ29" s="194">
        <v>7.9032</v>
      </c>
      <c r="BA29" s="194">
        <v>43.186999999999998</v>
      </c>
      <c r="BB29" s="194">
        <v>-61.424999999999997</v>
      </c>
      <c r="BC29" s="194">
        <v>0.2026</v>
      </c>
      <c r="BD29" s="194">
        <v>-0.1</v>
      </c>
      <c r="BE29" s="194">
        <v>-0.1</v>
      </c>
      <c r="BF29" s="194">
        <v>-19.27</v>
      </c>
      <c r="BG29" s="162" t="s">
        <v>863</v>
      </c>
      <c r="BH29" s="194">
        <v>-0.67149999999999999</v>
      </c>
      <c r="BI29" s="194">
        <v>1.3141</v>
      </c>
      <c r="BJ29" s="194">
        <v>-6.5324999999999998</v>
      </c>
      <c r="BK29" s="194">
        <v>-2.0798999999999999</v>
      </c>
      <c r="BL29" s="162" t="s">
        <v>863</v>
      </c>
      <c r="BM29" s="162" t="s">
        <v>863</v>
      </c>
      <c r="BN29" s="194">
        <v>-116.97</v>
      </c>
      <c r="BO29" s="194">
        <v>37.72</v>
      </c>
      <c r="BP29" s="194">
        <v>37.658999999999999</v>
      </c>
      <c r="BQ29" s="194">
        <v>-58.878</v>
      </c>
      <c r="BR29" s="194">
        <v>-200.01</v>
      </c>
      <c r="BS29" s="194">
        <v>-9.1669</v>
      </c>
      <c r="BT29" s="162" t="s">
        <v>863</v>
      </c>
      <c r="BU29" s="162" t="s">
        <v>863</v>
      </c>
      <c r="BV29" s="194">
        <v>16.515999999999998</v>
      </c>
      <c r="BW29" s="194">
        <v>12.029</v>
      </c>
      <c r="BX29" s="194">
        <v>8.5</v>
      </c>
      <c r="BY29" s="194">
        <v>-8.2798999999999996</v>
      </c>
      <c r="BZ29" s="194">
        <v>8.3800000000000008</v>
      </c>
      <c r="CA29" s="194">
        <v>-1.4693000000000001</v>
      </c>
      <c r="CB29" s="194">
        <v>-1.4693000000000001</v>
      </c>
      <c r="CC29" s="194">
        <v>-0.80640000000000001</v>
      </c>
      <c r="CD29" s="194">
        <v>-3.3978000000000002</v>
      </c>
      <c r="CE29" s="194">
        <v>-4.7785000000000002</v>
      </c>
      <c r="CF29" s="194">
        <v>-29.242999999999999</v>
      </c>
      <c r="CG29" s="194">
        <v>-29.367000000000001</v>
      </c>
      <c r="CH29" s="194">
        <v>-4.6185999999999998</v>
      </c>
      <c r="CI29" s="194">
        <v>6.6535000000000002</v>
      </c>
      <c r="CJ29" s="194">
        <v>2.88</v>
      </c>
      <c r="CK29" s="194">
        <v>6.4119999999999999</v>
      </c>
      <c r="CL29" s="194">
        <v>48.2</v>
      </c>
      <c r="CM29" s="194">
        <v>-8.8000000000000007</v>
      </c>
      <c r="CN29" s="194">
        <v>-1.2699</v>
      </c>
      <c r="CO29" s="194">
        <v>29.295999999999999</v>
      </c>
      <c r="CP29" s="194">
        <v>29.518999999999998</v>
      </c>
      <c r="CQ29" s="194">
        <v>28.324000000000002</v>
      </c>
      <c r="CR29" s="194">
        <v>70.432000000000002</v>
      </c>
      <c r="CS29" s="194">
        <v>70.212999999999994</v>
      </c>
      <c r="CT29" s="194">
        <v>-16.324999999999999</v>
      </c>
      <c r="CU29" s="194">
        <v>-73.668999999999997</v>
      </c>
      <c r="CV29" s="162" t="s">
        <v>863</v>
      </c>
      <c r="CW29" s="194">
        <v>3.5461</v>
      </c>
      <c r="CX29" s="194">
        <v>32.04</v>
      </c>
      <c r="CY29" s="194">
        <v>16.03</v>
      </c>
      <c r="CZ29" s="194">
        <v>15.942</v>
      </c>
      <c r="DA29" s="194">
        <v>15.823</v>
      </c>
      <c r="DB29" s="194">
        <v>-8.2399000000000004</v>
      </c>
      <c r="DC29" s="194">
        <v>0.3145</v>
      </c>
      <c r="DD29" s="194">
        <v>-8.5884</v>
      </c>
      <c r="DE29" s="194">
        <v>-8.5589999999999993</v>
      </c>
      <c r="DF29" s="194">
        <v>39.151000000000003</v>
      </c>
      <c r="DG29" s="194">
        <v>1.5100000000000001E-2</v>
      </c>
      <c r="DH29" s="194">
        <v>-4.0758000000000001</v>
      </c>
      <c r="DI29" s="194">
        <v>17.100000000000001</v>
      </c>
      <c r="DJ29" s="194">
        <v>15.398999999999999</v>
      </c>
      <c r="DK29" s="162" t="s">
        <v>863</v>
      </c>
      <c r="DL29" s="194">
        <v>5.242</v>
      </c>
      <c r="DM29" s="194">
        <v>56.308999999999997</v>
      </c>
      <c r="DN29" s="194">
        <v>13.179</v>
      </c>
      <c r="DO29" s="194">
        <v>5.88</v>
      </c>
      <c r="DP29" s="194">
        <v>-7.16</v>
      </c>
      <c r="DQ29" s="194">
        <v>7.101</v>
      </c>
      <c r="DR29" s="194">
        <v>-40.055999999999997</v>
      </c>
      <c r="DS29" s="194">
        <v>-9.61</v>
      </c>
      <c r="DT29" s="194">
        <v>-9.7898999999999994</v>
      </c>
      <c r="DU29" s="162" t="s">
        <v>863</v>
      </c>
      <c r="DV29" s="194">
        <v>19.559999999999999</v>
      </c>
      <c r="DW29" s="194">
        <v>-41.908999999999999</v>
      </c>
      <c r="DX29" s="194">
        <v>-21.227</v>
      </c>
      <c r="DY29" s="194">
        <v>-19.55</v>
      </c>
      <c r="DZ29" s="194">
        <v>-19.271999999999998</v>
      </c>
      <c r="EA29" s="194">
        <v>12.887</v>
      </c>
      <c r="EB29" s="194">
        <v>-3.1450999999999998</v>
      </c>
      <c r="EC29" s="194">
        <v>-8.8889999999999993</v>
      </c>
      <c r="ED29" s="194">
        <v>-8.3978000000000002</v>
      </c>
      <c r="EE29" s="194">
        <v>-17.719000000000001</v>
      </c>
      <c r="EF29" s="194">
        <v>-25.361000000000001</v>
      </c>
      <c r="EG29" s="194">
        <v>-14.472</v>
      </c>
      <c r="EH29" s="194">
        <v>-40.204999999999998</v>
      </c>
      <c r="EI29" s="194">
        <v>-24.821999999999999</v>
      </c>
      <c r="EJ29" s="162" t="s">
        <v>863</v>
      </c>
      <c r="EK29" s="194">
        <v>-8.7858999999999998</v>
      </c>
      <c r="EL29" s="194">
        <v>-9.2878000000000007</v>
      </c>
      <c r="EM29" s="194">
        <v>20.268000000000001</v>
      </c>
      <c r="EN29" s="194">
        <v>-7.9219999999999997</v>
      </c>
      <c r="EO29" s="162" t="s">
        <v>863</v>
      </c>
      <c r="EP29" s="194">
        <v>26.64</v>
      </c>
      <c r="EQ29" s="194">
        <v>-39.957000000000001</v>
      </c>
      <c r="ER29" s="162" t="s">
        <v>863</v>
      </c>
      <c r="ES29" s="194">
        <v>11.930999999999999</v>
      </c>
      <c r="ET29" s="194">
        <v>-20.309000000000001</v>
      </c>
      <c r="EU29" s="194">
        <v>-4.0598999999999998</v>
      </c>
      <c r="EV29" s="194">
        <v>0</v>
      </c>
      <c r="EW29" s="194">
        <v>3.6065</v>
      </c>
      <c r="EX29" s="194">
        <v>-8.8430999999999997</v>
      </c>
      <c r="EY29" s="194">
        <v>-9.718</v>
      </c>
      <c r="EZ29" s="194">
        <v>-9.7155000000000005</v>
      </c>
      <c r="FA29" s="194">
        <v>5.6246999999999998</v>
      </c>
      <c r="FB29" s="194">
        <v>14.127000000000001</v>
      </c>
      <c r="FC29" s="194">
        <v>-23.779</v>
      </c>
      <c r="FD29" s="194">
        <v>6.2263000000000002</v>
      </c>
      <c r="FE29" s="194">
        <v>0</v>
      </c>
      <c r="FF29" s="194">
        <v>0</v>
      </c>
      <c r="FG29" s="194">
        <v>0</v>
      </c>
      <c r="FH29" s="194">
        <v>1.7808999999999999</v>
      </c>
      <c r="FI29" s="194">
        <v>0.5534</v>
      </c>
      <c r="FJ29" s="194">
        <v>-5.1910999999999996</v>
      </c>
      <c r="FK29" s="194">
        <v>-5.6935000000000002</v>
      </c>
      <c r="FL29" s="194">
        <v>36.671999999999997</v>
      </c>
      <c r="FM29" s="194">
        <v>11.494999999999999</v>
      </c>
      <c r="FN29" s="194">
        <v>11.303000000000001</v>
      </c>
      <c r="FO29" s="194">
        <v>34.378</v>
      </c>
      <c r="FP29" s="194">
        <v>44.066000000000003</v>
      </c>
      <c r="FQ29" s="194">
        <v>11.92</v>
      </c>
      <c r="FR29" s="194">
        <v>-10.529</v>
      </c>
      <c r="FS29" s="194">
        <v>-2.9127000000000001</v>
      </c>
      <c r="FT29" s="194">
        <v>0.28039999999999998</v>
      </c>
      <c r="FU29" s="194">
        <v>2.0099999999999998</v>
      </c>
      <c r="FV29" s="194">
        <v>3.69</v>
      </c>
      <c r="FW29" s="194">
        <v>-12.847</v>
      </c>
      <c r="FX29" s="194">
        <v>1.7785</v>
      </c>
      <c r="FY29" s="194">
        <v>5.2629000000000001</v>
      </c>
      <c r="FZ29" s="194">
        <v>8.4000000000000005E-2</v>
      </c>
      <c r="GA29" s="194">
        <v>1.7020999999999999</v>
      </c>
      <c r="GB29" s="194">
        <v>20.04</v>
      </c>
      <c r="GC29" s="194">
        <v>-42.271000000000001</v>
      </c>
      <c r="GD29" s="194">
        <v>-32.042999999999999</v>
      </c>
      <c r="GE29" s="194">
        <v>-1.5799000000000001</v>
      </c>
      <c r="GF29" s="194">
        <v>24.728000000000002</v>
      </c>
      <c r="GG29" s="194">
        <v>-0.1</v>
      </c>
      <c r="GH29" s="194">
        <v>18.437000000000001</v>
      </c>
      <c r="GI29" s="194">
        <v>3.1583000000000001</v>
      </c>
      <c r="GJ29" s="194">
        <v>-3.2343999999999999</v>
      </c>
      <c r="GK29" s="194">
        <v>2.2069000000000001</v>
      </c>
      <c r="GL29" s="162" t="s">
        <v>863</v>
      </c>
      <c r="GM29" s="162" t="s">
        <v>863</v>
      </c>
      <c r="GN29" s="194">
        <v>-11.069000000000001</v>
      </c>
      <c r="GO29" s="194">
        <v>-4.431</v>
      </c>
      <c r="GP29" s="194">
        <v>8.3947000000000003</v>
      </c>
      <c r="GQ29" s="162" t="s">
        <v>863</v>
      </c>
      <c r="GR29" s="194">
        <v>-17.332999999999998</v>
      </c>
      <c r="GS29" s="194">
        <v>-12.893000000000001</v>
      </c>
      <c r="GT29" s="194">
        <v>147.13</v>
      </c>
      <c r="GU29" s="194">
        <v>-2.2099000000000002</v>
      </c>
      <c r="GV29" s="194">
        <v>-12.257</v>
      </c>
      <c r="GW29" s="194">
        <v>12.657999999999999</v>
      </c>
      <c r="GX29" s="194">
        <v>0</v>
      </c>
      <c r="GY29" s="194">
        <v>4.9522000000000004</v>
      </c>
      <c r="GZ29" s="194">
        <v>5.024</v>
      </c>
      <c r="HA29" s="194">
        <v>0</v>
      </c>
      <c r="HB29" s="194">
        <v>0</v>
      </c>
      <c r="HC29" s="194">
        <v>0</v>
      </c>
      <c r="HD29" s="194">
        <v>-0.42</v>
      </c>
      <c r="HE29" s="194">
        <v>0</v>
      </c>
      <c r="HF29" s="194">
        <v>4.3364000000000003</v>
      </c>
      <c r="HG29" s="194">
        <v>23.448</v>
      </c>
      <c r="HH29" s="194">
        <v>65.087999999999994</v>
      </c>
      <c r="HI29" s="194">
        <v>11.599</v>
      </c>
      <c r="HJ29" s="194">
        <v>12.722</v>
      </c>
      <c r="HK29" s="194">
        <v>-9.0604999999999993</v>
      </c>
      <c r="HL29" s="194">
        <v>-10.863</v>
      </c>
      <c r="HM29" s="194">
        <v>-15.71</v>
      </c>
      <c r="HN29" s="194">
        <v>-17.655999999999999</v>
      </c>
      <c r="HO29" s="194">
        <v>-15.331</v>
      </c>
      <c r="HP29" s="194">
        <v>-20.384</v>
      </c>
      <c r="HQ29" s="194">
        <v>-15.066000000000001</v>
      </c>
      <c r="HR29" s="194">
        <v>-14.698</v>
      </c>
      <c r="HS29" s="194">
        <v>-2.1252</v>
      </c>
      <c r="HT29" s="194">
        <v>-1.762</v>
      </c>
      <c r="HU29" s="194">
        <v>8.31</v>
      </c>
      <c r="HV29" s="194">
        <v>8.5</v>
      </c>
      <c r="HW29" s="194">
        <v>-22.798999999999999</v>
      </c>
      <c r="HX29" s="194">
        <v>-22.899000000000001</v>
      </c>
      <c r="HY29" s="194">
        <v>2.7786</v>
      </c>
      <c r="HZ29" s="194">
        <v>5.1199000000000003</v>
      </c>
      <c r="IA29" s="194">
        <v>26.619</v>
      </c>
      <c r="IB29" s="194">
        <v>24.187999999999999</v>
      </c>
      <c r="IC29" s="194">
        <v>24.331</v>
      </c>
      <c r="ID29" s="194">
        <v>-16.2</v>
      </c>
      <c r="IE29" s="194">
        <v>-29.5</v>
      </c>
      <c r="IF29" s="194">
        <v>-0.7</v>
      </c>
      <c r="IG29" s="194">
        <v>-1.2999000000000001</v>
      </c>
      <c r="IH29" s="194">
        <v>-12.611000000000001</v>
      </c>
      <c r="II29" s="194">
        <v>-12.252000000000001</v>
      </c>
      <c r="IJ29" s="194">
        <v>-145.75</v>
      </c>
      <c r="IK29" s="162" t="s">
        <v>863</v>
      </c>
      <c r="IL29" s="162" t="s">
        <v>863</v>
      </c>
      <c r="IM29" s="194">
        <v>-1.2161</v>
      </c>
      <c r="IN29" s="194">
        <v>103.33</v>
      </c>
      <c r="IO29" s="194">
        <v>55.33</v>
      </c>
      <c r="IP29" s="194">
        <v>115.05</v>
      </c>
      <c r="IQ29" s="194">
        <v>109.07</v>
      </c>
      <c r="IR29" s="194">
        <v>115.93</v>
      </c>
      <c r="IS29" s="162" t="s">
        <v>863</v>
      </c>
      <c r="IT29" s="194">
        <v>16.47</v>
      </c>
      <c r="IU29" s="194">
        <v>14.282999999999999</v>
      </c>
      <c r="IV29" s="194">
        <v>2.6480000000000001</v>
      </c>
      <c r="IW29" s="194">
        <v>118.82</v>
      </c>
      <c r="IX29" s="194">
        <v>-189.42</v>
      </c>
      <c r="IY29" s="194">
        <v>78.849000000000004</v>
      </c>
      <c r="IZ29" s="194">
        <v>-75.519000000000005</v>
      </c>
      <c r="JA29" s="194">
        <v>-0.42109999999999997</v>
      </c>
      <c r="JB29" s="194">
        <v>8.8796999999999997</v>
      </c>
      <c r="JC29" s="194">
        <v>-10.64</v>
      </c>
      <c r="JD29" s="194">
        <v>-2.21</v>
      </c>
      <c r="JE29" s="194">
        <v>-2.2139000000000002</v>
      </c>
      <c r="JF29" s="194">
        <v>6.96</v>
      </c>
      <c r="JG29" s="194">
        <v>-5.1199000000000003</v>
      </c>
      <c r="JH29" s="194">
        <v>-3.1993</v>
      </c>
      <c r="JI29" s="194">
        <v>-0.67290000000000005</v>
      </c>
      <c r="JJ29" s="194">
        <v>14.476000000000001</v>
      </c>
      <c r="JK29" s="194">
        <v>-13.182</v>
      </c>
      <c r="JL29" s="194">
        <v>8.8999000000000006</v>
      </c>
      <c r="JM29" s="194">
        <v>8.4789999999999992</v>
      </c>
      <c r="JN29" s="194">
        <v>8.4099000000000004</v>
      </c>
      <c r="JO29" s="194">
        <v>0</v>
      </c>
      <c r="JP29" s="194">
        <v>0</v>
      </c>
      <c r="JQ29" s="194">
        <v>2.5819000000000001</v>
      </c>
      <c r="JR29" s="194">
        <v>2.1444000000000001</v>
      </c>
      <c r="JS29" s="194">
        <v>1.732</v>
      </c>
      <c r="JT29" s="162" t="s">
        <v>863</v>
      </c>
      <c r="JU29" s="194">
        <v>16.399000000000001</v>
      </c>
      <c r="JV29" s="194">
        <v>-2.6978</v>
      </c>
      <c r="JW29" s="194">
        <v>0.48</v>
      </c>
      <c r="JX29" s="162" t="s">
        <v>863</v>
      </c>
      <c r="JY29" s="194">
        <v>-9.3470999999999993</v>
      </c>
      <c r="JZ29" s="194">
        <v>-13.76</v>
      </c>
      <c r="KA29" s="194">
        <v>-15.012</v>
      </c>
      <c r="KB29" s="194">
        <v>-7.4189999999999996</v>
      </c>
      <c r="KC29" s="194">
        <v>9.7223000000000006</v>
      </c>
      <c r="KD29" s="194">
        <v>-9.5344999999999995</v>
      </c>
      <c r="KE29" s="194">
        <v>0</v>
      </c>
      <c r="KF29" s="194">
        <v>-18.100000000000001</v>
      </c>
      <c r="KG29" s="194">
        <v>1.7</v>
      </c>
      <c r="KH29" s="194">
        <v>1.3751</v>
      </c>
      <c r="KI29" s="194">
        <v>-144.06</v>
      </c>
    </row>
    <row r="30" spans="1:295" ht="18" customHeight="1">
      <c r="A30" s="158" t="s">
        <v>65</v>
      </c>
      <c r="B30" s="158" t="s">
        <v>730</v>
      </c>
      <c r="C30" s="194">
        <v>0</v>
      </c>
      <c r="D30" s="194">
        <v>2.9992000000000001</v>
      </c>
      <c r="E30" s="194">
        <v>-6.6534000000000004</v>
      </c>
      <c r="F30" s="194">
        <v>3.8887999999999998</v>
      </c>
      <c r="G30" s="194">
        <v>8.6912000000000003</v>
      </c>
      <c r="H30" s="194">
        <v>8.1662999999999997</v>
      </c>
      <c r="I30" s="194">
        <v>16.010000000000002</v>
      </c>
      <c r="J30" s="162" t="s">
        <v>863</v>
      </c>
      <c r="K30" s="194">
        <v>20.065000000000001</v>
      </c>
      <c r="L30" s="194">
        <v>8.5227000000000004</v>
      </c>
      <c r="M30" s="194">
        <v>-8.1720000000000006</v>
      </c>
      <c r="N30" s="194">
        <v>-22.2</v>
      </c>
      <c r="O30" s="194">
        <v>-28.6</v>
      </c>
      <c r="P30" s="194">
        <v>4.4000000000000004</v>
      </c>
      <c r="Q30" s="194">
        <v>2.4839000000000002</v>
      </c>
      <c r="R30" s="194">
        <v>-19.798999999999999</v>
      </c>
      <c r="S30" s="194">
        <v>1.5457000000000001</v>
      </c>
      <c r="T30" s="194">
        <v>12.532999999999999</v>
      </c>
      <c r="U30" s="194">
        <v>4.1082000000000001</v>
      </c>
      <c r="V30" s="194">
        <v>3.9830000000000001</v>
      </c>
      <c r="W30" s="194">
        <v>7.23</v>
      </c>
      <c r="X30" s="194">
        <v>0</v>
      </c>
      <c r="Y30" s="194">
        <v>2.9702999999999999</v>
      </c>
      <c r="Z30" s="194">
        <v>2.4005000000000001</v>
      </c>
      <c r="AA30" s="162" t="s">
        <v>863</v>
      </c>
      <c r="AB30" s="194">
        <v>-0.67469999999999997</v>
      </c>
      <c r="AC30" s="194">
        <v>-0.53900000000000003</v>
      </c>
      <c r="AD30" s="194">
        <v>-0.51400000000000001</v>
      </c>
      <c r="AE30" s="194">
        <v>0.63100000000000001</v>
      </c>
      <c r="AF30" s="194">
        <v>2.2200000000000002</v>
      </c>
      <c r="AG30" s="194">
        <v>-6.6</v>
      </c>
      <c r="AH30" s="194">
        <v>1.9390000000000001</v>
      </c>
      <c r="AI30" s="194">
        <v>0.255</v>
      </c>
      <c r="AJ30" s="194">
        <v>-11.38</v>
      </c>
      <c r="AK30" s="194">
        <v>-11.39</v>
      </c>
      <c r="AL30" s="194">
        <v>-10</v>
      </c>
      <c r="AM30" s="194">
        <v>-15.21</v>
      </c>
      <c r="AN30" s="194">
        <v>-15.199</v>
      </c>
      <c r="AO30" s="194">
        <v>5.0776000000000003</v>
      </c>
      <c r="AP30" s="194">
        <v>3.1015999999999999</v>
      </c>
      <c r="AQ30" s="194">
        <v>16.065000000000001</v>
      </c>
      <c r="AR30" s="194">
        <v>18.989999999999998</v>
      </c>
      <c r="AS30" s="194">
        <v>0</v>
      </c>
      <c r="AT30" s="194">
        <v>-13.260999999999999</v>
      </c>
      <c r="AU30" s="194">
        <v>-12.959</v>
      </c>
      <c r="AV30" s="194">
        <v>5.5800999999999998</v>
      </c>
      <c r="AW30" s="194">
        <v>7.4957000000000003</v>
      </c>
      <c r="AX30" s="194">
        <v>-15.404999999999999</v>
      </c>
      <c r="AY30" s="194">
        <v>0</v>
      </c>
      <c r="AZ30" s="194">
        <v>6.3250000000000002</v>
      </c>
      <c r="BA30" s="194">
        <v>35.506</v>
      </c>
      <c r="BB30" s="194">
        <v>-52.834000000000003</v>
      </c>
      <c r="BC30" s="194">
        <v>-4.1990999999999996</v>
      </c>
      <c r="BD30" s="194">
        <v>0.5</v>
      </c>
      <c r="BE30" s="194">
        <v>0.3</v>
      </c>
      <c r="BF30" s="194">
        <v>-21.934000000000001</v>
      </c>
      <c r="BG30" s="194">
        <v>-20.873000000000001</v>
      </c>
      <c r="BH30" s="194">
        <v>-0.90149999999999997</v>
      </c>
      <c r="BI30" s="194">
        <v>1.3141</v>
      </c>
      <c r="BJ30" s="194">
        <v>-3.7734000000000001</v>
      </c>
      <c r="BK30" s="194">
        <v>-1.87</v>
      </c>
      <c r="BL30" s="194">
        <v>0</v>
      </c>
      <c r="BM30" s="194">
        <v>0</v>
      </c>
      <c r="BN30" s="194">
        <v>-125.43</v>
      </c>
      <c r="BO30" s="194">
        <v>36.805</v>
      </c>
      <c r="BP30" s="194">
        <v>36.866</v>
      </c>
      <c r="BQ30" s="194">
        <v>-66.176000000000002</v>
      </c>
      <c r="BR30" s="194">
        <v>-202.96</v>
      </c>
      <c r="BS30" s="194">
        <v>-9.1669</v>
      </c>
      <c r="BT30" s="162" t="s">
        <v>863</v>
      </c>
      <c r="BU30" s="162" t="s">
        <v>863</v>
      </c>
      <c r="BV30" s="194">
        <v>0.31929999999999997</v>
      </c>
      <c r="BW30" s="194">
        <v>16.37</v>
      </c>
      <c r="BX30" s="194">
        <v>12.478999999999999</v>
      </c>
      <c r="BY30" s="194">
        <v>-4.5399000000000003</v>
      </c>
      <c r="BZ30" s="194">
        <v>12.8</v>
      </c>
      <c r="CA30" s="194">
        <v>-5.6219999999999999</v>
      </c>
      <c r="CB30" s="194">
        <v>-5.6219999999999999</v>
      </c>
      <c r="CC30" s="194">
        <v>4.2062999999999997</v>
      </c>
      <c r="CD30" s="194">
        <v>1.4849000000000001</v>
      </c>
      <c r="CE30" s="194">
        <v>-6.9192</v>
      </c>
      <c r="CF30" s="194">
        <v>-29.032</v>
      </c>
      <c r="CG30" s="194">
        <v>-28.87</v>
      </c>
      <c r="CH30" s="194">
        <v>8.8000000000000005E-3</v>
      </c>
      <c r="CI30" s="194">
        <v>7.5857000000000001</v>
      </c>
      <c r="CJ30" s="194">
        <v>2.88</v>
      </c>
      <c r="CK30" s="194">
        <v>6.4119999999999999</v>
      </c>
      <c r="CL30" s="194">
        <v>51.4</v>
      </c>
      <c r="CM30" s="194">
        <v>-8.5</v>
      </c>
      <c r="CN30" s="194">
        <v>-1.24</v>
      </c>
      <c r="CO30" s="194">
        <v>33.97</v>
      </c>
      <c r="CP30" s="194">
        <v>33.484000000000002</v>
      </c>
      <c r="CQ30" s="194">
        <v>32.847999999999999</v>
      </c>
      <c r="CR30" s="194">
        <v>69.991</v>
      </c>
      <c r="CS30" s="194">
        <v>70.352999999999994</v>
      </c>
      <c r="CT30" s="194">
        <v>1</v>
      </c>
      <c r="CU30" s="194">
        <v>-66.144000000000005</v>
      </c>
      <c r="CV30" s="194">
        <v>0</v>
      </c>
      <c r="CW30" s="194">
        <v>3.7810000000000001</v>
      </c>
      <c r="CX30" s="194">
        <v>33.139000000000003</v>
      </c>
      <c r="CY30" s="194">
        <v>16.489000000000001</v>
      </c>
      <c r="CZ30" s="194">
        <v>15.942</v>
      </c>
      <c r="DA30" s="194">
        <v>15.823</v>
      </c>
      <c r="DB30" s="194">
        <v>-9.3299000000000003</v>
      </c>
      <c r="DC30" s="194">
        <v>0.3145</v>
      </c>
      <c r="DD30" s="194">
        <v>-9.6067</v>
      </c>
      <c r="DE30" s="194">
        <v>-8.7073999999999998</v>
      </c>
      <c r="DF30" s="194">
        <v>39.728999999999999</v>
      </c>
      <c r="DG30" s="194">
        <v>1.4800000000000001E-2</v>
      </c>
      <c r="DH30" s="194">
        <v>-4.7538</v>
      </c>
      <c r="DI30" s="194">
        <v>6.0998999999999999</v>
      </c>
      <c r="DJ30" s="194">
        <v>6.6999000000000004</v>
      </c>
      <c r="DK30" s="194">
        <v>-5.0537000000000001</v>
      </c>
      <c r="DL30" s="194">
        <v>5.99</v>
      </c>
      <c r="DM30" s="194">
        <v>56.151000000000003</v>
      </c>
      <c r="DN30" s="194">
        <v>14.106999999999999</v>
      </c>
      <c r="DO30" s="194">
        <v>6.4</v>
      </c>
      <c r="DP30" s="194">
        <v>-6.98</v>
      </c>
      <c r="DQ30" s="194">
        <v>8.0459999999999994</v>
      </c>
      <c r="DR30" s="194">
        <v>-39.917000000000002</v>
      </c>
      <c r="DS30" s="194">
        <v>-9.15</v>
      </c>
      <c r="DT30" s="194">
        <v>-9.1898999999999997</v>
      </c>
      <c r="DU30" s="194">
        <v>34.408999999999999</v>
      </c>
      <c r="DV30" s="194">
        <v>19.95</v>
      </c>
      <c r="DW30" s="194">
        <v>-40.545000000000002</v>
      </c>
      <c r="DX30" s="194">
        <v>-19.809000000000001</v>
      </c>
      <c r="DY30" s="194">
        <v>-24.288</v>
      </c>
      <c r="DZ30" s="194">
        <v>-23.736000000000001</v>
      </c>
      <c r="EA30" s="194">
        <v>13.766999999999999</v>
      </c>
      <c r="EB30" s="194">
        <v>-2.9986999999999999</v>
      </c>
      <c r="EC30" s="194">
        <v>-8.2514000000000003</v>
      </c>
      <c r="ED30" s="194">
        <v>-8.6318999999999999</v>
      </c>
      <c r="EE30" s="194">
        <v>-4.1832000000000003</v>
      </c>
      <c r="EF30" s="194">
        <v>-8.2108000000000008</v>
      </c>
      <c r="EG30" s="194">
        <v>-14.2</v>
      </c>
      <c r="EH30" s="194">
        <v>-32.936</v>
      </c>
      <c r="EI30" s="194">
        <v>-22.186</v>
      </c>
      <c r="EJ30" s="194">
        <v>0</v>
      </c>
      <c r="EK30" s="194">
        <v>-9.9924999999999997</v>
      </c>
      <c r="EL30" s="194">
        <v>-10.907999999999999</v>
      </c>
      <c r="EM30" s="194">
        <v>0</v>
      </c>
      <c r="EN30" s="194">
        <v>-17.135999999999999</v>
      </c>
      <c r="EO30" s="194">
        <v>0.10589999999999999</v>
      </c>
      <c r="EP30" s="194">
        <v>29.712</v>
      </c>
      <c r="EQ30" s="194">
        <v>-27.263000000000002</v>
      </c>
      <c r="ER30" s="194">
        <v>-26.527999999999999</v>
      </c>
      <c r="ES30" s="194">
        <v>-5.8780000000000001</v>
      </c>
      <c r="ET30" s="194">
        <v>-11.909000000000001</v>
      </c>
      <c r="EU30" s="194">
        <v>-5.19</v>
      </c>
      <c r="EV30" s="194">
        <v>19.3</v>
      </c>
      <c r="EW30" s="194">
        <v>3.1393</v>
      </c>
      <c r="EX30" s="194">
        <v>-26.808</v>
      </c>
      <c r="EY30" s="194">
        <v>-10.119</v>
      </c>
      <c r="EZ30" s="194">
        <v>-10.105</v>
      </c>
      <c r="FA30" s="194">
        <v>5.7274000000000003</v>
      </c>
      <c r="FB30" s="194">
        <v>1.8100000000000002E-2</v>
      </c>
      <c r="FC30" s="194">
        <v>-26.045999999999999</v>
      </c>
      <c r="FD30" s="194">
        <v>4.8895999999999997</v>
      </c>
      <c r="FE30" s="194">
        <v>0</v>
      </c>
      <c r="FF30" s="194">
        <v>0</v>
      </c>
      <c r="FG30" s="194">
        <v>0</v>
      </c>
      <c r="FH30" s="194">
        <v>1.7808999999999999</v>
      </c>
      <c r="FI30" s="194">
        <v>0.5534</v>
      </c>
      <c r="FJ30" s="194">
        <v>-1.3395999999999999</v>
      </c>
      <c r="FK30" s="194">
        <v>-1.6745000000000001</v>
      </c>
      <c r="FL30" s="194">
        <v>31.815999999999999</v>
      </c>
      <c r="FM30" s="194">
        <v>16.024000000000001</v>
      </c>
      <c r="FN30" s="194">
        <v>15.355</v>
      </c>
      <c r="FO30" s="194">
        <v>32.883000000000003</v>
      </c>
      <c r="FP30" s="194">
        <v>43.302</v>
      </c>
      <c r="FQ30" s="194">
        <v>15.430999999999999</v>
      </c>
      <c r="FR30" s="194">
        <v>-9.3399000000000001</v>
      </c>
      <c r="FS30" s="194">
        <v>-3.2111999999999998</v>
      </c>
      <c r="FT30" s="194">
        <v>0.29780000000000001</v>
      </c>
      <c r="FU30" s="194">
        <v>2.17</v>
      </c>
      <c r="FV30" s="194">
        <v>1.17</v>
      </c>
      <c r="FW30" s="194">
        <v>-15.207000000000001</v>
      </c>
      <c r="FX30" s="194">
        <v>1.6494</v>
      </c>
      <c r="FY30" s="194">
        <v>5.3018999999999998</v>
      </c>
      <c r="FZ30" s="194">
        <v>0.09</v>
      </c>
      <c r="GA30" s="194">
        <v>1.2743</v>
      </c>
      <c r="GB30" s="194">
        <v>20.228999999999999</v>
      </c>
      <c r="GC30" s="194">
        <v>-41.872</v>
      </c>
      <c r="GD30" s="194">
        <v>-30.722000000000001</v>
      </c>
      <c r="GE30" s="194">
        <v>-1.9399</v>
      </c>
      <c r="GF30" s="194">
        <v>24.863</v>
      </c>
      <c r="GG30" s="194">
        <v>-0.1</v>
      </c>
      <c r="GH30" s="194">
        <v>18.553000000000001</v>
      </c>
      <c r="GI30" s="194">
        <v>3.3792</v>
      </c>
      <c r="GJ30" s="194">
        <v>-3.6970000000000001</v>
      </c>
      <c r="GK30" s="194">
        <v>2.2732999999999999</v>
      </c>
      <c r="GL30" s="194">
        <v>5.7000000000000002E-2</v>
      </c>
      <c r="GM30" s="162" t="s">
        <v>863</v>
      </c>
      <c r="GN30" s="194">
        <v>-9.9344000000000001</v>
      </c>
      <c r="GO30" s="194">
        <v>-4.8739999999999997</v>
      </c>
      <c r="GP30" s="194">
        <v>6.4461000000000004</v>
      </c>
      <c r="GQ30" s="194">
        <v>-28.738</v>
      </c>
      <c r="GR30" s="194">
        <v>-17.597000000000001</v>
      </c>
      <c r="GS30" s="194">
        <v>-12.287000000000001</v>
      </c>
      <c r="GT30" s="194">
        <v>150.47</v>
      </c>
      <c r="GU30" s="194">
        <v>-1.9005000000000001</v>
      </c>
      <c r="GV30" s="194">
        <v>-11.818</v>
      </c>
      <c r="GW30" s="194">
        <v>12.055</v>
      </c>
      <c r="GX30" s="194">
        <v>0.54159999999999997</v>
      </c>
      <c r="GY30" s="194">
        <v>8.6738999999999997</v>
      </c>
      <c r="GZ30" s="194">
        <v>8.6796000000000006</v>
      </c>
      <c r="HA30" s="194">
        <v>-0.1847</v>
      </c>
      <c r="HB30" s="194">
        <v>0</v>
      </c>
      <c r="HC30" s="194">
        <v>0</v>
      </c>
      <c r="HD30" s="194">
        <v>-0.84</v>
      </c>
      <c r="HE30" s="194">
        <v>-5.7790999999999997</v>
      </c>
      <c r="HF30" s="194">
        <v>38.753</v>
      </c>
      <c r="HG30" s="194">
        <v>0</v>
      </c>
      <c r="HH30" s="194">
        <v>45.515000000000001</v>
      </c>
      <c r="HI30" s="194">
        <v>23.721</v>
      </c>
      <c r="HJ30" s="194">
        <v>-28.067</v>
      </c>
      <c r="HK30" s="194">
        <v>0</v>
      </c>
      <c r="HL30" s="194">
        <v>-6.1839000000000004</v>
      </c>
      <c r="HM30" s="194">
        <v>-15.33</v>
      </c>
      <c r="HN30" s="194">
        <v>-16.582000000000001</v>
      </c>
      <c r="HO30" s="194">
        <v>-16.861000000000001</v>
      </c>
      <c r="HP30" s="194">
        <v>-20.384</v>
      </c>
      <c r="HQ30" s="194">
        <v>-13.435</v>
      </c>
      <c r="HR30" s="194">
        <v>-12.994999999999999</v>
      </c>
      <c r="HS30" s="194">
        <v>-0.65800000000000003</v>
      </c>
      <c r="HT30" s="194">
        <v>-0.72309999999999997</v>
      </c>
      <c r="HU30" s="194">
        <v>9.2299000000000007</v>
      </c>
      <c r="HV30" s="194">
        <v>9.9099000000000004</v>
      </c>
      <c r="HW30" s="194">
        <v>-24.298999999999999</v>
      </c>
      <c r="HX30" s="194">
        <v>-24.1</v>
      </c>
      <c r="HY30" s="194">
        <v>2.7951000000000001</v>
      </c>
      <c r="HZ30" s="194">
        <v>6.48</v>
      </c>
      <c r="IA30" s="194">
        <v>29.256</v>
      </c>
      <c r="IB30" s="194">
        <v>16.056999999999999</v>
      </c>
      <c r="IC30" s="194">
        <v>15.965999999999999</v>
      </c>
      <c r="ID30" s="194">
        <v>-15.699</v>
      </c>
      <c r="IE30" s="194">
        <v>-30.7</v>
      </c>
      <c r="IF30" s="194">
        <v>-3.7</v>
      </c>
      <c r="IG30" s="194">
        <v>-4.1999000000000004</v>
      </c>
      <c r="IH30" s="194">
        <v>-12.943</v>
      </c>
      <c r="II30" s="194">
        <v>-13.637</v>
      </c>
      <c r="IJ30" s="194">
        <v>-121.94</v>
      </c>
      <c r="IK30" s="194">
        <v>-29.007000000000001</v>
      </c>
      <c r="IL30" s="194">
        <v>-257.94</v>
      </c>
      <c r="IM30" s="194">
        <v>-4.7584</v>
      </c>
      <c r="IN30" s="194">
        <v>90.531999999999996</v>
      </c>
      <c r="IO30" s="194">
        <v>67.492000000000004</v>
      </c>
      <c r="IP30" s="194">
        <v>101.76</v>
      </c>
      <c r="IQ30" s="194">
        <v>104.52</v>
      </c>
      <c r="IR30" s="194">
        <v>128.25</v>
      </c>
      <c r="IS30" s="194">
        <v>-6.6962999999999999</v>
      </c>
      <c r="IT30" s="194">
        <v>14.275</v>
      </c>
      <c r="IU30" s="194">
        <v>11.725</v>
      </c>
      <c r="IV30" s="194">
        <v>7.0023</v>
      </c>
      <c r="IW30" s="194">
        <v>139.82</v>
      </c>
      <c r="IX30" s="194">
        <v>-194.31</v>
      </c>
      <c r="IY30" s="194">
        <v>95.905000000000001</v>
      </c>
      <c r="IZ30" s="194">
        <v>-88.704999999999998</v>
      </c>
      <c r="JA30" s="194">
        <v>0.37719999999999998</v>
      </c>
      <c r="JB30" s="194">
        <v>8.8796999999999997</v>
      </c>
      <c r="JC30" s="194">
        <v>-11.439</v>
      </c>
      <c r="JD30" s="194">
        <v>-2.2079</v>
      </c>
      <c r="JE30" s="194">
        <v>-2.21</v>
      </c>
      <c r="JF30" s="194">
        <v>7.76</v>
      </c>
      <c r="JG30" s="194">
        <v>-5.44</v>
      </c>
      <c r="JH30" s="194">
        <v>-3.2362000000000002</v>
      </c>
      <c r="JI30" s="194">
        <v>-0.43790000000000001</v>
      </c>
      <c r="JJ30" s="194">
        <v>13.829000000000001</v>
      </c>
      <c r="JK30" s="194">
        <v>-12.098000000000001</v>
      </c>
      <c r="JL30" s="194">
        <v>13.398999999999999</v>
      </c>
      <c r="JM30" s="194">
        <v>8.5718999999999994</v>
      </c>
      <c r="JN30" s="194">
        <v>9.0469000000000008</v>
      </c>
      <c r="JO30" s="194">
        <v>0</v>
      </c>
      <c r="JP30" s="194">
        <v>0</v>
      </c>
      <c r="JQ30" s="194">
        <v>1.9849000000000001</v>
      </c>
      <c r="JR30" s="194">
        <v>2.67</v>
      </c>
      <c r="JS30" s="194">
        <v>2.1141000000000001</v>
      </c>
      <c r="JT30" s="162" t="s">
        <v>863</v>
      </c>
      <c r="JU30" s="194">
        <v>17.5</v>
      </c>
      <c r="JV30" s="194">
        <v>-3.3980000000000001</v>
      </c>
      <c r="JW30" s="194">
        <v>0.57999999999999996</v>
      </c>
      <c r="JX30" s="194">
        <v>0.37</v>
      </c>
      <c r="JY30" s="194">
        <v>0</v>
      </c>
      <c r="JZ30" s="194">
        <v>-17.812999999999999</v>
      </c>
      <c r="KA30" s="194">
        <v>-20.265999999999998</v>
      </c>
      <c r="KB30" s="194">
        <v>1.823</v>
      </c>
      <c r="KC30" s="194">
        <v>13.496</v>
      </c>
      <c r="KD30" s="194">
        <v>-15.76</v>
      </c>
      <c r="KE30" s="194">
        <v>1.53</v>
      </c>
      <c r="KF30" s="194">
        <v>-19.5</v>
      </c>
      <c r="KG30" s="194">
        <v>3.5</v>
      </c>
      <c r="KH30" s="194">
        <v>17.975000000000001</v>
      </c>
      <c r="KI30" s="194">
        <v>-152.38</v>
      </c>
    </row>
    <row r="31" spans="1:295" ht="18" customHeight="1">
      <c r="A31" s="158" t="s">
        <v>65</v>
      </c>
      <c r="B31" s="158" t="s">
        <v>731</v>
      </c>
      <c r="C31" s="194">
        <v>0</v>
      </c>
      <c r="D31" s="194">
        <v>3.3391000000000002</v>
      </c>
      <c r="E31" s="194">
        <v>-7.2313999999999998</v>
      </c>
      <c r="F31" s="194">
        <v>10.231999999999999</v>
      </c>
      <c r="G31" s="194">
        <v>9.1582000000000008</v>
      </c>
      <c r="H31" s="194">
        <v>8.8768999999999991</v>
      </c>
      <c r="I31" s="194">
        <v>17.431999999999999</v>
      </c>
      <c r="J31" s="162" t="s">
        <v>863</v>
      </c>
      <c r="K31" s="194">
        <v>19.547000000000001</v>
      </c>
      <c r="L31" s="194">
        <v>8.1247000000000007</v>
      </c>
      <c r="M31" s="194">
        <v>-7.6482999999999999</v>
      </c>
      <c r="N31" s="194">
        <v>-22.2</v>
      </c>
      <c r="O31" s="194">
        <v>-26.399000000000001</v>
      </c>
      <c r="P31" s="194">
        <v>2.2000000000000002</v>
      </c>
      <c r="Q31" s="194">
        <v>2.4839000000000002</v>
      </c>
      <c r="R31" s="194">
        <v>-19.798999999999999</v>
      </c>
      <c r="S31" s="194">
        <v>2.5743999999999998</v>
      </c>
      <c r="T31" s="194">
        <v>2.7324000000000002</v>
      </c>
      <c r="U31" s="194">
        <v>4.2755000000000001</v>
      </c>
      <c r="V31" s="194">
        <v>4.2508999999999997</v>
      </c>
      <c r="W31" s="194">
        <v>7.6597</v>
      </c>
      <c r="X31" s="194">
        <v>0</v>
      </c>
      <c r="Y31" s="194">
        <v>3.0295000000000001</v>
      </c>
      <c r="Z31" s="194">
        <v>2.2406000000000001</v>
      </c>
      <c r="AA31" s="162" t="s">
        <v>863</v>
      </c>
      <c r="AB31" s="162" t="s">
        <v>863</v>
      </c>
      <c r="AC31" s="194">
        <v>-0.249</v>
      </c>
      <c r="AD31" s="194">
        <v>-0.23300000000000001</v>
      </c>
      <c r="AE31" s="194">
        <v>0.80600000000000005</v>
      </c>
      <c r="AF31" s="194">
        <v>0</v>
      </c>
      <c r="AG31" s="194">
        <v>-6.6</v>
      </c>
      <c r="AH31" s="194">
        <v>0.59299999999999997</v>
      </c>
      <c r="AI31" s="194">
        <v>0.27900000000000003</v>
      </c>
      <c r="AJ31" s="194">
        <v>-9.8800000000000008</v>
      </c>
      <c r="AK31" s="194">
        <v>-9.92</v>
      </c>
      <c r="AL31" s="194">
        <v>-10</v>
      </c>
      <c r="AM31" s="194">
        <v>-15.39</v>
      </c>
      <c r="AN31" s="194">
        <v>-15.359</v>
      </c>
      <c r="AO31" s="194">
        <v>5.3357000000000001</v>
      </c>
      <c r="AP31" s="194">
        <v>3.3206000000000002</v>
      </c>
      <c r="AQ31" s="194">
        <v>16.129000000000001</v>
      </c>
      <c r="AR31" s="194">
        <v>16.292999999999999</v>
      </c>
      <c r="AS31" s="194">
        <v>0</v>
      </c>
      <c r="AT31" s="194">
        <v>-11.118</v>
      </c>
      <c r="AU31" s="194">
        <v>-10.295</v>
      </c>
      <c r="AV31" s="194">
        <v>-0.80359999999999998</v>
      </c>
      <c r="AW31" s="194">
        <v>-0.98270000000000002</v>
      </c>
      <c r="AX31" s="194">
        <v>-14.199</v>
      </c>
      <c r="AY31" s="194">
        <v>0</v>
      </c>
      <c r="AZ31" s="194">
        <v>5.1414</v>
      </c>
      <c r="BA31" s="194">
        <v>27.018999999999998</v>
      </c>
      <c r="BB31" s="194">
        <v>-41.893000000000001</v>
      </c>
      <c r="BC31" s="194">
        <v>-2.895</v>
      </c>
      <c r="BD31" s="194">
        <v>-0.2</v>
      </c>
      <c r="BE31" s="194">
        <v>-0.2</v>
      </c>
      <c r="BF31" s="194">
        <v>-22.753</v>
      </c>
      <c r="BG31" s="194">
        <v>-21.91</v>
      </c>
      <c r="BH31" s="194">
        <v>-1.5488999999999999</v>
      </c>
      <c r="BI31" s="194">
        <v>1.3141</v>
      </c>
      <c r="BJ31" s="194">
        <v>-0.1144</v>
      </c>
      <c r="BK31" s="194">
        <v>-1.87</v>
      </c>
      <c r="BL31" s="194">
        <v>0</v>
      </c>
      <c r="BM31" s="194">
        <v>1.5217000000000001</v>
      </c>
      <c r="BN31" s="194">
        <v>-121.37</v>
      </c>
      <c r="BO31" s="194">
        <v>39.613</v>
      </c>
      <c r="BP31" s="194">
        <v>39.734999999999999</v>
      </c>
      <c r="BQ31" s="194">
        <v>-106.55</v>
      </c>
      <c r="BR31" s="194">
        <v>-209.55</v>
      </c>
      <c r="BS31" s="194">
        <v>-9.1669</v>
      </c>
      <c r="BT31" s="162" t="s">
        <v>863</v>
      </c>
      <c r="BU31" s="162" t="s">
        <v>863</v>
      </c>
      <c r="BV31" s="194">
        <v>0.31929999999999997</v>
      </c>
      <c r="BW31" s="194">
        <v>16.190000000000001</v>
      </c>
      <c r="BX31" s="194">
        <v>12.67</v>
      </c>
      <c r="BY31" s="194">
        <v>-3.7</v>
      </c>
      <c r="BZ31" s="194">
        <v>13.5</v>
      </c>
      <c r="CA31" s="194">
        <v>-1.2014</v>
      </c>
      <c r="CB31" s="194">
        <v>-0.66559999999999997</v>
      </c>
      <c r="CC31" s="194">
        <v>3.5550999999999999</v>
      </c>
      <c r="CD31" s="194">
        <v>1.3594999999999999</v>
      </c>
      <c r="CE31" s="194">
        <v>-6.8188000000000004</v>
      </c>
      <c r="CF31" s="194">
        <v>-25.827000000000002</v>
      </c>
      <c r="CG31" s="194">
        <v>-25.462</v>
      </c>
      <c r="CH31" s="194">
        <v>8.8000000000000005E-3</v>
      </c>
      <c r="CI31" s="194">
        <v>6.9512999999999998</v>
      </c>
      <c r="CJ31" s="194">
        <v>2.88</v>
      </c>
      <c r="CK31" s="194">
        <v>6.4119999999999999</v>
      </c>
      <c r="CL31" s="194">
        <v>51.9</v>
      </c>
      <c r="CM31" s="194">
        <v>-7.9</v>
      </c>
      <c r="CN31" s="194">
        <v>-1.5199</v>
      </c>
      <c r="CO31" s="194">
        <v>36.268000000000001</v>
      </c>
      <c r="CP31" s="194">
        <v>36.622</v>
      </c>
      <c r="CQ31" s="194">
        <v>35.252000000000002</v>
      </c>
      <c r="CR31" s="194">
        <v>72.165000000000006</v>
      </c>
      <c r="CS31" s="194">
        <v>72.192999999999998</v>
      </c>
      <c r="CT31" s="194">
        <v>1</v>
      </c>
      <c r="CU31" s="194">
        <v>-68.08</v>
      </c>
      <c r="CV31" s="194">
        <v>0</v>
      </c>
      <c r="CW31" s="194">
        <v>4.0486000000000004</v>
      </c>
      <c r="CX31" s="194">
        <v>33.319000000000003</v>
      </c>
      <c r="CY31" s="194">
        <v>16.77</v>
      </c>
      <c r="CZ31" s="194">
        <v>15.942</v>
      </c>
      <c r="DA31" s="194">
        <v>15.823</v>
      </c>
      <c r="DB31" s="194">
        <v>-9.9899000000000004</v>
      </c>
      <c r="DC31" s="194">
        <v>0.3145</v>
      </c>
      <c r="DD31" s="194">
        <v>-8.8047000000000004</v>
      </c>
      <c r="DE31" s="194">
        <v>-8.9783000000000008</v>
      </c>
      <c r="DF31" s="194">
        <v>34.014000000000003</v>
      </c>
      <c r="DG31" s="194">
        <v>1.47E-2</v>
      </c>
      <c r="DH31" s="194">
        <v>-5.1060999999999996</v>
      </c>
      <c r="DI31" s="194">
        <v>6.0998999999999999</v>
      </c>
      <c r="DJ31" s="194">
        <v>6.6999000000000004</v>
      </c>
      <c r="DK31" s="194">
        <v>-5.5932000000000004</v>
      </c>
      <c r="DL31" s="194">
        <v>6.1771000000000003</v>
      </c>
      <c r="DM31" s="194">
        <v>56.939</v>
      </c>
      <c r="DN31" s="194">
        <v>14.849</v>
      </c>
      <c r="DO31" s="194">
        <v>6.85</v>
      </c>
      <c r="DP31" s="194">
        <v>-7.47</v>
      </c>
      <c r="DQ31" s="194">
        <v>8.1539999999999999</v>
      </c>
      <c r="DR31" s="194">
        <v>-34.369</v>
      </c>
      <c r="DS31" s="194">
        <v>-9.8699999999999992</v>
      </c>
      <c r="DT31" s="194">
        <v>-9.9600000000000009</v>
      </c>
      <c r="DU31" s="162" t="s">
        <v>863</v>
      </c>
      <c r="DV31" s="194">
        <v>19.96</v>
      </c>
      <c r="DW31" s="162" t="s">
        <v>863</v>
      </c>
      <c r="DX31" s="194">
        <v>-17.454000000000001</v>
      </c>
      <c r="DY31" s="194">
        <v>-17.803000000000001</v>
      </c>
      <c r="DZ31" s="194">
        <v>-17.509</v>
      </c>
      <c r="EA31" s="194">
        <v>20.937000000000001</v>
      </c>
      <c r="EB31" s="194">
        <v>5.3532000000000002</v>
      </c>
      <c r="EC31" s="194">
        <v>-1.5395000000000001</v>
      </c>
      <c r="ED31" s="194">
        <v>-1.4159999999999999</v>
      </c>
      <c r="EE31" s="194">
        <v>-4.3456000000000001</v>
      </c>
      <c r="EF31" s="194">
        <v>-14.32</v>
      </c>
      <c r="EG31" s="194">
        <v>-14.036</v>
      </c>
      <c r="EH31" s="194">
        <v>0</v>
      </c>
      <c r="EI31" s="194">
        <v>-11.25</v>
      </c>
      <c r="EJ31" s="194">
        <v>0</v>
      </c>
      <c r="EK31" s="194">
        <v>-10.843999999999999</v>
      </c>
      <c r="EL31" s="194">
        <v>-11.234</v>
      </c>
      <c r="EM31" s="194">
        <v>0</v>
      </c>
      <c r="EN31" s="194">
        <v>-16.536000000000001</v>
      </c>
      <c r="EO31" s="194">
        <v>0.10589999999999999</v>
      </c>
      <c r="EP31" s="194">
        <v>25.616</v>
      </c>
      <c r="EQ31" s="194">
        <v>-19.411000000000001</v>
      </c>
      <c r="ER31" s="194">
        <v>-19.376000000000001</v>
      </c>
      <c r="ES31" s="194">
        <v>-1.5012000000000001</v>
      </c>
      <c r="ET31" s="194">
        <v>0</v>
      </c>
      <c r="EU31" s="194">
        <v>-5.6299000000000001</v>
      </c>
      <c r="EV31" s="194">
        <v>10.8</v>
      </c>
      <c r="EW31" s="194">
        <v>3.4081000000000001</v>
      </c>
      <c r="EX31" s="194">
        <v>-28.821000000000002</v>
      </c>
      <c r="EY31" s="194">
        <v>-10.723000000000001</v>
      </c>
      <c r="EZ31" s="194">
        <v>-10.627000000000001</v>
      </c>
      <c r="FA31" s="194">
        <v>6.4077000000000002</v>
      </c>
      <c r="FB31" s="162" t="s">
        <v>863</v>
      </c>
      <c r="FC31" s="194">
        <v>-10.26</v>
      </c>
      <c r="FD31" s="194">
        <v>5.1581999999999999</v>
      </c>
      <c r="FE31" s="194">
        <v>0</v>
      </c>
      <c r="FF31" s="194">
        <v>0</v>
      </c>
      <c r="FG31" s="194">
        <v>0</v>
      </c>
      <c r="FH31" s="194">
        <v>3.2658</v>
      </c>
      <c r="FI31" s="194">
        <v>2.1341000000000001</v>
      </c>
      <c r="FJ31" s="194">
        <v>-3.6840000000000002</v>
      </c>
      <c r="FK31" s="194">
        <v>-4.1863999999999999</v>
      </c>
      <c r="FL31" s="194">
        <v>23.108000000000001</v>
      </c>
      <c r="FM31" s="194">
        <v>12.352</v>
      </c>
      <c r="FN31" s="194">
        <v>12.153</v>
      </c>
      <c r="FO31" s="194">
        <v>27.471</v>
      </c>
      <c r="FP31" s="194">
        <v>37.923000000000002</v>
      </c>
      <c r="FQ31" s="194">
        <v>17.710999999999999</v>
      </c>
      <c r="FR31" s="194">
        <v>-9.4598999999999993</v>
      </c>
      <c r="FS31" s="194">
        <v>-3.5114999999999998</v>
      </c>
      <c r="FT31" s="194">
        <v>0.28860000000000002</v>
      </c>
      <c r="FU31" s="194">
        <v>2.66</v>
      </c>
      <c r="FV31" s="194">
        <v>0.96</v>
      </c>
      <c r="FW31" s="194">
        <v>-16.291</v>
      </c>
      <c r="FX31" s="194">
        <v>1.6682999999999999</v>
      </c>
      <c r="FY31" s="194">
        <v>4.8998999999999997</v>
      </c>
      <c r="FZ31" s="194">
        <v>-8.7999999999999995E-2</v>
      </c>
      <c r="GA31" s="194">
        <v>1.3472999999999999</v>
      </c>
      <c r="GB31" s="194">
        <v>19.690000000000001</v>
      </c>
      <c r="GC31" s="194">
        <v>-40.107999999999997</v>
      </c>
      <c r="GD31" s="194">
        <v>-29.917999999999999</v>
      </c>
      <c r="GE31" s="194">
        <v>-1.6798999999999999</v>
      </c>
      <c r="GF31" s="194">
        <v>25.1</v>
      </c>
      <c r="GG31" s="194">
        <v>-0.1</v>
      </c>
      <c r="GH31" s="194">
        <v>19.286999999999999</v>
      </c>
      <c r="GI31" s="194">
        <v>3.6894999999999998</v>
      </c>
      <c r="GJ31" s="194">
        <v>-3.9335</v>
      </c>
      <c r="GK31" s="194">
        <v>2.2978999999999998</v>
      </c>
      <c r="GL31" s="194">
        <v>8.7800000000000003E-2</v>
      </c>
      <c r="GM31" s="162" t="s">
        <v>863</v>
      </c>
      <c r="GN31" s="194">
        <v>-9.9344000000000001</v>
      </c>
      <c r="GO31" s="194">
        <v>-4.7670000000000003</v>
      </c>
      <c r="GP31" s="194">
        <v>8.1902000000000008</v>
      </c>
      <c r="GQ31" s="194">
        <v>-27.898</v>
      </c>
      <c r="GR31" s="194">
        <v>-20.946999999999999</v>
      </c>
      <c r="GS31" s="194">
        <v>-11.920999999999999</v>
      </c>
      <c r="GT31" s="194">
        <v>159.97</v>
      </c>
      <c r="GU31" s="194">
        <v>-1.6624000000000001</v>
      </c>
      <c r="GV31" s="194">
        <v>-12.085000000000001</v>
      </c>
      <c r="GW31" s="194">
        <v>11.552</v>
      </c>
      <c r="GX31" s="194">
        <v>0.38440000000000002</v>
      </c>
      <c r="GY31" s="194">
        <v>8.8277000000000001</v>
      </c>
      <c r="GZ31" s="194">
        <v>8.8458000000000006</v>
      </c>
      <c r="HA31" s="194">
        <v>0</v>
      </c>
      <c r="HB31" s="194">
        <v>0</v>
      </c>
      <c r="HC31" s="194">
        <v>0</v>
      </c>
      <c r="HD31" s="194">
        <v>0</v>
      </c>
      <c r="HE31" s="194">
        <v>0</v>
      </c>
      <c r="HF31" s="194">
        <v>81.715000000000003</v>
      </c>
      <c r="HG31" s="194">
        <v>12.429</v>
      </c>
      <c r="HH31" s="194">
        <v>24.988</v>
      </c>
      <c r="HI31" s="162" t="s">
        <v>863</v>
      </c>
      <c r="HJ31" s="194">
        <v>-24.475999999999999</v>
      </c>
      <c r="HK31" s="162" t="s">
        <v>863</v>
      </c>
      <c r="HL31" s="194">
        <v>-8.4789999999999992</v>
      </c>
      <c r="HM31" s="194">
        <v>-14.972</v>
      </c>
      <c r="HN31" s="194">
        <v>-15.802</v>
      </c>
      <c r="HO31" s="194">
        <v>-23.728000000000002</v>
      </c>
      <c r="HP31" s="194">
        <v>-20.384</v>
      </c>
      <c r="HQ31" s="194">
        <v>-11.287000000000001</v>
      </c>
      <c r="HR31" s="194">
        <v>-11.045</v>
      </c>
      <c r="HS31" s="194">
        <v>0.13769999999999999</v>
      </c>
      <c r="HT31" s="194">
        <v>-9.0800000000000006E-2</v>
      </c>
      <c r="HU31" s="194">
        <v>8.2299000000000007</v>
      </c>
      <c r="HV31" s="194">
        <v>8.4398999999999997</v>
      </c>
      <c r="HW31" s="194">
        <v>-20</v>
      </c>
      <c r="HX31" s="194">
        <v>-20.100000000000001</v>
      </c>
      <c r="HY31" s="194">
        <v>2.7786</v>
      </c>
      <c r="HZ31" s="194">
        <v>7.6798999999999999</v>
      </c>
      <c r="IA31" s="194">
        <v>26.367999999999999</v>
      </c>
      <c r="IB31" s="194">
        <v>10.331</v>
      </c>
      <c r="IC31" s="194">
        <v>9.89</v>
      </c>
      <c r="ID31" s="194">
        <v>-15.3</v>
      </c>
      <c r="IE31" s="194">
        <v>-28.2</v>
      </c>
      <c r="IF31" s="194">
        <v>-5.9</v>
      </c>
      <c r="IG31" s="194">
        <v>-6.4</v>
      </c>
      <c r="IH31" s="194">
        <v>-17.806000000000001</v>
      </c>
      <c r="II31" s="194">
        <v>-17.491</v>
      </c>
      <c r="IJ31" s="162" t="s">
        <v>863</v>
      </c>
      <c r="IK31" s="194">
        <v>-44.926000000000002</v>
      </c>
      <c r="IL31" s="162" t="s">
        <v>863</v>
      </c>
      <c r="IM31" s="194">
        <v>-3.8437999999999999</v>
      </c>
      <c r="IN31" s="194">
        <v>52.372</v>
      </c>
      <c r="IO31" s="194">
        <v>73.974000000000004</v>
      </c>
      <c r="IP31" s="194">
        <v>92.488</v>
      </c>
      <c r="IQ31" s="194">
        <v>92.02</v>
      </c>
      <c r="IR31" s="194">
        <v>138.6</v>
      </c>
      <c r="IS31" s="162" t="s">
        <v>863</v>
      </c>
      <c r="IT31" s="194">
        <v>20.384</v>
      </c>
      <c r="IU31" s="194">
        <v>18.3</v>
      </c>
      <c r="IV31" s="194">
        <v>19.347999999999999</v>
      </c>
      <c r="IW31" s="194">
        <v>147.93</v>
      </c>
      <c r="IX31" s="194">
        <v>-192.98</v>
      </c>
      <c r="IY31" s="194">
        <v>104.16</v>
      </c>
      <c r="IZ31" s="162" t="s">
        <v>863</v>
      </c>
      <c r="JA31" s="194">
        <v>-0.2087</v>
      </c>
      <c r="JB31" s="194">
        <v>8.8796999999999997</v>
      </c>
      <c r="JC31" s="194">
        <v>-9.1198999999999995</v>
      </c>
      <c r="JD31" s="194">
        <v>-2.2139000000000002</v>
      </c>
      <c r="JE31" s="194">
        <v>-2.2160000000000002</v>
      </c>
      <c r="JF31" s="194">
        <v>5.1199000000000003</v>
      </c>
      <c r="JG31" s="194">
        <v>-3.2799</v>
      </c>
      <c r="JH31" s="194">
        <v>-2.7511000000000001</v>
      </c>
      <c r="JI31" s="194">
        <v>-2.5192000000000001</v>
      </c>
      <c r="JJ31" s="194">
        <v>14.414999999999999</v>
      </c>
      <c r="JK31" s="194">
        <v>-8.6990999999999996</v>
      </c>
      <c r="JL31" s="194">
        <v>11.3</v>
      </c>
      <c r="JM31" s="194">
        <v>10.574</v>
      </c>
      <c r="JN31" s="194">
        <v>10.102</v>
      </c>
      <c r="JO31" s="194">
        <v>0</v>
      </c>
      <c r="JP31" s="194">
        <v>0</v>
      </c>
      <c r="JQ31" s="194">
        <v>2.7633999999999999</v>
      </c>
      <c r="JR31" s="194">
        <v>2.6383999999999999</v>
      </c>
      <c r="JS31" s="194">
        <v>2.2075999999999998</v>
      </c>
      <c r="JT31" s="162" t="s">
        <v>863</v>
      </c>
      <c r="JU31" s="194">
        <v>14</v>
      </c>
      <c r="JV31" s="194">
        <v>2.8730000000000002</v>
      </c>
      <c r="JW31" s="194">
        <v>0.52</v>
      </c>
      <c r="JX31" s="194">
        <v>0.37</v>
      </c>
      <c r="JY31" s="194">
        <v>-3.9382000000000001</v>
      </c>
      <c r="JZ31" s="194">
        <v>-15.731</v>
      </c>
      <c r="KA31" s="194">
        <v>-18.398</v>
      </c>
      <c r="KB31" s="194">
        <v>-1.7529999999999999</v>
      </c>
      <c r="KC31" s="194">
        <v>12.037000000000001</v>
      </c>
      <c r="KD31" s="194">
        <v>-13.811</v>
      </c>
      <c r="KE31" s="194">
        <v>0</v>
      </c>
      <c r="KF31" s="194">
        <v>-15.398999999999999</v>
      </c>
      <c r="KG31" s="194">
        <v>-2</v>
      </c>
      <c r="KH31" s="194">
        <v>48.037999999999997</v>
      </c>
      <c r="KI31" s="162" t="s">
        <v>863</v>
      </c>
    </row>
    <row r="32" spans="1:295" ht="18" customHeight="1">
      <c r="A32" s="158" t="s">
        <v>65</v>
      </c>
      <c r="B32" s="158" t="s">
        <v>732</v>
      </c>
      <c r="C32" s="195">
        <v>0</v>
      </c>
      <c r="D32" s="195">
        <v>7.1753</v>
      </c>
      <c r="E32" s="195">
        <v>-14.978</v>
      </c>
      <c r="F32" s="195">
        <v>7.6402000000000001</v>
      </c>
      <c r="G32" s="195">
        <v>9.4511000000000003</v>
      </c>
      <c r="H32" s="195">
        <v>8.19</v>
      </c>
      <c r="I32" s="195">
        <v>17.852</v>
      </c>
      <c r="J32" s="165" t="s">
        <v>863</v>
      </c>
      <c r="K32" s="195">
        <v>18.893999999999998</v>
      </c>
      <c r="L32" s="195">
        <v>8.1976999999999993</v>
      </c>
      <c r="M32" s="195">
        <v>-7.7739000000000003</v>
      </c>
      <c r="N32" s="195">
        <v>-22.2</v>
      </c>
      <c r="O32" s="195">
        <v>-26.399000000000001</v>
      </c>
      <c r="P32" s="195">
        <v>2.2000000000000002</v>
      </c>
      <c r="Q32" s="195">
        <v>3.3119999999999998</v>
      </c>
      <c r="R32" s="195">
        <v>-19.798999999999999</v>
      </c>
      <c r="S32" s="195">
        <v>3.0581999999999998</v>
      </c>
      <c r="T32" s="195">
        <v>3.2844000000000002</v>
      </c>
      <c r="U32" s="195">
        <v>4.6383999999999999</v>
      </c>
      <c r="V32" s="195">
        <v>4.516</v>
      </c>
      <c r="W32" s="195">
        <v>8.1934000000000005</v>
      </c>
      <c r="X32" s="195">
        <v>0</v>
      </c>
      <c r="Y32" s="195">
        <v>4.2202000000000002</v>
      </c>
      <c r="Z32" s="195">
        <v>2.3153000000000001</v>
      </c>
      <c r="AA32" s="165" t="s">
        <v>863</v>
      </c>
      <c r="AB32" s="165" t="s">
        <v>863</v>
      </c>
      <c r="AC32" s="195">
        <v>-0.24299999999999999</v>
      </c>
      <c r="AD32" s="195">
        <v>-0.22</v>
      </c>
      <c r="AE32" s="195">
        <v>1.1318999999999999</v>
      </c>
      <c r="AF32" s="195">
        <v>0</v>
      </c>
      <c r="AG32" s="195">
        <v>-8.8000000000000007</v>
      </c>
      <c r="AH32" s="195">
        <v>0.38800000000000001</v>
      </c>
      <c r="AI32" s="195">
        <v>0.27800000000000002</v>
      </c>
      <c r="AJ32" s="195">
        <v>-12.6</v>
      </c>
      <c r="AK32" s="195">
        <v>-12.739000000000001</v>
      </c>
      <c r="AL32" s="195">
        <v>-10</v>
      </c>
      <c r="AM32" s="195">
        <v>-14.97</v>
      </c>
      <c r="AN32" s="195">
        <v>-15.1</v>
      </c>
      <c r="AO32" s="195">
        <v>6.7705000000000002</v>
      </c>
      <c r="AP32" s="195">
        <v>3.2033</v>
      </c>
      <c r="AQ32" s="195">
        <v>16.076000000000001</v>
      </c>
      <c r="AR32" s="195">
        <v>17.169</v>
      </c>
      <c r="AS32" s="195">
        <v>0</v>
      </c>
      <c r="AT32" s="195">
        <v>-10.582000000000001</v>
      </c>
      <c r="AU32" s="195">
        <v>-10.253</v>
      </c>
      <c r="AV32" s="195">
        <v>-1.5726</v>
      </c>
      <c r="AW32" s="195">
        <v>-1.3872</v>
      </c>
      <c r="AX32" s="195">
        <v>-16.343</v>
      </c>
      <c r="AY32" s="195">
        <v>0</v>
      </c>
      <c r="AZ32" s="195">
        <v>5.1414</v>
      </c>
      <c r="BA32" s="195">
        <v>27.501000000000001</v>
      </c>
      <c r="BB32" s="195">
        <v>-41</v>
      </c>
      <c r="BC32" s="195">
        <v>-4.5388999999999999</v>
      </c>
      <c r="BD32" s="195">
        <v>-0.9</v>
      </c>
      <c r="BE32" s="195">
        <v>-0.8</v>
      </c>
      <c r="BF32" s="195">
        <v>-23.175000000000001</v>
      </c>
      <c r="BG32" s="195">
        <v>-22.74</v>
      </c>
      <c r="BH32" s="195">
        <v>-1.5369999999999999</v>
      </c>
      <c r="BI32" s="195">
        <v>1.3141</v>
      </c>
      <c r="BJ32" s="195">
        <v>6.3407999999999998</v>
      </c>
      <c r="BK32" s="195">
        <v>-1.87</v>
      </c>
      <c r="BL32" s="195">
        <v>0</v>
      </c>
      <c r="BM32" s="195">
        <v>1.8239000000000001</v>
      </c>
      <c r="BN32" s="195">
        <v>-126.68</v>
      </c>
      <c r="BO32" s="195">
        <v>43.732999999999997</v>
      </c>
      <c r="BP32" s="195">
        <v>43.823999999999998</v>
      </c>
      <c r="BQ32" s="195">
        <v>-111.14</v>
      </c>
      <c r="BR32" s="195">
        <v>-209.68</v>
      </c>
      <c r="BS32" s="195">
        <v>-9.1669</v>
      </c>
      <c r="BT32" s="165" t="s">
        <v>863</v>
      </c>
      <c r="BU32" s="165" t="s">
        <v>863</v>
      </c>
      <c r="BV32" s="195">
        <v>0.31929999999999997</v>
      </c>
      <c r="BW32" s="195">
        <v>15.439</v>
      </c>
      <c r="BX32" s="195">
        <v>12.01</v>
      </c>
      <c r="BY32" s="195">
        <v>-3.7898999999999998</v>
      </c>
      <c r="BZ32" s="195">
        <v>13.22</v>
      </c>
      <c r="CA32" s="195">
        <v>-4.4162999999999997</v>
      </c>
      <c r="CB32" s="195">
        <v>-4.5503</v>
      </c>
      <c r="CC32" s="195">
        <v>8.8313000000000006</v>
      </c>
      <c r="CD32" s="195">
        <v>6.2061999999999999</v>
      </c>
      <c r="CE32" s="195">
        <v>-7.4579000000000004</v>
      </c>
      <c r="CF32" s="195">
        <v>-36.271000000000001</v>
      </c>
      <c r="CG32" s="195">
        <v>-36.503999999999998</v>
      </c>
      <c r="CH32" s="195">
        <v>8.8000000000000005E-3</v>
      </c>
      <c r="CI32" s="195">
        <v>-2.6968000000000001</v>
      </c>
      <c r="CJ32" s="195">
        <v>2.88</v>
      </c>
      <c r="CK32" s="195">
        <v>6.4119999999999999</v>
      </c>
      <c r="CL32" s="195">
        <v>36.098999999999997</v>
      </c>
      <c r="CM32" s="195">
        <v>9.6</v>
      </c>
      <c r="CN32" s="195">
        <v>-1.61</v>
      </c>
      <c r="CO32" s="195">
        <v>27.33</v>
      </c>
      <c r="CP32" s="195">
        <v>27.364000000000001</v>
      </c>
      <c r="CQ32" s="195">
        <v>26.337</v>
      </c>
      <c r="CR32" s="195">
        <v>69.066999999999993</v>
      </c>
      <c r="CS32" s="195">
        <v>69.510000000000005</v>
      </c>
      <c r="CT32" s="195">
        <v>1</v>
      </c>
      <c r="CU32" s="195">
        <v>-63.271999999999998</v>
      </c>
      <c r="CV32" s="195">
        <v>0</v>
      </c>
      <c r="CW32" s="195">
        <v>3.8976999999999999</v>
      </c>
      <c r="CX32" s="195">
        <v>33.56</v>
      </c>
      <c r="CY32" s="195">
        <v>19.408999999999999</v>
      </c>
      <c r="CZ32" s="195">
        <v>15.942</v>
      </c>
      <c r="DA32" s="195">
        <v>15.823</v>
      </c>
      <c r="DB32" s="195">
        <v>-9.9099000000000004</v>
      </c>
      <c r="DC32" s="195">
        <v>0.3145</v>
      </c>
      <c r="DD32" s="195">
        <v>0.66110000000000002</v>
      </c>
      <c r="DE32" s="195">
        <v>0.5605</v>
      </c>
      <c r="DF32" s="195">
        <v>22.873999999999999</v>
      </c>
      <c r="DG32" s="195">
        <v>1.44E-2</v>
      </c>
      <c r="DH32" s="195">
        <v>-5.0713999999999997</v>
      </c>
      <c r="DI32" s="195">
        <v>6.0998999999999999</v>
      </c>
      <c r="DJ32" s="195">
        <v>6.6999000000000004</v>
      </c>
      <c r="DK32" s="195">
        <v>-5.6054000000000004</v>
      </c>
      <c r="DL32" s="195">
        <v>6.7381000000000002</v>
      </c>
      <c r="DM32" s="195">
        <v>57.57</v>
      </c>
      <c r="DN32" s="195">
        <v>15.22</v>
      </c>
      <c r="DO32" s="195">
        <v>7.34</v>
      </c>
      <c r="DP32" s="195">
        <v>-7.67</v>
      </c>
      <c r="DQ32" s="195">
        <v>8.6669999999999998</v>
      </c>
      <c r="DR32" s="195">
        <v>-23.940999999999999</v>
      </c>
      <c r="DS32" s="195">
        <v>-10.78</v>
      </c>
      <c r="DT32" s="195">
        <v>-10.93</v>
      </c>
      <c r="DU32" s="165" t="s">
        <v>863</v>
      </c>
      <c r="DV32" s="195">
        <v>19.64</v>
      </c>
      <c r="DW32" s="165" t="s">
        <v>863</v>
      </c>
      <c r="DX32" s="195">
        <v>-12.627000000000001</v>
      </c>
      <c r="DY32" s="195">
        <v>-19.427</v>
      </c>
      <c r="DZ32" s="195">
        <v>-18.835999999999999</v>
      </c>
      <c r="EA32" s="195">
        <v>27.306000000000001</v>
      </c>
      <c r="EB32" s="195">
        <v>10.744999999999999</v>
      </c>
      <c r="EC32" s="195">
        <v>4.6304999999999996</v>
      </c>
      <c r="ED32" s="195">
        <v>4.8566000000000003</v>
      </c>
      <c r="EE32" s="195">
        <v>-10.606</v>
      </c>
      <c r="EF32" s="195">
        <v>-18.036000000000001</v>
      </c>
      <c r="EG32" s="195">
        <v>-13.488</v>
      </c>
      <c r="EH32" s="195">
        <v>14.349</v>
      </c>
      <c r="EI32" s="195">
        <v>-14.417</v>
      </c>
      <c r="EJ32" s="195">
        <v>0</v>
      </c>
      <c r="EK32" s="195">
        <v>-10.32</v>
      </c>
      <c r="EL32" s="195">
        <v>-10.712999999999999</v>
      </c>
      <c r="EM32" s="195">
        <v>0</v>
      </c>
      <c r="EN32" s="195">
        <v>-17.178000000000001</v>
      </c>
      <c r="EO32" s="195">
        <v>0.10589999999999999</v>
      </c>
      <c r="EP32" s="195">
        <v>20.495999999999999</v>
      </c>
      <c r="EQ32" s="195">
        <v>-17.468</v>
      </c>
      <c r="ER32" s="195">
        <v>-17.373999999999999</v>
      </c>
      <c r="ES32" s="195">
        <v>-2.0476000000000001</v>
      </c>
      <c r="ET32" s="195">
        <v>0</v>
      </c>
      <c r="EU32" s="195">
        <v>-10.189</v>
      </c>
      <c r="EV32" s="195">
        <v>0</v>
      </c>
      <c r="EW32" s="195">
        <v>3.6757</v>
      </c>
      <c r="EX32" s="195">
        <v>-27.611999999999998</v>
      </c>
      <c r="EY32" s="195">
        <v>-10.246</v>
      </c>
      <c r="EZ32" s="195">
        <v>-10.189</v>
      </c>
      <c r="FA32" s="195">
        <v>5.4424999999999999</v>
      </c>
      <c r="FB32" s="165" t="s">
        <v>863</v>
      </c>
      <c r="FC32" s="195">
        <v>-8.5291999999999994</v>
      </c>
      <c r="FD32" s="195">
        <v>5.5</v>
      </c>
      <c r="FE32" s="195">
        <v>0</v>
      </c>
      <c r="FF32" s="195">
        <v>0</v>
      </c>
      <c r="FG32" s="195">
        <v>0</v>
      </c>
      <c r="FH32" s="195">
        <v>2.0907</v>
      </c>
      <c r="FI32" s="195">
        <v>1.2148000000000001</v>
      </c>
      <c r="FJ32" s="195">
        <v>1.5071000000000001</v>
      </c>
      <c r="FK32" s="195">
        <v>1.5071000000000001</v>
      </c>
      <c r="FL32" s="195">
        <v>23.443000000000001</v>
      </c>
      <c r="FM32" s="195">
        <v>14.361000000000001</v>
      </c>
      <c r="FN32" s="195">
        <v>14.291</v>
      </c>
      <c r="FO32" s="195">
        <v>27.452000000000002</v>
      </c>
      <c r="FP32" s="195">
        <v>36.671999999999997</v>
      </c>
      <c r="FQ32" s="195">
        <v>17.524999999999999</v>
      </c>
      <c r="FR32" s="195">
        <v>-9.9598999999999993</v>
      </c>
      <c r="FS32" s="195">
        <v>-2.3140000000000001</v>
      </c>
      <c r="FT32" s="195">
        <v>0.28039999999999998</v>
      </c>
      <c r="FU32" s="195">
        <v>1.92</v>
      </c>
      <c r="FV32" s="195">
        <v>0.94</v>
      </c>
      <c r="FW32" s="195">
        <v>-17.024000000000001</v>
      </c>
      <c r="FX32" s="195">
        <v>1.5014000000000001</v>
      </c>
      <c r="FY32" s="195">
        <v>5.0758999999999999</v>
      </c>
      <c r="FZ32" s="195">
        <v>-3.0000000000000001E-3</v>
      </c>
      <c r="GA32" s="195">
        <v>1.2098</v>
      </c>
      <c r="GB32" s="195">
        <v>18.478999999999999</v>
      </c>
      <c r="GC32" s="195">
        <v>-37.881</v>
      </c>
      <c r="GD32" s="195">
        <v>-27.248000000000001</v>
      </c>
      <c r="GE32" s="195">
        <v>-2.1099000000000001</v>
      </c>
      <c r="GF32" s="195">
        <v>23.385000000000002</v>
      </c>
      <c r="GG32" s="195">
        <v>-0.1</v>
      </c>
      <c r="GH32" s="195">
        <v>24.805</v>
      </c>
      <c r="GI32" s="195">
        <v>6.6757999999999997</v>
      </c>
      <c r="GJ32" s="195">
        <v>-7.1714000000000002</v>
      </c>
      <c r="GK32" s="195">
        <v>2.4474</v>
      </c>
      <c r="GL32" s="195">
        <v>5.62E-2</v>
      </c>
      <c r="GM32" s="165" t="s">
        <v>863</v>
      </c>
      <c r="GN32" s="195">
        <v>-10.393000000000001</v>
      </c>
      <c r="GO32" s="195">
        <v>-5.1150000000000002</v>
      </c>
      <c r="GP32" s="195">
        <v>8.7028999999999996</v>
      </c>
      <c r="GQ32" s="195">
        <v>-33.863999999999997</v>
      </c>
      <c r="GR32" s="195">
        <v>-18.041</v>
      </c>
      <c r="GS32" s="195">
        <v>-13.792999999999999</v>
      </c>
      <c r="GT32" s="195">
        <v>151.65</v>
      </c>
      <c r="GU32" s="195">
        <v>-5.6334</v>
      </c>
      <c r="GV32" s="195">
        <v>-11.180999999999999</v>
      </c>
      <c r="GW32" s="195">
        <v>-1.1345000000000001</v>
      </c>
      <c r="GX32" s="195">
        <v>0.22090000000000001</v>
      </c>
      <c r="GY32" s="195">
        <v>8.5420999999999996</v>
      </c>
      <c r="GZ32" s="195">
        <v>8.5688999999999993</v>
      </c>
      <c r="HA32" s="195">
        <v>-1</v>
      </c>
      <c r="HB32" s="195">
        <v>0</v>
      </c>
      <c r="HC32" s="195">
        <v>0</v>
      </c>
      <c r="HD32" s="195">
        <v>1.6798999999999999</v>
      </c>
      <c r="HE32" s="195">
        <v>0</v>
      </c>
      <c r="HF32" s="195">
        <v>79.855999999999995</v>
      </c>
      <c r="HG32" s="195">
        <v>14.956</v>
      </c>
      <c r="HH32" s="195">
        <v>29.454000000000001</v>
      </c>
      <c r="HI32" s="165" t="s">
        <v>863</v>
      </c>
      <c r="HJ32" s="195">
        <v>-24.661999999999999</v>
      </c>
      <c r="HK32" s="165" t="s">
        <v>863</v>
      </c>
      <c r="HL32" s="195">
        <v>-8.7296999999999993</v>
      </c>
      <c r="HM32" s="195">
        <v>-14.82</v>
      </c>
      <c r="HN32" s="195">
        <v>-15.65</v>
      </c>
      <c r="HO32" s="195">
        <v>-23.728000000000002</v>
      </c>
      <c r="HP32" s="165" t="s">
        <v>863</v>
      </c>
      <c r="HQ32" s="195">
        <v>-10.029</v>
      </c>
      <c r="HR32" s="195">
        <v>-9.8204999999999991</v>
      </c>
      <c r="HS32" s="195">
        <v>-1.2938000000000001</v>
      </c>
      <c r="HT32" s="195">
        <v>-1.3545</v>
      </c>
      <c r="HU32" s="195">
        <v>8.4799000000000007</v>
      </c>
      <c r="HV32" s="195">
        <v>8.2399000000000004</v>
      </c>
      <c r="HW32" s="195">
        <v>-19.2</v>
      </c>
      <c r="HX32" s="195">
        <v>-18.899000000000001</v>
      </c>
      <c r="HY32" s="195">
        <v>2.9361000000000002</v>
      </c>
      <c r="HZ32" s="195">
        <v>7.84</v>
      </c>
      <c r="IA32" s="195">
        <v>22.073</v>
      </c>
      <c r="IB32" s="195">
        <v>11.002000000000001</v>
      </c>
      <c r="IC32" s="195">
        <v>10.896000000000001</v>
      </c>
      <c r="ID32" s="195">
        <v>-15.3</v>
      </c>
      <c r="IE32" s="195">
        <v>-26.899000000000001</v>
      </c>
      <c r="IF32" s="195">
        <v>-6.3</v>
      </c>
      <c r="IG32" s="195">
        <v>-6.8</v>
      </c>
      <c r="IH32" s="195">
        <v>-17.459</v>
      </c>
      <c r="II32" s="195">
        <v>-17.657</v>
      </c>
      <c r="IJ32" s="165" t="s">
        <v>863</v>
      </c>
      <c r="IK32" s="195">
        <v>-39.664999999999999</v>
      </c>
      <c r="IL32" s="165" t="s">
        <v>863</v>
      </c>
      <c r="IM32" s="195">
        <v>-1.9711000000000001</v>
      </c>
      <c r="IN32" s="195">
        <v>40.649000000000001</v>
      </c>
      <c r="IO32" s="195">
        <v>76.418999999999997</v>
      </c>
      <c r="IP32" s="195">
        <v>90.840999999999994</v>
      </c>
      <c r="IQ32" s="195">
        <v>87.331999999999994</v>
      </c>
      <c r="IR32" s="195">
        <v>137.97</v>
      </c>
      <c r="IS32" s="165" t="s">
        <v>863</v>
      </c>
      <c r="IT32" s="195">
        <v>20.956</v>
      </c>
      <c r="IU32" s="195">
        <v>20.474</v>
      </c>
      <c r="IV32" s="195">
        <v>22.576000000000001</v>
      </c>
      <c r="IW32" s="195">
        <v>144.81</v>
      </c>
      <c r="IX32" s="195">
        <v>-192.77</v>
      </c>
      <c r="IY32" s="195">
        <v>105.3</v>
      </c>
      <c r="IZ32" s="165" t="s">
        <v>863</v>
      </c>
      <c r="JA32" s="195">
        <v>-0.74829999999999997</v>
      </c>
      <c r="JB32" s="195">
        <v>8.8796999999999997</v>
      </c>
      <c r="JC32" s="195">
        <v>-8.8000000000000007</v>
      </c>
      <c r="JD32" s="195">
        <v>-2.2448999999999999</v>
      </c>
      <c r="JE32" s="195">
        <v>-2.2509000000000001</v>
      </c>
      <c r="JF32" s="195">
        <v>4.7199</v>
      </c>
      <c r="JG32" s="195">
        <v>-2.88</v>
      </c>
      <c r="JH32" s="195">
        <v>-2.8437999999999999</v>
      </c>
      <c r="JI32" s="195">
        <v>-3.3096000000000001</v>
      </c>
      <c r="JJ32" s="195">
        <v>13.127000000000001</v>
      </c>
      <c r="JK32" s="195">
        <v>-6.4744000000000002</v>
      </c>
      <c r="JL32" s="195">
        <v>11.398999999999999</v>
      </c>
      <c r="JM32" s="195">
        <v>8.1989999999999998</v>
      </c>
      <c r="JN32" s="195">
        <v>9.2509999999999994</v>
      </c>
      <c r="JO32" s="195">
        <v>0</v>
      </c>
      <c r="JP32" s="195">
        <v>0</v>
      </c>
      <c r="JQ32" s="195">
        <v>3.4961000000000002</v>
      </c>
      <c r="JR32" s="195">
        <v>2.7622</v>
      </c>
      <c r="JS32" s="195">
        <v>2.1297999999999999</v>
      </c>
      <c r="JT32" s="165" t="s">
        <v>863</v>
      </c>
      <c r="JU32" s="195">
        <v>11.699</v>
      </c>
      <c r="JV32" s="195">
        <v>7.4866000000000001</v>
      </c>
      <c r="JW32" s="195">
        <v>0.67</v>
      </c>
      <c r="JX32" s="195">
        <v>0.37</v>
      </c>
      <c r="JY32" s="195">
        <v>-3.2465999999999999</v>
      </c>
      <c r="JZ32" s="195">
        <v>-16.707000000000001</v>
      </c>
      <c r="KA32" s="195">
        <v>-18.893999999999998</v>
      </c>
      <c r="KB32" s="195">
        <v>-1.1842999999999999</v>
      </c>
      <c r="KC32" s="195">
        <v>11.638</v>
      </c>
      <c r="KD32" s="195">
        <v>-12.919</v>
      </c>
      <c r="KE32" s="195">
        <v>0</v>
      </c>
      <c r="KF32" s="195">
        <v>-13.3</v>
      </c>
      <c r="KG32" s="195">
        <v>-3.4</v>
      </c>
      <c r="KH32" s="195">
        <v>50.619</v>
      </c>
      <c r="KI32" s="165" t="s">
        <v>863</v>
      </c>
    </row>
    <row r="33" spans="1:295" ht="18" customHeight="1">
      <c r="A33" s="158" t="s">
        <v>65</v>
      </c>
      <c r="B33" s="158" t="s">
        <v>733</v>
      </c>
      <c r="C33" s="193">
        <v>0</v>
      </c>
      <c r="D33" s="193">
        <v>7.6523000000000003</v>
      </c>
      <c r="E33" s="193">
        <v>-15.72</v>
      </c>
      <c r="F33" s="193">
        <v>3.9836</v>
      </c>
      <c r="G33" s="193">
        <v>9.3312000000000008</v>
      </c>
      <c r="H33" s="193">
        <v>5.9584999999999999</v>
      </c>
      <c r="I33" s="193">
        <v>17.440000000000001</v>
      </c>
      <c r="J33" s="159" t="s">
        <v>863</v>
      </c>
      <c r="K33" s="193">
        <v>16.405000000000001</v>
      </c>
      <c r="L33" s="193">
        <v>6.8606999999999996</v>
      </c>
      <c r="M33" s="193">
        <v>-6.4732000000000003</v>
      </c>
      <c r="N33" s="193">
        <v>-22.2</v>
      </c>
      <c r="O33" s="193">
        <v>-26.399000000000001</v>
      </c>
      <c r="P33" s="193">
        <v>2.2000000000000002</v>
      </c>
      <c r="Q33" s="193">
        <v>3.3119999999999998</v>
      </c>
      <c r="R33" s="193">
        <v>-19.798999999999999</v>
      </c>
      <c r="S33" s="193">
        <v>3.5263</v>
      </c>
      <c r="T33" s="193">
        <v>4.5250000000000004</v>
      </c>
      <c r="U33" s="193">
        <v>5.0831</v>
      </c>
      <c r="V33" s="193">
        <v>5.0473999999999997</v>
      </c>
      <c r="W33" s="193">
        <v>9.1875</v>
      </c>
      <c r="X33" s="193">
        <v>0</v>
      </c>
      <c r="Y33" s="193">
        <v>5.2998000000000003</v>
      </c>
      <c r="Z33" s="193">
        <v>2.3016000000000001</v>
      </c>
      <c r="AA33" s="159" t="s">
        <v>863</v>
      </c>
      <c r="AB33" s="159" t="s">
        <v>863</v>
      </c>
      <c r="AC33" s="193">
        <v>-5.0999999999999997E-2</v>
      </c>
      <c r="AD33" s="193">
        <v>-3.6999999999999998E-2</v>
      </c>
      <c r="AE33" s="193">
        <v>0.84799999999999998</v>
      </c>
      <c r="AF33" s="193">
        <v>0</v>
      </c>
      <c r="AG33" s="193">
        <v>-8.8000000000000007</v>
      </c>
      <c r="AH33" s="193">
        <v>0.29699999999999999</v>
      </c>
      <c r="AI33" s="193">
        <v>0.27300000000000002</v>
      </c>
      <c r="AJ33" s="193">
        <v>-11.619</v>
      </c>
      <c r="AK33" s="193">
        <v>-11.67</v>
      </c>
      <c r="AL33" s="193">
        <v>-10</v>
      </c>
      <c r="AM33" s="193">
        <v>-15.34</v>
      </c>
      <c r="AN33" s="193">
        <v>-15.228999999999999</v>
      </c>
      <c r="AO33" s="193">
        <v>6.2548000000000004</v>
      </c>
      <c r="AP33" s="193">
        <v>3.4590000000000001</v>
      </c>
      <c r="AQ33" s="193">
        <v>12.420999999999999</v>
      </c>
      <c r="AR33" s="193">
        <v>14.377000000000001</v>
      </c>
      <c r="AS33" s="193">
        <v>0</v>
      </c>
      <c r="AT33" s="193">
        <v>-9.2431000000000001</v>
      </c>
      <c r="AU33" s="193">
        <v>-9.0039999999999996</v>
      </c>
      <c r="AV33" s="193">
        <v>-0.88260000000000005</v>
      </c>
      <c r="AW33" s="193">
        <v>-1.1625000000000001</v>
      </c>
      <c r="AX33" s="193">
        <v>-15.003</v>
      </c>
      <c r="AY33" s="193">
        <v>0</v>
      </c>
      <c r="AZ33" s="193">
        <v>5.1414</v>
      </c>
      <c r="BA33" s="193">
        <v>25.353999999999999</v>
      </c>
      <c r="BB33" s="193">
        <v>-38.478000000000002</v>
      </c>
      <c r="BC33" s="193">
        <v>-6.0171999999999999</v>
      </c>
      <c r="BD33" s="193">
        <v>-0.4</v>
      </c>
      <c r="BE33" s="193">
        <v>-0.4</v>
      </c>
      <c r="BF33" s="193">
        <v>-22.172999999999998</v>
      </c>
      <c r="BG33" s="193">
        <v>-22.347000000000001</v>
      </c>
      <c r="BH33" s="193">
        <v>-2.2568000000000001</v>
      </c>
      <c r="BI33" s="193">
        <v>1.3141</v>
      </c>
      <c r="BJ33" s="193">
        <v>6.3940000000000001</v>
      </c>
      <c r="BK33" s="193">
        <v>-1.87</v>
      </c>
      <c r="BL33" s="193">
        <v>0</v>
      </c>
      <c r="BM33" s="193">
        <v>1.4638</v>
      </c>
      <c r="BN33" s="193">
        <v>-120.82</v>
      </c>
      <c r="BO33" s="193">
        <v>40.405999999999999</v>
      </c>
      <c r="BP33" s="193">
        <v>40.863999999999997</v>
      </c>
      <c r="BQ33" s="193">
        <v>-115.54</v>
      </c>
      <c r="BR33" s="193">
        <v>-209.21</v>
      </c>
      <c r="BS33" s="193">
        <v>-9.1669</v>
      </c>
      <c r="BT33" s="159" t="s">
        <v>863</v>
      </c>
      <c r="BU33" s="159" t="s">
        <v>863</v>
      </c>
      <c r="BV33" s="193">
        <v>0.31929999999999997</v>
      </c>
      <c r="BW33" s="193">
        <v>15.159000000000001</v>
      </c>
      <c r="BX33" s="193">
        <v>11.659000000000001</v>
      </c>
      <c r="BY33" s="193">
        <v>-2.75</v>
      </c>
      <c r="BZ33" s="193">
        <v>13.739000000000001</v>
      </c>
      <c r="CA33" s="193">
        <v>-5.4880000000000004</v>
      </c>
      <c r="CB33" s="193">
        <v>-5.2201000000000004</v>
      </c>
      <c r="CC33" s="193">
        <v>13.654</v>
      </c>
      <c r="CD33" s="193">
        <v>11.012</v>
      </c>
      <c r="CE33" s="193">
        <v>-3.4243999999999999</v>
      </c>
      <c r="CF33" s="193">
        <v>-25.468</v>
      </c>
      <c r="CG33" s="193">
        <v>-25.783000000000001</v>
      </c>
      <c r="CH33" s="193">
        <v>8.8000000000000005E-3</v>
      </c>
      <c r="CI33" s="193">
        <v>1.6463000000000001</v>
      </c>
      <c r="CJ33" s="193">
        <v>2.88</v>
      </c>
      <c r="CK33" s="193">
        <v>6.4119999999999999</v>
      </c>
      <c r="CL33" s="193">
        <v>44.4</v>
      </c>
      <c r="CM33" s="193">
        <v>-0.1</v>
      </c>
      <c r="CN33" s="193">
        <v>-1.5499000000000001</v>
      </c>
      <c r="CO33" s="193">
        <v>34.893999999999998</v>
      </c>
      <c r="CP33" s="193">
        <v>34.954999999999998</v>
      </c>
      <c r="CQ33" s="193">
        <v>33.484999999999999</v>
      </c>
      <c r="CR33" s="193">
        <v>70.27</v>
      </c>
      <c r="CS33" s="193">
        <v>71.058000000000007</v>
      </c>
      <c r="CT33" s="193">
        <v>-10.843999999999999</v>
      </c>
      <c r="CU33" s="193">
        <v>-65.242999999999995</v>
      </c>
      <c r="CV33" s="193">
        <v>0</v>
      </c>
      <c r="CW33" s="193">
        <v>4.0233999999999996</v>
      </c>
      <c r="CX33" s="193">
        <v>28.908999999999999</v>
      </c>
      <c r="CY33" s="193">
        <v>18.100000000000001</v>
      </c>
      <c r="CZ33" s="193">
        <v>15.942</v>
      </c>
      <c r="DA33" s="193">
        <v>15.823</v>
      </c>
      <c r="DB33" s="193">
        <v>-10.218999999999999</v>
      </c>
      <c r="DC33" s="193">
        <v>0.3145</v>
      </c>
      <c r="DD33" s="193">
        <v>-3.7216999999999998</v>
      </c>
      <c r="DE33" s="193">
        <v>-3.7443</v>
      </c>
      <c r="DF33" s="193">
        <v>31.247</v>
      </c>
      <c r="DG33" s="193">
        <v>1.4200000000000001E-2</v>
      </c>
      <c r="DH33" s="193">
        <v>-5.2310999999999996</v>
      </c>
      <c r="DI33" s="193">
        <v>3.7</v>
      </c>
      <c r="DJ33" s="193">
        <v>4.0998999999999999</v>
      </c>
      <c r="DK33" s="193">
        <v>-4.9206000000000003</v>
      </c>
      <c r="DL33" s="193">
        <v>6.7381000000000002</v>
      </c>
      <c r="DM33" s="193">
        <v>52.997</v>
      </c>
      <c r="DN33" s="193">
        <v>15.035</v>
      </c>
      <c r="DO33" s="193">
        <v>7.37</v>
      </c>
      <c r="DP33" s="193">
        <v>-5.96</v>
      </c>
      <c r="DQ33" s="193">
        <v>8.3698999999999995</v>
      </c>
      <c r="DR33" s="193">
        <v>-31.504000000000001</v>
      </c>
      <c r="DS33" s="193">
        <v>-10.97</v>
      </c>
      <c r="DT33" s="193">
        <v>-11.14</v>
      </c>
      <c r="DU33" s="159" t="s">
        <v>863</v>
      </c>
      <c r="DV33" s="193">
        <v>20.440000000000001</v>
      </c>
      <c r="DW33" s="159" t="s">
        <v>863</v>
      </c>
      <c r="DX33" s="193">
        <v>-15.563000000000001</v>
      </c>
      <c r="DY33" s="193">
        <v>-22.335999999999999</v>
      </c>
      <c r="DZ33" s="193">
        <v>-22.29</v>
      </c>
      <c r="EA33" s="193">
        <v>24.715</v>
      </c>
      <c r="EB33" s="193">
        <v>8.3703000000000003</v>
      </c>
      <c r="EC33" s="193">
        <v>1.1286</v>
      </c>
      <c r="ED33" s="193">
        <v>1.5868</v>
      </c>
      <c r="EE33" s="193">
        <v>-13.474</v>
      </c>
      <c r="EF33" s="193">
        <v>-21.934000000000001</v>
      </c>
      <c r="EG33" s="193">
        <v>-14.525</v>
      </c>
      <c r="EH33" s="193">
        <v>20.143000000000001</v>
      </c>
      <c r="EI33" s="193">
        <v>-20.225999999999999</v>
      </c>
      <c r="EJ33" s="193">
        <v>0</v>
      </c>
      <c r="EK33" s="193">
        <v>-10.164</v>
      </c>
      <c r="EL33" s="193">
        <v>-10.86</v>
      </c>
      <c r="EM33" s="193">
        <v>14.409000000000001</v>
      </c>
      <c r="EN33" s="193">
        <v>-17.959</v>
      </c>
      <c r="EO33" s="193">
        <v>0.10589999999999999</v>
      </c>
      <c r="EP33" s="193">
        <v>-4.0999999999999996</v>
      </c>
      <c r="EQ33" s="193">
        <v>-14.254</v>
      </c>
      <c r="ER33" s="193">
        <v>-13.769</v>
      </c>
      <c r="ES33" s="193">
        <v>5.2933000000000003</v>
      </c>
      <c r="ET33" s="193">
        <v>26.239000000000001</v>
      </c>
      <c r="EU33" s="193">
        <v>-6.8799000000000001</v>
      </c>
      <c r="EV33" s="193">
        <v>3.9</v>
      </c>
      <c r="EW33" s="193">
        <v>3.6126999999999998</v>
      </c>
      <c r="EX33" s="193">
        <v>-29.378</v>
      </c>
      <c r="EY33" s="193">
        <v>-9.6151999999999997</v>
      </c>
      <c r="EZ33" s="193">
        <v>-9.4839000000000002</v>
      </c>
      <c r="FA33" s="193">
        <v>5.3890000000000002</v>
      </c>
      <c r="FB33" s="159" t="s">
        <v>863</v>
      </c>
      <c r="FC33" s="193">
        <v>-11.939</v>
      </c>
      <c r="FD33" s="193">
        <v>5.0483000000000002</v>
      </c>
      <c r="FE33" s="193">
        <v>0</v>
      </c>
      <c r="FF33" s="193">
        <v>0</v>
      </c>
      <c r="FG33" s="193">
        <v>0</v>
      </c>
      <c r="FH33" s="193">
        <v>3.3197999999999999</v>
      </c>
      <c r="FI33" s="193">
        <v>1.5105</v>
      </c>
      <c r="FJ33" s="193">
        <v>1.8420000000000001</v>
      </c>
      <c r="FK33" s="193">
        <v>1.0046999999999999</v>
      </c>
      <c r="FL33" s="193">
        <v>19.759</v>
      </c>
      <c r="FM33" s="193">
        <v>14.826000000000001</v>
      </c>
      <c r="FN33" s="193">
        <v>14.563000000000001</v>
      </c>
      <c r="FO33" s="193">
        <v>23.2</v>
      </c>
      <c r="FP33" s="193">
        <v>34.902000000000001</v>
      </c>
      <c r="FQ33" s="193">
        <v>19.399999999999999</v>
      </c>
      <c r="FR33" s="193">
        <v>-10.709</v>
      </c>
      <c r="FS33" s="193">
        <v>-2.3121</v>
      </c>
      <c r="FT33" s="193">
        <v>0.29780000000000001</v>
      </c>
      <c r="FU33" s="193">
        <v>1.98</v>
      </c>
      <c r="FV33" s="193">
        <v>0.81</v>
      </c>
      <c r="FW33" s="193">
        <v>-19.347000000000001</v>
      </c>
      <c r="FX33" s="193">
        <v>1.4863</v>
      </c>
      <c r="FY33" s="193">
        <v>4.8818999999999999</v>
      </c>
      <c r="FZ33" s="193">
        <v>-0.30299999999999999</v>
      </c>
      <c r="GA33" s="193">
        <v>1.1094999999999999</v>
      </c>
      <c r="GB33" s="193">
        <v>17.978999999999999</v>
      </c>
      <c r="GC33" s="193">
        <v>-34.048999999999999</v>
      </c>
      <c r="GD33" s="193">
        <v>-23.428000000000001</v>
      </c>
      <c r="GE33" s="193">
        <v>-2.5099</v>
      </c>
      <c r="GF33" s="193">
        <v>22.988</v>
      </c>
      <c r="GG33" s="193">
        <v>-0.1</v>
      </c>
      <c r="GH33" s="193">
        <v>24.773</v>
      </c>
      <c r="GI33" s="193">
        <v>6.8913000000000002</v>
      </c>
      <c r="GJ33" s="193">
        <v>-7.4821</v>
      </c>
      <c r="GK33" s="193">
        <v>2.4180999999999999</v>
      </c>
      <c r="GL33" s="193">
        <v>5.62E-2</v>
      </c>
      <c r="GM33" s="159" t="s">
        <v>863</v>
      </c>
      <c r="GN33" s="193">
        <v>-9.4513999999999996</v>
      </c>
      <c r="GO33" s="193">
        <v>-5.0339999999999998</v>
      </c>
      <c r="GP33" s="193">
        <v>8.4237000000000002</v>
      </c>
      <c r="GQ33" s="193">
        <v>-33.444000000000003</v>
      </c>
      <c r="GR33" s="193">
        <v>-20.021999999999998</v>
      </c>
      <c r="GS33" s="193">
        <v>-13.465</v>
      </c>
      <c r="GT33" s="193">
        <v>155.47</v>
      </c>
      <c r="GU33" s="193">
        <v>-5.3978999999999999</v>
      </c>
      <c r="GV33" s="193">
        <v>-10.728</v>
      </c>
      <c r="GW33" s="193">
        <v>-1.587</v>
      </c>
      <c r="GX33" s="193">
        <v>0.77959999999999996</v>
      </c>
      <c r="GY33" s="193">
        <v>8.5348000000000006</v>
      </c>
      <c r="GZ33" s="193">
        <v>8.5531000000000006</v>
      </c>
      <c r="HA33" s="193">
        <v>0.18029999999999999</v>
      </c>
      <c r="HB33" s="193">
        <v>0</v>
      </c>
      <c r="HC33" s="193">
        <v>0</v>
      </c>
      <c r="HD33" s="193">
        <v>3.3498999999999999</v>
      </c>
      <c r="HE33" s="193">
        <v>0</v>
      </c>
      <c r="HF33" s="193">
        <v>72.427999999999997</v>
      </c>
      <c r="HG33" s="193">
        <v>23.372</v>
      </c>
      <c r="HH33" s="193">
        <v>24.221</v>
      </c>
      <c r="HI33" s="159" t="s">
        <v>863</v>
      </c>
      <c r="HJ33" s="193">
        <v>-23.631</v>
      </c>
      <c r="HK33" s="159" t="s">
        <v>863</v>
      </c>
      <c r="HL33" s="193">
        <v>-9.3630999999999993</v>
      </c>
      <c r="HM33" s="193">
        <v>-13.85</v>
      </c>
      <c r="HN33" s="193">
        <v>-13.337999999999999</v>
      </c>
      <c r="HO33" s="193">
        <v>-23.728000000000002</v>
      </c>
      <c r="HP33" s="159" t="s">
        <v>863</v>
      </c>
      <c r="HQ33" s="193">
        <v>-11.776</v>
      </c>
      <c r="HR33" s="193">
        <v>-11.111000000000001</v>
      </c>
      <c r="HS33" s="193">
        <v>-1.1036999999999999</v>
      </c>
      <c r="HT33" s="193">
        <v>-1.6349</v>
      </c>
      <c r="HU33" s="193">
        <v>6.8498999999999999</v>
      </c>
      <c r="HV33" s="193">
        <v>6.65</v>
      </c>
      <c r="HW33" s="193">
        <v>-27.399000000000001</v>
      </c>
      <c r="HX33" s="193">
        <v>-27</v>
      </c>
      <c r="HY33" s="193">
        <v>3.4287000000000001</v>
      </c>
      <c r="HZ33" s="193">
        <v>7.5998999999999999</v>
      </c>
      <c r="IA33" s="193">
        <v>22.638999999999999</v>
      </c>
      <c r="IB33" s="193">
        <v>12.449</v>
      </c>
      <c r="IC33" s="193">
        <v>12.347</v>
      </c>
      <c r="ID33" s="193">
        <v>-15.3</v>
      </c>
      <c r="IE33" s="193">
        <v>-29.899000000000001</v>
      </c>
      <c r="IF33" s="193">
        <v>-4.5998999999999999</v>
      </c>
      <c r="IG33" s="193">
        <v>-5.0998999999999999</v>
      </c>
      <c r="IH33" s="193">
        <v>-17.684000000000001</v>
      </c>
      <c r="II33" s="193">
        <v>-17.617999999999999</v>
      </c>
      <c r="IJ33" s="159" t="s">
        <v>863</v>
      </c>
      <c r="IK33" s="193">
        <v>-33.06</v>
      </c>
      <c r="IL33" s="159" t="s">
        <v>863</v>
      </c>
      <c r="IM33" s="193">
        <v>-6.3601000000000001</v>
      </c>
      <c r="IN33" s="193">
        <v>38.179000000000002</v>
      </c>
      <c r="IO33" s="193">
        <v>83.902000000000001</v>
      </c>
      <c r="IP33" s="193">
        <v>85.83</v>
      </c>
      <c r="IQ33" s="193">
        <v>92.622</v>
      </c>
      <c r="IR33" s="193">
        <v>144.1</v>
      </c>
      <c r="IS33" s="159" t="s">
        <v>863</v>
      </c>
      <c r="IT33" s="193">
        <v>19.866</v>
      </c>
      <c r="IU33" s="193">
        <v>18.091000000000001</v>
      </c>
      <c r="IV33" s="193">
        <v>15.166</v>
      </c>
      <c r="IW33" s="193">
        <v>155.9</v>
      </c>
      <c r="IX33" s="193">
        <v>-195.92</v>
      </c>
      <c r="IY33" s="193">
        <v>111.32</v>
      </c>
      <c r="IZ33" s="159" t="s">
        <v>863</v>
      </c>
      <c r="JA33" s="193">
        <v>-0.3967</v>
      </c>
      <c r="JB33" s="193">
        <v>8.8796999999999997</v>
      </c>
      <c r="JC33" s="193">
        <v>-10.398999999999999</v>
      </c>
      <c r="JD33" s="193">
        <v>-2.2989999999999999</v>
      </c>
      <c r="JE33" s="193">
        <v>-2.2989999999999999</v>
      </c>
      <c r="JF33" s="193">
        <v>5.84</v>
      </c>
      <c r="JG33" s="193">
        <v>-4.2398999999999996</v>
      </c>
      <c r="JH33" s="193">
        <v>-3.1728999999999998</v>
      </c>
      <c r="JI33" s="193">
        <v>-1.6403000000000001</v>
      </c>
      <c r="JJ33" s="193">
        <v>14.68</v>
      </c>
      <c r="JK33" s="193">
        <v>-6.1203000000000003</v>
      </c>
      <c r="JL33" s="193">
        <v>6.8</v>
      </c>
      <c r="JM33" s="193">
        <v>-0.76500000000000001</v>
      </c>
      <c r="JN33" s="193">
        <v>0.154</v>
      </c>
      <c r="JO33" s="193">
        <v>0</v>
      </c>
      <c r="JP33" s="193">
        <v>0</v>
      </c>
      <c r="JQ33" s="193">
        <v>2.1543999999999999</v>
      </c>
      <c r="JR33" s="193">
        <v>2.4228999999999998</v>
      </c>
      <c r="JS33" s="193">
        <v>2.6118000000000001</v>
      </c>
      <c r="JT33" s="159" t="s">
        <v>863</v>
      </c>
      <c r="JU33" s="193">
        <v>14.699</v>
      </c>
      <c r="JV33" s="193">
        <v>5.7789000000000001</v>
      </c>
      <c r="JW33" s="193">
        <v>0.64</v>
      </c>
      <c r="JX33" s="193">
        <v>0.37</v>
      </c>
      <c r="JY33" s="193">
        <v>-3.8233999999999999</v>
      </c>
      <c r="JZ33" s="193">
        <v>-15.853</v>
      </c>
      <c r="KA33" s="193">
        <v>-18.228000000000002</v>
      </c>
      <c r="KB33" s="193">
        <v>-1.1573</v>
      </c>
      <c r="KC33" s="193">
        <v>11.317</v>
      </c>
      <c r="KD33" s="193">
        <v>-12.726000000000001</v>
      </c>
      <c r="KE33" s="193">
        <v>0</v>
      </c>
      <c r="KF33" s="193">
        <v>-16.899000000000001</v>
      </c>
      <c r="KG33" s="193">
        <v>-0.4</v>
      </c>
      <c r="KH33" s="193">
        <v>37.054000000000002</v>
      </c>
      <c r="KI33" s="159" t="s">
        <v>863</v>
      </c>
    </row>
    <row r="34" spans="1:295" ht="18" customHeight="1">
      <c r="A34" s="158" t="s">
        <v>65</v>
      </c>
      <c r="B34" s="158" t="s">
        <v>734</v>
      </c>
      <c r="C34" s="194">
        <v>0</v>
      </c>
      <c r="D34" s="194">
        <v>4.1417999999999999</v>
      </c>
      <c r="E34" s="194">
        <v>-8.6951999999999998</v>
      </c>
      <c r="F34" s="194">
        <v>4.1208</v>
      </c>
      <c r="G34" s="194">
        <v>9.6844000000000001</v>
      </c>
      <c r="H34" s="194">
        <v>8.7004999999999999</v>
      </c>
      <c r="I34" s="194">
        <v>18.183</v>
      </c>
      <c r="J34" s="162" t="s">
        <v>863</v>
      </c>
      <c r="K34" s="194">
        <v>20.492999999999999</v>
      </c>
      <c r="L34" s="194">
        <v>8.8977000000000004</v>
      </c>
      <c r="M34" s="194">
        <v>-8.4825999999999997</v>
      </c>
      <c r="N34" s="194">
        <v>-19.978999999999999</v>
      </c>
      <c r="O34" s="194">
        <v>-26.399000000000001</v>
      </c>
      <c r="P34" s="194">
        <v>2.2000000000000002</v>
      </c>
      <c r="Q34" s="194">
        <v>2.4839000000000002</v>
      </c>
      <c r="R34" s="194">
        <v>-19.798999999999999</v>
      </c>
      <c r="S34" s="194">
        <v>3.3614000000000002</v>
      </c>
      <c r="T34" s="194">
        <v>4.5639000000000003</v>
      </c>
      <c r="U34" s="194">
        <v>5.0831999999999997</v>
      </c>
      <c r="V34" s="194">
        <v>5.0453000000000001</v>
      </c>
      <c r="W34" s="194">
        <v>8.9413999999999998</v>
      </c>
      <c r="X34" s="194">
        <v>0</v>
      </c>
      <c r="Y34" s="194">
        <v>5.2371999999999996</v>
      </c>
      <c r="Z34" s="194">
        <v>2.4946000000000002</v>
      </c>
      <c r="AA34" s="162" t="s">
        <v>863</v>
      </c>
      <c r="AB34" s="162" t="s">
        <v>863</v>
      </c>
      <c r="AC34" s="194">
        <v>-0.27</v>
      </c>
      <c r="AD34" s="194">
        <v>-0.24</v>
      </c>
      <c r="AE34" s="194">
        <v>0.78200000000000003</v>
      </c>
      <c r="AF34" s="194">
        <v>-2.2200000000000002</v>
      </c>
      <c r="AG34" s="194">
        <v>-8.8000000000000007</v>
      </c>
      <c r="AH34" s="194">
        <v>0.40300000000000002</v>
      </c>
      <c r="AI34" s="194">
        <v>0.28399999999999997</v>
      </c>
      <c r="AJ34" s="194">
        <v>-12</v>
      </c>
      <c r="AK34" s="194">
        <v>-11.77</v>
      </c>
      <c r="AL34" s="194">
        <v>-10</v>
      </c>
      <c r="AM34" s="194">
        <v>-15.72</v>
      </c>
      <c r="AN34" s="194">
        <v>-15.52</v>
      </c>
      <c r="AO34" s="194">
        <v>6.4036999999999997</v>
      </c>
      <c r="AP34" s="194">
        <v>3.4950999999999999</v>
      </c>
      <c r="AQ34" s="194">
        <v>12.023999999999999</v>
      </c>
      <c r="AR34" s="194">
        <v>16.53</v>
      </c>
      <c r="AS34" s="194">
        <v>0</v>
      </c>
      <c r="AT34" s="194">
        <v>-11.118</v>
      </c>
      <c r="AU34" s="194">
        <v>-10.433</v>
      </c>
      <c r="AV34" s="194">
        <v>6.6699999999999995E-2</v>
      </c>
      <c r="AW34" s="194">
        <v>0.372</v>
      </c>
      <c r="AX34" s="194">
        <v>-17.146000000000001</v>
      </c>
      <c r="AY34" s="194">
        <v>0</v>
      </c>
      <c r="AZ34" s="194">
        <v>5.5358999999999998</v>
      </c>
      <c r="BA34" s="194">
        <v>26.754999999999999</v>
      </c>
      <c r="BB34" s="194">
        <v>-29.259</v>
      </c>
      <c r="BC34" s="194">
        <v>-4.5759999999999996</v>
      </c>
      <c r="BD34" s="194">
        <v>-1.4999</v>
      </c>
      <c r="BE34" s="194">
        <v>-1.4999</v>
      </c>
      <c r="BF34" s="194">
        <v>-21.259</v>
      </c>
      <c r="BG34" s="194">
        <v>-20.975999999999999</v>
      </c>
      <c r="BH34" s="194">
        <v>-2.1839</v>
      </c>
      <c r="BI34" s="194">
        <v>1.3141</v>
      </c>
      <c r="BJ34" s="194">
        <v>-1.847</v>
      </c>
      <c r="BK34" s="194">
        <v>-1.87</v>
      </c>
      <c r="BL34" s="194">
        <v>0</v>
      </c>
      <c r="BM34" s="194">
        <v>2.1987000000000001</v>
      </c>
      <c r="BN34" s="194">
        <v>-129.36000000000001</v>
      </c>
      <c r="BO34" s="194">
        <v>78.218000000000004</v>
      </c>
      <c r="BP34" s="194">
        <v>78.462999999999994</v>
      </c>
      <c r="BQ34" s="194">
        <v>-115.25</v>
      </c>
      <c r="BR34" s="194">
        <v>-162.58000000000001</v>
      </c>
      <c r="BS34" s="194">
        <v>-9.1669</v>
      </c>
      <c r="BT34" s="162" t="s">
        <v>863</v>
      </c>
      <c r="BU34" s="162" t="s">
        <v>863</v>
      </c>
      <c r="BV34" s="194">
        <v>0.31929999999999997</v>
      </c>
      <c r="BW34" s="194">
        <v>18.709</v>
      </c>
      <c r="BX34" s="194">
        <v>11.52</v>
      </c>
      <c r="BY34" s="194">
        <v>-12.109</v>
      </c>
      <c r="BZ34" s="194">
        <v>14.079000000000001</v>
      </c>
      <c r="CA34" s="194">
        <v>-2.5409000000000002</v>
      </c>
      <c r="CB34" s="194">
        <v>-2.1391</v>
      </c>
      <c r="CC34" s="194">
        <v>13.21</v>
      </c>
      <c r="CD34" s="194">
        <v>10.856999999999999</v>
      </c>
      <c r="CE34" s="194">
        <v>-3.5099</v>
      </c>
      <c r="CF34" s="194">
        <v>-15.849</v>
      </c>
      <c r="CG34" s="194">
        <v>-15.497999999999999</v>
      </c>
      <c r="CH34" s="194">
        <v>8.8000000000000005E-3</v>
      </c>
      <c r="CI34" s="194">
        <v>5.3921000000000001</v>
      </c>
      <c r="CJ34" s="194">
        <v>2.88</v>
      </c>
      <c r="CK34" s="194">
        <v>6.4119999999999999</v>
      </c>
      <c r="CL34" s="194">
        <v>49.798999999999999</v>
      </c>
      <c r="CM34" s="194">
        <v>-5.9</v>
      </c>
      <c r="CN34" s="194">
        <v>-1.87</v>
      </c>
      <c r="CO34" s="194">
        <v>33.673000000000002</v>
      </c>
      <c r="CP34" s="194">
        <v>33.722999999999999</v>
      </c>
      <c r="CQ34" s="194">
        <v>31.052</v>
      </c>
      <c r="CR34" s="194">
        <v>98.742999999999995</v>
      </c>
      <c r="CS34" s="194">
        <v>98.984999999999999</v>
      </c>
      <c r="CT34" s="194">
        <v>-10.782999999999999</v>
      </c>
      <c r="CU34" s="194">
        <v>-93.62</v>
      </c>
      <c r="CV34" s="194">
        <v>0</v>
      </c>
      <c r="CW34" s="194">
        <v>4.2954999999999997</v>
      </c>
      <c r="CX34" s="194">
        <v>29.94</v>
      </c>
      <c r="CY34" s="194">
        <v>16.02</v>
      </c>
      <c r="CZ34" s="194">
        <v>15.942</v>
      </c>
      <c r="DA34" s="194">
        <v>15.823</v>
      </c>
      <c r="DB34" s="194">
        <v>-10.579000000000001</v>
      </c>
      <c r="DC34" s="194">
        <v>0.3145</v>
      </c>
      <c r="DD34" s="194">
        <v>-6.6044999999999998</v>
      </c>
      <c r="DE34" s="194">
        <v>-6.5757000000000003</v>
      </c>
      <c r="DF34" s="194">
        <v>28.835000000000001</v>
      </c>
      <c r="DG34" s="194">
        <v>1.46E-2</v>
      </c>
      <c r="DH34" s="194">
        <v>-5.4360999999999997</v>
      </c>
      <c r="DI34" s="194">
        <v>0</v>
      </c>
      <c r="DJ34" s="194">
        <v>0</v>
      </c>
      <c r="DK34" s="194">
        <v>-4.0490000000000004</v>
      </c>
      <c r="DL34" s="194">
        <v>7.2991000000000001</v>
      </c>
      <c r="DM34" s="194">
        <v>54.415999999999997</v>
      </c>
      <c r="DN34" s="194">
        <v>15.962</v>
      </c>
      <c r="DO34" s="194">
        <v>7.74</v>
      </c>
      <c r="DP34" s="194">
        <v>-6.41</v>
      </c>
      <c r="DQ34" s="194">
        <v>8.5860000000000003</v>
      </c>
      <c r="DR34" s="194">
        <v>-30.096</v>
      </c>
      <c r="DS34" s="194">
        <v>-10.97</v>
      </c>
      <c r="DT34" s="194">
        <v>-10.96</v>
      </c>
      <c r="DU34" s="162" t="s">
        <v>863</v>
      </c>
      <c r="DV34" s="194">
        <v>20.36</v>
      </c>
      <c r="DW34" s="162" t="s">
        <v>863</v>
      </c>
      <c r="DX34" s="194">
        <v>-15.018000000000001</v>
      </c>
      <c r="DY34" s="194">
        <v>-20.434999999999999</v>
      </c>
      <c r="DZ34" s="194">
        <v>-19.771999999999998</v>
      </c>
      <c r="EA34" s="194">
        <v>25.442</v>
      </c>
      <c r="EB34" s="194">
        <v>8.4689999999999994</v>
      </c>
      <c r="EC34" s="194">
        <v>1.3297000000000001</v>
      </c>
      <c r="ED34" s="194">
        <v>2.2056</v>
      </c>
      <c r="EE34" s="194">
        <v>-10.936999999999999</v>
      </c>
      <c r="EF34" s="194">
        <v>-18.408999999999999</v>
      </c>
      <c r="EG34" s="194">
        <v>-14.250999999999999</v>
      </c>
      <c r="EH34" s="194">
        <v>19.632999999999999</v>
      </c>
      <c r="EI34" s="194">
        <v>-17.617999999999999</v>
      </c>
      <c r="EJ34" s="194">
        <v>0</v>
      </c>
      <c r="EK34" s="194">
        <v>-10.78</v>
      </c>
      <c r="EL34" s="194">
        <v>-10.196</v>
      </c>
      <c r="EM34" s="194">
        <v>0</v>
      </c>
      <c r="EN34" s="194">
        <v>-14.196</v>
      </c>
      <c r="EO34" s="194">
        <v>0.10589999999999999</v>
      </c>
      <c r="EP34" s="194">
        <v>-15.364000000000001</v>
      </c>
      <c r="EQ34" s="194">
        <v>-12.874000000000001</v>
      </c>
      <c r="ER34" s="194">
        <v>-12.458</v>
      </c>
      <c r="ES34" s="194">
        <v>0.80120000000000002</v>
      </c>
      <c r="ET34" s="194">
        <v>28.18</v>
      </c>
      <c r="EU34" s="194">
        <v>-11.92</v>
      </c>
      <c r="EV34" s="194">
        <v>6.2</v>
      </c>
      <c r="EW34" s="194">
        <v>3.6149</v>
      </c>
      <c r="EX34" s="194">
        <v>-26.199000000000002</v>
      </c>
      <c r="EY34" s="194">
        <v>-8.7901000000000007</v>
      </c>
      <c r="EZ34" s="194">
        <v>-8.8109999999999999</v>
      </c>
      <c r="FA34" s="194">
        <v>6.0444000000000004</v>
      </c>
      <c r="FB34" s="162" t="s">
        <v>863</v>
      </c>
      <c r="FC34" s="194">
        <v>-19.613</v>
      </c>
      <c r="FD34" s="194">
        <v>4.6516000000000002</v>
      </c>
      <c r="FE34" s="194">
        <v>0</v>
      </c>
      <c r="FF34" s="194">
        <v>0</v>
      </c>
      <c r="FG34" s="194">
        <v>0</v>
      </c>
      <c r="FH34" s="194">
        <v>3.3197999999999999</v>
      </c>
      <c r="FI34" s="194">
        <v>1.5105</v>
      </c>
      <c r="FJ34" s="194">
        <v>-0.50239999999999996</v>
      </c>
      <c r="FK34" s="194">
        <v>-2.1768999999999998</v>
      </c>
      <c r="FL34" s="194">
        <v>21.265999999999998</v>
      </c>
      <c r="FM34" s="194">
        <v>12.629</v>
      </c>
      <c r="FN34" s="194">
        <v>13.156000000000001</v>
      </c>
      <c r="FO34" s="194">
        <v>26.047000000000001</v>
      </c>
      <c r="FP34" s="194">
        <v>37.384</v>
      </c>
      <c r="FQ34" s="194">
        <v>18.922000000000001</v>
      </c>
      <c r="FR34" s="194">
        <v>-10.638999999999999</v>
      </c>
      <c r="FS34" s="194">
        <v>-2.4201999999999999</v>
      </c>
      <c r="FT34" s="194">
        <v>0.29780000000000001</v>
      </c>
      <c r="FU34" s="194">
        <v>1.75</v>
      </c>
      <c r="FV34" s="194">
        <v>0.38</v>
      </c>
      <c r="FW34" s="194">
        <v>-20.922999999999998</v>
      </c>
      <c r="FX34" s="194">
        <v>1.4703999999999999</v>
      </c>
      <c r="FY34" s="194">
        <v>5.0609000000000002</v>
      </c>
      <c r="FZ34" s="194">
        <v>-0.13100000000000001</v>
      </c>
      <c r="GA34" s="194">
        <v>1.1671</v>
      </c>
      <c r="GB34" s="194">
        <v>17.158999999999999</v>
      </c>
      <c r="GC34" s="194">
        <v>-37.215000000000003</v>
      </c>
      <c r="GD34" s="194">
        <v>-25.309000000000001</v>
      </c>
      <c r="GE34" s="194">
        <v>-2.4599000000000002</v>
      </c>
      <c r="GF34" s="194">
        <v>21.96</v>
      </c>
      <c r="GG34" s="194">
        <v>-0.1</v>
      </c>
      <c r="GH34" s="194">
        <v>24.54</v>
      </c>
      <c r="GI34" s="194">
        <v>6.6391999999999998</v>
      </c>
      <c r="GJ34" s="194">
        <v>-7.2130999999999998</v>
      </c>
      <c r="GK34" s="194">
        <v>2.3797000000000001</v>
      </c>
      <c r="GL34" s="194">
        <v>5.62E-2</v>
      </c>
      <c r="GM34" s="162" t="s">
        <v>863</v>
      </c>
      <c r="GN34" s="194">
        <v>-9.4527000000000001</v>
      </c>
      <c r="GO34" s="194">
        <v>-5.4080000000000004</v>
      </c>
      <c r="GP34" s="194">
        <v>8.6296999999999997</v>
      </c>
      <c r="GQ34" s="194">
        <v>-33.444000000000003</v>
      </c>
      <c r="GR34" s="194">
        <v>-17.413</v>
      </c>
      <c r="GS34" s="194">
        <v>-14.35</v>
      </c>
      <c r="GT34" s="194">
        <v>151.44999999999999</v>
      </c>
      <c r="GU34" s="194">
        <v>-5.6577000000000002</v>
      </c>
      <c r="GV34" s="194">
        <v>-10.712999999999999</v>
      </c>
      <c r="GW34" s="194">
        <v>-1.2251000000000001</v>
      </c>
      <c r="GX34" s="194">
        <v>1.5660000000000001</v>
      </c>
      <c r="GY34" s="194">
        <v>8.5128000000000004</v>
      </c>
      <c r="GZ34" s="194">
        <v>8.5135000000000005</v>
      </c>
      <c r="HA34" s="194">
        <v>1</v>
      </c>
      <c r="HB34" s="194">
        <v>0</v>
      </c>
      <c r="HC34" s="194">
        <v>0</v>
      </c>
      <c r="HD34" s="194">
        <v>5.0298999999999996</v>
      </c>
      <c r="HE34" s="194">
        <v>0</v>
      </c>
      <c r="HF34" s="194">
        <v>72.277000000000001</v>
      </c>
      <c r="HG34" s="194">
        <v>22.024000000000001</v>
      </c>
      <c r="HH34" s="194">
        <v>30.795999999999999</v>
      </c>
      <c r="HI34" s="162" t="s">
        <v>863</v>
      </c>
      <c r="HJ34" s="194">
        <v>-23.219000000000001</v>
      </c>
      <c r="HK34" s="162" t="s">
        <v>863</v>
      </c>
      <c r="HL34" s="194">
        <v>-10.257</v>
      </c>
      <c r="HM34" s="194">
        <v>-13.925000000000001</v>
      </c>
      <c r="HN34" s="194">
        <v>-17.119</v>
      </c>
      <c r="HO34" s="194">
        <v>-23.728000000000002</v>
      </c>
      <c r="HP34" s="162" t="s">
        <v>863</v>
      </c>
      <c r="HQ34" s="194">
        <v>-11.571999999999999</v>
      </c>
      <c r="HR34" s="194">
        <v>-11.084</v>
      </c>
      <c r="HS34" s="194">
        <v>-0.9153</v>
      </c>
      <c r="HT34" s="194">
        <v>-0.59009999999999996</v>
      </c>
      <c r="HU34" s="194">
        <v>11.289</v>
      </c>
      <c r="HV34" s="194">
        <v>11.199</v>
      </c>
      <c r="HW34" s="194">
        <v>-26</v>
      </c>
      <c r="HX34" s="194">
        <v>-26.1</v>
      </c>
      <c r="HY34" s="194">
        <v>3.3755999999999999</v>
      </c>
      <c r="HZ34" s="194">
        <v>7.28</v>
      </c>
      <c r="IA34" s="194">
        <v>16.109000000000002</v>
      </c>
      <c r="IB34" s="194">
        <v>9.4013000000000009</v>
      </c>
      <c r="IC34" s="194">
        <v>9.2935999999999996</v>
      </c>
      <c r="ID34" s="194">
        <v>-15.699</v>
      </c>
      <c r="IE34" s="194">
        <v>-29.399000000000001</v>
      </c>
      <c r="IF34" s="194">
        <v>-3.2999000000000001</v>
      </c>
      <c r="IG34" s="194">
        <v>-3.9</v>
      </c>
      <c r="IH34" s="194">
        <v>-17.684000000000001</v>
      </c>
      <c r="II34" s="194">
        <v>-17.617999999999999</v>
      </c>
      <c r="IJ34" s="162" t="s">
        <v>863</v>
      </c>
      <c r="IK34" s="194">
        <v>-34.887</v>
      </c>
      <c r="IL34" s="162" t="s">
        <v>863</v>
      </c>
      <c r="IM34" s="194">
        <v>-3.3723999999999998</v>
      </c>
      <c r="IN34" s="194">
        <v>29.832000000000001</v>
      </c>
      <c r="IO34" s="194">
        <v>82.438000000000002</v>
      </c>
      <c r="IP34" s="194">
        <v>85.44</v>
      </c>
      <c r="IQ34" s="194">
        <v>88.962000000000003</v>
      </c>
      <c r="IR34" s="194">
        <v>149.16</v>
      </c>
      <c r="IS34" s="162" t="s">
        <v>863</v>
      </c>
      <c r="IT34" s="194">
        <v>23.917000000000002</v>
      </c>
      <c r="IU34" s="194">
        <v>23.172999999999998</v>
      </c>
      <c r="IV34" s="194">
        <v>20.05</v>
      </c>
      <c r="IW34" s="194">
        <v>157.13</v>
      </c>
      <c r="IX34" s="194">
        <v>-195.59</v>
      </c>
      <c r="IY34" s="194">
        <v>112.21</v>
      </c>
      <c r="IZ34" s="162" t="s">
        <v>863</v>
      </c>
      <c r="JA34" s="194">
        <v>-0.1404</v>
      </c>
      <c r="JB34" s="194">
        <v>8.8796999999999997</v>
      </c>
      <c r="JC34" s="194">
        <v>-10.478999999999999</v>
      </c>
      <c r="JD34" s="194">
        <v>-2.2808999999999999</v>
      </c>
      <c r="JE34" s="194">
        <v>-2.2938999999999998</v>
      </c>
      <c r="JF34" s="194">
        <v>6.2398999999999996</v>
      </c>
      <c r="JG34" s="194">
        <v>-3.5998999999999999</v>
      </c>
      <c r="JH34" s="194">
        <v>-3.4661</v>
      </c>
      <c r="JI34" s="194">
        <v>-2.0491999999999999</v>
      </c>
      <c r="JJ34" s="194">
        <v>14.827</v>
      </c>
      <c r="JK34" s="194">
        <v>-5.9463999999999997</v>
      </c>
      <c r="JL34" s="194">
        <v>7.3</v>
      </c>
      <c r="JM34" s="194">
        <v>1.9839</v>
      </c>
      <c r="JN34" s="194">
        <v>1.6959</v>
      </c>
      <c r="JO34" s="194">
        <v>0</v>
      </c>
      <c r="JP34" s="194">
        <v>0</v>
      </c>
      <c r="JQ34" s="194">
        <v>2.3929999999999998</v>
      </c>
      <c r="JR34" s="194">
        <v>2.5282</v>
      </c>
      <c r="JS34" s="194">
        <v>2.6324000000000001</v>
      </c>
      <c r="JT34" s="162" t="s">
        <v>863</v>
      </c>
      <c r="JU34" s="194">
        <v>14</v>
      </c>
      <c r="JV34" s="194">
        <v>7.1654</v>
      </c>
      <c r="JW34" s="194">
        <v>0.64</v>
      </c>
      <c r="JX34" s="194">
        <v>0.37</v>
      </c>
      <c r="JY34" s="194">
        <v>-4.55</v>
      </c>
      <c r="JZ34" s="194">
        <v>-15.743</v>
      </c>
      <c r="KA34" s="194">
        <v>-16.981999999999999</v>
      </c>
      <c r="KB34" s="194">
        <v>-1.542</v>
      </c>
      <c r="KC34" s="194">
        <v>11.301</v>
      </c>
      <c r="KD34" s="194">
        <v>-11.726000000000001</v>
      </c>
      <c r="KE34" s="194">
        <v>0</v>
      </c>
      <c r="KF34" s="194">
        <v>-15.898999999999999</v>
      </c>
      <c r="KG34" s="194">
        <v>-1.5</v>
      </c>
      <c r="KH34" s="194">
        <v>45.750999999999998</v>
      </c>
      <c r="KI34" s="162" t="s">
        <v>863</v>
      </c>
    </row>
    <row r="35" spans="1:295" ht="18" customHeight="1">
      <c r="A35" s="158" t="s">
        <v>65</v>
      </c>
      <c r="B35" s="158" t="s">
        <v>735</v>
      </c>
      <c r="C35" s="194">
        <v>0</v>
      </c>
      <c r="D35" s="194">
        <v>4.0374999999999996</v>
      </c>
      <c r="E35" s="194">
        <v>-8.7215000000000007</v>
      </c>
      <c r="F35" s="194">
        <v>4.367</v>
      </c>
      <c r="G35" s="194">
        <v>9.6349999999999998</v>
      </c>
      <c r="H35" s="194">
        <v>9.1621000000000006</v>
      </c>
      <c r="I35" s="194">
        <v>18.099</v>
      </c>
      <c r="J35" s="162" t="s">
        <v>863</v>
      </c>
      <c r="K35" s="194">
        <v>21.312999999999999</v>
      </c>
      <c r="L35" s="194">
        <v>9.3956999999999997</v>
      </c>
      <c r="M35" s="194">
        <v>-8.6035000000000004</v>
      </c>
      <c r="N35" s="194">
        <v>-19.978999999999999</v>
      </c>
      <c r="O35" s="194">
        <v>-26.399000000000001</v>
      </c>
      <c r="P35" s="194">
        <v>2.2000000000000002</v>
      </c>
      <c r="Q35" s="194">
        <v>2.4839000000000002</v>
      </c>
      <c r="R35" s="194">
        <v>-19.798999999999999</v>
      </c>
      <c r="S35" s="194">
        <v>3.7877000000000001</v>
      </c>
      <c r="T35" s="194">
        <v>4.0843999999999996</v>
      </c>
      <c r="U35" s="194">
        <v>4.8262</v>
      </c>
      <c r="V35" s="194">
        <v>4.7240000000000002</v>
      </c>
      <c r="W35" s="194">
        <v>8.4405999999999999</v>
      </c>
      <c r="X35" s="194">
        <v>0</v>
      </c>
      <c r="Y35" s="194">
        <v>4.7801</v>
      </c>
      <c r="Z35" s="194">
        <v>2.4527000000000001</v>
      </c>
      <c r="AA35" s="162" t="s">
        <v>863</v>
      </c>
      <c r="AB35" s="162" t="s">
        <v>863</v>
      </c>
      <c r="AC35" s="194">
        <v>-0.28699999999999998</v>
      </c>
      <c r="AD35" s="194">
        <v>-0.25800000000000001</v>
      </c>
      <c r="AE35" s="194">
        <v>1.3718999999999999</v>
      </c>
      <c r="AF35" s="194">
        <v>-2.2200000000000002</v>
      </c>
      <c r="AG35" s="194">
        <v>-8.8000000000000007</v>
      </c>
      <c r="AH35" s="194">
        <v>0.69899999999999995</v>
      </c>
      <c r="AI35" s="194">
        <v>0.28699999999999998</v>
      </c>
      <c r="AJ35" s="194">
        <v>-12.689</v>
      </c>
      <c r="AK35" s="194">
        <v>-12.949</v>
      </c>
      <c r="AL35" s="194">
        <v>-10</v>
      </c>
      <c r="AM35" s="194">
        <v>-15.06</v>
      </c>
      <c r="AN35" s="194">
        <v>-14.3</v>
      </c>
      <c r="AO35" s="194">
        <v>6.1788999999999996</v>
      </c>
      <c r="AP35" s="194">
        <v>3.5541</v>
      </c>
      <c r="AQ35" s="194">
        <v>13.19</v>
      </c>
      <c r="AR35" s="194">
        <v>16.959</v>
      </c>
      <c r="AS35" s="194">
        <v>0</v>
      </c>
      <c r="AT35" s="194">
        <v>-14.869</v>
      </c>
      <c r="AU35" s="194">
        <v>-14.859</v>
      </c>
      <c r="AV35" s="194">
        <v>-0.37540000000000001</v>
      </c>
      <c r="AW35" s="194">
        <v>-0.08</v>
      </c>
      <c r="AX35" s="194">
        <v>-16.074999999999999</v>
      </c>
      <c r="AY35" s="194">
        <v>0</v>
      </c>
      <c r="AZ35" s="194">
        <v>5.5358999999999998</v>
      </c>
      <c r="BA35" s="194">
        <v>28.303999999999998</v>
      </c>
      <c r="BB35" s="194">
        <v>-25.516999999999999</v>
      </c>
      <c r="BC35" s="194">
        <v>-2.9089</v>
      </c>
      <c r="BD35" s="194">
        <v>-2.0998999999999999</v>
      </c>
      <c r="BE35" s="194">
        <v>-1.8998999999999999</v>
      </c>
      <c r="BF35" s="194">
        <v>-19.475999999999999</v>
      </c>
      <c r="BG35" s="194">
        <v>-20.225000000000001</v>
      </c>
      <c r="BH35" s="194">
        <v>-2.1438999999999999</v>
      </c>
      <c r="BI35" s="194">
        <v>1.3141</v>
      </c>
      <c r="BJ35" s="194">
        <v>-15.643000000000001</v>
      </c>
      <c r="BK35" s="194">
        <v>-1.87</v>
      </c>
      <c r="BL35" s="194">
        <v>0</v>
      </c>
      <c r="BM35" s="194">
        <v>1.4136</v>
      </c>
      <c r="BN35" s="194">
        <v>-134.43</v>
      </c>
      <c r="BO35" s="194">
        <v>71.474000000000004</v>
      </c>
      <c r="BP35" s="194">
        <v>71.596000000000004</v>
      </c>
      <c r="BQ35" s="194">
        <v>-115.04</v>
      </c>
      <c r="BR35" s="194">
        <v>-172.36</v>
      </c>
      <c r="BS35" s="194">
        <v>-9.1669</v>
      </c>
      <c r="BT35" s="162" t="s">
        <v>863</v>
      </c>
      <c r="BU35" s="162" t="s">
        <v>863</v>
      </c>
      <c r="BV35" s="194">
        <v>0.31929999999999997</v>
      </c>
      <c r="BW35" s="194">
        <v>17.818999999999999</v>
      </c>
      <c r="BX35" s="194">
        <v>10.6</v>
      </c>
      <c r="BY35" s="194">
        <v>-12.359</v>
      </c>
      <c r="BZ35" s="194">
        <v>13.64</v>
      </c>
      <c r="CA35" s="194">
        <v>-0.3977</v>
      </c>
      <c r="CB35" s="194">
        <v>4.1999999999999997E-3</v>
      </c>
      <c r="CC35" s="194">
        <v>11.723000000000001</v>
      </c>
      <c r="CD35" s="194">
        <v>9.0940999999999992</v>
      </c>
      <c r="CE35" s="194">
        <v>-2.7410999999999999</v>
      </c>
      <c r="CF35" s="194">
        <v>-9.9591999999999992</v>
      </c>
      <c r="CG35" s="194">
        <v>-10.010999999999999</v>
      </c>
      <c r="CH35" s="194">
        <v>0</v>
      </c>
      <c r="CI35" s="194">
        <v>9.7430000000000003</v>
      </c>
      <c r="CJ35" s="194">
        <v>2.88</v>
      </c>
      <c r="CK35" s="194">
        <v>6.4119999999999999</v>
      </c>
      <c r="CL35" s="194">
        <v>58.7</v>
      </c>
      <c r="CM35" s="194">
        <v>-16.100000000000001</v>
      </c>
      <c r="CN35" s="194">
        <v>-1.62</v>
      </c>
      <c r="CO35" s="194">
        <v>38.369</v>
      </c>
      <c r="CP35" s="194">
        <v>38.417999999999999</v>
      </c>
      <c r="CQ35" s="194">
        <v>36.094999999999999</v>
      </c>
      <c r="CR35" s="194">
        <v>102.64</v>
      </c>
      <c r="CS35" s="194">
        <v>102.71</v>
      </c>
      <c r="CT35" s="194">
        <v>-9.8986000000000001</v>
      </c>
      <c r="CU35" s="194">
        <v>-93.078000000000003</v>
      </c>
      <c r="CV35" s="194">
        <v>0</v>
      </c>
      <c r="CW35" s="194">
        <v>4.0698999999999996</v>
      </c>
      <c r="CX35" s="194">
        <v>30.03</v>
      </c>
      <c r="CY35" s="194">
        <v>13.978999999999999</v>
      </c>
      <c r="CZ35" s="194">
        <v>15.942</v>
      </c>
      <c r="DA35" s="194">
        <v>15.823</v>
      </c>
      <c r="DB35" s="194">
        <v>-10.369</v>
      </c>
      <c r="DC35" s="194">
        <v>0.3145</v>
      </c>
      <c r="DD35" s="194">
        <v>-12.023999999999999</v>
      </c>
      <c r="DE35" s="194">
        <v>-11.827999999999999</v>
      </c>
      <c r="DF35" s="194">
        <v>33.591999999999999</v>
      </c>
      <c r="DG35" s="194">
        <v>1.44E-2</v>
      </c>
      <c r="DH35" s="194">
        <v>-5.3238000000000003</v>
      </c>
      <c r="DI35" s="194">
        <v>0</v>
      </c>
      <c r="DJ35" s="194">
        <v>0</v>
      </c>
      <c r="DK35" s="194">
        <v>-4.0209000000000001</v>
      </c>
      <c r="DL35" s="194">
        <v>7.1120999999999999</v>
      </c>
      <c r="DM35" s="194">
        <v>54.731000000000002</v>
      </c>
      <c r="DN35" s="194">
        <v>15.776999999999999</v>
      </c>
      <c r="DO35" s="194">
        <v>7.65</v>
      </c>
      <c r="DP35" s="194">
        <v>-5.96</v>
      </c>
      <c r="DQ35" s="194">
        <v>8.7210000000000001</v>
      </c>
      <c r="DR35" s="194">
        <v>-34.941000000000003</v>
      </c>
      <c r="DS35" s="194">
        <v>-11.1</v>
      </c>
      <c r="DT35" s="194">
        <v>-11.17</v>
      </c>
      <c r="DU35" s="162" t="s">
        <v>863</v>
      </c>
      <c r="DV35" s="194">
        <v>20.71</v>
      </c>
      <c r="DW35" s="162" t="s">
        <v>863</v>
      </c>
      <c r="DX35" s="194">
        <v>-17.571999999999999</v>
      </c>
      <c r="DY35" s="194">
        <v>-19.440000000000001</v>
      </c>
      <c r="DZ35" s="194">
        <v>-19.027000000000001</v>
      </c>
      <c r="EA35" s="194">
        <v>23.931999999999999</v>
      </c>
      <c r="EB35" s="194">
        <v>7.6127000000000002</v>
      </c>
      <c r="EC35" s="194">
        <v>1.3112999999999999</v>
      </c>
      <c r="ED35" s="194">
        <v>0.4753</v>
      </c>
      <c r="EE35" s="194">
        <v>-3.4375</v>
      </c>
      <c r="EF35" s="194">
        <v>-12.464</v>
      </c>
      <c r="EG35" s="194">
        <v>-13.243</v>
      </c>
      <c r="EH35" s="194">
        <v>18.826000000000001</v>
      </c>
      <c r="EI35" s="194">
        <v>-16.245000000000001</v>
      </c>
      <c r="EJ35" s="194">
        <v>0</v>
      </c>
      <c r="EK35" s="194">
        <v>-10.529</v>
      </c>
      <c r="EL35" s="194">
        <v>-10.811999999999999</v>
      </c>
      <c r="EM35" s="194">
        <v>0</v>
      </c>
      <c r="EN35" s="194">
        <v>-18.116</v>
      </c>
      <c r="EO35" s="194">
        <v>0.10589999999999999</v>
      </c>
      <c r="EP35" s="194">
        <v>30.224</v>
      </c>
      <c r="EQ35" s="194">
        <v>-16.007999999999999</v>
      </c>
      <c r="ER35" s="194">
        <v>-15.901999999999999</v>
      </c>
      <c r="ES35" s="194">
        <v>-6.2858000000000001</v>
      </c>
      <c r="ET35" s="194">
        <v>0</v>
      </c>
      <c r="EU35" s="194">
        <v>-10.579000000000001</v>
      </c>
      <c r="EV35" s="194">
        <v>0.9</v>
      </c>
      <c r="EW35" s="194">
        <v>3.5678000000000001</v>
      </c>
      <c r="EX35" s="194">
        <v>-30.158000000000001</v>
      </c>
      <c r="EY35" s="194">
        <v>-9.6097999999999999</v>
      </c>
      <c r="EZ35" s="194">
        <v>-9.7189999999999994</v>
      </c>
      <c r="FA35" s="194">
        <v>5.8060999999999998</v>
      </c>
      <c r="FB35" s="162" t="s">
        <v>863</v>
      </c>
      <c r="FC35" s="194">
        <v>0</v>
      </c>
      <c r="FD35" s="194">
        <v>5.0361000000000002</v>
      </c>
      <c r="FE35" s="194">
        <v>0</v>
      </c>
      <c r="FF35" s="194">
        <v>0</v>
      </c>
      <c r="FG35" s="194">
        <v>0</v>
      </c>
      <c r="FH35" s="194">
        <v>3.3197999999999999</v>
      </c>
      <c r="FI35" s="194">
        <v>1.5105</v>
      </c>
      <c r="FJ35" s="194">
        <v>-3.3491</v>
      </c>
      <c r="FK35" s="194">
        <v>-3.8513999999999999</v>
      </c>
      <c r="FL35" s="194">
        <v>18.251999999999999</v>
      </c>
      <c r="FM35" s="194">
        <v>11.920999999999999</v>
      </c>
      <c r="FN35" s="194">
        <v>12.186999999999999</v>
      </c>
      <c r="FO35" s="194">
        <v>24.922999999999998</v>
      </c>
      <c r="FP35" s="194">
        <v>36.218000000000004</v>
      </c>
      <c r="FQ35" s="194">
        <v>17.710999999999999</v>
      </c>
      <c r="FR35" s="194">
        <v>-10.599</v>
      </c>
      <c r="FS35" s="194">
        <v>-2.0703999999999998</v>
      </c>
      <c r="FT35" s="194">
        <v>0.28039999999999998</v>
      </c>
      <c r="FU35" s="194">
        <v>1.72</v>
      </c>
      <c r="FV35" s="194">
        <v>1.67</v>
      </c>
      <c r="FW35" s="194">
        <v>-18.616</v>
      </c>
      <c r="FX35" s="194">
        <v>1.7415</v>
      </c>
      <c r="FY35" s="194">
        <v>5.0308999999999999</v>
      </c>
      <c r="FZ35" s="194">
        <v>-9.0999999999999998E-2</v>
      </c>
      <c r="GA35" s="194">
        <v>1.2404999999999999</v>
      </c>
      <c r="GB35" s="194">
        <v>18.298999999999999</v>
      </c>
      <c r="GC35" s="194">
        <v>-36.356999999999999</v>
      </c>
      <c r="GD35" s="194">
        <v>-24.681999999999999</v>
      </c>
      <c r="GE35" s="194">
        <v>-2.6099000000000001</v>
      </c>
      <c r="GF35" s="194">
        <v>23.402000000000001</v>
      </c>
      <c r="GG35" s="194">
        <v>-0.1</v>
      </c>
      <c r="GH35" s="194">
        <v>25.271999999999998</v>
      </c>
      <c r="GI35" s="194">
        <v>6.8334000000000001</v>
      </c>
      <c r="GJ35" s="194">
        <v>-7.3394000000000004</v>
      </c>
      <c r="GK35" s="194">
        <v>2.3666999999999998</v>
      </c>
      <c r="GL35" s="194">
        <v>5.62E-2</v>
      </c>
      <c r="GM35" s="162" t="s">
        <v>863</v>
      </c>
      <c r="GN35" s="194">
        <v>-9.6930999999999994</v>
      </c>
      <c r="GO35" s="194">
        <v>-5.7679999999999998</v>
      </c>
      <c r="GP35" s="194">
        <v>8.9959000000000007</v>
      </c>
      <c r="GQ35" s="194">
        <v>-33.444000000000003</v>
      </c>
      <c r="GR35" s="194">
        <v>-18.175999999999998</v>
      </c>
      <c r="GS35" s="194">
        <v>-15.742000000000001</v>
      </c>
      <c r="GT35" s="194">
        <v>154.96</v>
      </c>
      <c r="GU35" s="194">
        <v>-5.7114000000000003</v>
      </c>
      <c r="GV35" s="194">
        <v>-11.108000000000001</v>
      </c>
      <c r="GW35" s="194">
        <v>-1.5207999999999999</v>
      </c>
      <c r="GX35" s="194">
        <v>1.6077999999999999</v>
      </c>
      <c r="GY35" s="194">
        <v>8.4248999999999992</v>
      </c>
      <c r="GZ35" s="194">
        <v>8.3948999999999998</v>
      </c>
      <c r="HA35" s="194">
        <v>1</v>
      </c>
      <c r="HB35" s="194">
        <v>0</v>
      </c>
      <c r="HC35" s="194">
        <v>0</v>
      </c>
      <c r="HD35" s="194">
        <v>4.1900000000000004</v>
      </c>
      <c r="HE35" s="194">
        <v>0</v>
      </c>
      <c r="HF35" s="194">
        <v>73.069000000000003</v>
      </c>
      <c r="HG35" s="194">
        <v>20.181000000000001</v>
      </c>
      <c r="HH35" s="194">
        <v>25.914999999999999</v>
      </c>
      <c r="HI35" s="162" t="s">
        <v>863</v>
      </c>
      <c r="HJ35" s="194">
        <v>-24.841000000000001</v>
      </c>
      <c r="HK35" s="162" t="s">
        <v>863</v>
      </c>
      <c r="HL35" s="194">
        <v>-9.2703000000000007</v>
      </c>
      <c r="HM35" s="194">
        <v>-13.888</v>
      </c>
      <c r="HN35" s="194">
        <v>-13.637</v>
      </c>
      <c r="HO35" s="194">
        <v>-23.728000000000002</v>
      </c>
      <c r="HP35" s="162" t="s">
        <v>863</v>
      </c>
      <c r="HQ35" s="194">
        <v>-11.721</v>
      </c>
      <c r="HR35" s="194">
        <v>-11.105</v>
      </c>
      <c r="HS35" s="194">
        <v>-5.6767000000000003</v>
      </c>
      <c r="HT35" s="194">
        <v>-5.415</v>
      </c>
      <c r="HU35" s="194">
        <v>6.32</v>
      </c>
      <c r="HV35" s="194">
        <v>6.34</v>
      </c>
      <c r="HW35" s="194">
        <v>-22.7</v>
      </c>
      <c r="HX35" s="194">
        <v>-23.899000000000001</v>
      </c>
      <c r="HY35" s="194">
        <v>3.3591000000000002</v>
      </c>
      <c r="HZ35" s="194">
        <v>7.5998999999999999</v>
      </c>
      <c r="IA35" s="194">
        <v>30.436</v>
      </c>
      <c r="IB35" s="194">
        <v>4.9950000000000001</v>
      </c>
      <c r="IC35" s="194">
        <v>4.8845000000000001</v>
      </c>
      <c r="ID35" s="194">
        <v>-16.100000000000001</v>
      </c>
      <c r="IE35" s="194">
        <v>-27.7</v>
      </c>
      <c r="IF35" s="194">
        <v>-5</v>
      </c>
      <c r="IG35" s="194">
        <v>-5.6999000000000004</v>
      </c>
      <c r="IH35" s="194">
        <v>-17.684000000000001</v>
      </c>
      <c r="II35" s="194">
        <v>-17.588000000000001</v>
      </c>
      <c r="IJ35" s="162" t="s">
        <v>863</v>
      </c>
      <c r="IK35" s="194">
        <v>-37.497999999999998</v>
      </c>
      <c r="IL35" s="162" t="s">
        <v>863</v>
      </c>
      <c r="IM35" s="194">
        <v>-1.4129</v>
      </c>
      <c r="IN35" s="194">
        <v>15.327</v>
      </c>
      <c r="IO35" s="194">
        <v>79.120999999999995</v>
      </c>
      <c r="IP35" s="194">
        <v>86.233000000000004</v>
      </c>
      <c r="IQ35" s="194">
        <v>91.688000000000002</v>
      </c>
      <c r="IR35" s="194">
        <v>145.61000000000001</v>
      </c>
      <c r="IS35" s="162" t="s">
        <v>863</v>
      </c>
      <c r="IT35" s="194">
        <v>21.727</v>
      </c>
      <c r="IU35" s="194">
        <v>22.326000000000001</v>
      </c>
      <c r="IV35" s="194">
        <v>19.231999999999999</v>
      </c>
      <c r="IW35" s="194">
        <v>152.80000000000001</v>
      </c>
      <c r="IX35" s="194">
        <v>-196.29</v>
      </c>
      <c r="IY35" s="194">
        <v>108.73</v>
      </c>
      <c r="IZ35" s="162" t="s">
        <v>863</v>
      </c>
      <c r="JA35" s="194">
        <v>0.2112</v>
      </c>
      <c r="JB35" s="194">
        <v>8.8796999999999997</v>
      </c>
      <c r="JC35" s="194">
        <v>-10.239000000000001</v>
      </c>
      <c r="JD35" s="194">
        <v>-2.2320000000000002</v>
      </c>
      <c r="JE35" s="194">
        <v>-2.2490000000000001</v>
      </c>
      <c r="JF35" s="194">
        <v>5.76</v>
      </c>
      <c r="JG35" s="194">
        <v>-3.68</v>
      </c>
      <c r="JH35" s="194">
        <v>-3.1863999999999999</v>
      </c>
      <c r="JI35" s="194">
        <v>-2.2841999999999998</v>
      </c>
      <c r="JJ35" s="194">
        <v>13.743</v>
      </c>
      <c r="JK35" s="194">
        <v>-5.5068999999999999</v>
      </c>
      <c r="JL35" s="194">
        <v>8.1998999999999995</v>
      </c>
      <c r="JM35" s="194">
        <v>2.96</v>
      </c>
      <c r="JN35" s="194">
        <v>4.2648999999999999</v>
      </c>
      <c r="JO35" s="194">
        <v>0</v>
      </c>
      <c r="JP35" s="194">
        <v>0</v>
      </c>
      <c r="JQ35" s="194">
        <v>3.8769</v>
      </c>
      <c r="JR35" s="194">
        <v>3.6111</v>
      </c>
      <c r="JS35" s="194">
        <v>1.9197</v>
      </c>
      <c r="JT35" s="162" t="s">
        <v>863</v>
      </c>
      <c r="JU35" s="194">
        <v>12.8</v>
      </c>
      <c r="JV35" s="194">
        <v>7.8787000000000003</v>
      </c>
      <c r="JW35" s="194">
        <v>0.61</v>
      </c>
      <c r="JX35" s="194">
        <v>0.37</v>
      </c>
      <c r="JY35" s="194">
        <v>-5.0503999999999998</v>
      </c>
      <c r="JZ35" s="194">
        <v>-15.842000000000001</v>
      </c>
      <c r="KA35" s="194">
        <v>-17.873000000000001</v>
      </c>
      <c r="KB35" s="194">
        <v>-2.1335000000000002</v>
      </c>
      <c r="KC35" s="194">
        <v>11.225</v>
      </c>
      <c r="KD35" s="194">
        <v>-12.03</v>
      </c>
      <c r="KE35" s="194">
        <v>0</v>
      </c>
      <c r="KF35" s="194">
        <v>-13.8</v>
      </c>
      <c r="KG35" s="194">
        <v>-2.4</v>
      </c>
      <c r="KH35" s="194">
        <v>45.286000000000001</v>
      </c>
      <c r="KI35" s="162" t="s">
        <v>863</v>
      </c>
    </row>
    <row r="36" spans="1:295" ht="18" customHeight="1">
      <c r="A36" s="158" t="s">
        <v>65</v>
      </c>
      <c r="B36" s="158" t="s">
        <v>736</v>
      </c>
      <c r="C36" s="194">
        <v>0</v>
      </c>
      <c r="D36" s="194">
        <v>4.2125000000000004</v>
      </c>
      <c r="E36" s="194">
        <v>-8.9816000000000003</v>
      </c>
      <c r="F36" s="194">
        <v>4.3894000000000002</v>
      </c>
      <c r="G36" s="194">
        <v>9.7341999999999995</v>
      </c>
      <c r="H36" s="194">
        <v>9.1402999999999999</v>
      </c>
      <c r="I36" s="194">
        <v>18.428000000000001</v>
      </c>
      <c r="J36" s="162" t="s">
        <v>863</v>
      </c>
      <c r="K36" s="194">
        <v>21.443000000000001</v>
      </c>
      <c r="L36" s="194">
        <v>9.3237000000000005</v>
      </c>
      <c r="M36" s="194">
        <v>-8.6762999999999995</v>
      </c>
      <c r="N36" s="194">
        <v>-19.978999999999999</v>
      </c>
      <c r="O36" s="194">
        <v>-26.399000000000001</v>
      </c>
      <c r="P36" s="194">
        <v>2.2000000000000002</v>
      </c>
      <c r="Q36" s="194">
        <v>2.4839000000000002</v>
      </c>
      <c r="R36" s="194">
        <v>-19.798999999999999</v>
      </c>
      <c r="S36" s="194">
        <v>3.6852999999999998</v>
      </c>
      <c r="T36" s="194">
        <v>4.5087000000000002</v>
      </c>
      <c r="U36" s="194">
        <v>4.931</v>
      </c>
      <c r="V36" s="194">
        <v>4.8281999999999998</v>
      </c>
      <c r="W36" s="194">
        <v>8.7263999999999999</v>
      </c>
      <c r="X36" s="194">
        <v>0</v>
      </c>
      <c r="Y36" s="194">
        <v>5.8841999999999999</v>
      </c>
      <c r="Z36" s="194">
        <v>2.3887</v>
      </c>
      <c r="AA36" s="162" t="s">
        <v>863</v>
      </c>
      <c r="AB36" s="162" t="s">
        <v>863</v>
      </c>
      <c r="AC36" s="194">
        <v>-0.14099999999999999</v>
      </c>
      <c r="AD36" s="194">
        <v>-0.124</v>
      </c>
      <c r="AE36" s="194">
        <v>1.2909999999999999</v>
      </c>
      <c r="AF36" s="194">
        <v>0</v>
      </c>
      <c r="AG36" s="194">
        <v>-8.8000000000000007</v>
      </c>
      <c r="AH36" s="194">
        <v>0.63400000000000001</v>
      </c>
      <c r="AI36" s="194">
        <v>0.28399999999999997</v>
      </c>
      <c r="AJ36" s="194">
        <v>-13.619</v>
      </c>
      <c r="AK36" s="194">
        <v>-13.55</v>
      </c>
      <c r="AL36" s="194">
        <v>-10</v>
      </c>
      <c r="AM36" s="194">
        <v>-14.05</v>
      </c>
      <c r="AN36" s="194">
        <v>-14.119</v>
      </c>
      <c r="AO36" s="194">
        <v>6.3266</v>
      </c>
      <c r="AP36" s="194">
        <v>3.5449999999999999</v>
      </c>
      <c r="AQ36" s="194">
        <v>12.928000000000001</v>
      </c>
      <c r="AR36" s="194">
        <v>17.129000000000001</v>
      </c>
      <c r="AS36" s="194">
        <v>0</v>
      </c>
      <c r="AT36" s="194">
        <v>-14.734999999999999</v>
      </c>
      <c r="AU36" s="194">
        <v>-14.492000000000001</v>
      </c>
      <c r="AV36" s="194">
        <v>-0.4274</v>
      </c>
      <c r="AW36" s="194">
        <v>-0.20610000000000001</v>
      </c>
      <c r="AX36" s="194">
        <v>-15.807</v>
      </c>
      <c r="AY36" s="194">
        <v>0</v>
      </c>
      <c r="AZ36" s="194">
        <v>5.5358999999999998</v>
      </c>
      <c r="BA36" s="194">
        <v>27.667000000000002</v>
      </c>
      <c r="BB36" s="194">
        <v>-26.045000000000002</v>
      </c>
      <c r="BC36" s="194">
        <v>-1.8233999999999999</v>
      </c>
      <c r="BD36" s="194">
        <v>-1.4999</v>
      </c>
      <c r="BE36" s="194">
        <v>-1.4999</v>
      </c>
      <c r="BF36" s="194">
        <v>-20.100000000000001</v>
      </c>
      <c r="BG36" s="194">
        <v>-19.870999999999999</v>
      </c>
      <c r="BH36" s="194">
        <v>-1.9634</v>
      </c>
      <c r="BI36" s="194">
        <v>1.3141</v>
      </c>
      <c r="BJ36" s="194">
        <v>-14.835000000000001</v>
      </c>
      <c r="BK36" s="194">
        <v>-1.87</v>
      </c>
      <c r="BL36" s="194">
        <v>0</v>
      </c>
      <c r="BM36" s="194">
        <v>0</v>
      </c>
      <c r="BN36" s="194">
        <v>-133.61000000000001</v>
      </c>
      <c r="BO36" s="194">
        <v>71.656999999999996</v>
      </c>
      <c r="BP36" s="194">
        <v>71.504000000000005</v>
      </c>
      <c r="BQ36" s="194">
        <v>-114.84</v>
      </c>
      <c r="BR36" s="194">
        <v>-174.34</v>
      </c>
      <c r="BS36" s="194">
        <v>-9.1669</v>
      </c>
      <c r="BT36" s="162" t="s">
        <v>863</v>
      </c>
      <c r="BU36" s="162" t="s">
        <v>863</v>
      </c>
      <c r="BV36" s="194">
        <v>0.31929999999999997</v>
      </c>
      <c r="BW36" s="194">
        <v>17.739000000000001</v>
      </c>
      <c r="BX36" s="194">
        <v>10.648999999999999</v>
      </c>
      <c r="BY36" s="194">
        <v>-12.6</v>
      </c>
      <c r="BZ36" s="194">
        <v>13.279</v>
      </c>
      <c r="CA36" s="194">
        <v>1.0758000000000001</v>
      </c>
      <c r="CB36" s="194">
        <v>0.94189999999999996</v>
      </c>
      <c r="CC36" s="194">
        <v>10.021000000000001</v>
      </c>
      <c r="CD36" s="194">
        <v>7.3444000000000003</v>
      </c>
      <c r="CE36" s="194">
        <v>-2.738</v>
      </c>
      <c r="CF36" s="194">
        <v>-9.9710999999999999</v>
      </c>
      <c r="CG36" s="194">
        <v>-9.9253</v>
      </c>
      <c r="CH36" s="194">
        <v>0</v>
      </c>
      <c r="CI36" s="194">
        <v>10.624000000000001</v>
      </c>
      <c r="CJ36" s="194">
        <v>2.88</v>
      </c>
      <c r="CK36" s="194">
        <v>6.4119999999999999</v>
      </c>
      <c r="CL36" s="194">
        <v>54.2</v>
      </c>
      <c r="CM36" s="194">
        <v>-17.399000000000001</v>
      </c>
      <c r="CN36" s="194">
        <v>-1.69</v>
      </c>
      <c r="CO36" s="194">
        <v>36.334000000000003</v>
      </c>
      <c r="CP36" s="194">
        <v>36.463000000000001</v>
      </c>
      <c r="CQ36" s="194">
        <v>35.39</v>
      </c>
      <c r="CR36" s="194">
        <v>102.38</v>
      </c>
      <c r="CS36" s="194">
        <v>102.75</v>
      </c>
      <c r="CT36" s="194">
        <v>-20.245999999999999</v>
      </c>
      <c r="CU36" s="194">
        <v>-91.941000000000003</v>
      </c>
      <c r="CV36" s="194">
        <v>0</v>
      </c>
      <c r="CW36" s="194">
        <v>3.8426999999999998</v>
      </c>
      <c r="CX36" s="194">
        <v>30.379000000000001</v>
      </c>
      <c r="CY36" s="194">
        <v>14.13</v>
      </c>
      <c r="CZ36" s="194">
        <v>15.942</v>
      </c>
      <c r="DA36" s="194">
        <v>15.823</v>
      </c>
      <c r="DB36" s="194">
        <v>-10.449</v>
      </c>
      <c r="DC36" s="194">
        <v>0.3145</v>
      </c>
      <c r="DD36" s="194">
        <v>-12.516</v>
      </c>
      <c r="DE36" s="194">
        <v>-12.324999999999999</v>
      </c>
      <c r="DF36" s="194">
        <v>34.389000000000003</v>
      </c>
      <c r="DG36" s="194">
        <v>1.46E-2</v>
      </c>
      <c r="DH36" s="194">
        <v>-5.3672000000000004</v>
      </c>
      <c r="DI36" s="194">
        <v>0</v>
      </c>
      <c r="DJ36" s="194">
        <v>0</v>
      </c>
      <c r="DK36" s="194">
        <v>-4.0221999999999998</v>
      </c>
      <c r="DL36" s="194">
        <v>7.2991000000000001</v>
      </c>
      <c r="DM36" s="194">
        <v>54.415999999999997</v>
      </c>
      <c r="DN36" s="194">
        <v>15.776999999999999</v>
      </c>
      <c r="DO36" s="194">
        <v>7.67</v>
      </c>
      <c r="DP36" s="194">
        <v>-6.05</v>
      </c>
      <c r="DQ36" s="194">
        <v>8.8695000000000004</v>
      </c>
      <c r="DR36" s="194">
        <v>-34.848999999999997</v>
      </c>
      <c r="DS36" s="194">
        <v>-10.94</v>
      </c>
      <c r="DT36" s="194">
        <v>-11.069000000000001</v>
      </c>
      <c r="DU36" s="162" t="s">
        <v>863</v>
      </c>
      <c r="DV36" s="194">
        <v>20.73</v>
      </c>
      <c r="DW36" s="162" t="s">
        <v>863</v>
      </c>
      <c r="DX36" s="194">
        <v>-18.053999999999998</v>
      </c>
      <c r="DY36" s="194">
        <v>-19.341999999999999</v>
      </c>
      <c r="DZ36" s="194">
        <v>-18.263000000000002</v>
      </c>
      <c r="EA36" s="194">
        <v>24.533000000000001</v>
      </c>
      <c r="EB36" s="194">
        <v>7.9522000000000004</v>
      </c>
      <c r="EC36" s="194">
        <v>1.0667</v>
      </c>
      <c r="ED36" s="194">
        <v>0.99060000000000004</v>
      </c>
      <c r="EE36" s="194">
        <v>-5.8597999999999999</v>
      </c>
      <c r="EF36" s="194">
        <v>-13.811</v>
      </c>
      <c r="EG36" s="194">
        <v>-13.348000000000001</v>
      </c>
      <c r="EH36" s="194">
        <v>18.797000000000001</v>
      </c>
      <c r="EI36" s="194">
        <v>-12.856</v>
      </c>
      <c r="EJ36" s="194">
        <v>0</v>
      </c>
      <c r="EK36" s="194">
        <v>-10.614000000000001</v>
      </c>
      <c r="EL36" s="194">
        <v>-10.805</v>
      </c>
      <c r="EM36" s="194">
        <v>0</v>
      </c>
      <c r="EN36" s="194">
        <v>-14.696999999999999</v>
      </c>
      <c r="EO36" s="194">
        <v>0.10589999999999999</v>
      </c>
      <c r="EP36" s="194">
        <v>22.032</v>
      </c>
      <c r="EQ36" s="194">
        <v>-18.268000000000001</v>
      </c>
      <c r="ER36" s="194">
        <v>-17.841000000000001</v>
      </c>
      <c r="ES36" s="194">
        <v>-4.7831999999999999</v>
      </c>
      <c r="ET36" s="194">
        <v>0</v>
      </c>
      <c r="EU36" s="194">
        <v>-11.819000000000001</v>
      </c>
      <c r="EV36" s="194">
        <v>0</v>
      </c>
      <c r="EW36" s="194">
        <v>0.84619999999999995</v>
      </c>
      <c r="EX36" s="194">
        <v>-23.526</v>
      </c>
      <c r="EY36" s="194">
        <v>-9.3613</v>
      </c>
      <c r="EZ36" s="194">
        <v>-9.3854000000000006</v>
      </c>
      <c r="FA36" s="194">
        <v>4.3277000000000001</v>
      </c>
      <c r="FB36" s="162" t="s">
        <v>863</v>
      </c>
      <c r="FC36" s="194">
        <v>0</v>
      </c>
      <c r="FD36" s="194">
        <v>5.0727000000000002</v>
      </c>
      <c r="FE36" s="194">
        <v>0</v>
      </c>
      <c r="FF36" s="194">
        <v>0</v>
      </c>
      <c r="FG36" s="194">
        <v>0</v>
      </c>
      <c r="FH36" s="194">
        <v>2.4527000000000001</v>
      </c>
      <c r="FI36" s="194">
        <v>1.1475</v>
      </c>
      <c r="FJ36" s="194">
        <v>-4.0189000000000004</v>
      </c>
      <c r="FK36" s="194">
        <v>-4.5213000000000001</v>
      </c>
      <c r="FL36" s="194">
        <v>21.099</v>
      </c>
      <c r="FM36" s="194">
        <v>11.063000000000001</v>
      </c>
      <c r="FN36" s="194">
        <v>10.975</v>
      </c>
      <c r="FO36" s="194">
        <v>24.802</v>
      </c>
      <c r="FP36" s="194">
        <v>34.188000000000002</v>
      </c>
      <c r="FQ36" s="194">
        <v>15.851000000000001</v>
      </c>
      <c r="FR36" s="194">
        <v>-9.3099000000000007</v>
      </c>
      <c r="FS36" s="194">
        <v>-3.1067999999999998</v>
      </c>
      <c r="FT36" s="194">
        <v>0.27950000000000003</v>
      </c>
      <c r="FU36" s="194">
        <v>2.34</v>
      </c>
      <c r="FV36" s="194">
        <v>1.4</v>
      </c>
      <c r="FW36" s="194">
        <v>-16.141999999999999</v>
      </c>
      <c r="FX36" s="194">
        <v>1.5232000000000001</v>
      </c>
      <c r="FY36" s="194">
        <v>4.7558999999999996</v>
      </c>
      <c r="FZ36" s="194">
        <v>-0.129</v>
      </c>
      <c r="GA36" s="194">
        <v>1.6288</v>
      </c>
      <c r="GB36" s="194">
        <v>18.37</v>
      </c>
      <c r="GC36" s="194">
        <v>-36.469000000000001</v>
      </c>
      <c r="GD36" s="194">
        <v>-25.042999999999999</v>
      </c>
      <c r="GE36" s="194">
        <v>-2.2498999999999998</v>
      </c>
      <c r="GF36" s="194">
        <v>24</v>
      </c>
      <c r="GG36" s="194">
        <v>-0.1</v>
      </c>
      <c r="GH36" s="194">
        <v>25.437000000000001</v>
      </c>
      <c r="GI36" s="194">
        <v>6.7118000000000002</v>
      </c>
      <c r="GJ36" s="194">
        <v>-7.1966999999999999</v>
      </c>
      <c r="GK36" s="194">
        <v>2.3132999999999999</v>
      </c>
      <c r="GL36" s="194">
        <v>5.62E-2</v>
      </c>
      <c r="GM36" s="162" t="s">
        <v>863</v>
      </c>
      <c r="GN36" s="194">
        <v>-9.1971000000000007</v>
      </c>
      <c r="GO36" s="194">
        <v>-5.7619999999999996</v>
      </c>
      <c r="GP36" s="194">
        <v>9.8886000000000003</v>
      </c>
      <c r="GQ36" s="194">
        <v>-34.536999999999999</v>
      </c>
      <c r="GR36" s="194">
        <v>-19.408000000000001</v>
      </c>
      <c r="GS36" s="194">
        <v>-15.208</v>
      </c>
      <c r="GT36" s="194">
        <v>154.41</v>
      </c>
      <c r="GU36" s="194">
        <v>-5.7743000000000002</v>
      </c>
      <c r="GV36" s="194">
        <v>-11.179</v>
      </c>
      <c r="GW36" s="194">
        <v>-1.3494999999999999</v>
      </c>
      <c r="GX36" s="194">
        <v>1.4200999999999999</v>
      </c>
      <c r="GY36" s="194">
        <v>8.2491000000000003</v>
      </c>
      <c r="GZ36" s="194">
        <v>8.1575000000000006</v>
      </c>
      <c r="HA36" s="194">
        <v>1</v>
      </c>
      <c r="HB36" s="194">
        <v>0</v>
      </c>
      <c r="HC36" s="194">
        <v>0</v>
      </c>
      <c r="HD36" s="194">
        <v>4.6100000000000003</v>
      </c>
      <c r="HE36" s="194">
        <v>0</v>
      </c>
      <c r="HF36" s="194">
        <v>75.989999999999995</v>
      </c>
      <c r="HG36" s="194">
        <v>21.428999999999998</v>
      </c>
      <c r="HH36" s="194">
        <v>29.353999999999999</v>
      </c>
      <c r="HI36" s="162" t="s">
        <v>863</v>
      </c>
      <c r="HJ36" s="194">
        <v>-23.251000000000001</v>
      </c>
      <c r="HK36" s="162" t="s">
        <v>863</v>
      </c>
      <c r="HL36" s="194">
        <v>-11.375</v>
      </c>
      <c r="HM36" s="194">
        <v>0</v>
      </c>
      <c r="HN36" s="194">
        <v>0</v>
      </c>
      <c r="HO36" s="194">
        <v>-23.728000000000002</v>
      </c>
      <c r="HP36" s="162" t="s">
        <v>863</v>
      </c>
      <c r="HQ36" s="194">
        <v>-10.018000000000001</v>
      </c>
      <c r="HR36" s="194">
        <v>-9.4194999999999993</v>
      </c>
      <c r="HS36" s="194">
        <v>-3.8776999999999999</v>
      </c>
      <c r="HT36" s="194">
        <v>-4.1353999999999997</v>
      </c>
      <c r="HU36" s="194">
        <v>10.109</v>
      </c>
      <c r="HV36" s="194">
        <v>10.079000000000001</v>
      </c>
      <c r="HW36" s="194">
        <v>-23.6</v>
      </c>
      <c r="HX36" s="194">
        <v>-23.7</v>
      </c>
      <c r="HY36" s="194">
        <v>3.306</v>
      </c>
      <c r="HZ36" s="194">
        <v>4.88</v>
      </c>
      <c r="IA36" s="194">
        <v>24.975000000000001</v>
      </c>
      <c r="IB36" s="194">
        <v>7.7458</v>
      </c>
      <c r="IC36" s="194">
        <v>7.6294000000000004</v>
      </c>
      <c r="ID36" s="194">
        <v>-15.699</v>
      </c>
      <c r="IE36" s="194">
        <v>-27.298999999999999</v>
      </c>
      <c r="IF36" s="194">
        <v>-5.9</v>
      </c>
      <c r="IG36" s="194">
        <v>-6.4</v>
      </c>
      <c r="IH36" s="194">
        <v>-17.503</v>
      </c>
      <c r="II36" s="194">
        <v>-17.588000000000001</v>
      </c>
      <c r="IJ36" s="162" t="s">
        <v>863</v>
      </c>
      <c r="IK36" s="194">
        <v>-41.454000000000001</v>
      </c>
      <c r="IL36" s="162" t="s">
        <v>863</v>
      </c>
      <c r="IM36" s="194">
        <v>-0.46450000000000002</v>
      </c>
      <c r="IN36" s="194">
        <v>6.4634999999999998</v>
      </c>
      <c r="IO36" s="194">
        <v>81.606999999999999</v>
      </c>
      <c r="IP36" s="194">
        <v>84.382000000000005</v>
      </c>
      <c r="IQ36" s="194">
        <v>84.484999999999999</v>
      </c>
      <c r="IR36" s="194">
        <v>148.63999999999999</v>
      </c>
      <c r="IS36" s="162" t="s">
        <v>863</v>
      </c>
      <c r="IT36" s="194">
        <v>24.06</v>
      </c>
      <c r="IU36" s="194">
        <v>24.614999999999998</v>
      </c>
      <c r="IV36" s="194">
        <v>23.888000000000002</v>
      </c>
      <c r="IW36" s="194">
        <v>154.55000000000001</v>
      </c>
      <c r="IX36" s="194">
        <v>-197.48</v>
      </c>
      <c r="IY36" s="194">
        <v>110.82</v>
      </c>
      <c r="IZ36" s="162" t="s">
        <v>863</v>
      </c>
      <c r="JA36" s="194">
        <v>-0.18679999999999999</v>
      </c>
      <c r="JB36" s="194">
        <v>8.8796999999999997</v>
      </c>
      <c r="JC36" s="194">
        <v>-10.079000000000001</v>
      </c>
      <c r="JD36" s="194">
        <v>-2.2200000000000002</v>
      </c>
      <c r="JE36" s="194">
        <v>-2.2360000000000002</v>
      </c>
      <c r="JF36" s="194">
        <v>5.5998999999999999</v>
      </c>
      <c r="JG36" s="194">
        <v>-3.2</v>
      </c>
      <c r="JH36" s="194">
        <v>-3.4108000000000001</v>
      </c>
      <c r="JI36" s="194">
        <v>-2.7816999999999998</v>
      </c>
      <c r="JJ36" s="194">
        <v>13.362</v>
      </c>
      <c r="JK36" s="194">
        <v>-5.7114000000000003</v>
      </c>
      <c r="JL36" s="194">
        <v>7.3</v>
      </c>
      <c r="JM36" s="194">
        <v>2.5038999999999998</v>
      </c>
      <c r="JN36" s="194">
        <v>2.9178999999999999</v>
      </c>
      <c r="JO36" s="194">
        <v>0</v>
      </c>
      <c r="JP36" s="194">
        <v>0</v>
      </c>
      <c r="JQ36" s="194">
        <v>3.9929999999999999</v>
      </c>
      <c r="JR36" s="194">
        <v>3.6438999999999999</v>
      </c>
      <c r="JS36" s="194">
        <v>3.7728000000000002</v>
      </c>
      <c r="JT36" s="162" t="s">
        <v>863</v>
      </c>
      <c r="JU36" s="194">
        <v>13.1</v>
      </c>
      <c r="JV36" s="194">
        <v>7.1077000000000004</v>
      </c>
      <c r="JW36" s="194">
        <v>0.62</v>
      </c>
      <c r="JX36" s="194">
        <v>0.37</v>
      </c>
      <c r="JY36" s="194">
        <v>-7.9859</v>
      </c>
      <c r="JZ36" s="194">
        <v>-14.866</v>
      </c>
      <c r="KA36" s="194">
        <v>-15.023</v>
      </c>
      <c r="KB36" s="194">
        <v>-6.4307999999999996</v>
      </c>
      <c r="KC36" s="194">
        <v>10.688000000000001</v>
      </c>
      <c r="KD36" s="194">
        <v>-9.5183</v>
      </c>
      <c r="KE36" s="194">
        <v>0</v>
      </c>
      <c r="KF36" s="194">
        <v>-14.8</v>
      </c>
      <c r="KG36" s="194">
        <v>-2.2000000000000002</v>
      </c>
      <c r="KH36" s="194">
        <v>48.780999999999999</v>
      </c>
      <c r="KI36" s="162" t="s">
        <v>863</v>
      </c>
    </row>
    <row r="37" spans="1:295" ht="18" customHeight="1">
      <c r="A37" s="158" t="s">
        <v>65</v>
      </c>
      <c r="B37" s="158" t="s">
        <v>737</v>
      </c>
      <c r="C37" s="194">
        <v>0</v>
      </c>
      <c r="D37" s="194">
        <v>4.0591999999999997</v>
      </c>
      <c r="E37" s="194">
        <v>-8.5494000000000003</v>
      </c>
      <c r="F37" s="194">
        <v>4.2919</v>
      </c>
      <c r="G37" s="194">
        <v>9.77</v>
      </c>
      <c r="H37" s="194">
        <v>9.6457999999999995</v>
      </c>
      <c r="I37" s="194">
        <v>18.434999999999999</v>
      </c>
      <c r="J37" s="162" t="s">
        <v>863</v>
      </c>
      <c r="K37" s="194">
        <v>21.46</v>
      </c>
      <c r="L37" s="194">
        <v>9.4086999999999996</v>
      </c>
      <c r="M37" s="194">
        <v>-8.9274000000000004</v>
      </c>
      <c r="N37" s="194">
        <v>-19.978999999999999</v>
      </c>
      <c r="O37" s="194">
        <v>-26.399000000000001</v>
      </c>
      <c r="P37" s="194">
        <v>2.2000000000000002</v>
      </c>
      <c r="Q37" s="194">
        <v>2.4839000000000002</v>
      </c>
      <c r="R37" s="194">
        <v>-19.798999999999999</v>
      </c>
      <c r="S37" s="194">
        <v>3.8683999999999998</v>
      </c>
      <c r="T37" s="194">
        <v>4.1329000000000002</v>
      </c>
      <c r="U37" s="194">
        <v>4.8731999999999998</v>
      </c>
      <c r="V37" s="194">
        <v>4.6531000000000002</v>
      </c>
      <c r="W37" s="194">
        <v>8.6918000000000006</v>
      </c>
      <c r="X37" s="194">
        <v>0</v>
      </c>
      <c r="Y37" s="194">
        <v>5.8311000000000002</v>
      </c>
      <c r="Z37" s="194">
        <v>2.3090999999999999</v>
      </c>
      <c r="AA37" s="162" t="s">
        <v>863</v>
      </c>
      <c r="AB37" s="162" t="s">
        <v>863</v>
      </c>
      <c r="AC37" s="194">
        <v>-0.157</v>
      </c>
      <c r="AD37" s="194">
        <v>-0.13100000000000001</v>
      </c>
      <c r="AE37" s="194">
        <v>1.7619</v>
      </c>
      <c r="AF37" s="194">
        <v>0</v>
      </c>
      <c r="AG37" s="194">
        <v>-8.8000000000000007</v>
      </c>
      <c r="AH37" s="194">
        <v>1.7170000000000001</v>
      </c>
      <c r="AI37" s="194">
        <v>0.28299999999999997</v>
      </c>
      <c r="AJ37" s="194">
        <v>-13.699</v>
      </c>
      <c r="AK37" s="194">
        <v>-13.89</v>
      </c>
      <c r="AL37" s="194">
        <v>-10</v>
      </c>
      <c r="AM37" s="194">
        <v>-13.84</v>
      </c>
      <c r="AN37" s="194">
        <v>-13.869</v>
      </c>
      <c r="AO37" s="194">
        <v>6.5244</v>
      </c>
      <c r="AP37" s="194">
        <v>3.4607000000000001</v>
      </c>
      <c r="AQ37" s="194">
        <v>14.167999999999999</v>
      </c>
      <c r="AR37" s="194">
        <v>17.986000000000001</v>
      </c>
      <c r="AS37" s="194">
        <v>0</v>
      </c>
      <c r="AT37" s="194">
        <v>-15.137</v>
      </c>
      <c r="AU37" s="194">
        <v>-14.853999999999999</v>
      </c>
      <c r="AV37" s="194">
        <v>-0.60780000000000001</v>
      </c>
      <c r="AW37" s="194">
        <v>-0.82550000000000001</v>
      </c>
      <c r="AX37" s="194">
        <v>-16.074999999999999</v>
      </c>
      <c r="AY37" s="194">
        <v>0</v>
      </c>
      <c r="AZ37" s="194">
        <v>5.5358999999999998</v>
      </c>
      <c r="BA37" s="194">
        <v>27.824000000000002</v>
      </c>
      <c r="BB37" s="194">
        <v>-24.28</v>
      </c>
      <c r="BC37" s="194">
        <v>-1.6164000000000001</v>
      </c>
      <c r="BD37" s="194">
        <v>-1.8998999999999999</v>
      </c>
      <c r="BE37" s="194">
        <v>-1.8998999999999999</v>
      </c>
      <c r="BF37" s="194">
        <v>-20.045999999999999</v>
      </c>
      <c r="BG37" s="194">
        <v>-20.501000000000001</v>
      </c>
      <c r="BH37" s="194">
        <v>-2.2126000000000001</v>
      </c>
      <c r="BI37" s="194">
        <v>1.3141</v>
      </c>
      <c r="BJ37" s="194">
        <v>-13.414999999999999</v>
      </c>
      <c r="BK37" s="194">
        <v>1.4895</v>
      </c>
      <c r="BL37" s="194">
        <v>0</v>
      </c>
      <c r="BM37" s="194">
        <v>0</v>
      </c>
      <c r="BN37" s="194">
        <v>-137.69</v>
      </c>
      <c r="BO37" s="194">
        <v>71.108000000000004</v>
      </c>
      <c r="BP37" s="194">
        <v>71.138000000000005</v>
      </c>
      <c r="BQ37" s="194">
        <v>-113.08</v>
      </c>
      <c r="BR37" s="194">
        <v>-176.24</v>
      </c>
      <c r="BS37" s="194">
        <v>-9.1669</v>
      </c>
      <c r="BT37" s="162" t="s">
        <v>863</v>
      </c>
      <c r="BU37" s="162" t="s">
        <v>863</v>
      </c>
      <c r="BV37" s="194">
        <v>0.31929999999999997</v>
      </c>
      <c r="BW37" s="194">
        <v>17.600000000000001</v>
      </c>
      <c r="BX37" s="194">
        <v>10.569000000000001</v>
      </c>
      <c r="BY37" s="194">
        <v>-12.31</v>
      </c>
      <c r="BZ37" s="194">
        <v>13.609</v>
      </c>
      <c r="CA37" s="194">
        <v>-0.66559999999999997</v>
      </c>
      <c r="CB37" s="194">
        <v>-0.79959999999999998</v>
      </c>
      <c r="CC37" s="194">
        <v>10.372999999999999</v>
      </c>
      <c r="CD37" s="194">
        <v>8.2539999999999996</v>
      </c>
      <c r="CE37" s="194">
        <v>-1.6415</v>
      </c>
      <c r="CF37" s="194">
        <v>-8.5004000000000008</v>
      </c>
      <c r="CG37" s="194">
        <v>-8.4129000000000005</v>
      </c>
      <c r="CH37" s="194">
        <v>0</v>
      </c>
      <c r="CI37" s="194">
        <v>12.516</v>
      </c>
      <c r="CJ37" s="194">
        <v>2.88</v>
      </c>
      <c r="CK37" s="194">
        <v>6.4119999999999999</v>
      </c>
      <c r="CL37" s="194">
        <v>56.098999999999997</v>
      </c>
      <c r="CM37" s="194">
        <v>-21.399000000000001</v>
      </c>
      <c r="CN37" s="194">
        <v>-1.7</v>
      </c>
      <c r="CO37" s="194">
        <v>37.494999999999997</v>
      </c>
      <c r="CP37" s="194">
        <v>37.540999999999997</v>
      </c>
      <c r="CQ37" s="194">
        <v>35.78</v>
      </c>
      <c r="CR37" s="194">
        <v>102.93</v>
      </c>
      <c r="CS37" s="194">
        <v>103.16</v>
      </c>
      <c r="CT37" s="194">
        <v>-17.484000000000002</v>
      </c>
      <c r="CU37" s="194">
        <v>-92.335999999999999</v>
      </c>
      <c r="CV37" s="194">
        <v>0</v>
      </c>
      <c r="CW37" s="194">
        <v>4.1574</v>
      </c>
      <c r="CX37" s="194">
        <v>28.959</v>
      </c>
      <c r="CY37" s="194">
        <v>13.689</v>
      </c>
      <c r="CZ37" s="194">
        <v>15.942</v>
      </c>
      <c r="DA37" s="194">
        <v>15.823</v>
      </c>
      <c r="DB37" s="194">
        <v>-10.138999999999999</v>
      </c>
      <c r="DC37" s="194">
        <v>0.3145</v>
      </c>
      <c r="DD37" s="194">
        <v>-14.263999999999999</v>
      </c>
      <c r="DE37" s="194">
        <v>-14.260999999999999</v>
      </c>
      <c r="DF37" s="194">
        <v>39.040999999999997</v>
      </c>
      <c r="DG37" s="194">
        <v>1.4500000000000001E-2</v>
      </c>
      <c r="DH37" s="194">
        <v>-5.1311999999999998</v>
      </c>
      <c r="DI37" s="194">
        <v>0</v>
      </c>
      <c r="DJ37" s="194">
        <v>0</v>
      </c>
      <c r="DK37" s="194">
        <v>-4.2468000000000004</v>
      </c>
      <c r="DL37" s="194">
        <v>6.7381000000000002</v>
      </c>
      <c r="DM37" s="194">
        <v>53.627000000000002</v>
      </c>
      <c r="DN37" s="194">
        <v>15.22</v>
      </c>
      <c r="DO37" s="194">
        <v>7.42</v>
      </c>
      <c r="DP37" s="194">
        <v>-5.9</v>
      </c>
      <c r="DQ37" s="194">
        <v>8.3565000000000005</v>
      </c>
      <c r="DR37" s="194">
        <v>-39.548999999999999</v>
      </c>
      <c r="DS37" s="194">
        <v>-8.5398999999999994</v>
      </c>
      <c r="DT37" s="194">
        <v>-8.75</v>
      </c>
      <c r="DU37" s="162" t="s">
        <v>863</v>
      </c>
      <c r="DV37" s="194">
        <v>20.78</v>
      </c>
      <c r="DW37" s="162" t="s">
        <v>863</v>
      </c>
      <c r="DX37" s="194">
        <v>-19.908999999999999</v>
      </c>
      <c r="DY37" s="194">
        <v>-21.876000000000001</v>
      </c>
      <c r="DZ37" s="194">
        <v>-21.218</v>
      </c>
      <c r="EA37" s="194">
        <v>20.158000000000001</v>
      </c>
      <c r="EB37" s="194">
        <v>2.7761</v>
      </c>
      <c r="EC37" s="194">
        <v>-3.8664999999999998</v>
      </c>
      <c r="ED37" s="194">
        <v>-2.9138999999999999</v>
      </c>
      <c r="EE37" s="194">
        <v>-5.8524000000000003</v>
      </c>
      <c r="EF37" s="194">
        <v>-13.336</v>
      </c>
      <c r="EG37" s="194">
        <v>-13.13</v>
      </c>
      <c r="EH37" s="194">
        <v>17.582000000000001</v>
      </c>
      <c r="EI37" s="194">
        <v>-9.3359000000000005</v>
      </c>
      <c r="EJ37" s="194">
        <v>0</v>
      </c>
      <c r="EK37" s="194">
        <v>-9.5335999999999999</v>
      </c>
      <c r="EL37" s="194">
        <v>-9.9933999999999994</v>
      </c>
      <c r="EM37" s="194">
        <v>0</v>
      </c>
      <c r="EN37" s="194">
        <v>-17.088999999999999</v>
      </c>
      <c r="EO37" s="194">
        <v>0.10589999999999999</v>
      </c>
      <c r="EP37" s="194">
        <v>24.591999999999999</v>
      </c>
      <c r="EQ37" s="194">
        <v>-15.836</v>
      </c>
      <c r="ER37" s="194">
        <v>-15.138999999999999</v>
      </c>
      <c r="ES37" s="194">
        <v>-3.6212</v>
      </c>
      <c r="ET37" s="194">
        <v>12.5</v>
      </c>
      <c r="EU37" s="194">
        <v>-11.539</v>
      </c>
      <c r="EV37" s="194">
        <v>1.3</v>
      </c>
      <c r="EW37" s="194">
        <v>4.0209000000000001</v>
      </c>
      <c r="EX37" s="194">
        <v>-29.405999999999999</v>
      </c>
      <c r="EY37" s="194">
        <v>-10.342000000000001</v>
      </c>
      <c r="EZ37" s="194">
        <v>-10.082000000000001</v>
      </c>
      <c r="FA37" s="194">
        <v>4.9530000000000003</v>
      </c>
      <c r="FB37" s="162" t="s">
        <v>863</v>
      </c>
      <c r="FC37" s="194">
        <v>-10.039</v>
      </c>
      <c r="FD37" s="194">
        <v>5.0422000000000002</v>
      </c>
      <c r="FE37" s="194">
        <v>0</v>
      </c>
      <c r="FF37" s="194">
        <v>0</v>
      </c>
      <c r="FG37" s="194">
        <v>0</v>
      </c>
      <c r="FH37" s="194">
        <v>3.1707000000000001</v>
      </c>
      <c r="FI37" s="194">
        <v>0.73719999999999997</v>
      </c>
      <c r="FJ37" s="194">
        <v>-3.0142000000000002</v>
      </c>
      <c r="FK37" s="194">
        <v>-3.8513999999999999</v>
      </c>
      <c r="FL37" s="194">
        <v>21.099</v>
      </c>
      <c r="FM37" s="194">
        <v>12.47</v>
      </c>
      <c r="FN37" s="194">
        <v>12.54</v>
      </c>
      <c r="FO37" s="194">
        <v>25.536000000000001</v>
      </c>
      <c r="FP37" s="194">
        <v>35.231999999999999</v>
      </c>
      <c r="FQ37" s="194">
        <v>15.846</v>
      </c>
      <c r="FR37" s="194">
        <v>-9.2299000000000007</v>
      </c>
      <c r="FS37" s="194">
        <v>-2.7185999999999999</v>
      </c>
      <c r="FT37" s="194">
        <v>0.29780000000000001</v>
      </c>
      <c r="FU37" s="194">
        <v>2.23</v>
      </c>
      <c r="FV37" s="194">
        <v>1.75</v>
      </c>
      <c r="FW37" s="194">
        <v>-15.522</v>
      </c>
      <c r="FX37" s="194">
        <v>1.4437</v>
      </c>
      <c r="FY37" s="194">
        <v>4.4839000000000002</v>
      </c>
      <c r="FZ37" s="194">
        <v>-0.13800000000000001</v>
      </c>
      <c r="GA37" s="194">
        <v>2.0320999999999998</v>
      </c>
      <c r="GB37" s="194">
        <v>19.048999999999999</v>
      </c>
      <c r="GC37" s="194">
        <v>-35.578000000000003</v>
      </c>
      <c r="GD37" s="194">
        <v>-24.672000000000001</v>
      </c>
      <c r="GE37" s="194">
        <v>-2.1398999999999999</v>
      </c>
      <c r="GF37" s="194">
        <v>24.788</v>
      </c>
      <c r="GG37" s="194">
        <v>-0.1</v>
      </c>
      <c r="GH37" s="194">
        <v>25.125</v>
      </c>
      <c r="GI37" s="194">
        <v>6.6406000000000001</v>
      </c>
      <c r="GJ37" s="194">
        <v>-7.2066999999999997</v>
      </c>
      <c r="GK37" s="194">
        <v>2.2755000000000001</v>
      </c>
      <c r="GL37" s="194">
        <v>5.62E-2</v>
      </c>
      <c r="GM37" s="162" t="s">
        <v>863</v>
      </c>
      <c r="GN37" s="194">
        <v>-9.5606000000000009</v>
      </c>
      <c r="GO37" s="194">
        <v>-5.7859999999999996</v>
      </c>
      <c r="GP37" s="194">
        <v>9.5955999999999992</v>
      </c>
      <c r="GQ37" s="194">
        <v>-34.536999999999999</v>
      </c>
      <c r="GR37" s="194">
        <v>-19.02</v>
      </c>
      <c r="GS37" s="194">
        <v>-15.298999999999999</v>
      </c>
      <c r="GT37" s="194">
        <v>151.91999999999999</v>
      </c>
      <c r="GU37" s="194">
        <v>-5.7820999999999998</v>
      </c>
      <c r="GV37" s="194">
        <v>-11.308</v>
      </c>
      <c r="GW37" s="194">
        <v>-1.1756</v>
      </c>
      <c r="GX37" s="194">
        <v>2.2452999999999999</v>
      </c>
      <c r="GY37" s="194">
        <v>8.2051999999999996</v>
      </c>
      <c r="GZ37" s="194">
        <v>8.1891999999999996</v>
      </c>
      <c r="HA37" s="194">
        <v>2</v>
      </c>
      <c r="HB37" s="194">
        <v>0</v>
      </c>
      <c r="HC37" s="194">
        <v>0</v>
      </c>
      <c r="HD37" s="194">
        <v>6.71</v>
      </c>
      <c r="HE37" s="194">
        <v>-3.7263999999999999</v>
      </c>
      <c r="HF37" s="194">
        <v>71.835999999999999</v>
      </c>
      <c r="HG37" s="194">
        <v>25.821000000000002</v>
      </c>
      <c r="HH37" s="194">
        <v>34.799999999999997</v>
      </c>
      <c r="HI37" s="162" t="s">
        <v>863</v>
      </c>
      <c r="HJ37" s="194">
        <v>-20.911999999999999</v>
      </c>
      <c r="HK37" s="162" t="s">
        <v>863</v>
      </c>
      <c r="HL37" s="194">
        <v>-13.552</v>
      </c>
      <c r="HM37" s="194">
        <v>0</v>
      </c>
      <c r="HN37" s="194">
        <v>0</v>
      </c>
      <c r="HO37" s="194">
        <v>-23.728000000000002</v>
      </c>
      <c r="HP37" s="162" t="s">
        <v>863</v>
      </c>
      <c r="HQ37" s="194">
        <v>-10.935</v>
      </c>
      <c r="HR37" s="194">
        <v>-10.672000000000001</v>
      </c>
      <c r="HS37" s="194">
        <v>-0.94230000000000003</v>
      </c>
      <c r="HT37" s="194">
        <v>-1.1586000000000001</v>
      </c>
      <c r="HU37" s="194">
        <v>10.18</v>
      </c>
      <c r="HV37" s="194">
        <v>10.069000000000001</v>
      </c>
      <c r="HW37" s="194">
        <v>-22.2</v>
      </c>
      <c r="HX37" s="194">
        <v>-23.1</v>
      </c>
      <c r="HY37" s="194">
        <v>3.1118999999999999</v>
      </c>
      <c r="HZ37" s="194">
        <v>1.6798999999999999</v>
      </c>
      <c r="IA37" s="194">
        <v>16.518000000000001</v>
      </c>
      <c r="IB37" s="194">
        <v>7.4675000000000002</v>
      </c>
      <c r="IC37" s="194">
        <v>7.7013999999999996</v>
      </c>
      <c r="ID37" s="194">
        <v>-16.5</v>
      </c>
      <c r="IE37" s="194">
        <v>-27.7</v>
      </c>
      <c r="IF37" s="194">
        <v>-5</v>
      </c>
      <c r="IG37" s="194">
        <v>-5.5</v>
      </c>
      <c r="IH37" s="194">
        <v>-17.503</v>
      </c>
      <c r="II37" s="194">
        <v>-17.606000000000002</v>
      </c>
      <c r="IJ37" s="162" t="s">
        <v>863</v>
      </c>
      <c r="IK37" s="194">
        <v>-42.713999999999999</v>
      </c>
      <c r="IL37" s="162" t="s">
        <v>863</v>
      </c>
      <c r="IM37" s="194">
        <v>-1.4274</v>
      </c>
      <c r="IN37" s="194">
        <v>2.2886000000000002</v>
      </c>
      <c r="IO37" s="194">
        <v>92.427999999999997</v>
      </c>
      <c r="IP37" s="194">
        <v>73.213999999999999</v>
      </c>
      <c r="IQ37" s="194">
        <v>83.504000000000005</v>
      </c>
      <c r="IR37" s="194">
        <v>160.15</v>
      </c>
      <c r="IS37" s="162" t="s">
        <v>863</v>
      </c>
      <c r="IT37" s="194">
        <v>21.088999999999999</v>
      </c>
      <c r="IU37" s="194">
        <v>23.187000000000001</v>
      </c>
      <c r="IV37" s="194">
        <v>24.936</v>
      </c>
      <c r="IW37" s="194">
        <v>171.85</v>
      </c>
      <c r="IX37" s="194">
        <v>-200.83</v>
      </c>
      <c r="IY37" s="194">
        <v>124.43</v>
      </c>
      <c r="IZ37" s="162" t="s">
        <v>863</v>
      </c>
      <c r="JA37" s="194">
        <v>-0.81910000000000005</v>
      </c>
      <c r="JB37" s="194">
        <v>8.8796999999999997</v>
      </c>
      <c r="JC37" s="194">
        <v>-8.9600000000000009</v>
      </c>
      <c r="JD37" s="194">
        <v>-2.2029999999999998</v>
      </c>
      <c r="JE37" s="194">
        <v>-2.1989000000000001</v>
      </c>
      <c r="JF37" s="194">
        <v>4.6398999999999999</v>
      </c>
      <c r="JG37" s="194">
        <v>-2.96</v>
      </c>
      <c r="JH37" s="194">
        <v>-2.7538999999999998</v>
      </c>
      <c r="JI37" s="194">
        <v>-2.9861</v>
      </c>
      <c r="JJ37" s="194">
        <v>14.151999999999999</v>
      </c>
      <c r="JK37" s="194">
        <v>-6.1814</v>
      </c>
      <c r="JL37" s="194">
        <v>7.6999000000000004</v>
      </c>
      <c r="JM37" s="194">
        <v>3.5619999999999998</v>
      </c>
      <c r="JN37" s="194">
        <v>2.9908999999999999</v>
      </c>
      <c r="JO37" s="194">
        <v>0</v>
      </c>
      <c r="JP37" s="194">
        <v>0</v>
      </c>
      <c r="JQ37" s="194">
        <v>4.0956999999999999</v>
      </c>
      <c r="JR37" s="194">
        <v>4.2108999999999996</v>
      </c>
      <c r="JS37" s="194">
        <v>2.4946999999999999</v>
      </c>
      <c r="JT37" s="162" t="s">
        <v>863</v>
      </c>
      <c r="JU37" s="194">
        <v>12.1</v>
      </c>
      <c r="JV37" s="194">
        <v>7.9675000000000002</v>
      </c>
      <c r="JW37" s="194">
        <v>0.57999999999999996</v>
      </c>
      <c r="JX37" s="194">
        <v>0.37</v>
      </c>
      <c r="JY37" s="194">
        <v>-9.2639999999999993</v>
      </c>
      <c r="JZ37" s="194">
        <v>-13.786</v>
      </c>
      <c r="KA37" s="194">
        <v>-14.035</v>
      </c>
      <c r="KB37" s="194">
        <v>-7.3136000000000001</v>
      </c>
      <c r="KC37" s="194">
        <v>9.8394999999999992</v>
      </c>
      <c r="KD37" s="194">
        <v>-7.8619000000000003</v>
      </c>
      <c r="KE37" s="194">
        <v>-1.8845000000000001</v>
      </c>
      <c r="KF37" s="194">
        <v>-14.1</v>
      </c>
      <c r="KG37" s="194">
        <v>-2.9</v>
      </c>
      <c r="KH37" s="194">
        <v>46.655999999999999</v>
      </c>
      <c r="KI37" s="162" t="s">
        <v>863</v>
      </c>
    </row>
    <row r="38" spans="1:295" ht="18" customHeight="1">
      <c r="A38" s="158" t="s">
        <v>65</v>
      </c>
      <c r="B38" s="158" t="s">
        <v>738</v>
      </c>
      <c r="C38" s="194">
        <v>0</v>
      </c>
      <c r="D38" s="194">
        <v>8.0183</v>
      </c>
      <c r="E38" s="194">
        <v>-16.641999999999999</v>
      </c>
      <c r="F38" s="194">
        <v>3.9661</v>
      </c>
      <c r="G38" s="194">
        <v>9.7126000000000001</v>
      </c>
      <c r="H38" s="194">
        <v>8.1355000000000004</v>
      </c>
      <c r="I38" s="194">
        <v>18.425000000000001</v>
      </c>
      <c r="J38" s="162" t="s">
        <v>863</v>
      </c>
      <c r="K38" s="194">
        <v>21.762</v>
      </c>
      <c r="L38" s="194">
        <v>9.4427000000000003</v>
      </c>
      <c r="M38" s="194">
        <v>-9.0610999999999997</v>
      </c>
      <c r="N38" s="194">
        <v>-17.760000000000002</v>
      </c>
      <c r="O38" s="194">
        <v>-26.399000000000001</v>
      </c>
      <c r="P38" s="194">
        <v>2.2000000000000002</v>
      </c>
      <c r="Q38" s="194">
        <v>2.4839000000000002</v>
      </c>
      <c r="R38" s="194">
        <v>-19.798999999999999</v>
      </c>
      <c r="S38" s="194">
        <v>4.1721000000000004</v>
      </c>
      <c r="T38" s="194">
        <v>7.0769000000000002</v>
      </c>
      <c r="U38" s="194">
        <v>4.7854999999999999</v>
      </c>
      <c r="V38" s="194">
        <v>4.7008000000000001</v>
      </c>
      <c r="W38" s="194">
        <v>8.4206000000000003</v>
      </c>
      <c r="X38" s="194">
        <v>0</v>
      </c>
      <c r="Y38" s="194">
        <v>5.3109999999999999</v>
      </c>
      <c r="Z38" s="194">
        <v>2.3138000000000001</v>
      </c>
      <c r="AA38" s="162" t="s">
        <v>863</v>
      </c>
      <c r="AB38" s="194">
        <v>-1.1471</v>
      </c>
      <c r="AC38" s="194">
        <v>-0.248</v>
      </c>
      <c r="AD38" s="194">
        <v>-0.22800000000000001</v>
      </c>
      <c r="AE38" s="194">
        <v>1.6169</v>
      </c>
      <c r="AF38" s="194">
        <v>-2.2200000000000002</v>
      </c>
      <c r="AG38" s="194">
        <v>-8.8000000000000007</v>
      </c>
      <c r="AH38" s="194">
        <v>1.7079</v>
      </c>
      <c r="AI38" s="194">
        <v>0.29299999999999998</v>
      </c>
      <c r="AJ38" s="194">
        <v>-13.22</v>
      </c>
      <c r="AK38" s="194">
        <v>-13.22</v>
      </c>
      <c r="AL38" s="194">
        <v>-10</v>
      </c>
      <c r="AM38" s="194">
        <v>-14.279</v>
      </c>
      <c r="AN38" s="194">
        <v>-14.52</v>
      </c>
      <c r="AO38" s="194">
        <v>6.3856000000000002</v>
      </c>
      <c r="AP38" s="194">
        <v>3.4607000000000001</v>
      </c>
      <c r="AQ38" s="194">
        <v>14.961</v>
      </c>
      <c r="AR38" s="194">
        <v>17.754000000000001</v>
      </c>
      <c r="AS38" s="194">
        <v>0</v>
      </c>
      <c r="AT38" s="194">
        <v>-13.797000000000001</v>
      </c>
      <c r="AU38" s="194">
        <v>-13.752000000000001</v>
      </c>
      <c r="AV38" s="194">
        <v>11.295999999999999</v>
      </c>
      <c r="AW38" s="194">
        <v>11.754</v>
      </c>
      <c r="AX38" s="194">
        <v>-16.878</v>
      </c>
      <c r="AY38" s="194">
        <v>-14.467000000000001</v>
      </c>
      <c r="AZ38" s="194">
        <v>7.1140999999999996</v>
      </c>
      <c r="BA38" s="194">
        <v>39.155000000000001</v>
      </c>
      <c r="BB38" s="194">
        <v>-22.7</v>
      </c>
      <c r="BC38" s="194">
        <v>-1.7688999999999999</v>
      </c>
      <c r="BD38" s="194">
        <v>-2.0998999999999999</v>
      </c>
      <c r="BE38" s="194">
        <v>-1.9999</v>
      </c>
      <c r="BF38" s="194">
        <v>-19.91</v>
      </c>
      <c r="BG38" s="194">
        <v>-19.844999999999999</v>
      </c>
      <c r="BH38" s="194">
        <v>-1.9426000000000001</v>
      </c>
      <c r="BI38" s="194">
        <v>1.3141</v>
      </c>
      <c r="BJ38" s="194">
        <v>-14.092000000000001</v>
      </c>
      <c r="BK38" s="194">
        <v>1.4895</v>
      </c>
      <c r="BL38" s="194">
        <v>0</v>
      </c>
      <c r="BM38" s="194">
        <v>0</v>
      </c>
      <c r="BN38" s="194">
        <v>-135.34</v>
      </c>
      <c r="BO38" s="194">
        <v>70.375</v>
      </c>
      <c r="BP38" s="194">
        <v>70.131</v>
      </c>
      <c r="BQ38" s="194">
        <v>-113.84</v>
      </c>
      <c r="BR38" s="194">
        <v>-176.69</v>
      </c>
      <c r="BS38" s="194">
        <v>-9.1669</v>
      </c>
      <c r="BT38" s="162" t="s">
        <v>863</v>
      </c>
      <c r="BU38" s="162" t="s">
        <v>863</v>
      </c>
      <c r="BV38" s="194">
        <v>0.31929999999999997</v>
      </c>
      <c r="BW38" s="194">
        <v>17.568999999999999</v>
      </c>
      <c r="BX38" s="194">
        <v>10.46</v>
      </c>
      <c r="BY38" s="194">
        <v>-12.909000000000001</v>
      </c>
      <c r="BZ38" s="194">
        <v>12.88</v>
      </c>
      <c r="CA38" s="194">
        <v>-0.3977</v>
      </c>
      <c r="CB38" s="194">
        <v>-0.26369999999999999</v>
      </c>
      <c r="CC38" s="194">
        <v>10.266999999999999</v>
      </c>
      <c r="CD38" s="194">
        <v>7.7999000000000001</v>
      </c>
      <c r="CE38" s="194">
        <v>-2.601</v>
      </c>
      <c r="CF38" s="194">
        <v>-8.5688999999999993</v>
      </c>
      <c r="CG38" s="194">
        <v>-8.1367999999999991</v>
      </c>
      <c r="CH38" s="194">
        <v>0</v>
      </c>
      <c r="CI38" s="194">
        <v>13.163</v>
      </c>
      <c r="CJ38" s="194">
        <v>2.88</v>
      </c>
      <c r="CK38" s="194">
        <v>6.4119999999999999</v>
      </c>
      <c r="CL38" s="194">
        <v>56.098999999999997</v>
      </c>
      <c r="CM38" s="194">
        <v>-21.7</v>
      </c>
      <c r="CN38" s="194">
        <v>-1.5099</v>
      </c>
      <c r="CO38" s="194">
        <v>37.375999999999998</v>
      </c>
      <c r="CP38" s="194">
        <v>37.719000000000001</v>
      </c>
      <c r="CQ38" s="194">
        <v>35.76</v>
      </c>
      <c r="CR38" s="194">
        <v>102.58</v>
      </c>
      <c r="CS38" s="194">
        <v>103.36</v>
      </c>
      <c r="CT38" s="194">
        <v>-17.789000000000001</v>
      </c>
      <c r="CU38" s="194">
        <v>-91.87</v>
      </c>
      <c r="CV38" s="194">
        <v>0</v>
      </c>
      <c r="CW38" s="194">
        <v>4.3291000000000004</v>
      </c>
      <c r="CX38" s="194">
        <v>28.239000000000001</v>
      </c>
      <c r="CY38" s="194">
        <v>13.6</v>
      </c>
      <c r="CZ38" s="194">
        <v>15.942</v>
      </c>
      <c r="DA38" s="194">
        <v>15.823</v>
      </c>
      <c r="DB38" s="194">
        <v>-10.349</v>
      </c>
      <c r="DC38" s="194">
        <v>0.3145</v>
      </c>
      <c r="DD38" s="194">
        <v>-14.629</v>
      </c>
      <c r="DE38" s="194">
        <v>-14.204000000000001</v>
      </c>
      <c r="DF38" s="194">
        <v>38.877000000000002</v>
      </c>
      <c r="DG38" s="194">
        <v>1.4500000000000001E-2</v>
      </c>
      <c r="DH38" s="194">
        <v>-5.3491999999999997</v>
      </c>
      <c r="DI38" s="194">
        <v>0</v>
      </c>
      <c r="DJ38" s="194">
        <v>0</v>
      </c>
      <c r="DK38" s="194">
        <v>-4.0197000000000003</v>
      </c>
      <c r="DL38" s="194">
        <v>6.7381000000000002</v>
      </c>
      <c r="DM38" s="194">
        <v>53.154000000000003</v>
      </c>
      <c r="DN38" s="194">
        <v>15.035</v>
      </c>
      <c r="DO38" s="194">
        <v>7.27</v>
      </c>
      <c r="DP38" s="194">
        <v>-5.72</v>
      </c>
      <c r="DQ38" s="194">
        <v>8.1809999999999992</v>
      </c>
      <c r="DR38" s="194">
        <v>-39.204000000000001</v>
      </c>
      <c r="DS38" s="194">
        <v>-8.44</v>
      </c>
      <c r="DT38" s="194">
        <v>-8.52</v>
      </c>
      <c r="DU38" s="194">
        <v>30.78</v>
      </c>
      <c r="DV38" s="194">
        <v>20.72</v>
      </c>
      <c r="DW38" s="194">
        <v>-39.180999999999997</v>
      </c>
      <c r="DX38" s="194">
        <v>-19.408999999999999</v>
      </c>
      <c r="DY38" s="194">
        <v>-21.815000000000001</v>
      </c>
      <c r="DZ38" s="194">
        <v>-21.163</v>
      </c>
      <c r="EA38" s="194">
        <v>18.864000000000001</v>
      </c>
      <c r="EB38" s="194">
        <v>4.0648</v>
      </c>
      <c r="EC38" s="194">
        <v>-3.2425000000000002</v>
      </c>
      <c r="ED38" s="194">
        <v>-3.7986</v>
      </c>
      <c r="EE38" s="194">
        <v>-11.532</v>
      </c>
      <c r="EF38" s="194">
        <v>-22.657</v>
      </c>
      <c r="EG38" s="194">
        <v>-13.314</v>
      </c>
      <c r="EH38" s="194">
        <v>17.103999999999999</v>
      </c>
      <c r="EI38" s="194">
        <v>-7.3373999999999997</v>
      </c>
      <c r="EJ38" s="194">
        <v>0</v>
      </c>
      <c r="EK38" s="194">
        <v>-9.9975000000000005</v>
      </c>
      <c r="EL38" s="194">
        <v>-10.173</v>
      </c>
      <c r="EM38" s="194">
        <v>0</v>
      </c>
      <c r="EN38" s="194">
        <v>-15.866</v>
      </c>
      <c r="EO38" s="194">
        <v>0.10589999999999999</v>
      </c>
      <c r="EP38" s="194">
        <v>21.007999999999999</v>
      </c>
      <c r="EQ38" s="194">
        <v>-16.184999999999999</v>
      </c>
      <c r="ER38" s="194">
        <v>-16.553000000000001</v>
      </c>
      <c r="ES38" s="194">
        <v>-3.2343000000000002</v>
      </c>
      <c r="ET38" s="194">
        <v>11.349</v>
      </c>
      <c r="EU38" s="194">
        <v>-9.1198999999999995</v>
      </c>
      <c r="EV38" s="194">
        <v>6</v>
      </c>
      <c r="EW38" s="194">
        <v>4.6032999999999999</v>
      </c>
      <c r="EX38" s="194">
        <v>-27.847999999999999</v>
      </c>
      <c r="EY38" s="194">
        <v>-12.250999999999999</v>
      </c>
      <c r="EZ38" s="194">
        <v>-12.288</v>
      </c>
      <c r="FA38" s="194">
        <v>5.4008000000000003</v>
      </c>
      <c r="FB38" s="194">
        <v>-10.472</v>
      </c>
      <c r="FC38" s="194">
        <v>-13.993</v>
      </c>
      <c r="FD38" s="194">
        <v>5.3840000000000003</v>
      </c>
      <c r="FE38" s="194">
        <v>0</v>
      </c>
      <c r="FF38" s="194">
        <v>0</v>
      </c>
      <c r="FG38" s="194">
        <v>0</v>
      </c>
      <c r="FH38" s="194">
        <v>2.3893</v>
      </c>
      <c r="FI38" s="194">
        <v>0.86219999999999997</v>
      </c>
      <c r="FJ38" s="194">
        <v>-4.0189000000000004</v>
      </c>
      <c r="FK38" s="194">
        <v>-4.3537999999999997</v>
      </c>
      <c r="FL38" s="194">
        <v>19.759</v>
      </c>
      <c r="FM38" s="194">
        <v>12.32</v>
      </c>
      <c r="FN38" s="194">
        <v>11.709</v>
      </c>
      <c r="FO38" s="194">
        <v>24.013000000000002</v>
      </c>
      <c r="FP38" s="194">
        <v>34.531999999999996</v>
      </c>
      <c r="FQ38" s="194">
        <v>15.616</v>
      </c>
      <c r="FR38" s="194">
        <v>-9.7898999999999994</v>
      </c>
      <c r="FS38" s="194">
        <v>-2.6985000000000001</v>
      </c>
      <c r="FT38" s="194">
        <v>0.32429999999999998</v>
      </c>
      <c r="FU38" s="194">
        <v>1.68</v>
      </c>
      <c r="FV38" s="194">
        <v>2.2400000000000002</v>
      </c>
      <c r="FW38" s="194">
        <v>-16.524000000000001</v>
      </c>
      <c r="FX38" s="194">
        <v>1.4007000000000001</v>
      </c>
      <c r="FY38" s="194">
        <v>4.4409000000000001</v>
      </c>
      <c r="FZ38" s="194">
        <v>-0.14299999999999999</v>
      </c>
      <c r="GA38" s="194">
        <v>2.1147999999999998</v>
      </c>
      <c r="GB38" s="194">
        <v>18.478999999999999</v>
      </c>
      <c r="GC38" s="194">
        <v>-36.206000000000003</v>
      </c>
      <c r="GD38" s="194">
        <v>-24.273</v>
      </c>
      <c r="GE38" s="194">
        <v>-2.1398999999999999</v>
      </c>
      <c r="GF38" s="194">
        <v>24.146999999999998</v>
      </c>
      <c r="GG38" s="194">
        <v>-0.1</v>
      </c>
      <c r="GH38" s="194">
        <v>24.978999999999999</v>
      </c>
      <c r="GI38" s="194">
        <v>6.9486999999999997</v>
      </c>
      <c r="GJ38" s="194">
        <v>-7.4980000000000002</v>
      </c>
      <c r="GK38" s="194">
        <v>2.2648999999999999</v>
      </c>
      <c r="GL38" s="194">
        <v>5.62E-2</v>
      </c>
      <c r="GM38" s="162" t="s">
        <v>863</v>
      </c>
      <c r="GN38" s="194">
        <v>-9.9121000000000006</v>
      </c>
      <c r="GO38" s="194">
        <v>-5.4119999999999999</v>
      </c>
      <c r="GP38" s="194">
        <v>10.180999999999999</v>
      </c>
      <c r="GQ38" s="194">
        <v>-34.116</v>
      </c>
      <c r="GR38" s="194">
        <v>-19.933</v>
      </c>
      <c r="GS38" s="194">
        <v>-15.526</v>
      </c>
      <c r="GT38" s="194">
        <v>153.72</v>
      </c>
      <c r="GU38" s="194">
        <v>-5.8734000000000002</v>
      </c>
      <c r="GV38" s="194">
        <v>-10.228999999999999</v>
      </c>
      <c r="GW38" s="194">
        <v>-1.7704</v>
      </c>
      <c r="GX38" s="194">
        <v>2.4144000000000001</v>
      </c>
      <c r="GY38" s="194">
        <v>7.9341999999999997</v>
      </c>
      <c r="GZ38" s="194">
        <v>7.9588000000000001</v>
      </c>
      <c r="HA38" s="194">
        <v>1.7101999999999999</v>
      </c>
      <c r="HB38" s="194">
        <v>0</v>
      </c>
      <c r="HC38" s="194">
        <v>0</v>
      </c>
      <c r="HD38" s="194">
        <v>5.0298999999999996</v>
      </c>
      <c r="HE38" s="194">
        <v>0</v>
      </c>
      <c r="HF38" s="194">
        <v>73.188999999999993</v>
      </c>
      <c r="HG38" s="194">
        <v>23.581</v>
      </c>
      <c r="HH38" s="194">
        <v>35.134</v>
      </c>
      <c r="HI38" s="194">
        <v>27.847000000000001</v>
      </c>
      <c r="HJ38" s="194">
        <v>-20.645</v>
      </c>
      <c r="HK38" s="194">
        <v>-11.236000000000001</v>
      </c>
      <c r="HL38" s="194">
        <v>-13.384</v>
      </c>
      <c r="HM38" s="194">
        <v>0</v>
      </c>
      <c r="HN38" s="194">
        <v>0</v>
      </c>
      <c r="HO38" s="194">
        <v>-16.536000000000001</v>
      </c>
      <c r="HP38" s="194">
        <v>-16.706</v>
      </c>
      <c r="HQ38" s="194">
        <v>-11.419</v>
      </c>
      <c r="HR38" s="194">
        <v>-10.731999999999999</v>
      </c>
      <c r="HS38" s="194">
        <v>0.60129999999999995</v>
      </c>
      <c r="HT38" s="194">
        <v>0.42670000000000002</v>
      </c>
      <c r="HU38" s="194">
        <v>10.239000000000001</v>
      </c>
      <c r="HV38" s="194">
        <v>10.619</v>
      </c>
      <c r="HW38" s="194">
        <v>-22.2</v>
      </c>
      <c r="HX38" s="194">
        <v>-22.399000000000001</v>
      </c>
      <c r="HY38" s="194">
        <v>3.0954000000000002</v>
      </c>
      <c r="HZ38" s="194">
        <v>-2.72</v>
      </c>
      <c r="IA38" s="194">
        <v>22.077999999999999</v>
      </c>
      <c r="IB38" s="194">
        <v>8.6525999999999996</v>
      </c>
      <c r="IC38" s="194">
        <v>8.6496999999999993</v>
      </c>
      <c r="ID38" s="194">
        <v>-16.100000000000001</v>
      </c>
      <c r="IE38" s="194">
        <v>-27.7</v>
      </c>
      <c r="IF38" s="194">
        <v>-4.9000000000000004</v>
      </c>
      <c r="IG38" s="194">
        <v>-5.5</v>
      </c>
      <c r="IH38" s="194">
        <v>-17.503</v>
      </c>
      <c r="II38" s="194">
        <v>-17.59</v>
      </c>
      <c r="IJ38" s="194">
        <v>-75.531999999999996</v>
      </c>
      <c r="IK38" s="194">
        <v>-45.207999999999998</v>
      </c>
      <c r="IL38" s="194">
        <v>-258.3</v>
      </c>
      <c r="IM38" s="194">
        <v>0.2455</v>
      </c>
      <c r="IN38" s="194">
        <v>0.40239999999999998</v>
      </c>
      <c r="IO38" s="194">
        <v>94.367000000000004</v>
      </c>
      <c r="IP38" s="194">
        <v>72.331999999999994</v>
      </c>
      <c r="IQ38" s="194">
        <v>84.051000000000002</v>
      </c>
      <c r="IR38" s="194">
        <v>158.04</v>
      </c>
      <c r="IS38" s="194">
        <v>27.498000000000001</v>
      </c>
      <c r="IT38" s="194">
        <v>25.91</v>
      </c>
      <c r="IU38" s="194">
        <v>24.056999999999999</v>
      </c>
      <c r="IV38" s="194">
        <v>25.286999999999999</v>
      </c>
      <c r="IW38" s="194">
        <v>170.71</v>
      </c>
      <c r="IX38" s="194">
        <v>-203.4</v>
      </c>
      <c r="IY38" s="194">
        <v>127.3</v>
      </c>
      <c r="IZ38" s="194">
        <v>-110.57</v>
      </c>
      <c r="JA38" s="194">
        <v>-0.5383</v>
      </c>
      <c r="JB38" s="194">
        <v>8.8796999999999997</v>
      </c>
      <c r="JC38" s="194">
        <v>-8.64</v>
      </c>
      <c r="JD38" s="194">
        <v>-2.1829999999999998</v>
      </c>
      <c r="JE38" s="194">
        <v>-2.1840000000000002</v>
      </c>
      <c r="JF38" s="194">
        <v>4</v>
      </c>
      <c r="JG38" s="194">
        <v>-2.64</v>
      </c>
      <c r="JH38" s="194">
        <v>-3.0125000000000002</v>
      </c>
      <c r="JI38" s="194">
        <v>-3.2791000000000001</v>
      </c>
      <c r="JJ38" s="194">
        <v>14.414999999999999</v>
      </c>
      <c r="JK38" s="194">
        <v>-6.2088000000000001</v>
      </c>
      <c r="JL38" s="194">
        <v>7.3</v>
      </c>
      <c r="JM38" s="194">
        <v>2.9860000000000002</v>
      </c>
      <c r="JN38" s="194">
        <v>3.8039000000000001</v>
      </c>
      <c r="JO38" s="194">
        <v>0</v>
      </c>
      <c r="JP38" s="194">
        <v>0</v>
      </c>
      <c r="JQ38" s="194">
        <v>4.8540999999999999</v>
      </c>
      <c r="JR38" s="194">
        <v>4.5933999999999999</v>
      </c>
      <c r="JS38" s="194">
        <v>3.5695999999999999</v>
      </c>
      <c r="JT38" s="162" t="s">
        <v>863</v>
      </c>
      <c r="JU38" s="194">
        <v>12.3</v>
      </c>
      <c r="JV38" s="194">
        <v>7.8448000000000002</v>
      </c>
      <c r="JW38" s="194">
        <v>0.55000000000000004</v>
      </c>
      <c r="JX38" s="194">
        <v>0.37</v>
      </c>
      <c r="JY38" s="194">
        <v>-10.1</v>
      </c>
      <c r="JZ38" s="194">
        <v>-13.925000000000001</v>
      </c>
      <c r="KA38" s="194">
        <v>-13.651999999999999</v>
      </c>
      <c r="KB38" s="194">
        <v>-7.2915999999999999</v>
      </c>
      <c r="KC38" s="194">
        <v>9.3040000000000003</v>
      </c>
      <c r="KD38" s="194">
        <v>-8.0326000000000004</v>
      </c>
      <c r="KE38" s="194">
        <v>-1.2876000000000001</v>
      </c>
      <c r="KF38" s="194">
        <v>-13.898999999999999</v>
      </c>
      <c r="KG38" s="194">
        <v>-2.7</v>
      </c>
      <c r="KH38" s="194">
        <v>49.856999999999999</v>
      </c>
      <c r="KI38" s="194">
        <v>-156.5</v>
      </c>
    </row>
    <row r="39" spans="1:295" ht="18" customHeight="1">
      <c r="A39" s="158" t="s">
        <v>65</v>
      </c>
      <c r="B39" s="158" t="s">
        <v>739</v>
      </c>
      <c r="C39" s="194">
        <v>0</v>
      </c>
      <c r="D39" s="194">
        <v>7.9973999999999998</v>
      </c>
      <c r="E39" s="194">
        <v>-16.696999999999999</v>
      </c>
      <c r="F39" s="194">
        <v>4.0039999999999996</v>
      </c>
      <c r="G39" s="194">
        <v>9.6304999999999996</v>
      </c>
      <c r="H39" s="162" t="s">
        <v>863</v>
      </c>
      <c r="I39" s="194">
        <v>18.271999999999998</v>
      </c>
      <c r="J39" s="162" t="s">
        <v>863</v>
      </c>
      <c r="K39" s="194">
        <v>22.454999999999998</v>
      </c>
      <c r="L39" s="194">
        <v>9.8846000000000007</v>
      </c>
      <c r="M39" s="194">
        <v>-9.3330000000000002</v>
      </c>
      <c r="N39" s="194">
        <v>-19.978999999999999</v>
      </c>
      <c r="O39" s="194">
        <v>-26.399000000000001</v>
      </c>
      <c r="P39" s="194">
        <v>2.2000000000000002</v>
      </c>
      <c r="Q39" s="194">
        <v>2.4839000000000002</v>
      </c>
      <c r="R39" s="194">
        <v>-19.798999999999999</v>
      </c>
      <c r="S39" s="194">
        <v>3.7494000000000001</v>
      </c>
      <c r="T39" s="194">
        <v>7.5473999999999997</v>
      </c>
      <c r="U39" s="194">
        <v>5.0191999999999997</v>
      </c>
      <c r="V39" s="194">
        <v>4.8585000000000003</v>
      </c>
      <c r="W39" s="162" t="s">
        <v>863</v>
      </c>
      <c r="X39" s="194">
        <v>0</v>
      </c>
      <c r="Y39" s="194">
        <v>5.7998000000000003</v>
      </c>
      <c r="Z39" s="194">
        <v>2.3109999999999999</v>
      </c>
      <c r="AA39" s="162" t="s">
        <v>863</v>
      </c>
      <c r="AB39" s="194">
        <v>-1.0156000000000001</v>
      </c>
      <c r="AC39" s="194">
        <v>-0.24399999999999999</v>
      </c>
      <c r="AD39" s="194">
        <v>-0.21199999999999999</v>
      </c>
      <c r="AE39" s="194">
        <v>1.9118999999999999</v>
      </c>
      <c r="AF39" s="194">
        <v>0</v>
      </c>
      <c r="AG39" s="194">
        <v>-8.8000000000000007</v>
      </c>
      <c r="AH39" s="194">
        <v>1.7330000000000001</v>
      </c>
      <c r="AI39" s="194">
        <v>0.28899999999999998</v>
      </c>
      <c r="AJ39" s="194">
        <v>-14.478999999999999</v>
      </c>
      <c r="AK39" s="194">
        <v>-14.489000000000001</v>
      </c>
      <c r="AL39" s="194">
        <v>-10</v>
      </c>
      <c r="AM39" s="194">
        <v>-13.55</v>
      </c>
      <c r="AN39" s="194">
        <v>-13.569000000000001</v>
      </c>
      <c r="AO39" s="194">
        <v>6.6482999999999999</v>
      </c>
      <c r="AP39" s="194">
        <v>3.3248000000000002</v>
      </c>
      <c r="AQ39" s="194">
        <v>16.103999999999999</v>
      </c>
      <c r="AR39" s="194">
        <v>20.184000000000001</v>
      </c>
      <c r="AS39" s="194">
        <v>0</v>
      </c>
      <c r="AT39" s="194">
        <v>-13.663</v>
      </c>
      <c r="AU39" s="194">
        <v>-13.715</v>
      </c>
      <c r="AV39" s="194">
        <v>-1.2677</v>
      </c>
      <c r="AW39" s="194">
        <v>-1.2819</v>
      </c>
      <c r="AX39" s="194">
        <v>-14.467000000000001</v>
      </c>
      <c r="AY39" s="194">
        <v>-11.788</v>
      </c>
      <c r="AZ39" s="194">
        <v>6.3250000000000002</v>
      </c>
      <c r="BA39" s="194">
        <v>31.157</v>
      </c>
      <c r="BB39" s="194">
        <v>-20.093</v>
      </c>
      <c r="BC39" s="194">
        <v>-0.70450000000000002</v>
      </c>
      <c r="BD39" s="194">
        <v>-2.1999</v>
      </c>
      <c r="BE39" s="194">
        <v>-2.0998999999999999</v>
      </c>
      <c r="BF39" s="194">
        <v>-21.097999999999999</v>
      </c>
      <c r="BG39" s="194">
        <v>-21.202000000000002</v>
      </c>
      <c r="BH39" s="194">
        <v>-1.9841</v>
      </c>
      <c r="BI39" s="194">
        <v>1.3141</v>
      </c>
      <c r="BJ39" s="194">
        <v>-15.009</v>
      </c>
      <c r="BK39" s="194">
        <v>1.4895</v>
      </c>
      <c r="BL39" s="194">
        <v>0</v>
      </c>
      <c r="BM39" s="194">
        <v>0</v>
      </c>
      <c r="BN39" s="194">
        <v>-141.57</v>
      </c>
      <c r="BO39" s="194">
        <v>67.781000000000006</v>
      </c>
      <c r="BP39" s="162" t="s">
        <v>863</v>
      </c>
      <c r="BQ39" s="194">
        <v>-104.95</v>
      </c>
      <c r="BR39" s="194">
        <v>-184.48</v>
      </c>
      <c r="BS39" s="194">
        <v>-9.1669</v>
      </c>
      <c r="BT39" s="162" t="s">
        <v>863</v>
      </c>
      <c r="BU39" s="162" t="s">
        <v>863</v>
      </c>
      <c r="BV39" s="194">
        <v>0.31929999999999997</v>
      </c>
      <c r="BW39" s="194">
        <v>17.37</v>
      </c>
      <c r="BX39" s="194">
        <v>10.220000000000001</v>
      </c>
      <c r="BY39" s="194">
        <v>-13.359</v>
      </c>
      <c r="BZ39" s="194">
        <v>12.189</v>
      </c>
      <c r="CA39" s="194">
        <v>1.7456</v>
      </c>
      <c r="CB39" s="194">
        <v>1.8794999999999999</v>
      </c>
      <c r="CC39" s="194">
        <v>8.7037999999999993</v>
      </c>
      <c r="CD39" s="194">
        <v>6.4183000000000003</v>
      </c>
      <c r="CE39" s="194">
        <v>-2.2395</v>
      </c>
      <c r="CF39" s="194">
        <v>-9.5349000000000004</v>
      </c>
      <c r="CG39" s="194">
        <v>-9.4093</v>
      </c>
      <c r="CH39" s="194">
        <v>0</v>
      </c>
      <c r="CI39" s="194">
        <v>12.760999999999999</v>
      </c>
      <c r="CJ39" s="194">
        <v>2.88</v>
      </c>
      <c r="CK39" s="194">
        <v>6.4119999999999999</v>
      </c>
      <c r="CL39" s="194">
        <v>56.298999999999999</v>
      </c>
      <c r="CM39" s="194">
        <v>-22.2</v>
      </c>
      <c r="CN39" s="194">
        <v>-1.6</v>
      </c>
      <c r="CO39" s="194">
        <v>36.619999999999997</v>
      </c>
      <c r="CP39" s="194">
        <v>36.469000000000001</v>
      </c>
      <c r="CQ39" s="194">
        <v>35.223999999999997</v>
      </c>
      <c r="CR39" s="194">
        <v>100.69</v>
      </c>
      <c r="CS39" s="194">
        <v>100.98</v>
      </c>
      <c r="CT39" s="194">
        <v>-20.167999999999999</v>
      </c>
      <c r="CU39" s="194">
        <v>-90.697000000000003</v>
      </c>
      <c r="CV39" s="194">
        <v>0</v>
      </c>
      <c r="CW39" s="194">
        <v>4.2939999999999996</v>
      </c>
      <c r="CX39" s="194">
        <v>28</v>
      </c>
      <c r="CY39" s="194">
        <v>13.659000000000001</v>
      </c>
      <c r="CZ39" s="194">
        <v>16.097999999999999</v>
      </c>
      <c r="DA39" s="194">
        <v>15.920999999999999</v>
      </c>
      <c r="DB39" s="194">
        <v>-9.92</v>
      </c>
      <c r="DC39" s="194">
        <v>0.3145</v>
      </c>
      <c r="DD39" s="194">
        <v>-15.191000000000001</v>
      </c>
      <c r="DE39" s="162" t="s">
        <v>863</v>
      </c>
      <c r="DF39" s="194">
        <v>38.527999999999999</v>
      </c>
      <c r="DG39" s="194">
        <v>1.46E-2</v>
      </c>
      <c r="DH39" s="194">
        <v>-5.0805999999999996</v>
      </c>
      <c r="DI39" s="194">
        <v>0</v>
      </c>
      <c r="DJ39" s="194">
        <v>0</v>
      </c>
      <c r="DK39" s="162" t="s">
        <v>863</v>
      </c>
      <c r="DL39" s="194">
        <v>6.1771000000000003</v>
      </c>
      <c r="DM39" s="194">
        <v>52.997</v>
      </c>
      <c r="DN39" s="194">
        <v>14.478</v>
      </c>
      <c r="DO39" s="194">
        <v>6.81</v>
      </c>
      <c r="DP39" s="194">
        <v>-5.52</v>
      </c>
      <c r="DQ39" s="194">
        <v>8.4644999999999992</v>
      </c>
      <c r="DR39" s="194">
        <v>-39.892000000000003</v>
      </c>
      <c r="DS39" s="194">
        <v>-8.4</v>
      </c>
      <c r="DT39" s="194">
        <v>-8.6499000000000006</v>
      </c>
      <c r="DU39" s="194">
        <v>32.819000000000003</v>
      </c>
      <c r="DV39" s="194">
        <v>20.43</v>
      </c>
      <c r="DW39" s="194">
        <v>-40.344999999999999</v>
      </c>
      <c r="DX39" s="194">
        <v>-20.626999999999999</v>
      </c>
      <c r="DY39" s="194">
        <v>-19.823</v>
      </c>
      <c r="DZ39" s="194">
        <v>-19.062999999999999</v>
      </c>
      <c r="EA39" s="194">
        <v>16.951000000000001</v>
      </c>
      <c r="EB39" s="194">
        <v>1.2722</v>
      </c>
      <c r="EC39" s="162" t="s">
        <v>863</v>
      </c>
      <c r="ED39" s="194">
        <v>-5.6177000000000001</v>
      </c>
      <c r="EE39" s="194">
        <v>2.1042000000000001</v>
      </c>
      <c r="EF39" s="194">
        <v>-4.883</v>
      </c>
      <c r="EG39" s="194">
        <v>-12.884</v>
      </c>
      <c r="EH39" s="194">
        <v>8.2148000000000003</v>
      </c>
      <c r="EI39" s="194">
        <v>-0.71870000000000001</v>
      </c>
      <c r="EJ39" s="194">
        <v>0</v>
      </c>
      <c r="EK39" s="194">
        <v>-10.574</v>
      </c>
      <c r="EL39" s="194">
        <v>-11.246</v>
      </c>
      <c r="EM39" s="194">
        <v>0</v>
      </c>
      <c r="EN39" s="194">
        <v>-18.806000000000001</v>
      </c>
      <c r="EO39" s="194">
        <v>0.10589999999999999</v>
      </c>
      <c r="EP39" s="162" t="s">
        <v>863</v>
      </c>
      <c r="EQ39" s="194">
        <v>-19.614999999999998</v>
      </c>
      <c r="ER39" s="194">
        <v>-18.169</v>
      </c>
      <c r="ES39" s="194">
        <v>-10.737</v>
      </c>
      <c r="ET39" s="194">
        <v>-20.818999999999999</v>
      </c>
      <c r="EU39" s="194">
        <v>-10.779</v>
      </c>
      <c r="EV39" s="194">
        <v>7.8</v>
      </c>
      <c r="EW39" s="194">
        <v>3.1396000000000002</v>
      </c>
      <c r="EX39" s="194">
        <v>-32.734000000000002</v>
      </c>
      <c r="EY39" s="194">
        <v>-12.172000000000001</v>
      </c>
      <c r="EZ39" s="162" t="s">
        <v>863</v>
      </c>
      <c r="FA39" s="194">
        <v>6.8014999999999999</v>
      </c>
      <c r="FB39" s="162" t="s">
        <v>863</v>
      </c>
      <c r="FC39" s="194">
        <v>-14.657999999999999</v>
      </c>
      <c r="FD39" s="162" t="s">
        <v>863</v>
      </c>
      <c r="FE39" s="194">
        <v>0</v>
      </c>
      <c r="FF39" s="194">
        <v>0</v>
      </c>
      <c r="FG39" s="194">
        <v>0</v>
      </c>
      <c r="FH39" s="194">
        <v>2.1852999999999998</v>
      </c>
      <c r="FI39" s="194">
        <v>1.7567999999999999</v>
      </c>
      <c r="FJ39" s="194">
        <v>-6.8657000000000004</v>
      </c>
      <c r="FK39" s="194">
        <v>-7.3680000000000003</v>
      </c>
      <c r="FL39" s="194">
        <v>24.113</v>
      </c>
      <c r="FM39" s="194">
        <v>10.379</v>
      </c>
      <c r="FN39" s="194">
        <v>10.26</v>
      </c>
      <c r="FO39" s="194">
        <v>28.22</v>
      </c>
      <c r="FP39" s="194">
        <v>36.573</v>
      </c>
      <c r="FQ39" s="194">
        <v>14.936999999999999</v>
      </c>
      <c r="FR39" s="194">
        <v>-9.3598999999999997</v>
      </c>
      <c r="FS39" s="194">
        <v>-3.105</v>
      </c>
      <c r="FT39" s="194">
        <v>0.28949999999999998</v>
      </c>
      <c r="FU39" s="194">
        <v>2.25</v>
      </c>
      <c r="FV39" s="194">
        <v>1.21</v>
      </c>
      <c r="FW39" s="162" t="s">
        <v>863</v>
      </c>
      <c r="FX39" s="194">
        <v>1.4200999999999999</v>
      </c>
      <c r="FY39" s="194">
        <v>4.4539</v>
      </c>
      <c r="FZ39" s="194">
        <v>-9.9000000000000005E-2</v>
      </c>
      <c r="GA39" s="194">
        <v>1.9491000000000001</v>
      </c>
      <c r="GB39" s="194">
        <v>18.940000000000001</v>
      </c>
      <c r="GC39" s="194">
        <v>-36.905000000000001</v>
      </c>
      <c r="GD39" s="194">
        <v>-26.632000000000001</v>
      </c>
      <c r="GE39" s="194">
        <v>-2.0899000000000001</v>
      </c>
      <c r="GF39" s="194">
        <v>24.733000000000001</v>
      </c>
      <c r="GG39" s="194">
        <v>-0.1</v>
      </c>
      <c r="GH39" s="194">
        <v>24.605</v>
      </c>
      <c r="GI39" s="194">
        <v>6.8007</v>
      </c>
      <c r="GJ39" s="194">
        <v>-7.2455999999999996</v>
      </c>
      <c r="GK39" s="194">
        <v>2.2671000000000001</v>
      </c>
      <c r="GL39" s="194">
        <v>5.62E-2</v>
      </c>
      <c r="GM39" s="162" t="s">
        <v>863</v>
      </c>
      <c r="GN39" s="194">
        <v>-10.269</v>
      </c>
      <c r="GO39" s="194">
        <v>-4.8520000000000003</v>
      </c>
      <c r="GP39" s="194">
        <v>10.9</v>
      </c>
      <c r="GQ39" s="194">
        <v>-34.536999999999999</v>
      </c>
      <c r="GR39" s="194">
        <v>-18.38</v>
      </c>
      <c r="GS39" s="194">
        <v>-15.516999999999999</v>
      </c>
      <c r="GT39" s="194">
        <v>152.04</v>
      </c>
      <c r="GU39" s="194">
        <v>-5.8959999999999999</v>
      </c>
      <c r="GV39" s="194">
        <v>-10.256</v>
      </c>
      <c r="GW39" s="194">
        <v>-1.6598999999999999</v>
      </c>
      <c r="GX39" s="194">
        <v>2.2702</v>
      </c>
      <c r="GY39" s="194">
        <v>8.0000999999999998</v>
      </c>
      <c r="GZ39" s="194">
        <v>7.9667000000000003</v>
      </c>
      <c r="HA39" s="194">
        <v>2</v>
      </c>
      <c r="HB39" s="194">
        <v>0</v>
      </c>
      <c r="HC39" s="194">
        <v>0</v>
      </c>
      <c r="HD39" s="194">
        <v>5.0298999999999996</v>
      </c>
      <c r="HE39" s="194">
        <v>0</v>
      </c>
      <c r="HF39" s="194">
        <v>75.572000000000003</v>
      </c>
      <c r="HG39" s="194">
        <v>24.222000000000001</v>
      </c>
      <c r="HH39" s="194">
        <v>40.094000000000001</v>
      </c>
      <c r="HI39" s="194">
        <v>28.468</v>
      </c>
      <c r="HJ39" s="194">
        <v>-19.966999999999999</v>
      </c>
      <c r="HK39" s="194">
        <v>-11.662000000000001</v>
      </c>
      <c r="HL39" s="194">
        <v>-13.853999999999999</v>
      </c>
      <c r="HM39" s="194">
        <v>0</v>
      </c>
      <c r="HN39" s="194">
        <v>0</v>
      </c>
      <c r="HO39" s="194">
        <v>-16.536000000000001</v>
      </c>
      <c r="HP39" s="194">
        <v>-16.706</v>
      </c>
      <c r="HQ39" s="162" t="s">
        <v>863</v>
      </c>
      <c r="HR39" s="194">
        <v>-11.105</v>
      </c>
      <c r="HS39" s="194">
        <v>4.5739000000000001</v>
      </c>
      <c r="HT39" s="194">
        <v>4.2939999999999996</v>
      </c>
      <c r="HU39" s="194">
        <v>10.609</v>
      </c>
      <c r="HV39" s="194">
        <v>10.130000000000001</v>
      </c>
      <c r="HW39" s="194">
        <v>-22.7</v>
      </c>
      <c r="HX39" s="194">
        <v>-22.6</v>
      </c>
      <c r="HY39" s="194">
        <v>3.2181000000000002</v>
      </c>
      <c r="HZ39" s="162" t="s">
        <v>863</v>
      </c>
      <c r="IA39" s="194">
        <v>20.64</v>
      </c>
      <c r="IB39" s="194">
        <v>12.108000000000001</v>
      </c>
      <c r="IC39" s="194">
        <v>11.851000000000001</v>
      </c>
      <c r="ID39" s="194">
        <v>-17</v>
      </c>
      <c r="IE39" s="194">
        <v>-27.798999999999999</v>
      </c>
      <c r="IF39" s="194">
        <v>-3.7</v>
      </c>
      <c r="IG39" s="194">
        <v>-4.1999000000000004</v>
      </c>
      <c r="IH39" s="194">
        <v>-17.503</v>
      </c>
      <c r="II39" s="194">
        <v>-17.376999999999999</v>
      </c>
      <c r="IJ39" s="194">
        <v>-72.245000000000005</v>
      </c>
      <c r="IK39" s="194">
        <v>-51.331000000000003</v>
      </c>
      <c r="IL39" s="194">
        <v>-253.59</v>
      </c>
      <c r="IM39" s="194">
        <v>1.5851999999999999</v>
      </c>
      <c r="IN39" s="194">
        <v>3.2675000000000001</v>
      </c>
      <c r="IO39" s="194">
        <v>98.974000000000004</v>
      </c>
      <c r="IP39" s="162" t="s">
        <v>863</v>
      </c>
      <c r="IQ39" s="194">
        <v>82.39</v>
      </c>
      <c r="IR39" s="194">
        <v>165.13</v>
      </c>
      <c r="IS39" s="194">
        <v>32.944000000000003</v>
      </c>
      <c r="IT39" s="194">
        <v>23.927</v>
      </c>
      <c r="IU39" s="194">
        <v>24.359000000000002</v>
      </c>
      <c r="IV39" s="194">
        <v>26.821000000000002</v>
      </c>
      <c r="IW39" s="194">
        <v>180.15</v>
      </c>
      <c r="IX39" s="194">
        <v>-204.92</v>
      </c>
      <c r="IY39" s="194">
        <v>133.99</v>
      </c>
      <c r="IZ39" s="194">
        <v>-117.43</v>
      </c>
      <c r="JA39" s="194">
        <v>0.96309999999999996</v>
      </c>
      <c r="JB39" s="194">
        <v>8.8796999999999997</v>
      </c>
      <c r="JC39" s="194">
        <v>-7.92</v>
      </c>
      <c r="JD39" s="194">
        <v>-2.1919</v>
      </c>
      <c r="JE39" s="162" t="s">
        <v>863</v>
      </c>
      <c r="JF39" s="194">
        <v>3.5198999999999998</v>
      </c>
      <c r="JG39" s="194">
        <v>-2.2400000000000002</v>
      </c>
      <c r="JH39" s="194">
        <v>-2.9742999999999999</v>
      </c>
      <c r="JI39" s="194">
        <v>-3.8376000000000001</v>
      </c>
      <c r="JJ39" s="194">
        <v>16.260999999999999</v>
      </c>
      <c r="JK39" s="194">
        <v>-6.2667999999999999</v>
      </c>
      <c r="JL39" s="194">
        <v>6.5998999999999999</v>
      </c>
      <c r="JM39" s="194">
        <v>1.9650000000000001</v>
      </c>
      <c r="JN39" s="194">
        <v>2.1198999999999999</v>
      </c>
      <c r="JO39" s="194">
        <v>0</v>
      </c>
      <c r="JP39" s="194">
        <v>0</v>
      </c>
      <c r="JQ39" s="194">
        <v>4.8238000000000003</v>
      </c>
      <c r="JR39" s="194">
        <v>4.1835000000000004</v>
      </c>
      <c r="JS39" s="194">
        <v>2.8386</v>
      </c>
      <c r="JT39" s="162" t="s">
        <v>863</v>
      </c>
      <c r="JU39" s="162" t="s">
        <v>863</v>
      </c>
      <c r="JV39" s="194">
        <v>7.4020000000000001</v>
      </c>
      <c r="JW39" s="162" t="s">
        <v>863</v>
      </c>
      <c r="JX39" s="194">
        <v>0.37</v>
      </c>
      <c r="JY39" s="194">
        <v>-11.675000000000001</v>
      </c>
      <c r="JZ39" s="194">
        <v>-13.539</v>
      </c>
      <c r="KA39" s="194">
        <v>-13.266</v>
      </c>
      <c r="KB39" s="194">
        <v>-9.5263000000000009</v>
      </c>
      <c r="KC39" s="194">
        <v>9.2852999999999994</v>
      </c>
      <c r="KD39" s="194">
        <v>-7.6523000000000003</v>
      </c>
      <c r="KE39" s="194">
        <v>-1.8674999999999999</v>
      </c>
      <c r="KF39" s="194">
        <v>-14.398999999999999</v>
      </c>
      <c r="KG39" s="194">
        <v>-2.7999000000000001</v>
      </c>
      <c r="KH39" s="194">
        <v>57.807000000000002</v>
      </c>
      <c r="KI39" s="194">
        <v>-164.69</v>
      </c>
    </row>
    <row r="40" spans="1:295" ht="18" customHeight="1">
      <c r="A40" s="158" t="s">
        <v>65</v>
      </c>
      <c r="B40" s="158" t="s">
        <v>740</v>
      </c>
      <c r="C40" s="195">
        <v>0</v>
      </c>
      <c r="D40" s="195">
        <v>8.0932999999999993</v>
      </c>
      <c r="E40" s="195">
        <v>-16.956</v>
      </c>
      <c r="F40" s="195">
        <v>3.8586</v>
      </c>
      <c r="G40" s="195">
        <v>9.3757000000000001</v>
      </c>
      <c r="H40" s="165" t="s">
        <v>863</v>
      </c>
      <c r="I40" s="195">
        <v>17.693000000000001</v>
      </c>
      <c r="J40" s="165" t="s">
        <v>863</v>
      </c>
      <c r="K40" s="195">
        <v>19.152999999999999</v>
      </c>
      <c r="L40" s="195">
        <v>8.6347000000000005</v>
      </c>
      <c r="M40" s="195">
        <v>-8.5532000000000004</v>
      </c>
      <c r="N40" s="195">
        <v>-19.978999999999999</v>
      </c>
      <c r="O40" s="195">
        <v>-26.399000000000001</v>
      </c>
      <c r="P40" s="195">
        <v>2.2000000000000002</v>
      </c>
      <c r="Q40" s="195">
        <v>2.4839000000000002</v>
      </c>
      <c r="R40" s="195">
        <v>-19.798999999999999</v>
      </c>
      <c r="S40" s="195">
        <v>3.7452000000000001</v>
      </c>
      <c r="T40" s="195">
        <v>5.9733000000000001</v>
      </c>
      <c r="U40" s="195">
        <v>4.7858999999999998</v>
      </c>
      <c r="V40" s="195">
        <v>4.601</v>
      </c>
      <c r="W40" s="165" t="s">
        <v>863</v>
      </c>
      <c r="X40" s="195">
        <v>0</v>
      </c>
      <c r="Y40" s="195">
        <v>6.0213999999999999</v>
      </c>
      <c r="Z40" s="195">
        <v>2.3018000000000001</v>
      </c>
      <c r="AA40" s="165" t="s">
        <v>863</v>
      </c>
      <c r="AB40" s="195">
        <v>-1.0942000000000001</v>
      </c>
      <c r="AC40" s="195">
        <v>-0.30199999999999999</v>
      </c>
      <c r="AD40" s="195">
        <v>-0.247</v>
      </c>
      <c r="AE40" s="195">
        <v>1.7868999999999999</v>
      </c>
      <c r="AF40" s="195">
        <v>-2.2200000000000002</v>
      </c>
      <c r="AG40" s="195">
        <v>-8.8000000000000007</v>
      </c>
      <c r="AH40" s="195">
        <v>1.6890000000000001</v>
      </c>
      <c r="AI40" s="195">
        <v>0.29299999999999998</v>
      </c>
      <c r="AJ40" s="195">
        <v>-13.239000000000001</v>
      </c>
      <c r="AK40" s="195">
        <v>-13.978999999999999</v>
      </c>
      <c r="AL40" s="195">
        <v>-10</v>
      </c>
      <c r="AM40" s="195">
        <v>-15.079000000000001</v>
      </c>
      <c r="AN40" s="195">
        <v>-14.789</v>
      </c>
      <c r="AO40" s="195">
        <v>6.5425000000000004</v>
      </c>
      <c r="AP40" s="195">
        <v>2.9506000000000001</v>
      </c>
      <c r="AQ40" s="195">
        <v>13.83</v>
      </c>
      <c r="AR40" s="195">
        <v>17.844000000000001</v>
      </c>
      <c r="AS40" s="195">
        <v>0</v>
      </c>
      <c r="AT40" s="195">
        <v>-15.003</v>
      </c>
      <c r="AU40" s="195">
        <v>-14.391999999999999</v>
      </c>
      <c r="AV40" s="195">
        <v>-0.47539999999999999</v>
      </c>
      <c r="AW40" s="195">
        <v>-1.0130999999999999</v>
      </c>
      <c r="AX40" s="195">
        <v>-17.012</v>
      </c>
      <c r="AY40" s="195">
        <v>-12.726000000000001</v>
      </c>
      <c r="AZ40" s="195">
        <v>6.7195999999999998</v>
      </c>
      <c r="BA40" s="195">
        <v>28.978000000000002</v>
      </c>
      <c r="BB40" s="195">
        <v>-9.7926000000000002</v>
      </c>
      <c r="BC40" s="195">
        <v>-2.6006999999999998</v>
      </c>
      <c r="BD40" s="195">
        <v>-2.5998999999999999</v>
      </c>
      <c r="BE40" s="195">
        <v>-3.0998999999999999</v>
      </c>
      <c r="BF40" s="195">
        <v>-19.853000000000002</v>
      </c>
      <c r="BG40" s="195">
        <v>-20.635000000000002</v>
      </c>
      <c r="BH40" s="195">
        <v>-1.9714</v>
      </c>
      <c r="BI40" s="195">
        <v>1.3141</v>
      </c>
      <c r="BJ40" s="195">
        <v>-10.375</v>
      </c>
      <c r="BK40" s="195">
        <v>1.4895</v>
      </c>
      <c r="BL40" s="195">
        <v>0</v>
      </c>
      <c r="BM40" s="165" t="s">
        <v>863</v>
      </c>
      <c r="BN40" s="195">
        <v>-150.6</v>
      </c>
      <c r="BO40" s="195">
        <v>60.67</v>
      </c>
      <c r="BP40" s="165" t="s">
        <v>863</v>
      </c>
      <c r="BQ40" s="195">
        <v>-74.248999999999995</v>
      </c>
      <c r="BR40" s="195">
        <v>-186.37</v>
      </c>
      <c r="BS40" s="195">
        <v>-9.1669</v>
      </c>
      <c r="BT40" s="165" t="s">
        <v>863</v>
      </c>
      <c r="BU40" s="165" t="s">
        <v>863</v>
      </c>
      <c r="BV40" s="195">
        <v>0.31929999999999997</v>
      </c>
      <c r="BW40" s="195">
        <v>14</v>
      </c>
      <c r="BX40" s="195">
        <v>10.739000000000001</v>
      </c>
      <c r="BY40" s="195">
        <v>-4.07</v>
      </c>
      <c r="BZ40" s="195">
        <v>11.88</v>
      </c>
      <c r="CA40" s="195">
        <v>-3.0768</v>
      </c>
      <c r="CB40" s="195">
        <v>-1.8712</v>
      </c>
      <c r="CC40" s="195">
        <v>14.984</v>
      </c>
      <c r="CD40" s="195">
        <v>12.29</v>
      </c>
      <c r="CE40" s="195">
        <v>-1.9316</v>
      </c>
      <c r="CF40" s="195">
        <v>-8.5465999999999998</v>
      </c>
      <c r="CG40" s="195">
        <v>-8.3071999999999999</v>
      </c>
      <c r="CH40" s="195">
        <v>0</v>
      </c>
      <c r="CI40" s="195">
        <v>8.9375999999999998</v>
      </c>
      <c r="CJ40" s="165" t="s">
        <v>863</v>
      </c>
      <c r="CK40" s="195">
        <v>6.4119999999999999</v>
      </c>
      <c r="CL40" s="195">
        <v>48.598999999999997</v>
      </c>
      <c r="CM40" s="195">
        <v>-15.699</v>
      </c>
      <c r="CN40" s="195">
        <v>-1.49</v>
      </c>
      <c r="CO40" s="195">
        <v>42.603000000000002</v>
      </c>
      <c r="CP40" s="195">
        <v>43.999000000000002</v>
      </c>
      <c r="CQ40" s="195">
        <v>42.377000000000002</v>
      </c>
      <c r="CR40" s="195">
        <v>98.138999999999996</v>
      </c>
      <c r="CS40" s="195">
        <v>98.751999999999995</v>
      </c>
      <c r="CT40" s="195">
        <v>-18.068000000000001</v>
      </c>
      <c r="CU40" s="195">
        <v>-84.064999999999998</v>
      </c>
      <c r="CV40" s="195">
        <v>0</v>
      </c>
      <c r="CW40" s="195">
        <v>4.0726000000000004</v>
      </c>
      <c r="CX40" s="195">
        <v>27.978999999999999</v>
      </c>
      <c r="CY40" s="195">
        <v>13.869</v>
      </c>
      <c r="CZ40" s="165" t="s">
        <v>863</v>
      </c>
      <c r="DA40" s="195">
        <v>15.920999999999999</v>
      </c>
      <c r="DB40" s="195">
        <v>-9.7698999999999998</v>
      </c>
      <c r="DC40" s="165" t="s">
        <v>863</v>
      </c>
      <c r="DD40" s="195">
        <v>-11.038</v>
      </c>
      <c r="DE40" s="165" t="s">
        <v>863</v>
      </c>
      <c r="DF40" s="195">
        <v>27.128</v>
      </c>
      <c r="DG40" s="195">
        <v>1.4500000000000001E-2</v>
      </c>
      <c r="DH40" s="195">
        <v>-4.9939</v>
      </c>
      <c r="DI40" s="195">
        <v>0</v>
      </c>
      <c r="DJ40" s="195">
        <v>0</v>
      </c>
      <c r="DK40" s="165" t="s">
        <v>863</v>
      </c>
      <c r="DL40" s="195">
        <v>6.1771000000000003</v>
      </c>
      <c r="DM40" s="195">
        <v>52.997</v>
      </c>
      <c r="DN40" s="195">
        <v>14.292</v>
      </c>
      <c r="DO40" s="195">
        <v>6.63</v>
      </c>
      <c r="DP40" s="195">
        <v>-5.87</v>
      </c>
      <c r="DQ40" s="195">
        <v>8.91</v>
      </c>
      <c r="DR40" s="195">
        <v>-28.013999999999999</v>
      </c>
      <c r="DS40" s="195">
        <v>-8.67</v>
      </c>
      <c r="DT40" s="195">
        <v>-8.8698999999999995</v>
      </c>
      <c r="DU40" s="195">
        <v>32.590000000000003</v>
      </c>
      <c r="DV40" s="195">
        <v>19.059999999999999</v>
      </c>
      <c r="DW40" s="195">
        <v>-29.672000000000001</v>
      </c>
      <c r="DX40" s="195">
        <v>-14.663</v>
      </c>
      <c r="DY40" s="195">
        <v>-20.806999999999999</v>
      </c>
      <c r="DZ40" s="195">
        <v>-19.771999999999998</v>
      </c>
      <c r="EA40" s="195">
        <v>22.858000000000001</v>
      </c>
      <c r="EB40" s="195">
        <v>5.7670000000000003</v>
      </c>
      <c r="EC40" s="165" t="s">
        <v>863</v>
      </c>
      <c r="ED40" s="195">
        <v>-0.2722</v>
      </c>
      <c r="EE40" s="195">
        <v>-3.9556</v>
      </c>
      <c r="EF40" s="195">
        <v>-12.984999999999999</v>
      </c>
      <c r="EG40" s="195">
        <v>-12.972</v>
      </c>
      <c r="EH40" s="195">
        <v>-19.856999999999999</v>
      </c>
      <c r="EI40" s="195">
        <v>-9.2398000000000007</v>
      </c>
      <c r="EJ40" s="195">
        <v>0</v>
      </c>
      <c r="EK40" s="195">
        <v>-10.378</v>
      </c>
      <c r="EL40" s="195">
        <v>-10.598000000000001</v>
      </c>
      <c r="EM40" s="195">
        <v>0</v>
      </c>
      <c r="EN40" s="195">
        <v>-12.994</v>
      </c>
      <c r="EO40" s="195">
        <v>0.10589999999999999</v>
      </c>
      <c r="EP40" s="165" t="s">
        <v>863</v>
      </c>
      <c r="EQ40" s="195">
        <v>-20.268000000000001</v>
      </c>
      <c r="ER40" s="195">
        <v>-19.817</v>
      </c>
      <c r="ES40" s="195">
        <v>-5.0987999999999998</v>
      </c>
      <c r="ET40" s="195">
        <v>0</v>
      </c>
      <c r="EU40" s="195">
        <v>-10.179</v>
      </c>
      <c r="EV40" s="195">
        <v>0.1</v>
      </c>
      <c r="EW40" s="195">
        <v>3.1970000000000001</v>
      </c>
      <c r="EX40" s="195">
        <v>-17.664000000000001</v>
      </c>
      <c r="EY40" s="195">
        <v>-11.677</v>
      </c>
      <c r="EZ40" s="165" t="s">
        <v>863</v>
      </c>
      <c r="FA40" s="195">
        <v>6.6356000000000002</v>
      </c>
      <c r="FB40" s="165" t="s">
        <v>863</v>
      </c>
      <c r="FC40" s="195">
        <v>-6.6063999999999998</v>
      </c>
      <c r="FD40" s="165" t="s">
        <v>863</v>
      </c>
      <c r="FE40" s="195">
        <v>0</v>
      </c>
      <c r="FF40" s="165" t="s">
        <v>863</v>
      </c>
      <c r="FG40" s="195">
        <v>0</v>
      </c>
      <c r="FH40" s="195">
        <v>2.1852999999999998</v>
      </c>
      <c r="FI40" s="195">
        <v>1.7567999999999999</v>
      </c>
      <c r="FJ40" s="195">
        <v>-1.8420000000000001</v>
      </c>
      <c r="FK40" s="195">
        <v>-2.5118</v>
      </c>
      <c r="FL40" s="195">
        <v>23.108000000000001</v>
      </c>
      <c r="FM40" s="195">
        <v>10.862</v>
      </c>
      <c r="FN40" s="195">
        <v>11.568</v>
      </c>
      <c r="FO40" s="195">
        <v>24.994</v>
      </c>
      <c r="FP40" s="195">
        <v>33.676000000000002</v>
      </c>
      <c r="FQ40" s="195">
        <v>12.496</v>
      </c>
      <c r="FR40" s="195">
        <v>-10.489000000000001</v>
      </c>
      <c r="FS40" s="195">
        <v>-2.4184000000000001</v>
      </c>
      <c r="FT40" s="195">
        <v>0.28860000000000002</v>
      </c>
      <c r="FU40" s="195">
        <v>2.81</v>
      </c>
      <c r="FV40" s="195">
        <v>2.57</v>
      </c>
      <c r="FW40" s="165" t="s">
        <v>863</v>
      </c>
      <c r="FX40" s="195">
        <v>1.7250000000000001</v>
      </c>
      <c r="FY40" s="195">
        <v>4.5678999999999998</v>
      </c>
      <c r="FZ40" s="195">
        <v>-0.14699999999999999</v>
      </c>
      <c r="GA40" s="195">
        <v>1.9884999999999999</v>
      </c>
      <c r="GB40" s="195">
        <v>18.600000000000001</v>
      </c>
      <c r="GC40" s="195">
        <v>-33.819000000000003</v>
      </c>
      <c r="GD40" s="195">
        <v>-24.015999999999998</v>
      </c>
      <c r="GE40" s="195">
        <v>-1.9799</v>
      </c>
      <c r="GF40" s="195">
        <v>24.879000000000001</v>
      </c>
      <c r="GG40" s="195">
        <v>-0.1</v>
      </c>
      <c r="GH40" s="195">
        <v>24.751000000000001</v>
      </c>
      <c r="GI40" s="195">
        <v>6.9123000000000001</v>
      </c>
      <c r="GJ40" s="195">
        <v>-7.3120000000000003</v>
      </c>
      <c r="GK40" s="195">
        <v>2.2561</v>
      </c>
      <c r="GL40" s="165" t="s">
        <v>863</v>
      </c>
      <c r="GM40" s="165" t="s">
        <v>863</v>
      </c>
      <c r="GN40" s="195">
        <v>-10.976000000000001</v>
      </c>
      <c r="GO40" s="195">
        <v>-4.8520000000000003</v>
      </c>
      <c r="GP40" s="195">
        <v>8.9074000000000009</v>
      </c>
      <c r="GQ40" s="195">
        <v>-34.957000000000001</v>
      </c>
      <c r="GR40" s="195">
        <v>-17.754999999999999</v>
      </c>
      <c r="GS40" s="195">
        <v>-15.973000000000001</v>
      </c>
      <c r="GT40" s="195">
        <v>149.91</v>
      </c>
      <c r="GU40" s="195">
        <v>-5.9874000000000001</v>
      </c>
      <c r="GV40" s="195">
        <v>-10.208</v>
      </c>
      <c r="GW40" s="195">
        <v>-1.8151999999999999</v>
      </c>
      <c r="GX40" s="195">
        <v>1.8973</v>
      </c>
      <c r="GY40" s="195">
        <v>7.9048999999999996</v>
      </c>
      <c r="GZ40" s="195">
        <v>8.0299999999999994</v>
      </c>
      <c r="HA40" s="165" t="s">
        <v>863</v>
      </c>
      <c r="HB40" s="195">
        <v>0</v>
      </c>
      <c r="HC40" s="195">
        <v>0</v>
      </c>
      <c r="HD40" s="195">
        <v>15.089</v>
      </c>
      <c r="HE40" s="195">
        <v>-8.2769999999999992</v>
      </c>
      <c r="HF40" s="195">
        <v>55.448</v>
      </c>
      <c r="HG40" s="195">
        <v>42.845999999999997</v>
      </c>
      <c r="HH40" s="195">
        <v>43.030999999999999</v>
      </c>
      <c r="HI40" s="195">
        <v>28.664000000000001</v>
      </c>
      <c r="HJ40" s="195">
        <v>-18.785</v>
      </c>
      <c r="HK40" s="195">
        <v>-11.612</v>
      </c>
      <c r="HL40" s="195">
        <v>-14.308999999999999</v>
      </c>
      <c r="HM40" s="195">
        <v>0</v>
      </c>
      <c r="HN40" s="195">
        <v>0</v>
      </c>
      <c r="HO40" s="195">
        <v>-16.536000000000001</v>
      </c>
      <c r="HP40" s="195">
        <v>-16.706</v>
      </c>
      <c r="HQ40" s="165" t="s">
        <v>863</v>
      </c>
      <c r="HR40" s="195">
        <v>-8.1286000000000005</v>
      </c>
      <c r="HS40" s="195">
        <v>6.0266000000000002</v>
      </c>
      <c r="HT40" s="195">
        <v>6.1479999999999997</v>
      </c>
      <c r="HU40" s="195">
        <v>9.02</v>
      </c>
      <c r="HV40" s="195">
        <v>9.14</v>
      </c>
      <c r="HW40" s="195">
        <v>-22.798999999999999</v>
      </c>
      <c r="HX40" s="195">
        <v>-22.1</v>
      </c>
      <c r="HY40" s="195">
        <v>3.0954000000000002</v>
      </c>
      <c r="HZ40" s="165" t="s">
        <v>863</v>
      </c>
      <c r="IA40" s="195">
        <v>16.969000000000001</v>
      </c>
      <c r="IB40" s="195">
        <v>16.103000000000002</v>
      </c>
      <c r="IC40" s="195">
        <v>16.09</v>
      </c>
      <c r="ID40" s="195">
        <v>-17</v>
      </c>
      <c r="IE40" s="195">
        <v>-28.6</v>
      </c>
      <c r="IF40" s="195">
        <v>-6.3</v>
      </c>
      <c r="IG40" s="195">
        <v>-6.8</v>
      </c>
      <c r="IH40" s="195">
        <v>-17.28</v>
      </c>
      <c r="II40" s="195">
        <v>-17.329000000000001</v>
      </c>
      <c r="IJ40" s="195">
        <v>-72.105999999999995</v>
      </c>
      <c r="IK40" s="195">
        <v>-33.244999999999997</v>
      </c>
      <c r="IL40" s="195">
        <v>-263.16000000000003</v>
      </c>
      <c r="IM40" s="195">
        <v>-6.2746000000000004</v>
      </c>
      <c r="IN40" s="195">
        <v>-19.446000000000002</v>
      </c>
      <c r="IO40" s="195">
        <v>110.39</v>
      </c>
      <c r="IP40" s="165" t="s">
        <v>863</v>
      </c>
      <c r="IQ40" s="195">
        <v>71.424999999999997</v>
      </c>
      <c r="IR40" s="195">
        <v>176.87</v>
      </c>
      <c r="IS40" s="195">
        <v>49.072000000000003</v>
      </c>
      <c r="IT40" s="195">
        <v>27.125</v>
      </c>
      <c r="IU40" s="195">
        <v>22.838000000000001</v>
      </c>
      <c r="IV40" s="195">
        <v>35.055</v>
      </c>
      <c r="IW40" s="195">
        <v>198.27</v>
      </c>
      <c r="IX40" s="195">
        <v>-206.72</v>
      </c>
      <c r="IY40" s="195">
        <v>149.99</v>
      </c>
      <c r="IZ40" s="195">
        <v>-130.47</v>
      </c>
      <c r="JA40" s="195">
        <v>-0.18679999999999999</v>
      </c>
      <c r="JB40" s="195">
        <v>8.8796999999999997</v>
      </c>
      <c r="JC40" s="195">
        <v>-8</v>
      </c>
      <c r="JD40" s="195">
        <v>-2.153</v>
      </c>
      <c r="JE40" s="165" t="s">
        <v>863</v>
      </c>
      <c r="JF40" s="195">
        <v>2.88</v>
      </c>
      <c r="JG40" s="195">
        <v>-1.36</v>
      </c>
      <c r="JH40" s="195">
        <v>-2.8445999999999998</v>
      </c>
      <c r="JI40" s="195">
        <v>-4.5395000000000003</v>
      </c>
      <c r="JJ40" s="195">
        <v>17.228000000000002</v>
      </c>
      <c r="JK40" s="195">
        <v>-6.9413</v>
      </c>
      <c r="JL40" s="195">
        <v>6.3</v>
      </c>
      <c r="JM40" s="195">
        <v>1.4839</v>
      </c>
      <c r="JN40" s="195">
        <v>2.8369</v>
      </c>
      <c r="JO40" s="195">
        <v>0</v>
      </c>
      <c r="JP40" s="195">
        <v>0</v>
      </c>
      <c r="JQ40" s="195">
        <v>4.1235999999999997</v>
      </c>
      <c r="JR40" s="195">
        <v>3.694</v>
      </c>
      <c r="JS40" s="195">
        <v>3.6192000000000002</v>
      </c>
      <c r="JT40" s="165" t="s">
        <v>863</v>
      </c>
      <c r="JU40" s="165" t="s">
        <v>863</v>
      </c>
      <c r="JV40" s="195">
        <v>9.1623000000000001</v>
      </c>
      <c r="JW40" s="165" t="s">
        <v>863</v>
      </c>
      <c r="JX40" s="195">
        <v>0.37</v>
      </c>
      <c r="JY40" s="195">
        <v>-13.577999999999999</v>
      </c>
      <c r="JZ40" s="195">
        <v>-12.012</v>
      </c>
      <c r="KA40" s="195">
        <v>-12.539</v>
      </c>
      <c r="KB40" s="195">
        <v>-9.8968000000000007</v>
      </c>
      <c r="KC40" s="195">
        <v>8.6524999999999999</v>
      </c>
      <c r="KD40" s="195">
        <v>-7.4465000000000003</v>
      </c>
      <c r="KE40" s="195">
        <v>-1.8347</v>
      </c>
      <c r="KF40" s="195">
        <v>-15.898999999999999</v>
      </c>
      <c r="KG40" s="195">
        <v>-1.3998999999999999</v>
      </c>
      <c r="KH40" s="195">
        <v>47.337000000000003</v>
      </c>
      <c r="KI40" s="195">
        <v>-148.38999999999999</v>
      </c>
    </row>
    <row r="41" spans="1:295" ht="18" customHeight="1">
      <c r="A41" s="158" t="s">
        <v>65</v>
      </c>
      <c r="B41" s="158" t="s">
        <v>741</v>
      </c>
      <c r="C41" s="193">
        <v>0</v>
      </c>
      <c r="D41" s="193">
        <v>7.9291999999999998</v>
      </c>
      <c r="E41" s="193">
        <v>-16.632999999999999</v>
      </c>
      <c r="F41" s="193">
        <v>3.9365999999999999</v>
      </c>
      <c r="G41" s="193">
        <v>9.3064999999999998</v>
      </c>
      <c r="H41" s="159" t="s">
        <v>863</v>
      </c>
      <c r="I41" s="193">
        <v>17.302</v>
      </c>
      <c r="J41" s="159" t="s">
        <v>863</v>
      </c>
      <c r="K41" s="193">
        <v>19.515000000000001</v>
      </c>
      <c r="L41" s="193">
        <v>8.2196999999999996</v>
      </c>
      <c r="M41" s="193">
        <v>-7.8846999999999996</v>
      </c>
      <c r="N41" s="193">
        <v>-19.978999999999999</v>
      </c>
      <c r="O41" s="193">
        <v>-24.2</v>
      </c>
      <c r="P41" s="193">
        <v>0</v>
      </c>
      <c r="Q41" s="193">
        <v>2.4839000000000002</v>
      </c>
      <c r="R41" s="193">
        <v>-17.600000000000001</v>
      </c>
      <c r="S41" s="193">
        <v>3.3702000000000001</v>
      </c>
      <c r="T41" s="193">
        <v>5.1430999999999996</v>
      </c>
      <c r="U41" s="193">
        <v>4.7660999999999998</v>
      </c>
      <c r="V41" s="193">
        <v>4.6898</v>
      </c>
      <c r="W41" s="159" t="s">
        <v>863</v>
      </c>
      <c r="X41" s="193">
        <v>0</v>
      </c>
      <c r="Y41" s="193">
        <v>5.9645999999999999</v>
      </c>
      <c r="Z41" s="193">
        <v>2.4872999999999998</v>
      </c>
      <c r="AA41" s="159" t="s">
        <v>863</v>
      </c>
      <c r="AB41" s="193">
        <v>-1.1640999999999999</v>
      </c>
      <c r="AC41" s="193">
        <v>-0.17899999999999999</v>
      </c>
      <c r="AD41" s="193">
        <v>-0.193</v>
      </c>
      <c r="AE41" s="193">
        <v>2.4540000000000002</v>
      </c>
      <c r="AF41" s="193">
        <v>0</v>
      </c>
      <c r="AG41" s="193">
        <v>-11</v>
      </c>
      <c r="AH41" s="193">
        <v>1.623</v>
      </c>
      <c r="AI41" s="193">
        <v>0.30299999999999999</v>
      </c>
      <c r="AJ41" s="193">
        <v>-13.63</v>
      </c>
      <c r="AK41" s="193">
        <v>-13.539</v>
      </c>
      <c r="AL41" s="193">
        <v>-10</v>
      </c>
      <c r="AM41" s="193">
        <v>-13.989000000000001</v>
      </c>
      <c r="AN41" s="193">
        <v>-14.199</v>
      </c>
      <c r="AO41" s="193">
        <v>6.5758999999999999</v>
      </c>
      <c r="AP41" s="193">
        <v>3.1696</v>
      </c>
      <c r="AQ41" s="193">
        <v>11.193</v>
      </c>
      <c r="AR41" s="193">
        <v>15.042</v>
      </c>
      <c r="AS41" s="193">
        <v>0</v>
      </c>
      <c r="AT41" s="193">
        <v>-12.458</v>
      </c>
      <c r="AU41" s="193">
        <v>-11.56</v>
      </c>
      <c r="AV41" s="193">
        <v>13.362</v>
      </c>
      <c r="AW41" s="193">
        <v>14.303000000000001</v>
      </c>
      <c r="AX41" s="193">
        <v>-17.28</v>
      </c>
      <c r="AY41" s="193">
        <v>-14.333</v>
      </c>
      <c r="AZ41" s="193">
        <v>7.1140999999999996</v>
      </c>
      <c r="BA41" s="193">
        <v>41.246000000000002</v>
      </c>
      <c r="BB41" s="193">
        <v>-15.291</v>
      </c>
      <c r="BC41" s="193">
        <v>-3.4264000000000001</v>
      </c>
      <c r="BD41" s="193">
        <v>-1.4999</v>
      </c>
      <c r="BE41" s="193">
        <v>-1.3998999999999999</v>
      </c>
      <c r="BF41" s="193">
        <v>-21.184000000000001</v>
      </c>
      <c r="BG41" s="193">
        <v>-22.091000000000001</v>
      </c>
      <c r="BH41" s="193">
        <v>-1.9702999999999999</v>
      </c>
      <c r="BI41" s="193">
        <v>1.3141</v>
      </c>
      <c r="BJ41" s="193">
        <v>-1.4085000000000001</v>
      </c>
      <c r="BK41" s="193">
        <v>1.4895</v>
      </c>
      <c r="BL41" s="193">
        <v>0</v>
      </c>
      <c r="BM41" s="159" t="s">
        <v>863</v>
      </c>
      <c r="BN41" s="193">
        <v>-145.13999999999999</v>
      </c>
      <c r="BO41" s="193">
        <v>59.572000000000003</v>
      </c>
      <c r="BP41" s="159" t="s">
        <v>863</v>
      </c>
      <c r="BQ41" s="193">
        <v>-76.734999999999999</v>
      </c>
      <c r="BR41" s="193">
        <v>-185.1</v>
      </c>
      <c r="BS41" s="193">
        <v>-9.1669</v>
      </c>
      <c r="BT41" s="159" t="s">
        <v>863</v>
      </c>
      <c r="BU41" s="159" t="s">
        <v>863</v>
      </c>
      <c r="BV41" s="193">
        <v>0.31929999999999997</v>
      </c>
      <c r="BW41" s="193">
        <v>14.739000000000001</v>
      </c>
      <c r="BX41" s="193">
        <v>11.289</v>
      </c>
      <c r="BY41" s="193">
        <v>-3.88</v>
      </c>
      <c r="BZ41" s="193">
        <v>12.47</v>
      </c>
      <c r="CA41" s="193">
        <v>-3.8805000000000001</v>
      </c>
      <c r="CB41" s="193">
        <v>-3.4786000000000001</v>
      </c>
      <c r="CC41" s="193">
        <v>14.742000000000001</v>
      </c>
      <c r="CD41" s="193">
        <v>12.257</v>
      </c>
      <c r="CE41" s="193">
        <v>-2.5838999999999999</v>
      </c>
      <c r="CF41" s="193">
        <v>-4.6371000000000002</v>
      </c>
      <c r="CG41" s="193">
        <v>-4.5689000000000002</v>
      </c>
      <c r="CH41" s="193">
        <v>0</v>
      </c>
      <c r="CI41" s="193">
        <v>0</v>
      </c>
      <c r="CJ41" s="159" t="s">
        <v>863</v>
      </c>
      <c r="CK41" s="193">
        <v>6.4119999999999999</v>
      </c>
      <c r="CL41" s="193">
        <v>17.899000000000001</v>
      </c>
      <c r="CM41" s="193">
        <v>13.6</v>
      </c>
      <c r="CN41" s="193">
        <v>-1.3099000000000001</v>
      </c>
      <c r="CO41" s="193">
        <v>39.682000000000002</v>
      </c>
      <c r="CP41" s="193">
        <v>39.887999999999998</v>
      </c>
      <c r="CQ41" s="193">
        <v>37.94</v>
      </c>
      <c r="CR41" s="193">
        <v>90.7</v>
      </c>
      <c r="CS41" s="193">
        <v>90.918999999999997</v>
      </c>
      <c r="CT41" s="193">
        <v>-23.193000000000001</v>
      </c>
      <c r="CU41" s="193">
        <v>-83.838999999999999</v>
      </c>
      <c r="CV41" s="193">
        <v>0</v>
      </c>
      <c r="CW41" s="193">
        <v>4.0294999999999996</v>
      </c>
      <c r="CX41" s="193">
        <v>26.489000000000001</v>
      </c>
      <c r="CY41" s="193">
        <v>13.039</v>
      </c>
      <c r="CZ41" s="159" t="s">
        <v>863</v>
      </c>
      <c r="DA41" s="193">
        <v>15.920999999999999</v>
      </c>
      <c r="DB41" s="193">
        <v>-9.67</v>
      </c>
      <c r="DC41" s="159" t="s">
        <v>863</v>
      </c>
      <c r="DD41" s="193">
        <v>0</v>
      </c>
      <c r="DE41" s="159" t="s">
        <v>863</v>
      </c>
      <c r="DF41" s="193">
        <v>23.798999999999999</v>
      </c>
      <c r="DG41" s="193">
        <v>1.43E-2</v>
      </c>
      <c r="DH41" s="193">
        <v>-4.8937999999999997</v>
      </c>
      <c r="DI41" s="193">
        <v>0</v>
      </c>
      <c r="DJ41" s="193">
        <v>0</v>
      </c>
      <c r="DK41" s="159" t="s">
        <v>863</v>
      </c>
      <c r="DL41" s="193">
        <v>5.99</v>
      </c>
      <c r="DM41" s="193">
        <v>52.523000000000003</v>
      </c>
      <c r="DN41" s="193">
        <v>14.106999999999999</v>
      </c>
      <c r="DO41" s="193">
        <v>6.46</v>
      </c>
      <c r="DP41" s="193">
        <v>-5.84</v>
      </c>
      <c r="DQ41" s="193">
        <v>8.8290000000000006</v>
      </c>
      <c r="DR41" s="193">
        <v>-24.471</v>
      </c>
      <c r="DS41" s="193">
        <v>-8.5398999999999994</v>
      </c>
      <c r="DT41" s="193">
        <v>-8.67</v>
      </c>
      <c r="DU41" s="193">
        <v>31.29</v>
      </c>
      <c r="DV41" s="193">
        <v>19.14</v>
      </c>
      <c r="DW41" s="193">
        <v>-26.145</v>
      </c>
      <c r="DX41" s="193">
        <v>-13.236000000000001</v>
      </c>
      <c r="DY41" s="193">
        <v>-21.039000000000001</v>
      </c>
      <c r="DZ41" s="193">
        <v>-20.372</v>
      </c>
      <c r="EA41" s="193">
        <v>21.786000000000001</v>
      </c>
      <c r="EB41" s="193">
        <v>6.3613999999999997</v>
      </c>
      <c r="EC41" s="159" t="s">
        <v>863</v>
      </c>
      <c r="ED41" s="193">
        <v>0.53359999999999996</v>
      </c>
      <c r="EE41" s="193">
        <v>-10.571999999999999</v>
      </c>
      <c r="EF41" s="193">
        <v>-18.568000000000001</v>
      </c>
      <c r="EG41" s="193">
        <v>-12.842000000000001</v>
      </c>
      <c r="EH41" s="193">
        <v>-18.318999999999999</v>
      </c>
      <c r="EI41" s="193">
        <v>-12.943</v>
      </c>
      <c r="EJ41" s="193">
        <v>0</v>
      </c>
      <c r="EK41" s="193">
        <v>-10.032</v>
      </c>
      <c r="EL41" s="193">
        <v>-10.65</v>
      </c>
      <c r="EM41" s="193">
        <v>0</v>
      </c>
      <c r="EN41" s="193">
        <v>-9.7200000000000006</v>
      </c>
      <c r="EO41" s="193">
        <v>0.10589999999999999</v>
      </c>
      <c r="EP41" s="159" t="s">
        <v>863</v>
      </c>
      <c r="EQ41" s="193">
        <v>-15.539</v>
      </c>
      <c r="ER41" s="193">
        <v>-15.558</v>
      </c>
      <c r="ES41" s="193">
        <v>0.81430000000000002</v>
      </c>
      <c r="ET41" s="193">
        <v>25.93</v>
      </c>
      <c r="EU41" s="193">
        <v>-10.968999999999999</v>
      </c>
      <c r="EV41" s="193">
        <v>-0.2</v>
      </c>
      <c r="EW41" s="193">
        <v>3.3481000000000001</v>
      </c>
      <c r="EX41" s="193">
        <v>-12.529</v>
      </c>
      <c r="EY41" s="193">
        <v>-11.558999999999999</v>
      </c>
      <c r="EZ41" s="159" t="s">
        <v>863</v>
      </c>
      <c r="FA41" s="193">
        <v>7.2275</v>
      </c>
      <c r="FB41" s="159" t="s">
        <v>863</v>
      </c>
      <c r="FC41" s="193">
        <v>-4.0193000000000003</v>
      </c>
      <c r="FD41" s="159" t="s">
        <v>863</v>
      </c>
      <c r="FE41" s="193">
        <v>0</v>
      </c>
      <c r="FF41" s="159" t="s">
        <v>863</v>
      </c>
      <c r="FG41" s="193">
        <v>0</v>
      </c>
      <c r="FH41" s="193">
        <v>2.9740000000000002</v>
      </c>
      <c r="FI41" s="193">
        <v>1.609</v>
      </c>
      <c r="FJ41" s="193">
        <v>-1.6745000000000001</v>
      </c>
      <c r="FK41" s="193">
        <v>-2.0093999999999999</v>
      </c>
      <c r="FL41" s="193">
        <v>21.099</v>
      </c>
      <c r="FM41" s="193">
        <v>11.064</v>
      </c>
      <c r="FN41" s="193">
        <v>10.956</v>
      </c>
      <c r="FO41" s="193">
        <v>24.981000000000002</v>
      </c>
      <c r="FP41" s="193">
        <v>33.341999999999999</v>
      </c>
      <c r="FQ41" s="193">
        <v>14.454000000000001</v>
      </c>
      <c r="FR41" s="193">
        <v>-9.4099000000000004</v>
      </c>
      <c r="FS41" s="193">
        <v>-3.3174000000000001</v>
      </c>
      <c r="FT41" s="193">
        <v>0.28039999999999998</v>
      </c>
      <c r="FU41" s="193">
        <v>2.1</v>
      </c>
      <c r="FV41" s="193">
        <v>1.66</v>
      </c>
      <c r="FW41" s="159" t="s">
        <v>863</v>
      </c>
      <c r="FX41" s="193">
        <v>1.6907000000000001</v>
      </c>
      <c r="FY41" s="193">
        <v>4.4428999999999998</v>
      </c>
      <c r="FZ41" s="193">
        <v>-0.14000000000000001</v>
      </c>
      <c r="GA41" s="193">
        <v>2.1288</v>
      </c>
      <c r="GB41" s="193">
        <v>17.548999999999999</v>
      </c>
      <c r="GC41" s="193">
        <v>-32.878</v>
      </c>
      <c r="GD41" s="193">
        <v>-22.707999999999998</v>
      </c>
      <c r="GE41" s="193">
        <v>-2.0798999999999999</v>
      </c>
      <c r="GF41" s="193">
        <v>22.818999999999999</v>
      </c>
      <c r="GG41" s="193">
        <v>-0.1</v>
      </c>
      <c r="GH41" s="193">
        <v>24.664000000000001</v>
      </c>
      <c r="GI41" s="193">
        <v>6.4146999999999998</v>
      </c>
      <c r="GJ41" s="193">
        <v>-6.8475000000000001</v>
      </c>
      <c r="GK41" s="193">
        <v>2.2742</v>
      </c>
      <c r="GL41" s="159" t="s">
        <v>863</v>
      </c>
      <c r="GM41" s="159" t="s">
        <v>863</v>
      </c>
      <c r="GN41" s="193">
        <v>-10.548</v>
      </c>
      <c r="GO41" s="193">
        <v>-4.5730000000000004</v>
      </c>
      <c r="GP41" s="193">
        <v>5.7579000000000002</v>
      </c>
      <c r="GQ41" s="193">
        <v>-34.369</v>
      </c>
      <c r="GR41" s="193">
        <v>-18.481999999999999</v>
      </c>
      <c r="GS41" s="193">
        <v>-14.41</v>
      </c>
      <c r="GT41" s="193">
        <v>148.36000000000001</v>
      </c>
      <c r="GU41" s="193">
        <v>-6.6649000000000003</v>
      </c>
      <c r="GV41" s="193">
        <v>-10.865</v>
      </c>
      <c r="GW41" s="193">
        <v>-0.91820000000000002</v>
      </c>
      <c r="GX41" s="193">
        <v>2.2816999999999998</v>
      </c>
      <c r="GY41" s="193">
        <v>7.9341999999999997</v>
      </c>
      <c r="GZ41" s="193">
        <v>7.9588000000000001</v>
      </c>
      <c r="HA41" s="159" t="s">
        <v>863</v>
      </c>
      <c r="HB41" s="193">
        <v>0</v>
      </c>
      <c r="HC41" s="193">
        <v>0</v>
      </c>
      <c r="HD41" s="193">
        <v>10.058999999999999</v>
      </c>
      <c r="HE41" s="193">
        <v>-7.4722999999999997</v>
      </c>
      <c r="HF41" s="193">
        <v>58.631999999999998</v>
      </c>
      <c r="HG41" s="193">
        <v>41.801000000000002</v>
      </c>
      <c r="HH41" s="193">
        <v>45.231000000000002</v>
      </c>
      <c r="HI41" s="193">
        <v>29.641999999999999</v>
      </c>
      <c r="HJ41" s="193">
        <v>-18.715</v>
      </c>
      <c r="HK41" s="193">
        <v>-11.643000000000001</v>
      </c>
      <c r="HL41" s="193">
        <v>-13.752000000000001</v>
      </c>
      <c r="HM41" s="193">
        <v>0</v>
      </c>
      <c r="HN41" s="193">
        <v>0</v>
      </c>
      <c r="HO41" s="193">
        <v>-16.536000000000001</v>
      </c>
      <c r="HP41" s="193">
        <v>-16.706</v>
      </c>
      <c r="HQ41" s="159" t="s">
        <v>863</v>
      </c>
      <c r="HR41" s="193">
        <v>-6.9090999999999996</v>
      </c>
      <c r="HS41" s="193">
        <v>4.2107000000000001</v>
      </c>
      <c r="HT41" s="193">
        <v>3.7597999999999998</v>
      </c>
      <c r="HU41" s="193">
        <v>3.94</v>
      </c>
      <c r="HV41" s="193">
        <v>3.88</v>
      </c>
      <c r="HW41" s="193">
        <v>-23.399000000000001</v>
      </c>
      <c r="HX41" s="193">
        <v>-23</v>
      </c>
      <c r="HY41" s="193">
        <v>3.0588000000000002</v>
      </c>
      <c r="HZ41" s="159" t="s">
        <v>863</v>
      </c>
      <c r="IA41" s="193">
        <v>14.318</v>
      </c>
      <c r="IB41" s="193">
        <v>16.023</v>
      </c>
      <c r="IC41" s="193">
        <v>15.965</v>
      </c>
      <c r="ID41" s="193">
        <v>-17</v>
      </c>
      <c r="IE41" s="193">
        <v>-29.5</v>
      </c>
      <c r="IF41" s="193">
        <v>-5.8</v>
      </c>
      <c r="IG41" s="193">
        <v>-6.4</v>
      </c>
      <c r="IH41" s="193">
        <v>-17.372</v>
      </c>
      <c r="II41" s="193">
        <v>-17.347000000000001</v>
      </c>
      <c r="IJ41" s="193">
        <v>-72.447999999999993</v>
      </c>
      <c r="IK41" s="193">
        <v>-36.305999999999997</v>
      </c>
      <c r="IL41" s="193">
        <v>-262.25</v>
      </c>
      <c r="IM41" s="193">
        <v>-5.4462999999999999</v>
      </c>
      <c r="IN41" s="193">
        <v>-19.826000000000001</v>
      </c>
      <c r="IO41" s="193">
        <v>110.91</v>
      </c>
      <c r="IP41" s="159" t="s">
        <v>863</v>
      </c>
      <c r="IQ41" s="193">
        <v>70.457999999999998</v>
      </c>
      <c r="IR41" s="193">
        <v>174.16</v>
      </c>
      <c r="IS41" s="193">
        <v>46.607999999999997</v>
      </c>
      <c r="IT41" s="193">
        <v>22.036999999999999</v>
      </c>
      <c r="IU41" s="193">
        <v>20.082999999999998</v>
      </c>
      <c r="IV41" s="193">
        <v>37.756</v>
      </c>
      <c r="IW41" s="193">
        <v>195.92</v>
      </c>
      <c r="IX41" s="193">
        <v>-204.23</v>
      </c>
      <c r="IY41" s="193">
        <v>150.69</v>
      </c>
      <c r="IZ41" s="193">
        <v>-131.65</v>
      </c>
      <c r="JA41" s="193">
        <v>-0.63109999999999999</v>
      </c>
      <c r="JB41" s="193">
        <v>8.8796999999999997</v>
      </c>
      <c r="JC41" s="193">
        <v>-9.0398999999999994</v>
      </c>
      <c r="JD41" s="193">
        <v>-2.1739999999999999</v>
      </c>
      <c r="JE41" s="159" t="s">
        <v>863</v>
      </c>
      <c r="JF41" s="193">
        <v>4.4800000000000004</v>
      </c>
      <c r="JG41" s="193">
        <v>-1.44</v>
      </c>
      <c r="JH41" s="193">
        <v>-2.9798</v>
      </c>
      <c r="JI41" s="193">
        <v>-4.5975000000000001</v>
      </c>
      <c r="JJ41" s="193">
        <v>16.553999999999998</v>
      </c>
      <c r="JK41" s="193">
        <v>-6.5018000000000002</v>
      </c>
      <c r="JL41" s="193">
        <v>6.6999000000000004</v>
      </c>
      <c r="JM41" s="193">
        <v>2.1019999999999999</v>
      </c>
      <c r="JN41" s="193">
        <v>0.77800000000000002</v>
      </c>
      <c r="JO41" s="193">
        <v>0</v>
      </c>
      <c r="JP41" s="193">
        <v>0</v>
      </c>
      <c r="JQ41" s="193">
        <v>4.0286</v>
      </c>
      <c r="JR41" s="193">
        <v>3.8298000000000001</v>
      </c>
      <c r="JS41" s="193">
        <v>2.8912</v>
      </c>
      <c r="JT41" s="159" t="s">
        <v>863</v>
      </c>
      <c r="JU41" s="159" t="s">
        <v>863</v>
      </c>
      <c r="JV41" s="193">
        <v>7.1425000000000001</v>
      </c>
      <c r="JW41" s="159" t="s">
        <v>863</v>
      </c>
      <c r="JX41" s="193">
        <v>0.37</v>
      </c>
      <c r="JY41" s="193">
        <v>-11.368</v>
      </c>
      <c r="JZ41" s="193">
        <v>-12.930999999999999</v>
      </c>
      <c r="KA41" s="193">
        <v>-13.91</v>
      </c>
      <c r="KB41" s="193">
        <v>-9.2821999999999996</v>
      </c>
      <c r="KC41" s="193">
        <v>8.3988999999999994</v>
      </c>
      <c r="KD41" s="193">
        <v>-7.9337999999999997</v>
      </c>
      <c r="KE41" s="193">
        <v>0</v>
      </c>
      <c r="KF41" s="193">
        <v>-15.3</v>
      </c>
      <c r="KG41" s="193">
        <v>-1.6</v>
      </c>
      <c r="KH41" s="193">
        <v>42.63</v>
      </c>
      <c r="KI41" s="193">
        <v>-146.21</v>
      </c>
    </row>
    <row r="42" spans="1:295" ht="18" customHeight="1">
      <c r="A42" s="158" t="s">
        <v>65</v>
      </c>
      <c r="B42" s="158" t="s">
        <v>742</v>
      </c>
      <c r="C42" s="194">
        <v>0</v>
      </c>
      <c r="D42" s="194">
        <v>7.3653000000000004</v>
      </c>
      <c r="E42" s="194">
        <v>-15.821999999999999</v>
      </c>
      <c r="F42" s="194">
        <v>3.8978999999999999</v>
      </c>
      <c r="G42" s="194">
        <v>9.2120999999999995</v>
      </c>
      <c r="H42" s="162" t="s">
        <v>863</v>
      </c>
      <c r="I42" s="194">
        <v>17.440999999999999</v>
      </c>
      <c r="J42" s="162" t="s">
        <v>863</v>
      </c>
      <c r="K42" s="194">
        <v>19.257999999999999</v>
      </c>
      <c r="L42" s="194">
        <v>8.2286999999999999</v>
      </c>
      <c r="M42" s="194">
        <v>-8.0968999999999998</v>
      </c>
      <c r="N42" s="194">
        <v>-19.978999999999999</v>
      </c>
      <c r="O42" s="194">
        <v>-28.6</v>
      </c>
      <c r="P42" s="194">
        <v>4.4000000000000004</v>
      </c>
      <c r="Q42" s="194">
        <v>0.82799999999999996</v>
      </c>
      <c r="R42" s="194">
        <v>-22</v>
      </c>
      <c r="S42" s="194">
        <v>3.7168000000000001</v>
      </c>
      <c r="T42" s="194">
        <v>4.4085000000000001</v>
      </c>
      <c r="U42" s="194">
        <v>4.7778999999999998</v>
      </c>
      <c r="V42" s="194">
        <v>4.4013999999999998</v>
      </c>
      <c r="W42" s="162" t="s">
        <v>863</v>
      </c>
      <c r="X42" s="194">
        <v>0</v>
      </c>
      <c r="Y42" s="194">
        <v>5.8428000000000004</v>
      </c>
      <c r="Z42" s="194">
        <v>2.1911999999999998</v>
      </c>
      <c r="AA42" s="162" t="s">
        <v>863</v>
      </c>
      <c r="AB42" s="194">
        <v>-1.1617</v>
      </c>
      <c r="AC42" s="194">
        <v>-0.151</v>
      </c>
      <c r="AD42" s="194">
        <v>-0.13500000000000001</v>
      </c>
      <c r="AE42" s="194">
        <v>2.1989999999999998</v>
      </c>
      <c r="AF42" s="194">
        <v>0</v>
      </c>
      <c r="AG42" s="194">
        <v>-6.6</v>
      </c>
      <c r="AH42" s="194">
        <v>1.4919</v>
      </c>
      <c r="AI42" s="194">
        <v>0.31</v>
      </c>
      <c r="AJ42" s="194">
        <v>-13.63</v>
      </c>
      <c r="AK42" s="194">
        <v>-13.63</v>
      </c>
      <c r="AL42" s="194">
        <v>-10</v>
      </c>
      <c r="AM42" s="194">
        <v>-14.26</v>
      </c>
      <c r="AN42" s="194">
        <v>-13.89</v>
      </c>
      <c r="AO42" s="194">
        <v>6.4987000000000004</v>
      </c>
      <c r="AP42" s="194">
        <v>3.4643000000000002</v>
      </c>
      <c r="AQ42" s="194">
        <v>11.026</v>
      </c>
      <c r="AR42" s="194">
        <v>14.401</v>
      </c>
      <c r="AS42" s="194">
        <v>0</v>
      </c>
      <c r="AT42" s="194">
        <v>-11.788</v>
      </c>
      <c r="AU42" s="194">
        <v>-11.11</v>
      </c>
      <c r="AV42" s="194">
        <v>16.931999999999999</v>
      </c>
      <c r="AW42" s="194">
        <v>18.751999999999999</v>
      </c>
      <c r="AX42" s="194">
        <v>-17.815999999999999</v>
      </c>
      <c r="AY42" s="194">
        <v>-15.673</v>
      </c>
      <c r="AZ42" s="194">
        <v>7.1140999999999996</v>
      </c>
      <c r="BA42" s="194">
        <v>38.896999999999998</v>
      </c>
      <c r="BB42" s="194">
        <v>-15.933</v>
      </c>
      <c r="BC42" s="194">
        <v>-1.8784000000000001</v>
      </c>
      <c r="BD42" s="194">
        <v>-2.7999000000000001</v>
      </c>
      <c r="BE42" s="194">
        <v>-2.8999000000000001</v>
      </c>
      <c r="BF42" s="194">
        <v>-20.806000000000001</v>
      </c>
      <c r="BG42" s="194">
        <v>-21.375</v>
      </c>
      <c r="BH42" s="194">
        <v>-2.1760000000000002</v>
      </c>
      <c r="BI42" s="194">
        <v>1.3141</v>
      </c>
      <c r="BJ42" s="194">
        <v>-0.94810000000000005</v>
      </c>
      <c r="BK42" s="194">
        <v>1.4895</v>
      </c>
      <c r="BL42" s="194">
        <v>0</v>
      </c>
      <c r="BM42" s="162" t="s">
        <v>863</v>
      </c>
      <c r="BN42" s="194">
        <v>-142.69999999999999</v>
      </c>
      <c r="BO42" s="194">
        <v>58.655999999999999</v>
      </c>
      <c r="BP42" s="162" t="s">
        <v>863</v>
      </c>
      <c r="BQ42" s="194">
        <v>-74.975999999999999</v>
      </c>
      <c r="BR42" s="194">
        <v>-181.9</v>
      </c>
      <c r="BS42" s="194">
        <v>-9.1669</v>
      </c>
      <c r="BT42" s="162" t="s">
        <v>863</v>
      </c>
      <c r="BU42" s="162" t="s">
        <v>863</v>
      </c>
      <c r="BV42" s="194">
        <v>0.31929999999999997</v>
      </c>
      <c r="BW42" s="194">
        <v>14.449</v>
      </c>
      <c r="BX42" s="194">
        <v>10.789</v>
      </c>
      <c r="BY42" s="194">
        <v>-4.3600000000000003</v>
      </c>
      <c r="BZ42" s="194">
        <v>11.92</v>
      </c>
      <c r="CA42" s="194">
        <v>-3.3447</v>
      </c>
      <c r="CB42" s="194">
        <v>-3.2107000000000001</v>
      </c>
      <c r="CC42" s="194">
        <v>16.219000000000001</v>
      </c>
      <c r="CD42" s="194">
        <v>13.574</v>
      </c>
      <c r="CE42" s="194">
        <v>2.1899999999999999E-2</v>
      </c>
      <c r="CF42" s="194">
        <v>-5.2817999999999996</v>
      </c>
      <c r="CG42" s="194">
        <v>-5.1752000000000002</v>
      </c>
      <c r="CH42" s="194">
        <v>0</v>
      </c>
      <c r="CI42" s="194">
        <v>0</v>
      </c>
      <c r="CJ42" s="162" t="s">
        <v>863</v>
      </c>
      <c r="CK42" s="194">
        <v>6.4119999999999999</v>
      </c>
      <c r="CL42" s="194">
        <v>16.7</v>
      </c>
      <c r="CM42" s="194">
        <v>14.199</v>
      </c>
      <c r="CN42" s="194">
        <v>-1.2699</v>
      </c>
      <c r="CO42" s="194">
        <v>38.956000000000003</v>
      </c>
      <c r="CP42" s="194">
        <v>39.497999999999998</v>
      </c>
      <c r="CQ42" s="194">
        <v>37.119</v>
      </c>
      <c r="CR42" s="194">
        <v>90.594999999999999</v>
      </c>
      <c r="CS42" s="194">
        <v>90.834999999999994</v>
      </c>
      <c r="CT42" s="194">
        <v>1</v>
      </c>
      <c r="CU42" s="194">
        <v>-83.162999999999997</v>
      </c>
      <c r="CV42" s="194">
        <v>0</v>
      </c>
      <c r="CW42" s="194">
        <v>4.0747</v>
      </c>
      <c r="CX42" s="194">
        <v>25.1</v>
      </c>
      <c r="CY42" s="194">
        <v>12.869</v>
      </c>
      <c r="CZ42" s="162" t="s">
        <v>863</v>
      </c>
      <c r="DA42" s="194">
        <v>15.920999999999999</v>
      </c>
      <c r="DB42" s="194">
        <v>-9.76</v>
      </c>
      <c r="DC42" s="162" t="s">
        <v>863</v>
      </c>
      <c r="DD42" s="194">
        <v>0</v>
      </c>
      <c r="DE42" s="162" t="s">
        <v>863</v>
      </c>
      <c r="DF42" s="194">
        <v>24.530999999999999</v>
      </c>
      <c r="DG42" s="194">
        <v>1.44E-2</v>
      </c>
      <c r="DH42" s="194">
        <v>-4.9181999999999997</v>
      </c>
      <c r="DI42" s="194">
        <v>0</v>
      </c>
      <c r="DJ42" s="194">
        <v>0</v>
      </c>
      <c r="DK42" s="162" t="s">
        <v>863</v>
      </c>
      <c r="DL42" s="194">
        <v>5.8029999999999999</v>
      </c>
      <c r="DM42" s="194">
        <v>52.523000000000003</v>
      </c>
      <c r="DN42" s="194">
        <v>13.736000000000001</v>
      </c>
      <c r="DO42" s="194">
        <v>6.23</v>
      </c>
      <c r="DP42" s="194">
        <v>-5.49</v>
      </c>
      <c r="DQ42" s="194">
        <v>9.0585000000000004</v>
      </c>
      <c r="DR42" s="194">
        <v>-24.826000000000001</v>
      </c>
      <c r="DS42" s="194">
        <v>-8.74</v>
      </c>
      <c r="DT42" s="194">
        <v>-8.8000000000000007</v>
      </c>
      <c r="DU42" s="194">
        <v>32.728999999999999</v>
      </c>
      <c r="DV42" s="194">
        <v>18.850000000000001</v>
      </c>
      <c r="DW42" s="194">
        <v>-26.562999999999999</v>
      </c>
      <c r="DX42" s="194">
        <v>-13.372</v>
      </c>
      <c r="DY42" s="194">
        <v>-21.405000000000001</v>
      </c>
      <c r="DZ42" s="194">
        <v>-21.335999999999999</v>
      </c>
      <c r="EA42" s="194">
        <v>21.213000000000001</v>
      </c>
      <c r="EB42" s="194">
        <v>6.1891999999999996</v>
      </c>
      <c r="EC42" s="162" t="s">
        <v>863</v>
      </c>
      <c r="ED42" s="194">
        <v>-0.64849999999999997</v>
      </c>
      <c r="EE42" s="194">
        <v>-13.946999999999999</v>
      </c>
      <c r="EF42" s="194">
        <v>-21.434000000000001</v>
      </c>
      <c r="EG42" s="194">
        <v>-12.945</v>
      </c>
      <c r="EH42" s="194">
        <v>-18.094999999999999</v>
      </c>
      <c r="EI42" s="194">
        <v>-6.9936999999999996</v>
      </c>
      <c r="EJ42" s="194">
        <v>0</v>
      </c>
      <c r="EK42" s="194">
        <v>-9.8901000000000003</v>
      </c>
      <c r="EL42" s="194">
        <v>-10.3</v>
      </c>
      <c r="EM42" s="194">
        <v>8.3903999999999996</v>
      </c>
      <c r="EN42" s="194">
        <v>-8.1358999999999995</v>
      </c>
      <c r="EO42" s="194">
        <v>0.10589999999999999</v>
      </c>
      <c r="EP42" s="162" t="s">
        <v>863</v>
      </c>
      <c r="EQ42" s="194">
        <v>-17.530999999999999</v>
      </c>
      <c r="ER42" s="194">
        <v>-17.109000000000002</v>
      </c>
      <c r="ES42" s="194">
        <v>2.3647</v>
      </c>
      <c r="ET42" s="194">
        <v>25.849</v>
      </c>
      <c r="EU42" s="194">
        <v>-12.398999999999999</v>
      </c>
      <c r="EV42" s="194">
        <v>0</v>
      </c>
      <c r="EW42" s="194">
        <v>3.7002000000000002</v>
      </c>
      <c r="EX42" s="194">
        <v>-9.4009999999999998</v>
      </c>
      <c r="EY42" s="194">
        <v>-11.573</v>
      </c>
      <c r="EZ42" s="162" t="s">
        <v>863</v>
      </c>
      <c r="FA42" s="194">
        <v>7.6577000000000002</v>
      </c>
      <c r="FB42" s="162" t="s">
        <v>863</v>
      </c>
      <c r="FC42" s="194">
        <v>-15.811999999999999</v>
      </c>
      <c r="FD42" s="162" t="s">
        <v>863</v>
      </c>
      <c r="FE42" s="194">
        <v>0</v>
      </c>
      <c r="FF42" s="162" t="s">
        <v>863</v>
      </c>
      <c r="FG42" s="194">
        <v>0</v>
      </c>
      <c r="FH42" s="194">
        <v>2.4026999999999998</v>
      </c>
      <c r="FI42" s="194">
        <v>0.96430000000000005</v>
      </c>
      <c r="FJ42" s="194">
        <v>-1.5071000000000001</v>
      </c>
      <c r="FK42" s="194">
        <v>-2.5118</v>
      </c>
      <c r="FL42" s="194">
        <v>20.597000000000001</v>
      </c>
      <c r="FM42" s="194">
        <v>11.972</v>
      </c>
      <c r="FN42" s="194">
        <v>11.603999999999999</v>
      </c>
      <c r="FO42" s="194">
        <v>25.605</v>
      </c>
      <c r="FP42" s="194">
        <v>33.070999999999998</v>
      </c>
      <c r="FQ42" s="194">
        <v>14.311999999999999</v>
      </c>
      <c r="FR42" s="194">
        <v>-9.0298999999999996</v>
      </c>
      <c r="FS42" s="194">
        <v>-3.2111999999999998</v>
      </c>
      <c r="FT42" s="194">
        <v>0.27950000000000003</v>
      </c>
      <c r="FU42" s="194">
        <v>2.4700000000000002</v>
      </c>
      <c r="FV42" s="194">
        <v>0.8</v>
      </c>
      <c r="FW42" s="162" t="s">
        <v>863</v>
      </c>
      <c r="FX42" s="194">
        <v>1.7291000000000001</v>
      </c>
      <c r="FY42" s="194">
        <v>4.4409000000000001</v>
      </c>
      <c r="FZ42" s="194">
        <v>-0.13600000000000001</v>
      </c>
      <c r="GA42" s="194">
        <v>2.1924999999999999</v>
      </c>
      <c r="GB42" s="194">
        <v>17.68</v>
      </c>
      <c r="GC42" s="194">
        <v>-33.923000000000002</v>
      </c>
      <c r="GD42" s="194">
        <v>-23.852</v>
      </c>
      <c r="GE42" s="194">
        <v>-2.2999000000000001</v>
      </c>
      <c r="GF42" s="194">
        <v>23.277000000000001</v>
      </c>
      <c r="GG42" s="194">
        <v>-0.1</v>
      </c>
      <c r="GH42" s="194">
        <v>23.954000000000001</v>
      </c>
      <c r="GI42" s="194">
        <v>6.9451000000000001</v>
      </c>
      <c r="GJ42" s="194">
        <v>-7.4093</v>
      </c>
      <c r="GK42" s="194">
        <v>2.2250999999999999</v>
      </c>
      <c r="GL42" s="162" t="s">
        <v>863</v>
      </c>
      <c r="GM42" s="162" t="s">
        <v>863</v>
      </c>
      <c r="GN42" s="194">
        <v>-10.565</v>
      </c>
      <c r="GO42" s="194">
        <v>-4.343</v>
      </c>
      <c r="GP42" s="194">
        <v>6.7253999999999996</v>
      </c>
      <c r="GQ42" s="194">
        <v>-34.453000000000003</v>
      </c>
      <c r="GR42" s="194">
        <v>-18.518000000000001</v>
      </c>
      <c r="GS42" s="194">
        <v>-14.465</v>
      </c>
      <c r="GT42" s="194">
        <v>151.57</v>
      </c>
      <c r="GU42" s="194">
        <v>-6.3346999999999998</v>
      </c>
      <c r="GV42" s="194">
        <v>-9.1556999999999995</v>
      </c>
      <c r="GW42" s="194">
        <v>-1.7976000000000001</v>
      </c>
      <c r="GX42" s="194">
        <v>2.355</v>
      </c>
      <c r="GY42" s="194">
        <v>8.0806000000000004</v>
      </c>
      <c r="GZ42" s="194">
        <v>8.0062999999999995</v>
      </c>
      <c r="HA42" s="162" t="s">
        <v>863</v>
      </c>
      <c r="HB42" s="194">
        <v>0</v>
      </c>
      <c r="HC42" s="194">
        <v>0</v>
      </c>
      <c r="HD42" s="194">
        <v>11.728999999999999</v>
      </c>
      <c r="HE42" s="194">
        <v>-8.3905999999999992</v>
      </c>
      <c r="HF42" s="194">
        <v>56.488</v>
      </c>
      <c r="HG42" s="194">
        <v>44.554000000000002</v>
      </c>
      <c r="HH42" s="194">
        <v>52.529000000000003</v>
      </c>
      <c r="HI42" s="194">
        <v>30.34</v>
      </c>
      <c r="HJ42" s="194">
        <v>-17.504000000000001</v>
      </c>
      <c r="HK42" s="194">
        <v>-12.605</v>
      </c>
      <c r="HL42" s="194">
        <v>-15.233000000000001</v>
      </c>
      <c r="HM42" s="194">
        <v>0</v>
      </c>
      <c r="HN42" s="194">
        <v>0</v>
      </c>
      <c r="HO42" s="194">
        <v>-16.536000000000001</v>
      </c>
      <c r="HP42" s="194">
        <v>-16.706</v>
      </c>
      <c r="HQ42" s="162" t="s">
        <v>863</v>
      </c>
      <c r="HR42" s="194">
        <v>-6.6288999999999998</v>
      </c>
      <c r="HS42" s="194">
        <v>7.8616999999999999</v>
      </c>
      <c r="HT42" s="194">
        <v>7.9444999999999997</v>
      </c>
      <c r="HU42" s="194">
        <v>7.6999000000000004</v>
      </c>
      <c r="HV42" s="194">
        <v>7.8898999999999999</v>
      </c>
      <c r="HW42" s="194">
        <v>-22.5</v>
      </c>
      <c r="HX42" s="194">
        <v>-22</v>
      </c>
      <c r="HY42" s="194">
        <v>2.9708999999999999</v>
      </c>
      <c r="HZ42" s="162" t="s">
        <v>863</v>
      </c>
      <c r="IA42" s="194">
        <v>19.462</v>
      </c>
      <c r="IB42" s="194">
        <v>15.917</v>
      </c>
      <c r="IC42" s="194">
        <v>15.502000000000001</v>
      </c>
      <c r="ID42" s="194">
        <v>-17.399000000000001</v>
      </c>
      <c r="IE42" s="194">
        <v>-29</v>
      </c>
      <c r="IF42" s="194">
        <v>-6.6999000000000004</v>
      </c>
      <c r="IG42" s="194">
        <v>-7.1999000000000004</v>
      </c>
      <c r="IH42" s="194">
        <v>-17.34</v>
      </c>
      <c r="II42" s="194">
        <v>-17.137</v>
      </c>
      <c r="IJ42" s="194">
        <v>-69.933000000000007</v>
      </c>
      <c r="IK42" s="194">
        <v>-40.198</v>
      </c>
      <c r="IL42" s="194">
        <v>-260.12</v>
      </c>
      <c r="IM42" s="194">
        <v>-3.3277000000000001</v>
      </c>
      <c r="IN42" s="194">
        <v>-31.009</v>
      </c>
      <c r="IO42" s="194">
        <v>116.81</v>
      </c>
      <c r="IP42" s="162" t="s">
        <v>863</v>
      </c>
      <c r="IQ42" s="194">
        <v>62.98</v>
      </c>
      <c r="IR42" s="194">
        <v>180.84</v>
      </c>
      <c r="IS42" s="194">
        <v>57.517000000000003</v>
      </c>
      <c r="IT42" s="194">
        <v>25.573</v>
      </c>
      <c r="IU42" s="194">
        <v>23.67</v>
      </c>
      <c r="IV42" s="194">
        <v>42.53</v>
      </c>
      <c r="IW42" s="194">
        <v>206.39</v>
      </c>
      <c r="IX42" s="194">
        <v>-206.41</v>
      </c>
      <c r="IY42" s="194">
        <v>160.16999999999999</v>
      </c>
      <c r="IZ42" s="194">
        <v>-137.88999999999999</v>
      </c>
      <c r="JA42" s="194">
        <v>-0.98270000000000002</v>
      </c>
      <c r="JB42" s="194">
        <v>8.8796999999999997</v>
      </c>
      <c r="JC42" s="194">
        <v>-8.0799000000000003</v>
      </c>
      <c r="JD42" s="194">
        <v>-2.161</v>
      </c>
      <c r="JE42" s="162" t="s">
        <v>863</v>
      </c>
      <c r="JF42" s="194">
        <v>3.5998999999999999</v>
      </c>
      <c r="JG42" s="194">
        <v>-0.16</v>
      </c>
      <c r="JH42" s="194">
        <v>-3.077</v>
      </c>
      <c r="JI42" s="194">
        <v>-5.6228999999999996</v>
      </c>
      <c r="JJ42" s="194">
        <v>17.521000000000001</v>
      </c>
      <c r="JK42" s="194">
        <v>-6.2667999999999999</v>
      </c>
      <c r="JL42" s="194">
        <v>6.8</v>
      </c>
      <c r="JM42" s="194">
        <v>2.0009000000000001</v>
      </c>
      <c r="JN42" s="194">
        <v>1.9529000000000001</v>
      </c>
      <c r="JO42" s="194">
        <v>0</v>
      </c>
      <c r="JP42" s="194">
        <v>0</v>
      </c>
      <c r="JQ42" s="194">
        <v>4.8472999999999997</v>
      </c>
      <c r="JR42" s="194">
        <v>4.4951999999999996</v>
      </c>
      <c r="JS42" s="194">
        <v>4.0209999999999999</v>
      </c>
      <c r="JT42" s="162" t="s">
        <v>863</v>
      </c>
      <c r="JU42" s="162" t="s">
        <v>863</v>
      </c>
      <c r="JV42" s="194">
        <v>7.5350999999999999</v>
      </c>
      <c r="JW42" s="162" t="s">
        <v>863</v>
      </c>
      <c r="JX42" s="194">
        <v>0.37</v>
      </c>
      <c r="JY42" s="194">
        <v>-13.97</v>
      </c>
      <c r="JZ42" s="194">
        <v>-11.835000000000001</v>
      </c>
      <c r="KA42" s="194">
        <v>-12.042</v>
      </c>
      <c r="KB42" s="194">
        <v>-11.993</v>
      </c>
      <c r="KC42" s="194">
        <v>7.3746999999999998</v>
      </c>
      <c r="KD42" s="194">
        <v>-6.3726000000000003</v>
      </c>
      <c r="KE42" s="194">
        <v>-1.9534</v>
      </c>
      <c r="KF42" s="194">
        <v>-15.398999999999999</v>
      </c>
      <c r="KG42" s="194">
        <v>-1.2999000000000001</v>
      </c>
      <c r="KH42" s="194">
        <v>47.679000000000002</v>
      </c>
      <c r="KI42" s="194">
        <v>-149.06</v>
      </c>
    </row>
    <row r="43" spans="1:295" ht="18" customHeight="1">
      <c r="A43" s="158" t="s">
        <v>65</v>
      </c>
      <c r="B43" s="158" t="s">
        <v>743</v>
      </c>
      <c r="C43" s="194">
        <v>0</v>
      </c>
      <c r="D43" s="194">
        <v>6.6848000000000001</v>
      </c>
      <c r="E43" s="194">
        <v>-14.148999999999999</v>
      </c>
      <c r="F43" s="194">
        <v>3.8835999999999999</v>
      </c>
      <c r="G43" s="194">
        <v>8.9138999999999999</v>
      </c>
      <c r="H43" s="162" t="s">
        <v>863</v>
      </c>
      <c r="I43" s="194">
        <v>16.736000000000001</v>
      </c>
      <c r="J43" s="162" t="s">
        <v>863</v>
      </c>
      <c r="K43" s="194">
        <v>19.905000000000001</v>
      </c>
      <c r="L43" s="194">
        <v>8.8316999999999997</v>
      </c>
      <c r="M43" s="194">
        <v>-8.1717999999999993</v>
      </c>
      <c r="N43" s="194">
        <v>-19.978999999999999</v>
      </c>
      <c r="O43" s="194">
        <v>-28.6</v>
      </c>
      <c r="P43" s="194">
        <v>2.2000000000000002</v>
      </c>
      <c r="Q43" s="194">
        <v>1.6559999999999999</v>
      </c>
      <c r="R43" s="194">
        <v>-22</v>
      </c>
      <c r="S43" s="194">
        <v>4.2111000000000001</v>
      </c>
      <c r="T43" s="194">
        <v>2.7077</v>
      </c>
      <c r="U43" s="194">
        <v>4.3765000000000001</v>
      </c>
      <c r="V43" s="194">
        <v>4.2244999999999999</v>
      </c>
      <c r="W43" s="162" t="s">
        <v>863</v>
      </c>
      <c r="X43" s="194">
        <v>0</v>
      </c>
      <c r="Y43" s="194">
        <v>4.7055999999999996</v>
      </c>
      <c r="Z43" s="194">
        <v>2.5364</v>
      </c>
      <c r="AA43" s="162" t="s">
        <v>863</v>
      </c>
      <c r="AB43" s="194">
        <v>-1.0203</v>
      </c>
      <c r="AC43" s="194">
        <v>-0.19800000000000001</v>
      </c>
      <c r="AD43" s="194">
        <v>-0.20399999999999999</v>
      </c>
      <c r="AE43" s="194">
        <v>2.661</v>
      </c>
      <c r="AF43" s="194">
        <v>0</v>
      </c>
      <c r="AG43" s="194">
        <v>-8.8000000000000007</v>
      </c>
      <c r="AH43" s="194">
        <v>1.5219</v>
      </c>
      <c r="AI43" s="194">
        <v>0.30199999999999999</v>
      </c>
      <c r="AJ43" s="194">
        <v>-13.43</v>
      </c>
      <c r="AK43" s="194">
        <v>-13.76</v>
      </c>
      <c r="AL43" s="194">
        <v>-10</v>
      </c>
      <c r="AM43" s="194">
        <v>-13.84</v>
      </c>
      <c r="AN43" s="194">
        <v>-13.88</v>
      </c>
      <c r="AO43" s="194">
        <v>5.8207000000000004</v>
      </c>
      <c r="AP43" s="194">
        <v>3.4636999999999998</v>
      </c>
      <c r="AQ43" s="194">
        <v>11.814</v>
      </c>
      <c r="AR43" s="194">
        <v>15.84</v>
      </c>
      <c r="AS43" s="194">
        <v>0</v>
      </c>
      <c r="AT43" s="194">
        <v>-12.994</v>
      </c>
      <c r="AU43" s="194">
        <v>-11.185</v>
      </c>
      <c r="AV43" s="194">
        <v>5.7938999999999998</v>
      </c>
      <c r="AW43" s="194">
        <v>14.904999999999999</v>
      </c>
      <c r="AX43" s="194">
        <v>-17.547999999999998</v>
      </c>
      <c r="AY43" s="194">
        <v>-15.673</v>
      </c>
      <c r="AZ43" s="194">
        <v>7.1140999999999996</v>
      </c>
      <c r="BA43" s="194">
        <v>41.875</v>
      </c>
      <c r="BB43" s="194">
        <v>-13.333</v>
      </c>
      <c r="BC43" s="194">
        <v>-1.2414000000000001</v>
      </c>
      <c r="BD43" s="194">
        <v>-2.5998999999999999</v>
      </c>
      <c r="BE43" s="194">
        <v>-2.3999000000000001</v>
      </c>
      <c r="BF43" s="194">
        <v>-20.754000000000001</v>
      </c>
      <c r="BG43" s="194">
        <v>-22.437999999999999</v>
      </c>
      <c r="BH43" s="194">
        <v>-2.2029000000000001</v>
      </c>
      <c r="BI43" s="194">
        <v>1.3141</v>
      </c>
      <c r="BJ43" s="194">
        <v>-0.12130000000000001</v>
      </c>
      <c r="BK43" s="194">
        <v>1.4895</v>
      </c>
      <c r="BL43" s="194">
        <v>0</v>
      </c>
      <c r="BM43" s="162" t="s">
        <v>863</v>
      </c>
      <c r="BN43" s="194">
        <v>-141.78</v>
      </c>
      <c r="BO43" s="194">
        <v>63.203000000000003</v>
      </c>
      <c r="BP43" s="162" t="s">
        <v>863</v>
      </c>
      <c r="BQ43" s="194">
        <v>-71.792000000000002</v>
      </c>
      <c r="BR43" s="194">
        <v>-176.09</v>
      </c>
      <c r="BS43" s="194">
        <v>-9.1669</v>
      </c>
      <c r="BT43" s="162" t="s">
        <v>863</v>
      </c>
      <c r="BU43" s="162" t="s">
        <v>863</v>
      </c>
      <c r="BV43" s="194">
        <v>0.31929999999999997</v>
      </c>
      <c r="BW43" s="194">
        <v>14.38</v>
      </c>
      <c r="BX43" s="194">
        <v>10.64</v>
      </c>
      <c r="BY43" s="194">
        <v>-5.0598999999999998</v>
      </c>
      <c r="BZ43" s="194">
        <v>11.829000000000001</v>
      </c>
      <c r="CA43" s="194">
        <v>-5.6219999999999999</v>
      </c>
      <c r="CB43" s="194">
        <v>-6.1577999999999999</v>
      </c>
      <c r="CC43" s="194">
        <v>16.556000000000001</v>
      </c>
      <c r="CD43" s="194">
        <v>13.176</v>
      </c>
      <c r="CE43" s="194">
        <v>-6.0900000000000003E-2</v>
      </c>
      <c r="CF43" s="194">
        <v>-10.225</v>
      </c>
      <c r="CG43" s="194">
        <v>-9.9071999999999996</v>
      </c>
      <c r="CH43" s="194">
        <v>0</v>
      </c>
      <c r="CI43" s="194">
        <v>0</v>
      </c>
      <c r="CJ43" s="162" t="s">
        <v>863</v>
      </c>
      <c r="CK43" s="194">
        <v>6.4119999999999999</v>
      </c>
      <c r="CL43" s="194">
        <v>16.399000000000001</v>
      </c>
      <c r="CM43" s="194">
        <v>13.3</v>
      </c>
      <c r="CN43" s="194">
        <v>-1.1598999999999999</v>
      </c>
      <c r="CO43" s="194">
        <v>36.313000000000002</v>
      </c>
      <c r="CP43" s="194">
        <v>36.774999999999999</v>
      </c>
      <c r="CQ43" s="194">
        <v>34.46</v>
      </c>
      <c r="CR43" s="194">
        <v>85.347999999999999</v>
      </c>
      <c r="CS43" s="194">
        <v>86.263999999999996</v>
      </c>
      <c r="CT43" s="194">
        <v>-10.053000000000001</v>
      </c>
      <c r="CU43" s="194">
        <v>-78.781999999999996</v>
      </c>
      <c r="CV43" s="194">
        <v>0</v>
      </c>
      <c r="CW43" s="194">
        <v>3.6059999999999999</v>
      </c>
      <c r="CX43" s="194">
        <v>26.989000000000001</v>
      </c>
      <c r="CY43" s="194">
        <v>13.939</v>
      </c>
      <c r="CZ43" s="162" t="s">
        <v>863</v>
      </c>
      <c r="DA43" s="194">
        <v>15.920999999999999</v>
      </c>
      <c r="DB43" s="194">
        <v>-9.5500000000000007</v>
      </c>
      <c r="DC43" s="162" t="s">
        <v>863</v>
      </c>
      <c r="DD43" s="194">
        <v>0</v>
      </c>
      <c r="DE43" s="162" t="s">
        <v>863</v>
      </c>
      <c r="DF43" s="194">
        <v>23.978000000000002</v>
      </c>
      <c r="DG43" s="194">
        <v>1.46E-2</v>
      </c>
      <c r="DH43" s="194">
        <v>-4.8367000000000004</v>
      </c>
      <c r="DI43" s="194">
        <v>2.4</v>
      </c>
      <c r="DJ43" s="194">
        <v>2.5</v>
      </c>
      <c r="DK43" s="162" t="s">
        <v>863</v>
      </c>
      <c r="DL43" s="194">
        <v>5.4290000000000003</v>
      </c>
      <c r="DM43" s="194">
        <v>51.418999999999997</v>
      </c>
      <c r="DN43" s="194">
        <v>13.179</v>
      </c>
      <c r="DO43" s="194">
        <v>5.93</v>
      </c>
      <c r="DP43" s="194">
        <v>-5.53</v>
      </c>
      <c r="DQ43" s="194">
        <v>8.7479999999999993</v>
      </c>
      <c r="DR43" s="194">
        <v>-26.260999999999999</v>
      </c>
      <c r="DS43" s="194">
        <v>-8.8800000000000008</v>
      </c>
      <c r="DT43" s="194">
        <v>-9.09</v>
      </c>
      <c r="DU43" s="194">
        <v>30.9</v>
      </c>
      <c r="DV43" s="194">
        <v>18.93</v>
      </c>
      <c r="DW43" s="194">
        <v>-27.454000000000001</v>
      </c>
      <c r="DX43" s="194">
        <v>-14.127000000000001</v>
      </c>
      <c r="DY43" s="194">
        <v>-24.905999999999999</v>
      </c>
      <c r="DZ43" s="194">
        <v>-23.481000000000002</v>
      </c>
      <c r="EA43" s="194">
        <v>18.146000000000001</v>
      </c>
      <c r="EB43" s="194">
        <v>1.8426</v>
      </c>
      <c r="EC43" s="162" t="s">
        <v>863</v>
      </c>
      <c r="ED43" s="194">
        <v>-3.1827999999999999</v>
      </c>
      <c r="EE43" s="194">
        <v>-11.397</v>
      </c>
      <c r="EF43" s="194">
        <v>-14.115</v>
      </c>
      <c r="EG43" s="194">
        <v>-12.355</v>
      </c>
      <c r="EH43" s="194">
        <v>-22.439</v>
      </c>
      <c r="EI43" s="194">
        <v>-5.8071000000000002</v>
      </c>
      <c r="EJ43" s="194">
        <v>0</v>
      </c>
      <c r="EK43" s="194">
        <v>-9.1372</v>
      </c>
      <c r="EL43" s="194">
        <v>-9.2736999999999998</v>
      </c>
      <c r="EM43" s="194">
        <v>0</v>
      </c>
      <c r="EN43" s="194">
        <v>-16.068000000000001</v>
      </c>
      <c r="EO43" s="194">
        <v>0.10589999999999999</v>
      </c>
      <c r="EP43" s="162" t="s">
        <v>863</v>
      </c>
      <c r="EQ43" s="194">
        <v>-17.963000000000001</v>
      </c>
      <c r="ER43" s="194">
        <v>-17.648</v>
      </c>
      <c r="ES43" s="194">
        <v>-0.68240000000000001</v>
      </c>
      <c r="ET43" s="194">
        <v>6.5399000000000003</v>
      </c>
      <c r="EU43" s="194">
        <v>-12.3</v>
      </c>
      <c r="EV43" s="194">
        <v>1</v>
      </c>
      <c r="EW43" s="194">
        <v>3.2982</v>
      </c>
      <c r="EX43" s="194">
        <v>-23.065000000000001</v>
      </c>
      <c r="EY43" s="194">
        <v>-11.247</v>
      </c>
      <c r="EZ43" s="162" t="s">
        <v>863</v>
      </c>
      <c r="FA43" s="194">
        <v>6.7842000000000002</v>
      </c>
      <c r="FB43" s="162" t="s">
        <v>863</v>
      </c>
      <c r="FC43" s="194">
        <v>-16.239999999999998</v>
      </c>
      <c r="FD43" s="162" t="s">
        <v>863</v>
      </c>
      <c r="FE43" s="194">
        <v>0</v>
      </c>
      <c r="FF43" s="162" t="s">
        <v>863</v>
      </c>
      <c r="FG43" s="194">
        <v>0</v>
      </c>
      <c r="FH43" s="194">
        <v>1.9168000000000001</v>
      </c>
      <c r="FI43" s="194">
        <v>0.78120000000000001</v>
      </c>
      <c r="FJ43" s="194">
        <v>-1.0046999999999999</v>
      </c>
      <c r="FK43" s="194">
        <v>-1.6745000000000001</v>
      </c>
      <c r="FL43" s="194">
        <v>21.265999999999998</v>
      </c>
      <c r="FM43" s="194">
        <v>12.874000000000001</v>
      </c>
      <c r="FN43" s="194">
        <v>12.196999999999999</v>
      </c>
      <c r="FO43" s="194">
        <v>27.263000000000002</v>
      </c>
      <c r="FP43" s="194">
        <v>35.235999999999997</v>
      </c>
      <c r="FQ43" s="194">
        <v>16.041</v>
      </c>
      <c r="FR43" s="194">
        <v>-8.0099</v>
      </c>
      <c r="FS43" s="194">
        <v>-3.8942000000000001</v>
      </c>
      <c r="FT43" s="194">
        <v>0.30690000000000001</v>
      </c>
      <c r="FU43" s="194">
        <v>2.93</v>
      </c>
      <c r="FV43" s="194">
        <v>0.28999999999999998</v>
      </c>
      <c r="FW43" s="162" t="s">
        <v>863</v>
      </c>
      <c r="FX43" s="194">
        <v>1.625</v>
      </c>
      <c r="FY43" s="194">
        <v>4.3139000000000003</v>
      </c>
      <c r="FZ43" s="194">
        <v>-0.11899999999999999</v>
      </c>
      <c r="GA43" s="194">
        <v>2.2059000000000002</v>
      </c>
      <c r="GB43" s="194">
        <v>17.309000000000001</v>
      </c>
      <c r="GC43" s="194">
        <v>-34.616</v>
      </c>
      <c r="GD43" s="194">
        <v>-24.221</v>
      </c>
      <c r="GE43" s="194">
        <v>-2.1198999999999999</v>
      </c>
      <c r="GF43" s="194">
        <v>22.17</v>
      </c>
      <c r="GG43" s="194">
        <v>-0.1</v>
      </c>
      <c r="GH43" s="194">
        <v>23.786999999999999</v>
      </c>
      <c r="GI43" s="194">
        <v>6.7923999999999998</v>
      </c>
      <c r="GJ43" s="194">
        <v>-7.2930000000000001</v>
      </c>
      <c r="GK43" s="194">
        <v>2.2612999999999999</v>
      </c>
      <c r="GL43" s="162" t="s">
        <v>863</v>
      </c>
      <c r="GM43" s="162" t="s">
        <v>863</v>
      </c>
      <c r="GN43" s="194">
        <v>-10.565</v>
      </c>
      <c r="GO43" s="194">
        <v>-3.9289999999999998</v>
      </c>
      <c r="GP43" s="194">
        <v>6.0357000000000003</v>
      </c>
      <c r="GQ43" s="194">
        <v>-33.695999999999998</v>
      </c>
      <c r="GR43" s="194">
        <v>-18.728000000000002</v>
      </c>
      <c r="GS43" s="194">
        <v>-13.602</v>
      </c>
      <c r="GT43" s="194">
        <v>148.79</v>
      </c>
      <c r="GU43" s="194">
        <v>-6.3472</v>
      </c>
      <c r="GV43" s="194">
        <v>-9.0122</v>
      </c>
      <c r="GW43" s="194">
        <v>-1.4831000000000001</v>
      </c>
      <c r="GX43" s="194">
        <v>2.4864999999999999</v>
      </c>
      <c r="GY43" s="194">
        <v>8.1026000000000007</v>
      </c>
      <c r="GZ43" s="194">
        <v>8.0932999999999993</v>
      </c>
      <c r="HA43" s="162" t="s">
        <v>863</v>
      </c>
      <c r="HB43" s="194">
        <v>0</v>
      </c>
      <c r="HC43" s="194">
        <v>0</v>
      </c>
      <c r="HD43" s="194">
        <v>8.8000000000000007</v>
      </c>
      <c r="HE43" s="194">
        <v>-6.718</v>
      </c>
      <c r="HF43" s="194">
        <v>51.609000000000002</v>
      </c>
      <c r="HG43" s="194">
        <v>39.576000000000001</v>
      </c>
      <c r="HH43" s="194">
        <v>56.683999999999997</v>
      </c>
      <c r="HI43" s="194">
        <v>30.367000000000001</v>
      </c>
      <c r="HJ43" s="194">
        <v>-17.169</v>
      </c>
      <c r="HK43" s="194">
        <v>-11.555</v>
      </c>
      <c r="HL43" s="194">
        <v>-14.225</v>
      </c>
      <c r="HM43" s="194">
        <v>0</v>
      </c>
      <c r="HN43" s="194">
        <v>0</v>
      </c>
      <c r="HO43" s="194">
        <v>-11.385</v>
      </c>
      <c r="HP43" s="194">
        <v>-12.012</v>
      </c>
      <c r="HQ43" s="162" t="s">
        <v>863</v>
      </c>
      <c r="HR43" s="194">
        <v>-10.243</v>
      </c>
      <c r="HS43" s="194">
        <v>8.5373999999999999</v>
      </c>
      <c r="HT43" s="194">
        <v>9.0235000000000003</v>
      </c>
      <c r="HU43" s="194">
        <v>8.6</v>
      </c>
      <c r="HV43" s="194">
        <v>8.4600000000000009</v>
      </c>
      <c r="HW43" s="194">
        <v>-21.298999999999999</v>
      </c>
      <c r="HX43" s="194">
        <v>-21.399000000000001</v>
      </c>
      <c r="HY43" s="194">
        <v>3.1118999999999999</v>
      </c>
      <c r="HZ43" s="162" t="s">
        <v>863</v>
      </c>
      <c r="IA43" s="194">
        <v>31.861000000000001</v>
      </c>
      <c r="IB43" s="194">
        <v>15.849</v>
      </c>
      <c r="IC43" s="194">
        <v>15.731999999999999</v>
      </c>
      <c r="ID43" s="194">
        <v>-17.399000000000001</v>
      </c>
      <c r="IE43" s="194">
        <v>-27.7</v>
      </c>
      <c r="IF43" s="194">
        <v>-2.9</v>
      </c>
      <c r="IG43" s="194">
        <v>-3.7999000000000001</v>
      </c>
      <c r="IH43" s="194">
        <v>-17.471</v>
      </c>
      <c r="II43" s="194">
        <v>-17.361000000000001</v>
      </c>
      <c r="IJ43" s="194">
        <v>-69.224000000000004</v>
      </c>
      <c r="IK43" s="194">
        <v>-39.024999999999999</v>
      </c>
      <c r="IL43" s="194">
        <v>-258.83</v>
      </c>
      <c r="IM43" s="194">
        <v>-5.3979999999999997</v>
      </c>
      <c r="IN43" s="194">
        <v>-21.969000000000001</v>
      </c>
      <c r="IO43" s="194">
        <v>120.36</v>
      </c>
      <c r="IP43" s="162" t="s">
        <v>863</v>
      </c>
      <c r="IQ43" s="194">
        <v>71.11</v>
      </c>
      <c r="IR43" s="194">
        <v>187.63</v>
      </c>
      <c r="IS43" s="194">
        <v>57.296999999999997</v>
      </c>
      <c r="IT43" s="194">
        <v>23.710999999999999</v>
      </c>
      <c r="IU43" s="194">
        <v>21.640999999999998</v>
      </c>
      <c r="IV43" s="194">
        <v>33.244</v>
      </c>
      <c r="IW43" s="194">
        <v>212</v>
      </c>
      <c r="IX43" s="194">
        <v>-212.35</v>
      </c>
      <c r="IY43" s="194">
        <v>160.79</v>
      </c>
      <c r="IZ43" s="194">
        <v>-137.16999999999999</v>
      </c>
      <c r="JA43" s="194">
        <v>-0.32590000000000002</v>
      </c>
      <c r="JB43" s="194">
        <v>8.8796999999999997</v>
      </c>
      <c r="JC43" s="194">
        <v>-8</v>
      </c>
      <c r="JD43" s="194">
        <v>-2.1158999999999999</v>
      </c>
      <c r="JE43" s="162" t="s">
        <v>863</v>
      </c>
      <c r="JF43" s="194">
        <v>3.5998999999999999</v>
      </c>
      <c r="JG43" s="194">
        <v>-0.8</v>
      </c>
      <c r="JH43" s="194">
        <v>-3.0693000000000001</v>
      </c>
      <c r="JI43" s="194">
        <v>-5.3299000000000003</v>
      </c>
      <c r="JJ43" s="194">
        <v>17.375</v>
      </c>
      <c r="JK43" s="194">
        <v>-6.7367999999999997</v>
      </c>
      <c r="JL43" s="194">
        <v>7</v>
      </c>
      <c r="JM43" s="194">
        <v>3.5638999999999998</v>
      </c>
      <c r="JN43" s="194">
        <v>3.1659000000000002</v>
      </c>
      <c r="JO43" s="194">
        <v>0</v>
      </c>
      <c r="JP43" s="194">
        <v>0</v>
      </c>
      <c r="JQ43" s="194">
        <v>3.53</v>
      </c>
      <c r="JR43" s="194">
        <v>3.0102000000000002</v>
      </c>
      <c r="JS43" s="194">
        <v>2.8496999999999999</v>
      </c>
      <c r="JT43" s="162" t="s">
        <v>863</v>
      </c>
      <c r="JU43" s="162" t="s">
        <v>863</v>
      </c>
      <c r="JV43" s="194">
        <v>6.7866999999999997</v>
      </c>
      <c r="JW43" s="162" t="s">
        <v>863</v>
      </c>
      <c r="JX43" s="194">
        <v>0.37</v>
      </c>
      <c r="JY43" s="194">
        <v>-12.968</v>
      </c>
      <c r="JZ43" s="194">
        <v>-12.058</v>
      </c>
      <c r="KA43" s="194">
        <v>-13.098000000000001</v>
      </c>
      <c r="KB43" s="194">
        <v>-10.397</v>
      </c>
      <c r="KC43" s="194">
        <v>7.9935999999999998</v>
      </c>
      <c r="KD43" s="194">
        <v>-7.1904000000000003</v>
      </c>
      <c r="KE43" s="194">
        <v>-1.5619000000000001</v>
      </c>
      <c r="KF43" s="194">
        <v>-13.898999999999999</v>
      </c>
      <c r="KG43" s="194">
        <v>-3</v>
      </c>
      <c r="KH43" s="194">
        <v>44.774000000000001</v>
      </c>
      <c r="KI43" s="194">
        <v>-153.74</v>
      </c>
    </row>
    <row r="44" spans="1:295" ht="18" customHeight="1">
      <c r="A44" s="158" t="s">
        <v>65</v>
      </c>
      <c r="B44" s="158" t="s">
        <v>744</v>
      </c>
      <c r="C44" s="194">
        <v>0</v>
      </c>
      <c r="D44" s="194">
        <v>6.2636000000000003</v>
      </c>
      <c r="E44" s="194">
        <v>-13.151999999999999</v>
      </c>
      <c r="F44" s="194">
        <v>3.7031999999999998</v>
      </c>
      <c r="G44" s="194">
        <v>8.9396000000000004</v>
      </c>
      <c r="H44" s="162" t="s">
        <v>863</v>
      </c>
      <c r="I44" s="194">
        <v>16.925000000000001</v>
      </c>
      <c r="J44" s="162" t="s">
        <v>863</v>
      </c>
      <c r="K44" s="194">
        <v>19.762</v>
      </c>
      <c r="L44" s="194">
        <v>8.6196999999999999</v>
      </c>
      <c r="M44" s="194">
        <v>-8.4163999999999994</v>
      </c>
      <c r="N44" s="194">
        <v>-19.978999999999999</v>
      </c>
      <c r="O44" s="194">
        <v>-26.399000000000001</v>
      </c>
      <c r="P44" s="194">
        <v>2.2000000000000002</v>
      </c>
      <c r="Q44" s="194">
        <v>2.4839000000000002</v>
      </c>
      <c r="R44" s="194">
        <v>-19.798999999999999</v>
      </c>
      <c r="S44" s="194">
        <v>3.9110999999999998</v>
      </c>
      <c r="T44" s="194">
        <v>9.2898999999999994</v>
      </c>
      <c r="U44" s="194">
        <v>4.3277000000000001</v>
      </c>
      <c r="V44" s="194">
        <v>4.1942000000000004</v>
      </c>
      <c r="W44" s="162" t="s">
        <v>863</v>
      </c>
      <c r="X44" s="194">
        <v>0</v>
      </c>
      <c r="Y44" s="194">
        <v>4.4358000000000004</v>
      </c>
      <c r="Z44" s="194">
        <v>2.3942000000000001</v>
      </c>
      <c r="AA44" s="162" t="s">
        <v>863</v>
      </c>
      <c r="AB44" s="194">
        <v>-1.0299</v>
      </c>
      <c r="AC44" s="194">
        <v>-0.26800000000000002</v>
      </c>
      <c r="AD44" s="194">
        <v>-0.24</v>
      </c>
      <c r="AE44" s="194">
        <v>2.5169000000000001</v>
      </c>
      <c r="AF44" s="194">
        <v>-2.2200000000000002</v>
      </c>
      <c r="AG44" s="194">
        <v>-8.8000000000000007</v>
      </c>
      <c r="AH44" s="194">
        <v>1.3169999999999999</v>
      </c>
      <c r="AI44" s="194">
        <v>0.31</v>
      </c>
      <c r="AJ44" s="194">
        <v>-14.699</v>
      </c>
      <c r="AK44" s="194">
        <v>-14.81</v>
      </c>
      <c r="AL44" s="194">
        <v>-10</v>
      </c>
      <c r="AM44" s="194">
        <v>-12.97</v>
      </c>
      <c r="AN44" s="194">
        <v>-13.25</v>
      </c>
      <c r="AO44" s="194">
        <v>5.9202000000000004</v>
      </c>
      <c r="AP44" s="194">
        <v>3.4462999999999999</v>
      </c>
      <c r="AQ44" s="194">
        <v>12.962</v>
      </c>
      <c r="AR44" s="194">
        <v>17.079999999999998</v>
      </c>
      <c r="AS44" s="194">
        <v>0</v>
      </c>
      <c r="AT44" s="194">
        <v>-11.654</v>
      </c>
      <c r="AU44" s="194">
        <v>-10.571999999999999</v>
      </c>
      <c r="AV44" s="194">
        <v>0.17829999999999999</v>
      </c>
      <c r="AW44" s="194">
        <v>0.1399</v>
      </c>
      <c r="AX44" s="194">
        <v>-15.404999999999999</v>
      </c>
      <c r="AY44" s="194">
        <v>-13.260999999999999</v>
      </c>
      <c r="AZ44" s="194">
        <v>5.9305000000000003</v>
      </c>
      <c r="BA44" s="194">
        <v>30.788</v>
      </c>
      <c r="BB44" s="194">
        <v>-17.321000000000002</v>
      </c>
      <c r="BC44" s="194">
        <v>-0.3866</v>
      </c>
      <c r="BD44" s="194">
        <v>-3.4998999999999998</v>
      </c>
      <c r="BE44" s="194">
        <v>-3.9998999999999998</v>
      </c>
      <c r="BF44" s="194">
        <v>-22.923999999999999</v>
      </c>
      <c r="BG44" s="194">
        <v>-22.625</v>
      </c>
      <c r="BH44" s="194">
        <v>-2.2429000000000001</v>
      </c>
      <c r="BI44" s="194">
        <v>1.3141</v>
      </c>
      <c r="BJ44" s="194">
        <v>-1.4626999999999999</v>
      </c>
      <c r="BK44" s="194">
        <v>1.4895</v>
      </c>
      <c r="BL44" s="194">
        <v>0</v>
      </c>
      <c r="BM44" s="162" t="s">
        <v>863</v>
      </c>
      <c r="BN44" s="194">
        <v>-148.86000000000001</v>
      </c>
      <c r="BO44" s="194">
        <v>65.918999999999997</v>
      </c>
      <c r="BP44" s="162" t="s">
        <v>863</v>
      </c>
      <c r="BQ44" s="194">
        <v>-70.260000000000005</v>
      </c>
      <c r="BR44" s="194">
        <v>-177.1</v>
      </c>
      <c r="BS44" s="194">
        <v>-9.1669</v>
      </c>
      <c r="BT44" s="162" t="s">
        <v>863</v>
      </c>
      <c r="BU44" s="162" t="s">
        <v>863</v>
      </c>
      <c r="BV44" s="194">
        <v>15.897</v>
      </c>
      <c r="BW44" s="194">
        <v>10.14</v>
      </c>
      <c r="BX44" s="194">
        <v>6.8299000000000003</v>
      </c>
      <c r="BY44" s="194">
        <v>-8.64</v>
      </c>
      <c r="BZ44" s="194">
        <v>7.3</v>
      </c>
      <c r="CA44" s="194">
        <v>-5.6219999999999999</v>
      </c>
      <c r="CB44" s="194">
        <v>-4.8182</v>
      </c>
      <c r="CC44" s="194">
        <v>17.468</v>
      </c>
      <c r="CD44" s="194">
        <v>15.192</v>
      </c>
      <c r="CE44" s="194">
        <v>1.3041</v>
      </c>
      <c r="CF44" s="194">
        <v>-9.9657</v>
      </c>
      <c r="CG44" s="194">
        <v>-10.032</v>
      </c>
      <c r="CH44" s="194">
        <v>0</v>
      </c>
      <c r="CI44" s="194">
        <v>0</v>
      </c>
      <c r="CJ44" s="162" t="s">
        <v>863</v>
      </c>
      <c r="CK44" s="194">
        <v>6.4119999999999999</v>
      </c>
      <c r="CL44" s="194">
        <v>16.2</v>
      </c>
      <c r="CM44" s="194">
        <v>13.3</v>
      </c>
      <c r="CN44" s="194">
        <v>-1.1398999999999999</v>
      </c>
      <c r="CO44" s="194">
        <v>33.201000000000001</v>
      </c>
      <c r="CP44" s="194">
        <v>32.840000000000003</v>
      </c>
      <c r="CQ44" s="194">
        <v>31.524999999999999</v>
      </c>
      <c r="CR44" s="194">
        <v>82.049000000000007</v>
      </c>
      <c r="CS44" s="194">
        <v>82.111999999999995</v>
      </c>
      <c r="CT44" s="194">
        <v>-9.3181999999999992</v>
      </c>
      <c r="CU44" s="194">
        <v>-82.05</v>
      </c>
      <c r="CV44" s="194">
        <v>0</v>
      </c>
      <c r="CW44" s="194">
        <v>3.266</v>
      </c>
      <c r="CX44" s="194">
        <v>25.03</v>
      </c>
      <c r="CY44" s="194">
        <v>14.329000000000001</v>
      </c>
      <c r="CZ44" s="162" t="s">
        <v>863</v>
      </c>
      <c r="DA44" s="194">
        <v>15.920999999999999</v>
      </c>
      <c r="DB44" s="194">
        <v>-9.7100000000000009</v>
      </c>
      <c r="DC44" s="162" t="s">
        <v>863</v>
      </c>
      <c r="DD44" s="194">
        <v>0</v>
      </c>
      <c r="DE44" s="162" t="s">
        <v>863</v>
      </c>
      <c r="DF44" s="194">
        <v>22.216999999999999</v>
      </c>
      <c r="DG44" s="194">
        <v>1.46E-2</v>
      </c>
      <c r="DH44" s="194">
        <v>-5.0075000000000003</v>
      </c>
      <c r="DI44" s="194">
        <v>2.2999000000000001</v>
      </c>
      <c r="DJ44" s="194">
        <v>2.2999000000000001</v>
      </c>
      <c r="DK44" s="162" t="s">
        <v>863</v>
      </c>
      <c r="DL44" s="194">
        <v>5.242</v>
      </c>
      <c r="DM44" s="194">
        <v>51.893000000000001</v>
      </c>
      <c r="DN44" s="194">
        <v>12.994</v>
      </c>
      <c r="DO44" s="194">
        <v>5.78</v>
      </c>
      <c r="DP44" s="194">
        <v>-5.75</v>
      </c>
      <c r="DQ44" s="194">
        <v>7.7220000000000004</v>
      </c>
      <c r="DR44" s="194">
        <v>-23.166</v>
      </c>
      <c r="DS44" s="194">
        <v>-8.4700000000000006</v>
      </c>
      <c r="DT44" s="194">
        <v>-8.7100000000000009</v>
      </c>
      <c r="DU44" s="194">
        <v>29.95</v>
      </c>
      <c r="DV44" s="194">
        <v>18.55</v>
      </c>
      <c r="DW44" s="194">
        <v>-24.472000000000001</v>
      </c>
      <c r="DX44" s="194">
        <v>-12.554</v>
      </c>
      <c r="DY44" s="194">
        <v>-23.177</v>
      </c>
      <c r="DZ44" s="194">
        <v>-22.617999999999999</v>
      </c>
      <c r="EA44" s="194">
        <v>17.861999999999998</v>
      </c>
      <c r="EB44" s="194">
        <v>2.1412</v>
      </c>
      <c r="EC44" s="162" t="s">
        <v>863</v>
      </c>
      <c r="ED44" s="194">
        <v>-2.9611999999999998</v>
      </c>
      <c r="EE44" s="194">
        <v>-10.702999999999999</v>
      </c>
      <c r="EF44" s="194">
        <v>-20.094999999999999</v>
      </c>
      <c r="EG44" s="194">
        <v>-12.054</v>
      </c>
      <c r="EH44" s="194">
        <v>-24.747</v>
      </c>
      <c r="EI44" s="194">
        <v>-5.7839</v>
      </c>
      <c r="EJ44" s="194">
        <v>0</v>
      </c>
      <c r="EK44" s="194">
        <v>-8.4733999999999998</v>
      </c>
      <c r="EL44" s="194">
        <v>-8.6239000000000008</v>
      </c>
      <c r="EM44" s="194">
        <v>0</v>
      </c>
      <c r="EN44" s="194">
        <v>-13.702999999999999</v>
      </c>
      <c r="EO44" s="194">
        <v>0.10589999999999999</v>
      </c>
      <c r="EP44" s="162" t="s">
        <v>863</v>
      </c>
      <c r="EQ44" s="194">
        <v>-15.692</v>
      </c>
      <c r="ER44" s="194">
        <v>-15.276999999999999</v>
      </c>
      <c r="ES44" s="194">
        <v>1.6561999999999999</v>
      </c>
      <c r="ET44" s="194">
        <v>22.699000000000002</v>
      </c>
      <c r="EU44" s="194">
        <v>-11.429</v>
      </c>
      <c r="EV44" s="194">
        <v>0.1</v>
      </c>
      <c r="EW44" s="194">
        <v>3.3938999999999999</v>
      </c>
      <c r="EX44" s="194">
        <v>-18.864999999999998</v>
      </c>
      <c r="EY44" s="194">
        <v>-11.382</v>
      </c>
      <c r="EZ44" s="162" t="s">
        <v>863</v>
      </c>
      <c r="FA44" s="194">
        <v>7.1843000000000004</v>
      </c>
      <c r="FB44" s="162" t="s">
        <v>863</v>
      </c>
      <c r="FC44" s="194">
        <v>-14.696999999999999</v>
      </c>
      <c r="FD44" s="162" t="s">
        <v>863</v>
      </c>
      <c r="FE44" s="194">
        <v>0</v>
      </c>
      <c r="FF44" s="162" t="s">
        <v>863</v>
      </c>
      <c r="FG44" s="194">
        <v>0</v>
      </c>
      <c r="FH44" s="194">
        <v>2.3580000000000001</v>
      </c>
      <c r="FI44" s="194">
        <v>1.1772</v>
      </c>
      <c r="FJ44" s="194">
        <v>-2.0093999999999999</v>
      </c>
      <c r="FK44" s="194">
        <v>-2.1768999999999998</v>
      </c>
      <c r="FL44" s="194">
        <v>27.797000000000001</v>
      </c>
      <c r="FM44" s="194">
        <v>11.689</v>
      </c>
      <c r="FN44" s="194">
        <v>11.675000000000001</v>
      </c>
      <c r="FO44" s="194">
        <v>29.805</v>
      </c>
      <c r="FP44" s="194">
        <v>36.307000000000002</v>
      </c>
      <c r="FQ44" s="194">
        <v>10.313000000000001</v>
      </c>
      <c r="FR44" s="194">
        <v>-9.5398999999999994</v>
      </c>
      <c r="FS44" s="194">
        <v>-3.4144999999999999</v>
      </c>
      <c r="FT44" s="194">
        <v>0.29780000000000001</v>
      </c>
      <c r="FU44" s="194">
        <v>1.92</v>
      </c>
      <c r="FV44" s="194">
        <v>2.66</v>
      </c>
      <c r="FW44" s="162" t="s">
        <v>863</v>
      </c>
      <c r="FX44" s="194">
        <v>1.7543</v>
      </c>
      <c r="FY44" s="194">
        <v>4.4058999999999999</v>
      </c>
      <c r="FZ44" s="194">
        <v>-0.13700000000000001</v>
      </c>
      <c r="GA44" s="194">
        <v>2.2938000000000001</v>
      </c>
      <c r="GB44" s="194">
        <v>17.329000000000001</v>
      </c>
      <c r="GC44" s="194">
        <v>-34.597999999999999</v>
      </c>
      <c r="GD44" s="194">
        <v>-25.646999999999998</v>
      </c>
      <c r="GE44" s="194">
        <v>-2.6499000000000001</v>
      </c>
      <c r="GF44" s="194">
        <v>21.507000000000001</v>
      </c>
      <c r="GG44" s="194">
        <v>-0.1</v>
      </c>
      <c r="GH44" s="194">
        <v>23.7</v>
      </c>
      <c r="GI44" s="194">
        <v>6.4401999999999999</v>
      </c>
      <c r="GJ44" s="194">
        <v>-6.8909000000000002</v>
      </c>
      <c r="GK44" s="194">
        <v>2.3268</v>
      </c>
      <c r="GL44" s="162" t="s">
        <v>863</v>
      </c>
      <c r="GM44" s="162" t="s">
        <v>863</v>
      </c>
      <c r="GN44" s="194">
        <v>-11.256</v>
      </c>
      <c r="GO44" s="194">
        <v>-3.871</v>
      </c>
      <c r="GP44" s="194">
        <v>1.7738</v>
      </c>
      <c r="GQ44" s="194">
        <v>-33.192</v>
      </c>
      <c r="GR44" s="194">
        <v>-13.957000000000001</v>
      </c>
      <c r="GS44" s="194">
        <v>-14.119</v>
      </c>
      <c r="GT44" s="194">
        <v>144.72</v>
      </c>
      <c r="GU44" s="194">
        <v>-6.3147000000000002</v>
      </c>
      <c r="GV44" s="194">
        <v>-9.4062999999999999</v>
      </c>
      <c r="GW44" s="194">
        <v>-1.4457</v>
      </c>
      <c r="GX44" s="194">
        <v>1.9986999999999999</v>
      </c>
      <c r="GY44" s="194">
        <v>8.1684999999999999</v>
      </c>
      <c r="GZ44" s="194">
        <v>8.2128999999999994</v>
      </c>
      <c r="HA44" s="162" t="s">
        <v>863</v>
      </c>
      <c r="HB44" s="194">
        <v>0</v>
      </c>
      <c r="HC44" s="194">
        <v>0</v>
      </c>
      <c r="HD44" s="194">
        <v>7.5399000000000003</v>
      </c>
      <c r="HE44" s="194">
        <v>-5.2968999999999999</v>
      </c>
      <c r="HF44" s="194">
        <v>56.88</v>
      </c>
      <c r="HG44" s="194">
        <v>35.164000000000001</v>
      </c>
      <c r="HH44" s="194">
        <v>55.429000000000002</v>
      </c>
      <c r="HI44" s="194">
        <v>30.823</v>
      </c>
      <c r="HJ44" s="194">
        <v>-17.251000000000001</v>
      </c>
      <c r="HK44" s="194">
        <v>-12.715</v>
      </c>
      <c r="HL44" s="194">
        <v>-15.353</v>
      </c>
      <c r="HM44" s="194">
        <v>0</v>
      </c>
      <c r="HN44" s="194">
        <v>0</v>
      </c>
      <c r="HO44" s="194">
        <v>-11.385</v>
      </c>
      <c r="HP44" s="194">
        <v>-12.012</v>
      </c>
      <c r="HQ44" s="162" t="s">
        <v>863</v>
      </c>
      <c r="HR44" s="194">
        <v>-15.747</v>
      </c>
      <c r="HS44" s="194">
        <v>8.5840999999999994</v>
      </c>
      <c r="HT44" s="194">
        <v>8.8888999999999996</v>
      </c>
      <c r="HU44" s="194">
        <v>9.6300000000000008</v>
      </c>
      <c r="HV44" s="194">
        <v>9.7200000000000006</v>
      </c>
      <c r="HW44" s="194">
        <v>-22.798999999999999</v>
      </c>
      <c r="HX44" s="194">
        <v>-23.1</v>
      </c>
      <c r="HY44" s="194">
        <v>3.0074999999999998</v>
      </c>
      <c r="HZ44" s="162" t="s">
        <v>863</v>
      </c>
      <c r="IA44" s="194">
        <v>44.034999999999997</v>
      </c>
      <c r="IB44" s="194">
        <v>15.775</v>
      </c>
      <c r="IC44" s="194">
        <v>16.187999999999999</v>
      </c>
      <c r="ID44" s="194">
        <v>-18.2</v>
      </c>
      <c r="IE44" s="194">
        <v>-26.899000000000001</v>
      </c>
      <c r="IF44" s="194">
        <v>2.2000000000000002</v>
      </c>
      <c r="IG44" s="194">
        <v>1.6</v>
      </c>
      <c r="IH44" s="194">
        <v>-17.684000000000001</v>
      </c>
      <c r="II44" s="194">
        <v>-17.765999999999998</v>
      </c>
      <c r="IJ44" s="194">
        <v>-72.828000000000003</v>
      </c>
      <c r="IK44" s="194">
        <v>-37.548999999999999</v>
      </c>
      <c r="IL44" s="194">
        <v>-259.22000000000003</v>
      </c>
      <c r="IM44" s="194">
        <v>-2.5748000000000002</v>
      </c>
      <c r="IN44" s="194">
        <v>-21.463999999999999</v>
      </c>
      <c r="IO44" s="194">
        <v>117.53</v>
      </c>
      <c r="IP44" s="162" t="s">
        <v>863</v>
      </c>
      <c r="IQ44" s="194">
        <v>86.784000000000006</v>
      </c>
      <c r="IR44" s="194">
        <v>192.13</v>
      </c>
      <c r="IS44" s="194">
        <v>53.472000000000001</v>
      </c>
      <c r="IT44" s="194">
        <v>22.808</v>
      </c>
      <c r="IU44" s="194">
        <v>21.295999999999999</v>
      </c>
      <c r="IV44" s="194">
        <v>22.338999999999999</v>
      </c>
      <c r="IW44" s="194">
        <v>210.07</v>
      </c>
      <c r="IX44" s="194">
        <v>-217.63</v>
      </c>
      <c r="IY44" s="194">
        <v>155.13999999999999</v>
      </c>
      <c r="IZ44" s="194">
        <v>-131.19</v>
      </c>
      <c r="JA44" s="194">
        <v>-2.3199999999999998E-2</v>
      </c>
      <c r="JB44" s="194">
        <v>8.8796999999999997</v>
      </c>
      <c r="JC44" s="194">
        <v>-8.64</v>
      </c>
      <c r="JD44" s="194">
        <v>-2.1760000000000002</v>
      </c>
      <c r="JE44" s="162" t="s">
        <v>863</v>
      </c>
      <c r="JF44" s="194">
        <v>3.7599</v>
      </c>
      <c r="JG44" s="194">
        <v>-1.1200000000000001</v>
      </c>
      <c r="JH44" s="194">
        <v>-3.3504</v>
      </c>
      <c r="JI44" s="194">
        <v>-4.9790000000000001</v>
      </c>
      <c r="JJ44" s="194">
        <v>16.260999999999999</v>
      </c>
      <c r="JK44" s="194">
        <v>-6.9992999999999999</v>
      </c>
      <c r="JL44" s="194">
        <v>7.9</v>
      </c>
      <c r="JM44" s="194">
        <v>3.7179000000000002</v>
      </c>
      <c r="JN44" s="194">
        <v>3.798</v>
      </c>
      <c r="JO44" s="194">
        <v>0</v>
      </c>
      <c r="JP44" s="194">
        <v>0</v>
      </c>
      <c r="JQ44" s="194">
        <v>2.9786000000000001</v>
      </c>
      <c r="JR44" s="194">
        <v>3.8788999999999998</v>
      </c>
      <c r="JS44" s="194">
        <v>2.6236999999999999</v>
      </c>
      <c r="JT44" s="162" t="s">
        <v>863</v>
      </c>
      <c r="JU44" s="162" t="s">
        <v>863</v>
      </c>
      <c r="JV44" s="194">
        <v>7.3562000000000003</v>
      </c>
      <c r="JW44" s="162" t="s">
        <v>863</v>
      </c>
      <c r="JX44" s="194">
        <v>0.37</v>
      </c>
      <c r="JY44" s="194">
        <v>-12.391</v>
      </c>
      <c r="JZ44" s="194">
        <v>-13.012</v>
      </c>
      <c r="KA44" s="194">
        <v>-12.702999999999999</v>
      </c>
      <c r="KB44" s="194">
        <v>-9.5305</v>
      </c>
      <c r="KC44" s="194">
        <v>8.3436000000000003</v>
      </c>
      <c r="KD44" s="194">
        <v>-7.3518999999999997</v>
      </c>
      <c r="KE44" s="194">
        <v>-1.6740999999999999</v>
      </c>
      <c r="KF44" s="194">
        <v>-13.199</v>
      </c>
      <c r="KG44" s="194">
        <v>-4.4000000000000004</v>
      </c>
      <c r="KH44" s="194">
        <v>48.191000000000003</v>
      </c>
      <c r="KI44" s="194">
        <v>-153.24</v>
      </c>
    </row>
    <row r="45" spans="1:295" ht="18" customHeight="1">
      <c r="A45" s="158" t="s">
        <v>65</v>
      </c>
      <c r="B45" s="158" t="s">
        <v>745</v>
      </c>
      <c r="C45" s="194">
        <v>0</v>
      </c>
      <c r="D45" s="194">
        <v>7.0605000000000002</v>
      </c>
      <c r="E45" s="194">
        <v>-14.763999999999999</v>
      </c>
      <c r="F45" s="194">
        <v>-0.89639999999999997</v>
      </c>
      <c r="G45" s="194">
        <v>9.1981000000000002</v>
      </c>
      <c r="H45" s="162" t="s">
        <v>863</v>
      </c>
      <c r="I45" s="194">
        <v>17.349</v>
      </c>
      <c r="J45" s="162" t="s">
        <v>863</v>
      </c>
      <c r="K45" s="194">
        <v>18.917999999999999</v>
      </c>
      <c r="L45" s="194">
        <v>8.0336999999999996</v>
      </c>
      <c r="M45" s="194">
        <v>-7.6684000000000001</v>
      </c>
      <c r="N45" s="194">
        <v>-22.2</v>
      </c>
      <c r="O45" s="194">
        <v>-26.399000000000001</v>
      </c>
      <c r="P45" s="194">
        <v>2.2000000000000002</v>
      </c>
      <c r="Q45" s="194">
        <v>3.3119999999999998</v>
      </c>
      <c r="R45" s="194">
        <v>-19.798999999999999</v>
      </c>
      <c r="S45" s="194">
        <v>3.7439</v>
      </c>
      <c r="T45" s="194">
        <v>8.9723000000000006</v>
      </c>
      <c r="U45" s="194">
        <v>4.2598000000000003</v>
      </c>
      <c r="V45" s="194">
        <v>4.0640000000000001</v>
      </c>
      <c r="W45" s="162" t="s">
        <v>863</v>
      </c>
      <c r="X45" s="194">
        <v>0</v>
      </c>
      <c r="Y45" s="194">
        <v>4.0782999999999996</v>
      </c>
      <c r="Z45" s="194">
        <v>2.2141999999999999</v>
      </c>
      <c r="AA45" s="162" t="s">
        <v>863</v>
      </c>
      <c r="AB45" s="194">
        <v>-1.3228</v>
      </c>
      <c r="AC45" s="194">
        <v>-0.22900000000000001</v>
      </c>
      <c r="AD45" s="194">
        <v>-0.20899999999999999</v>
      </c>
      <c r="AE45" s="194">
        <v>1.9679</v>
      </c>
      <c r="AF45" s="194">
        <v>0</v>
      </c>
      <c r="AG45" s="194">
        <v>-8.8000000000000007</v>
      </c>
      <c r="AH45" s="194">
        <v>0.68200000000000005</v>
      </c>
      <c r="AI45" s="194">
        <v>0.308</v>
      </c>
      <c r="AJ45" s="194">
        <v>-12.859</v>
      </c>
      <c r="AK45" s="194">
        <v>-13.109</v>
      </c>
      <c r="AL45" s="194">
        <v>-10</v>
      </c>
      <c r="AM45" s="194">
        <v>-14.26</v>
      </c>
      <c r="AN45" s="194">
        <v>-14.21</v>
      </c>
      <c r="AO45" s="194">
        <v>6.0646000000000004</v>
      </c>
      <c r="AP45" s="194">
        <v>3.5600999999999998</v>
      </c>
      <c r="AQ45" s="194">
        <v>10.834</v>
      </c>
      <c r="AR45" s="194">
        <v>14.907999999999999</v>
      </c>
      <c r="AS45" s="194">
        <v>0</v>
      </c>
      <c r="AT45" s="194">
        <v>-11.52</v>
      </c>
      <c r="AU45" s="194">
        <v>-10.484999999999999</v>
      </c>
      <c r="AV45" s="194">
        <v>11.492000000000001</v>
      </c>
      <c r="AW45" s="194">
        <v>15.076000000000001</v>
      </c>
      <c r="AX45" s="194">
        <v>-18.084</v>
      </c>
      <c r="AY45" s="194">
        <v>-15.137</v>
      </c>
      <c r="AZ45" s="194">
        <v>6.7195999999999998</v>
      </c>
      <c r="BA45" s="194">
        <v>36.014000000000003</v>
      </c>
      <c r="BB45" s="194">
        <v>-16.571000000000002</v>
      </c>
      <c r="BC45" s="194">
        <v>1.7816000000000001</v>
      </c>
      <c r="BD45" s="194">
        <v>-4.7999000000000001</v>
      </c>
      <c r="BE45" s="194">
        <v>-4.9999000000000002</v>
      </c>
      <c r="BF45" s="194">
        <v>-20.954999999999998</v>
      </c>
      <c r="BG45" s="194">
        <v>-21.007999999999999</v>
      </c>
      <c r="BH45" s="194">
        <v>-1.9975000000000001</v>
      </c>
      <c r="BI45" s="194">
        <v>1.3141</v>
      </c>
      <c r="BJ45" s="194">
        <v>-1.6938</v>
      </c>
      <c r="BK45" s="194">
        <v>1.4895</v>
      </c>
      <c r="BL45" s="194">
        <v>0</v>
      </c>
      <c r="BM45" s="162" t="s">
        <v>863</v>
      </c>
      <c r="BN45" s="194">
        <v>-140.11000000000001</v>
      </c>
      <c r="BO45" s="194">
        <v>64.180000000000007</v>
      </c>
      <c r="BP45" s="162" t="s">
        <v>863</v>
      </c>
      <c r="BQ45" s="194">
        <v>-75.212999999999994</v>
      </c>
      <c r="BR45" s="194">
        <v>-175.83</v>
      </c>
      <c r="BS45" s="194">
        <v>-9.1669</v>
      </c>
      <c r="BT45" s="162" t="s">
        <v>863</v>
      </c>
      <c r="BU45" s="162" t="s">
        <v>863</v>
      </c>
      <c r="BV45" s="194">
        <v>15.637</v>
      </c>
      <c r="BW45" s="194">
        <v>9.64</v>
      </c>
      <c r="BX45" s="194">
        <v>6.8</v>
      </c>
      <c r="BY45" s="194">
        <v>-8.7898999999999994</v>
      </c>
      <c r="BZ45" s="194">
        <v>5.4499000000000004</v>
      </c>
      <c r="CA45" s="194">
        <v>-8.3010999999999999</v>
      </c>
      <c r="CB45" s="194">
        <v>-8.0332000000000008</v>
      </c>
      <c r="CC45" s="194">
        <v>17.298999999999999</v>
      </c>
      <c r="CD45" s="194">
        <v>14.632</v>
      </c>
      <c r="CE45" s="194">
        <v>0.5796</v>
      </c>
      <c r="CF45" s="194">
        <v>-5.1502999999999997</v>
      </c>
      <c r="CG45" s="194">
        <v>-5.0564999999999998</v>
      </c>
      <c r="CH45" s="194">
        <v>0</v>
      </c>
      <c r="CI45" s="194">
        <v>0</v>
      </c>
      <c r="CJ45" s="162" t="s">
        <v>863</v>
      </c>
      <c r="CK45" s="194">
        <v>6.4119999999999999</v>
      </c>
      <c r="CL45" s="194">
        <v>16.399000000000001</v>
      </c>
      <c r="CM45" s="194">
        <v>13.398999999999999</v>
      </c>
      <c r="CN45" s="194">
        <v>-1.1200000000000001</v>
      </c>
      <c r="CO45" s="194">
        <v>34.835999999999999</v>
      </c>
      <c r="CP45" s="194">
        <v>34.323999999999998</v>
      </c>
      <c r="CQ45" s="194">
        <v>32.884999999999998</v>
      </c>
      <c r="CR45" s="194">
        <v>78.545000000000002</v>
      </c>
      <c r="CS45" s="194">
        <v>79.426000000000002</v>
      </c>
      <c r="CT45" s="194">
        <v>-9.8622999999999994</v>
      </c>
      <c r="CU45" s="194">
        <v>-77.244</v>
      </c>
      <c r="CV45" s="194">
        <v>0</v>
      </c>
      <c r="CW45" s="194">
        <v>3.2039</v>
      </c>
      <c r="CX45" s="194">
        <v>25.388999999999999</v>
      </c>
      <c r="CY45" s="194">
        <v>14.02</v>
      </c>
      <c r="CZ45" s="162" t="s">
        <v>863</v>
      </c>
      <c r="DA45" s="194">
        <v>15.920999999999999</v>
      </c>
      <c r="DB45" s="194">
        <v>-9.7100000000000009</v>
      </c>
      <c r="DC45" s="162" t="s">
        <v>863</v>
      </c>
      <c r="DD45" s="194">
        <v>0</v>
      </c>
      <c r="DE45" s="162" t="s">
        <v>863</v>
      </c>
      <c r="DF45" s="194">
        <v>20.616</v>
      </c>
      <c r="DG45" s="194">
        <v>1.4800000000000001E-2</v>
      </c>
      <c r="DH45" s="194">
        <v>-4.8460999999999999</v>
      </c>
      <c r="DI45" s="194">
        <v>2.2999000000000001</v>
      </c>
      <c r="DJ45" s="194">
        <v>2.2999000000000001</v>
      </c>
      <c r="DK45" s="162" t="s">
        <v>863</v>
      </c>
      <c r="DL45" s="194">
        <v>5.0549999999999997</v>
      </c>
      <c r="DM45" s="194">
        <v>52.366</v>
      </c>
      <c r="DN45" s="194">
        <v>12.808</v>
      </c>
      <c r="DO45" s="194">
        <v>5.54</v>
      </c>
      <c r="DP45" s="194">
        <v>-5.83</v>
      </c>
      <c r="DQ45" s="194">
        <v>6.8310000000000004</v>
      </c>
      <c r="DR45" s="194">
        <v>-21.760999999999999</v>
      </c>
      <c r="DS45" s="194">
        <v>-8.5398999999999994</v>
      </c>
      <c r="DT45" s="194">
        <v>-8.6300000000000008</v>
      </c>
      <c r="DU45" s="194">
        <v>32.189</v>
      </c>
      <c r="DV45" s="194">
        <v>18.36</v>
      </c>
      <c r="DW45" s="194">
        <v>-23.818000000000001</v>
      </c>
      <c r="DX45" s="194">
        <v>-11.898999999999999</v>
      </c>
      <c r="DY45" s="194">
        <v>-24.981000000000002</v>
      </c>
      <c r="DZ45" s="194">
        <v>-24.045000000000002</v>
      </c>
      <c r="EA45" s="194">
        <v>18.885000000000002</v>
      </c>
      <c r="EB45" s="194">
        <v>5.1170999999999998</v>
      </c>
      <c r="EC45" s="162" t="s">
        <v>863</v>
      </c>
      <c r="ED45" s="194">
        <v>-1.8318000000000001</v>
      </c>
      <c r="EE45" s="194">
        <v>-20.937000000000001</v>
      </c>
      <c r="EF45" s="194">
        <v>-28.553000000000001</v>
      </c>
      <c r="EG45" s="194">
        <v>-11.798999999999999</v>
      </c>
      <c r="EH45" s="194">
        <v>-19.123000000000001</v>
      </c>
      <c r="EI45" s="194">
        <v>3.3283</v>
      </c>
      <c r="EJ45" s="194">
        <v>0</v>
      </c>
      <c r="EK45" s="194">
        <v>-8.0036000000000005</v>
      </c>
      <c r="EL45" s="194">
        <v>-8.4972999999999992</v>
      </c>
      <c r="EM45" s="194">
        <v>10.768000000000001</v>
      </c>
      <c r="EN45" s="194">
        <v>-8.8928999999999991</v>
      </c>
      <c r="EO45" s="194">
        <v>0.10589999999999999</v>
      </c>
      <c r="EP45" s="162" t="s">
        <v>863</v>
      </c>
      <c r="EQ45" s="194">
        <v>-16.305</v>
      </c>
      <c r="ER45" s="194">
        <v>-15.875999999999999</v>
      </c>
      <c r="ES45" s="194">
        <v>7.4035000000000002</v>
      </c>
      <c r="ET45" s="194">
        <v>27.09</v>
      </c>
      <c r="EU45" s="194">
        <v>-10.218999999999999</v>
      </c>
      <c r="EV45" s="194">
        <v>0</v>
      </c>
      <c r="EW45" s="194">
        <v>3.7280000000000002</v>
      </c>
      <c r="EX45" s="194">
        <v>-10.573</v>
      </c>
      <c r="EY45" s="194">
        <v>-11.39</v>
      </c>
      <c r="EZ45" s="162" t="s">
        <v>863</v>
      </c>
      <c r="FA45" s="194">
        <v>6.4596999999999998</v>
      </c>
      <c r="FB45" s="162" t="s">
        <v>863</v>
      </c>
      <c r="FC45" s="194">
        <v>-17.053999999999998</v>
      </c>
      <c r="FD45" s="162" t="s">
        <v>863</v>
      </c>
      <c r="FE45" s="194">
        <v>0</v>
      </c>
      <c r="FF45" s="162" t="s">
        <v>863</v>
      </c>
      <c r="FG45" s="194">
        <v>2.7709000000000001</v>
      </c>
      <c r="FH45" s="194">
        <v>2.5175000000000001</v>
      </c>
      <c r="FI45" s="194">
        <v>3.2915000000000001</v>
      </c>
      <c r="FJ45" s="194">
        <v>0.50239999999999996</v>
      </c>
      <c r="FK45" s="194">
        <v>0.33489999999999998</v>
      </c>
      <c r="FL45" s="194">
        <v>20.428999999999998</v>
      </c>
      <c r="FM45" s="194">
        <v>13.255000000000001</v>
      </c>
      <c r="FN45" s="194">
        <v>12.377000000000001</v>
      </c>
      <c r="FO45" s="194">
        <v>25.434999999999999</v>
      </c>
      <c r="FP45" s="194">
        <v>32.951999999999998</v>
      </c>
      <c r="FQ45" s="194">
        <v>15.289</v>
      </c>
      <c r="FR45" s="194">
        <v>-10.009</v>
      </c>
      <c r="FS45" s="194">
        <v>-2.9127000000000001</v>
      </c>
      <c r="FT45" s="194">
        <v>0.35549999999999998</v>
      </c>
      <c r="FU45" s="194">
        <v>2.19</v>
      </c>
      <c r="FV45" s="194">
        <v>2.09</v>
      </c>
      <c r="FW45" s="162" t="s">
        <v>863</v>
      </c>
      <c r="FX45" s="194">
        <v>1.7393000000000001</v>
      </c>
      <c r="FY45" s="194">
        <v>4.3829000000000002</v>
      </c>
      <c r="FZ45" s="194">
        <v>-0.19</v>
      </c>
      <c r="GA45" s="194">
        <v>2.2633000000000001</v>
      </c>
      <c r="GB45" s="194">
        <v>16.18</v>
      </c>
      <c r="GC45" s="194">
        <v>-33.911000000000001</v>
      </c>
      <c r="GD45" s="194">
        <v>-24.108000000000001</v>
      </c>
      <c r="GE45" s="194">
        <v>-2.6798999999999999</v>
      </c>
      <c r="GF45" s="194">
        <v>19.951000000000001</v>
      </c>
      <c r="GG45" s="194">
        <v>-0.1</v>
      </c>
      <c r="GH45" s="194">
        <v>23.920999999999999</v>
      </c>
      <c r="GI45" s="194">
        <v>6.5427</v>
      </c>
      <c r="GJ45" s="194">
        <v>-7.1230000000000002</v>
      </c>
      <c r="GK45" s="194">
        <v>2.5809000000000002</v>
      </c>
      <c r="GL45" s="162" t="s">
        <v>863</v>
      </c>
      <c r="GM45" s="162" t="s">
        <v>863</v>
      </c>
      <c r="GN45" s="194">
        <v>-10.662000000000001</v>
      </c>
      <c r="GO45" s="194">
        <v>-2.3479999999999999</v>
      </c>
      <c r="GP45" s="194">
        <v>-0.33650000000000002</v>
      </c>
      <c r="GQ45" s="194">
        <v>-31.343</v>
      </c>
      <c r="GR45" s="194">
        <v>-16.666</v>
      </c>
      <c r="GS45" s="194">
        <v>-13.688000000000001</v>
      </c>
      <c r="GT45" s="194">
        <v>151.55000000000001</v>
      </c>
      <c r="GU45" s="194">
        <v>-5.3897000000000004</v>
      </c>
      <c r="GV45" s="194">
        <v>-9.8192000000000004</v>
      </c>
      <c r="GW45" s="194">
        <v>-1.3420000000000001</v>
      </c>
      <c r="GX45" s="194">
        <v>1.8857999999999999</v>
      </c>
      <c r="GY45" s="194">
        <v>8.9741999999999997</v>
      </c>
      <c r="GZ45" s="194">
        <v>9.0831</v>
      </c>
      <c r="HA45" s="162" t="s">
        <v>863</v>
      </c>
      <c r="HB45" s="194">
        <v>0</v>
      </c>
      <c r="HC45" s="194">
        <v>0</v>
      </c>
      <c r="HD45" s="194">
        <v>10.478999999999999</v>
      </c>
      <c r="HE45" s="194">
        <v>-7.9142000000000001</v>
      </c>
      <c r="HF45" s="194">
        <v>45.31</v>
      </c>
      <c r="HG45" s="194">
        <v>47.064999999999998</v>
      </c>
      <c r="HH45" s="194">
        <v>65.286000000000001</v>
      </c>
      <c r="HI45" s="194">
        <v>33.616999999999997</v>
      </c>
      <c r="HJ45" s="194">
        <v>-14.603999999999999</v>
      </c>
      <c r="HK45" s="194">
        <v>-14.255000000000001</v>
      </c>
      <c r="HL45" s="194">
        <v>-16.332000000000001</v>
      </c>
      <c r="HM45" s="194">
        <v>0</v>
      </c>
      <c r="HN45" s="194">
        <v>0</v>
      </c>
      <c r="HO45" s="194">
        <v>-11.385</v>
      </c>
      <c r="HP45" s="194">
        <v>-12.012</v>
      </c>
      <c r="HQ45" s="162" t="s">
        <v>863</v>
      </c>
      <c r="HR45" s="194">
        <v>-7.7385999999999999</v>
      </c>
      <c r="HS45" s="194">
        <v>10.032999999999999</v>
      </c>
      <c r="HT45" s="194">
        <v>10.247</v>
      </c>
      <c r="HU45" s="194">
        <v>7.6398999999999999</v>
      </c>
      <c r="HV45" s="194">
        <v>7.5399000000000003</v>
      </c>
      <c r="HW45" s="194">
        <v>-20.899000000000001</v>
      </c>
      <c r="HX45" s="194">
        <v>-20.7</v>
      </c>
      <c r="HY45" s="194">
        <v>2.8134000000000001</v>
      </c>
      <c r="HZ45" s="162" t="s">
        <v>863</v>
      </c>
      <c r="IA45" s="194">
        <v>35.314999999999998</v>
      </c>
      <c r="IB45" s="194">
        <v>18.189</v>
      </c>
      <c r="IC45" s="194">
        <v>18.073</v>
      </c>
      <c r="ID45" s="194">
        <v>-17.399000000000001</v>
      </c>
      <c r="IE45" s="194">
        <v>-27.298999999999999</v>
      </c>
      <c r="IF45" s="194">
        <v>-4.5998999999999999</v>
      </c>
      <c r="IG45" s="194">
        <v>-5.5</v>
      </c>
      <c r="IH45" s="194">
        <v>-17.195</v>
      </c>
      <c r="II45" s="194">
        <v>-17.317</v>
      </c>
      <c r="IJ45" s="194">
        <v>-71.227999999999994</v>
      </c>
      <c r="IK45" s="194">
        <v>-42.137999999999998</v>
      </c>
      <c r="IL45" s="194">
        <v>-252.47</v>
      </c>
      <c r="IM45" s="194">
        <v>1.0394000000000001</v>
      </c>
      <c r="IN45" s="194">
        <v>-40.481000000000002</v>
      </c>
      <c r="IO45" s="194">
        <v>128.82</v>
      </c>
      <c r="IP45" s="162" t="s">
        <v>863</v>
      </c>
      <c r="IQ45" s="194">
        <v>62.271999999999998</v>
      </c>
      <c r="IR45" s="194">
        <v>193.73</v>
      </c>
      <c r="IS45" s="194">
        <v>70.411000000000001</v>
      </c>
      <c r="IT45" s="194">
        <v>23.905000000000001</v>
      </c>
      <c r="IU45" s="194">
        <v>23.515000000000001</v>
      </c>
      <c r="IV45" s="194">
        <v>44.241999999999997</v>
      </c>
      <c r="IW45" s="194">
        <v>220.71</v>
      </c>
      <c r="IX45" s="194">
        <v>-205.12</v>
      </c>
      <c r="IY45" s="194">
        <v>174.25</v>
      </c>
      <c r="IZ45" s="194">
        <v>-146.47</v>
      </c>
      <c r="JA45" s="194">
        <v>-0.86550000000000005</v>
      </c>
      <c r="JB45" s="194">
        <v>8.8796999999999997</v>
      </c>
      <c r="JC45" s="194">
        <v>-7.36</v>
      </c>
      <c r="JD45" s="194">
        <v>-2.2490000000000001</v>
      </c>
      <c r="JE45" s="162" t="s">
        <v>863</v>
      </c>
      <c r="JF45" s="194">
        <v>2.88</v>
      </c>
      <c r="JG45" s="194">
        <v>0</v>
      </c>
      <c r="JH45" s="194">
        <v>-3.258</v>
      </c>
      <c r="JI45" s="194">
        <v>-5.5343999999999998</v>
      </c>
      <c r="JJ45" s="194">
        <v>17.61</v>
      </c>
      <c r="JK45" s="194">
        <v>-7.4112999999999998</v>
      </c>
      <c r="JL45" s="194">
        <v>8.3000000000000007</v>
      </c>
      <c r="JM45" s="194">
        <v>3.0390000000000001</v>
      </c>
      <c r="JN45" s="194">
        <v>2.125</v>
      </c>
      <c r="JO45" s="194">
        <v>0</v>
      </c>
      <c r="JP45" s="194">
        <v>0</v>
      </c>
      <c r="JQ45" s="194">
        <v>3.9782999999999999</v>
      </c>
      <c r="JR45" s="194">
        <v>3.9474</v>
      </c>
      <c r="JS45" s="194">
        <v>4.2089999999999996</v>
      </c>
      <c r="JT45" s="162" t="s">
        <v>863</v>
      </c>
      <c r="JU45" s="162" t="s">
        <v>863</v>
      </c>
      <c r="JV45" s="194">
        <v>7.3273000000000001</v>
      </c>
      <c r="JW45" s="162" t="s">
        <v>863</v>
      </c>
      <c r="JX45" s="194">
        <v>0.37</v>
      </c>
      <c r="JY45" s="194">
        <v>-14.500999999999999</v>
      </c>
      <c r="JZ45" s="194">
        <v>-10.571</v>
      </c>
      <c r="KA45" s="194">
        <v>-12.548999999999999</v>
      </c>
      <c r="KB45" s="194">
        <v>-13.02</v>
      </c>
      <c r="KC45" s="194">
        <v>6.4058999999999999</v>
      </c>
      <c r="KD45" s="194">
        <v>-5.8159000000000001</v>
      </c>
      <c r="KE45" s="194">
        <v>0</v>
      </c>
      <c r="KF45" s="194">
        <v>-14.398999999999999</v>
      </c>
      <c r="KG45" s="194">
        <v>-1.5</v>
      </c>
      <c r="KH45" s="194">
        <v>48.750999999999998</v>
      </c>
      <c r="KI45" s="194">
        <v>-157.59</v>
      </c>
    </row>
    <row r="46" spans="1:295" ht="18" customHeight="1">
      <c r="A46" s="158" t="s">
        <v>65</v>
      </c>
      <c r="B46" s="158" t="s">
        <v>746</v>
      </c>
      <c r="C46" s="194">
        <v>0</v>
      </c>
      <c r="D46" s="194">
        <v>8.0030000000000001</v>
      </c>
      <c r="E46" s="194">
        <v>-16.652999999999999</v>
      </c>
      <c r="F46" s="194">
        <v>3.0421999999999998</v>
      </c>
      <c r="G46" s="194">
        <v>10.856999999999999</v>
      </c>
      <c r="H46" s="194">
        <v>7.4451999999999998</v>
      </c>
      <c r="I46" s="194">
        <v>20.672000000000001</v>
      </c>
      <c r="J46" s="162" t="s">
        <v>863</v>
      </c>
      <c r="K46" s="194">
        <v>18.975000000000001</v>
      </c>
      <c r="L46" s="194">
        <v>7.7117000000000004</v>
      </c>
      <c r="M46" s="194">
        <v>-7.3456999999999999</v>
      </c>
      <c r="N46" s="194">
        <v>-22.2</v>
      </c>
      <c r="O46" s="194">
        <v>-26.399000000000001</v>
      </c>
      <c r="P46" s="194">
        <v>2.2000000000000002</v>
      </c>
      <c r="Q46" s="194">
        <v>3.3119999999999998</v>
      </c>
      <c r="R46" s="194">
        <v>-19.798999999999999</v>
      </c>
      <c r="S46" s="194">
        <v>3.915</v>
      </c>
      <c r="T46" s="194">
        <v>5.2428999999999997</v>
      </c>
      <c r="U46" s="194">
        <v>5.4881000000000002</v>
      </c>
      <c r="V46" s="194">
        <v>5.3091999999999997</v>
      </c>
      <c r="W46" s="194">
        <v>9.6640999999999995</v>
      </c>
      <c r="X46" s="194">
        <v>0</v>
      </c>
      <c r="Y46" s="194">
        <v>4.3883999999999999</v>
      </c>
      <c r="Z46" s="194">
        <v>2.4428999999999998</v>
      </c>
      <c r="AA46" s="162" t="s">
        <v>863</v>
      </c>
      <c r="AB46" s="194">
        <v>-1.2213000000000001</v>
      </c>
      <c r="AC46" s="194">
        <v>0.06</v>
      </c>
      <c r="AD46" s="194">
        <v>8.7999999999999995E-2</v>
      </c>
      <c r="AE46" s="194">
        <v>1.7249000000000001</v>
      </c>
      <c r="AF46" s="194">
        <v>0</v>
      </c>
      <c r="AG46" s="194">
        <v>-6.6</v>
      </c>
      <c r="AH46" s="194">
        <v>0.33400000000000002</v>
      </c>
      <c r="AI46" s="194">
        <v>0.33</v>
      </c>
      <c r="AJ46" s="194">
        <v>-13.35</v>
      </c>
      <c r="AK46" s="194">
        <v>-13.228999999999999</v>
      </c>
      <c r="AL46" s="194">
        <v>-10</v>
      </c>
      <c r="AM46" s="194">
        <v>-14.189</v>
      </c>
      <c r="AN46" s="194">
        <v>-14.319000000000001</v>
      </c>
      <c r="AO46" s="194">
        <v>7.4435000000000002</v>
      </c>
      <c r="AP46" s="194">
        <v>3.7502</v>
      </c>
      <c r="AQ46" s="194">
        <v>9.3506999999999998</v>
      </c>
      <c r="AR46" s="194">
        <v>13.319000000000001</v>
      </c>
      <c r="AS46" s="194">
        <v>0</v>
      </c>
      <c r="AT46" s="194">
        <v>-8.3054000000000006</v>
      </c>
      <c r="AU46" s="194">
        <v>-8.5606000000000009</v>
      </c>
      <c r="AV46" s="194">
        <v>9.0077999999999996</v>
      </c>
      <c r="AW46" s="194">
        <v>10.959</v>
      </c>
      <c r="AX46" s="194">
        <v>-18.084</v>
      </c>
      <c r="AY46" s="194">
        <v>-16.343</v>
      </c>
      <c r="AZ46" s="194">
        <v>6.3250000000000002</v>
      </c>
      <c r="BA46" s="194">
        <v>31.702999999999999</v>
      </c>
      <c r="BB46" s="194">
        <v>-9.7139000000000006</v>
      </c>
      <c r="BC46" s="194">
        <v>3.4643999999999999</v>
      </c>
      <c r="BD46" s="194">
        <v>-5.2999000000000001</v>
      </c>
      <c r="BE46" s="194">
        <v>-5.5998999999999999</v>
      </c>
      <c r="BF46" s="194">
        <v>-20.792000000000002</v>
      </c>
      <c r="BG46" s="194">
        <v>-21.175000000000001</v>
      </c>
      <c r="BH46" s="194">
        <v>-2.1865999999999999</v>
      </c>
      <c r="BI46" s="194">
        <v>1.3141</v>
      </c>
      <c r="BJ46" s="194">
        <v>-0.71089999999999998</v>
      </c>
      <c r="BK46" s="194">
        <v>1.4895</v>
      </c>
      <c r="BL46" s="194">
        <v>0</v>
      </c>
      <c r="BM46" s="194">
        <v>1.1907000000000001</v>
      </c>
      <c r="BN46" s="194">
        <v>-136.72</v>
      </c>
      <c r="BO46" s="194">
        <v>61.982999999999997</v>
      </c>
      <c r="BP46" s="194">
        <v>62.165999999999997</v>
      </c>
      <c r="BQ46" s="194">
        <v>-70.468000000000004</v>
      </c>
      <c r="BR46" s="194">
        <v>-162.56</v>
      </c>
      <c r="BS46" s="194">
        <v>-9.1669</v>
      </c>
      <c r="BT46" s="162" t="s">
        <v>863</v>
      </c>
      <c r="BU46" s="162" t="s">
        <v>863</v>
      </c>
      <c r="BV46" s="194">
        <v>19.959</v>
      </c>
      <c r="BW46" s="194">
        <v>10.38</v>
      </c>
      <c r="BX46" s="194">
        <v>8.4099000000000004</v>
      </c>
      <c r="BY46" s="194">
        <v>-6.0799000000000003</v>
      </c>
      <c r="BZ46" s="194">
        <v>5.6199000000000003</v>
      </c>
      <c r="CA46" s="194">
        <v>-11.784000000000001</v>
      </c>
      <c r="CB46" s="194">
        <v>-11.516</v>
      </c>
      <c r="CC46" s="194">
        <v>19.853999999999999</v>
      </c>
      <c r="CD46" s="194">
        <v>17.366</v>
      </c>
      <c r="CE46" s="194">
        <v>-3.2909000000000002</v>
      </c>
      <c r="CF46" s="194">
        <v>-8.5062999999999995</v>
      </c>
      <c r="CG46" s="194">
        <v>-8.0238999999999994</v>
      </c>
      <c r="CH46" s="194">
        <v>-0.94389999999999996</v>
      </c>
      <c r="CI46" s="194">
        <v>0</v>
      </c>
      <c r="CJ46" s="194">
        <v>2.88</v>
      </c>
      <c r="CK46" s="194">
        <v>6.4119999999999999</v>
      </c>
      <c r="CL46" s="194">
        <v>18.899000000000001</v>
      </c>
      <c r="CM46" s="194">
        <v>15.3</v>
      </c>
      <c r="CN46" s="194">
        <v>-1.4198999999999999</v>
      </c>
      <c r="CO46" s="194">
        <v>35.759</v>
      </c>
      <c r="CP46" s="194">
        <v>35.908000000000001</v>
      </c>
      <c r="CQ46" s="194">
        <v>33.594000000000001</v>
      </c>
      <c r="CR46" s="194">
        <v>77.686000000000007</v>
      </c>
      <c r="CS46" s="194">
        <v>78.638999999999996</v>
      </c>
      <c r="CT46" s="194">
        <v>-11.513999999999999</v>
      </c>
      <c r="CU46" s="194">
        <v>-78.698999999999998</v>
      </c>
      <c r="CV46" s="194">
        <v>0</v>
      </c>
      <c r="CW46" s="194">
        <v>3.7742</v>
      </c>
      <c r="CX46" s="194">
        <v>28.27</v>
      </c>
      <c r="CY46" s="194">
        <v>15.35</v>
      </c>
      <c r="CZ46" s="194">
        <v>16.097999999999999</v>
      </c>
      <c r="DA46" s="194">
        <v>15.920999999999999</v>
      </c>
      <c r="DB46" s="194">
        <v>-11.179</v>
      </c>
      <c r="DC46" s="194">
        <v>0.3145</v>
      </c>
      <c r="DD46" s="194">
        <v>0</v>
      </c>
      <c r="DE46" s="194">
        <v>0</v>
      </c>
      <c r="DF46" s="194">
        <v>20.597999999999999</v>
      </c>
      <c r="DG46" s="194">
        <v>1.4200000000000001E-2</v>
      </c>
      <c r="DH46" s="194">
        <v>-5.6615000000000002</v>
      </c>
      <c r="DI46" s="194">
        <v>6.1999000000000004</v>
      </c>
      <c r="DJ46" s="194">
        <v>6.3</v>
      </c>
      <c r="DK46" s="194">
        <v>-4.2065000000000001</v>
      </c>
      <c r="DL46" s="194">
        <v>6.5510999999999999</v>
      </c>
      <c r="DM46" s="194">
        <v>54.258000000000003</v>
      </c>
      <c r="DN46" s="194">
        <v>14.849</v>
      </c>
      <c r="DO46" s="194">
        <v>7.03</v>
      </c>
      <c r="DP46" s="194">
        <v>-6.29</v>
      </c>
      <c r="DQ46" s="194">
        <v>7.3574999999999999</v>
      </c>
      <c r="DR46" s="194">
        <v>-21.373000000000001</v>
      </c>
      <c r="DS46" s="194">
        <v>-7.33</v>
      </c>
      <c r="DT46" s="194">
        <v>-7.42</v>
      </c>
      <c r="DU46" s="194">
        <v>31.68</v>
      </c>
      <c r="DV46" s="194">
        <v>21.75</v>
      </c>
      <c r="DW46" s="194">
        <v>-23.399000000000001</v>
      </c>
      <c r="DX46" s="194">
        <v>-11.845000000000001</v>
      </c>
      <c r="DY46" s="194">
        <v>-28.292000000000002</v>
      </c>
      <c r="DZ46" s="194">
        <v>-27.780999999999999</v>
      </c>
      <c r="EA46" s="194">
        <v>25.731999999999999</v>
      </c>
      <c r="EB46" s="194">
        <v>9.0905000000000005</v>
      </c>
      <c r="EC46" s="194">
        <v>2.0344000000000002</v>
      </c>
      <c r="ED46" s="194">
        <v>2.4420999999999999</v>
      </c>
      <c r="EE46" s="194">
        <v>-12.125</v>
      </c>
      <c r="EF46" s="194">
        <v>-22.524999999999999</v>
      </c>
      <c r="EG46" s="194">
        <v>-13.416</v>
      </c>
      <c r="EH46" s="194">
        <v>-24.225000000000001</v>
      </c>
      <c r="EI46" s="194">
        <v>-10.502000000000001</v>
      </c>
      <c r="EJ46" s="194">
        <v>0</v>
      </c>
      <c r="EK46" s="194">
        <v>-7.97</v>
      </c>
      <c r="EL46" s="194">
        <v>-8.5886999999999993</v>
      </c>
      <c r="EM46" s="194">
        <v>10.336</v>
      </c>
      <c r="EN46" s="194">
        <v>-14.207000000000001</v>
      </c>
      <c r="EO46" s="194">
        <v>0.10589999999999999</v>
      </c>
      <c r="EP46" s="194">
        <v>3.0880000000000001</v>
      </c>
      <c r="EQ46" s="194">
        <v>-16.398</v>
      </c>
      <c r="ER46" s="194">
        <v>-16.260000000000002</v>
      </c>
      <c r="ES46" s="194">
        <v>7.4733999999999998</v>
      </c>
      <c r="ET46" s="194">
        <v>26.298999999999999</v>
      </c>
      <c r="EU46" s="194">
        <v>-10.38</v>
      </c>
      <c r="EV46" s="194">
        <v>4.2</v>
      </c>
      <c r="EW46" s="194">
        <v>4.0145</v>
      </c>
      <c r="EX46" s="194">
        <v>-22.856000000000002</v>
      </c>
      <c r="EY46" s="194">
        <v>-10.933</v>
      </c>
      <c r="EZ46" s="194">
        <v>-10.893000000000001</v>
      </c>
      <c r="FA46" s="194">
        <v>5.8094999999999999</v>
      </c>
      <c r="FB46" s="194">
        <v>10.073</v>
      </c>
      <c r="FC46" s="194">
        <v>-20.766999999999999</v>
      </c>
      <c r="FD46" s="194">
        <v>5.9333</v>
      </c>
      <c r="FE46" s="194">
        <v>0</v>
      </c>
      <c r="FF46" s="194">
        <v>0</v>
      </c>
      <c r="FG46" s="194">
        <v>3.3372999999999999</v>
      </c>
      <c r="FH46" s="194">
        <v>3.6231</v>
      </c>
      <c r="FI46" s="194">
        <v>2.6879</v>
      </c>
      <c r="FJ46" s="194">
        <v>3.3491</v>
      </c>
      <c r="FK46" s="194">
        <v>2.3443000000000001</v>
      </c>
      <c r="FL46" s="194">
        <v>19.09</v>
      </c>
      <c r="FM46" s="194">
        <v>16.052</v>
      </c>
      <c r="FN46" s="194">
        <v>16.113</v>
      </c>
      <c r="FO46" s="194">
        <v>23.596</v>
      </c>
      <c r="FP46" s="194">
        <v>31.411000000000001</v>
      </c>
      <c r="FQ46" s="194">
        <v>17.847999999999999</v>
      </c>
      <c r="FR46" s="194">
        <v>-9.6298999999999992</v>
      </c>
      <c r="FS46" s="194">
        <v>-2.8065000000000002</v>
      </c>
      <c r="FT46" s="194">
        <v>0.35089999999999999</v>
      </c>
      <c r="FU46" s="194">
        <v>2.14</v>
      </c>
      <c r="FV46" s="194">
        <v>1.04</v>
      </c>
      <c r="FW46" s="194">
        <v>-16.831</v>
      </c>
      <c r="FX46" s="194">
        <v>1.4081999999999999</v>
      </c>
      <c r="FY46" s="194">
        <v>4.3888999999999996</v>
      </c>
      <c r="FZ46" s="194">
        <v>-0.128</v>
      </c>
      <c r="GA46" s="194">
        <v>2.1181000000000001</v>
      </c>
      <c r="GB46" s="194">
        <v>16.68</v>
      </c>
      <c r="GC46" s="194">
        <v>-33.79</v>
      </c>
      <c r="GD46" s="194">
        <v>-23.709</v>
      </c>
      <c r="GE46" s="194">
        <v>-2.6198999999999999</v>
      </c>
      <c r="GF46" s="194">
        <v>21.614000000000001</v>
      </c>
      <c r="GG46" s="194">
        <v>-0.1</v>
      </c>
      <c r="GH46" s="194">
        <v>24.646000000000001</v>
      </c>
      <c r="GI46" s="194">
        <v>6.9781000000000004</v>
      </c>
      <c r="GJ46" s="194">
        <v>-7.5263999999999998</v>
      </c>
      <c r="GK46" s="194">
        <v>2.8883000000000001</v>
      </c>
      <c r="GL46" s="194">
        <v>5.62E-2</v>
      </c>
      <c r="GM46" s="162" t="s">
        <v>863</v>
      </c>
      <c r="GN46" s="194">
        <v>-9.9314</v>
      </c>
      <c r="GO46" s="194">
        <v>-5.2060000000000004</v>
      </c>
      <c r="GP46" s="194">
        <v>4.2488000000000001</v>
      </c>
      <c r="GQ46" s="194">
        <v>-30.082999999999998</v>
      </c>
      <c r="GR46" s="194">
        <v>-18.954000000000001</v>
      </c>
      <c r="GS46" s="194">
        <v>-12.097</v>
      </c>
      <c r="GT46" s="194">
        <v>154.93</v>
      </c>
      <c r="GU46" s="194">
        <v>-4.7255000000000003</v>
      </c>
      <c r="GV46" s="194">
        <v>-10.11</v>
      </c>
      <c r="GW46" s="194">
        <v>-1.4137</v>
      </c>
      <c r="GX46" s="194">
        <v>1.7196</v>
      </c>
      <c r="GY46" s="194">
        <v>9.7506000000000004</v>
      </c>
      <c r="GZ46" s="194">
        <v>9.8899000000000008</v>
      </c>
      <c r="HA46" s="194">
        <v>1</v>
      </c>
      <c r="HB46" s="194">
        <v>0</v>
      </c>
      <c r="HC46" s="194">
        <v>0</v>
      </c>
      <c r="HD46" s="194">
        <v>10.898999999999999</v>
      </c>
      <c r="HE46" s="194">
        <v>-7.4617000000000004</v>
      </c>
      <c r="HF46" s="194">
        <v>39.768999999999998</v>
      </c>
      <c r="HG46" s="194">
        <v>46.56</v>
      </c>
      <c r="HH46" s="194">
        <v>58.673999999999999</v>
      </c>
      <c r="HI46" s="194">
        <v>44.771999999999998</v>
      </c>
      <c r="HJ46" s="194">
        <v>-6.218</v>
      </c>
      <c r="HK46" s="194">
        <v>-8.1470000000000002</v>
      </c>
      <c r="HL46" s="194">
        <v>-8.7878000000000007</v>
      </c>
      <c r="HM46" s="194">
        <v>0</v>
      </c>
      <c r="HN46" s="194">
        <v>-11.693</v>
      </c>
      <c r="HO46" s="194">
        <v>-21.734999999999999</v>
      </c>
      <c r="HP46" s="194">
        <v>-12.012</v>
      </c>
      <c r="HQ46" s="194">
        <v>-12.193</v>
      </c>
      <c r="HR46" s="194">
        <v>-11.516999999999999</v>
      </c>
      <c r="HS46" s="194">
        <v>4.3997999999999999</v>
      </c>
      <c r="HT46" s="194">
        <v>4.7534999999999998</v>
      </c>
      <c r="HU46" s="194">
        <v>10.609</v>
      </c>
      <c r="HV46" s="194">
        <v>10.71</v>
      </c>
      <c r="HW46" s="194">
        <v>-23.899000000000001</v>
      </c>
      <c r="HX46" s="194">
        <v>-24</v>
      </c>
      <c r="HY46" s="194">
        <v>2.8134000000000001</v>
      </c>
      <c r="HZ46" s="194">
        <v>-6.6398999999999999</v>
      </c>
      <c r="IA46" s="194">
        <v>43.829000000000001</v>
      </c>
      <c r="IB46" s="194">
        <v>15.771000000000001</v>
      </c>
      <c r="IC46" s="194">
        <v>15.731999999999999</v>
      </c>
      <c r="ID46" s="194">
        <v>-17.298999999999999</v>
      </c>
      <c r="IE46" s="194">
        <v>-27.298999999999999</v>
      </c>
      <c r="IF46" s="194">
        <v>-0.7</v>
      </c>
      <c r="IG46" s="194">
        <v>-1.2999000000000001</v>
      </c>
      <c r="IH46" s="194">
        <v>-17.475999999999999</v>
      </c>
      <c r="II46" s="194">
        <v>-17.495999999999999</v>
      </c>
      <c r="IJ46" s="194">
        <v>-68.066000000000003</v>
      </c>
      <c r="IK46" s="194">
        <v>-27.834</v>
      </c>
      <c r="IL46" s="194">
        <v>-259.42</v>
      </c>
      <c r="IM46" s="194">
        <v>-5.1711</v>
      </c>
      <c r="IN46" s="194">
        <v>-29.896999999999998</v>
      </c>
      <c r="IO46" s="194">
        <v>126.28</v>
      </c>
      <c r="IP46" s="194">
        <v>33.253999999999998</v>
      </c>
      <c r="IQ46" s="194">
        <v>76.257000000000005</v>
      </c>
      <c r="IR46" s="194">
        <v>194.36</v>
      </c>
      <c r="IS46" s="194">
        <v>65.287999999999997</v>
      </c>
      <c r="IT46" s="194">
        <v>22.754000000000001</v>
      </c>
      <c r="IU46" s="194">
        <v>25.157</v>
      </c>
      <c r="IV46" s="194">
        <v>30.831</v>
      </c>
      <c r="IW46" s="194">
        <v>222.52</v>
      </c>
      <c r="IX46" s="194">
        <v>-214.17</v>
      </c>
      <c r="IY46" s="194">
        <v>169.31</v>
      </c>
      <c r="IZ46" s="194">
        <v>-144.41999999999999</v>
      </c>
      <c r="JA46" s="194">
        <v>-0.37480000000000002</v>
      </c>
      <c r="JB46" s="194">
        <v>8.8796999999999997</v>
      </c>
      <c r="JC46" s="194">
        <v>-9.4398999999999997</v>
      </c>
      <c r="JD46" s="194">
        <v>-2.403</v>
      </c>
      <c r="JE46" s="194">
        <v>-2.423</v>
      </c>
      <c r="JF46" s="194">
        <v>5.28</v>
      </c>
      <c r="JG46" s="194">
        <v>-2.7999000000000001</v>
      </c>
      <c r="JH46" s="194">
        <v>-3.4398</v>
      </c>
      <c r="JI46" s="194">
        <v>-3.1326000000000001</v>
      </c>
      <c r="JJ46" s="194">
        <v>15.821999999999999</v>
      </c>
      <c r="JK46" s="194">
        <v>-7.4997999999999996</v>
      </c>
      <c r="JL46" s="194">
        <v>8</v>
      </c>
      <c r="JM46" s="194">
        <v>0.47399999999999998</v>
      </c>
      <c r="JN46" s="194">
        <v>0.48599999999999999</v>
      </c>
      <c r="JO46" s="194">
        <v>0</v>
      </c>
      <c r="JP46" s="194">
        <v>0</v>
      </c>
      <c r="JQ46" s="194">
        <v>3.7957000000000001</v>
      </c>
      <c r="JR46" s="194">
        <v>3.7429999999999999</v>
      </c>
      <c r="JS46" s="194">
        <v>3.5301999999999998</v>
      </c>
      <c r="JT46" s="162" t="s">
        <v>863</v>
      </c>
      <c r="JU46" s="194">
        <v>12.199</v>
      </c>
      <c r="JV46" s="194">
        <v>6.6261999999999999</v>
      </c>
      <c r="JW46" s="194">
        <v>0.24</v>
      </c>
      <c r="JX46" s="194">
        <v>0.37</v>
      </c>
      <c r="JY46" s="194">
        <v>-3.1496</v>
      </c>
      <c r="JZ46" s="194">
        <v>-15.347</v>
      </c>
      <c r="KA46" s="194">
        <v>-20.491</v>
      </c>
      <c r="KB46" s="194">
        <v>-1.8139000000000001</v>
      </c>
      <c r="KC46" s="194">
        <v>11.183</v>
      </c>
      <c r="KD46" s="194">
        <v>-14.786</v>
      </c>
      <c r="KE46" s="194">
        <v>2.9636999999999998</v>
      </c>
      <c r="KF46" s="194">
        <v>-14.3</v>
      </c>
      <c r="KG46" s="194">
        <v>-2.5998999999999999</v>
      </c>
      <c r="KH46" s="194">
        <v>36.505000000000003</v>
      </c>
      <c r="KI46" s="194">
        <v>-145.84</v>
      </c>
    </row>
    <row r="47" spans="1:295" ht="18" customHeight="1">
      <c r="A47" s="158" t="s">
        <v>65</v>
      </c>
      <c r="B47" s="158" t="s">
        <v>747</v>
      </c>
      <c r="C47" s="194">
        <v>0</v>
      </c>
      <c r="D47" s="194">
        <v>8.4694000000000003</v>
      </c>
      <c r="E47" s="194">
        <v>-17.332999999999998</v>
      </c>
      <c r="F47" s="162" t="s">
        <v>863</v>
      </c>
      <c r="G47" s="194">
        <v>11.631</v>
      </c>
      <c r="H47" s="194">
        <v>8.7626000000000008</v>
      </c>
      <c r="I47" s="194">
        <v>21.856000000000002</v>
      </c>
      <c r="J47" s="162" t="s">
        <v>863</v>
      </c>
      <c r="K47" s="194">
        <v>21.414999999999999</v>
      </c>
      <c r="L47" s="194">
        <v>9.1426999999999996</v>
      </c>
      <c r="M47" s="194">
        <v>-8.6791</v>
      </c>
      <c r="N47" s="194">
        <v>-15.539</v>
      </c>
      <c r="O47" s="194">
        <v>-26.399000000000001</v>
      </c>
      <c r="P47" s="194">
        <v>2.2000000000000002</v>
      </c>
      <c r="Q47" s="194">
        <v>3.3119999999999998</v>
      </c>
      <c r="R47" s="194">
        <v>-19.798999999999999</v>
      </c>
      <c r="S47" s="194">
        <v>3.9220999999999999</v>
      </c>
      <c r="T47" s="194">
        <v>0.3271</v>
      </c>
      <c r="U47" s="162" t="s">
        <v>863</v>
      </c>
      <c r="V47" s="194">
        <v>5.3581000000000003</v>
      </c>
      <c r="W47" s="162" t="s">
        <v>863</v>
      </c>
      <c r="X47" s="194">
        <v>0</v>
      </c>
      <c r="Y47" s="194">
        <v>3.1345000000000001</v>
      </c>
      <c r="Z47" s="194">
        <v>2.4498000000000002</v>
      </c>
      <c r="AA47" s="162" t="s">
        <v>863</v>
      </c>
      <c r="AB47" s="194">
        <v>-1.2947</v>
      </c>
      <c r="AC47" s="194">
        <v>-0.13100000000000001</v>
      </c>
      <c r="AD47" s="194">
        <v>-1.7999999999999999E-2</v>
      </c>
      <c r="AE47" s="194">
        <v>1.62</v>
      </c>
      <c r="AF47" s="194">
        <v>-4.4400000000000004</v>
      </c>
      <c r="AG47" s="194">
        <v>-6.6</v>
      </c>
      <c r="AH47" s="194">
        <v>0.68300000000000005</v>
      </c>
      <c r="AI47" s="194">
        <v>0.315</v>
      </c>
      <c r="AJ47" s="194">
        <v>-12.96</v>
      </c>
      <c r="AK47" s="194">
        <v>-12.898999999999999</v>
      </c>
      <c r="AL47" s="194">
        <v>-10</v>
      </c>
      <c r="AM47" s="194">
        <v>-14.689</v>
      </c>
      <c r="AN47" s="194">
        <v>-14.72</v>
      </c>
      <c r="AO47" s="194">
        <v>8.3890999999999991</v>
      </c>
      <c r="AP47" s="194">
        <v>2.8658000000000001</v>
      </c>
      <c r="AQ47" s="194">
        <v>12.504</v>
      </c>
      <c r="AR47" s="194">
        <v>16.893000000000001</v>
      </c>
      <c r="AS47" s="194">
        <v>0</v>
      </c>
      <c r="AT47" s="194">
        <v>-5.6261999999999999</v>
      </c>
      <c r="AU47" s="194">
        <v>-7.1936</v>
      </c>
      <c r="AV47" s="194">
        <v>-1.3130999999999999</v>
      </c>
      <c r="AW47" s="194">
        <v>-1.4396</v>
      </c>
      <c r="AX47" s="194">
        <v>-12.994</v>
      </c>
      <c r="AY47" s="194">
        <v>-11.654</v>
      </c>
      <c r="AZ47" s="194">
        <v>5.1414</v>
      </c>
      <c r="BA47" s="162" t="s">
        <v>863</v>
      </c>
      <c r="BB47" s="194">
        <v>-6.0938999999999997</v>
      </c>
      <c r="BC47" s="194">
        <v>7.0900000000000005E-2</v>
      </c>
      <c r="BD47" s="194">
        <v>-5.5998999999999999</v>
      </c>
      <c r="BE47" s="194">
        <v>-5.6999000000000004</v>
      </c>
      <c r="BF47" s="194">
        <v>-22.524000000000001</v>
      </c>
      <c r="BG47" s="194">
        <v>-22.192</v>
      </c>
      <c r="BH47" s="194">
        <v>-2.3163999999999998</v>
      </c>
      <c r="BI47" s="194">
        <v>1.3141</v>
      </c>
      <c r="BJ47" s="194">
        <v>-3.2507999999999999</v>
      </c>
      <c r="BK47" s="194">
        <v>1.4895</v>
      </c>
      <c r="BL47" s="194">
        <v>0</v>
      </c>
      <c r="BM47" s="162" t="s">
        <v>863</v>
      </c>
      <c r="BN47" s="194">
        <v>-142.18</v>
      </c>
      <c r="BO47" s="194">
        <v>62.44</v>
      </c>
      <c r="BP47" s="194">
        <v>62.593000000000004</v>
      </c>
      <c r="BQ47" s="194">
        <v>-66.171999999999997</v>
      </c>
      <c r="BR47" s="194">
        <v>-168.8</v>
      </c>
      <c r="BS47" s="194">
        <v>-9.1669</v>
      </c>
      <c r="BT47" s="162" t="s">
        <v>863</v>
      </c>
      <c r="BU47" s="162" t="s">
        <v>863</v>
      </c>
      <c r="BV47" s="194">
        <v>21.045999999999999</v>
      </c>
      <c r="BW47" s="194">
        <v>10.029</v>
      </c>
      <c r="BX47" s="194">
        <v>8.1</v>
      </c>
      <c r="BY47" s="194">
        <v>-6.5399000000000003</v>
      </c>
      <c r="BZ47" s="194">
        <v>5</v>
      </c>
      <c r="CA47" s="194">
        <v>-11.516</v>
      </c>
      <c r="CB47" s="194">
        <v>-11.917</v>
      </c>
      <c r="CC47" s="194">
        <v>22.472000000000001</v>
      </c>
      <c r="CD47" s="194">
        <v>19.661000000000001</v>
      </c>
      <c r="CE47" s="194">
        <v>-1.8762000000000001</v>
      </c>
      <c r="CF47" s="194">
        <v>-6.7236000000000002</v>
      </c>
      <c r="CG47" s="194">
        <v>-6.9729999999999999</v>
      </c>
      <c r="CH47" s="194">
        <v>-2.0482</v>
      </c>
      <c r="CI47" s="194">
        <v>0</v>
      </c>
      <c r="CJ47" s="194">
        <v>2.88</v>
      </c>
      <c r="CK47" s="194">
        <v>6.4119999999999999</v>
      </c>
      <c r="CL47" s="194">
        <v>19.100000000000001</v>
      </c>
      <c r="CM47" s="194">
        <v>15.6</v>
      </c>
      <c r="CN47" s="194">
        <v>-1.47</v>
      </c>
      <c r="CO47" s="194">
        <v>36.901000000000003</v>
      </c>
      <c r="CP47" s="194">
        <v>39.033999999999999</v>
      </c>
      <c r="CQ47" s="194">
        <v>37.841999999999999</v>
      </c>
      <c r="CR47" s="194">
        <v>82.638999999999996</v>
      </c>
      <c r="CS47" s="194">
        <v>83.459000000000003</v>
      </c>
      <c r="CT47" s="194">
        <v>-10.242000000000001</v>
      </c>
      <c r="CU47" s="194">
        <v>-79.054000000000002</v>
      </c>
      <c r="CV47" s="194">
        <v>0</v>
      </c>
      <c r="CW47" s="194">
        <v>4.2953000000000001</v>
      </c>
      <c r="CX47" s="194">
        <v>26.75</v>
      </c>
      <c r="CY47" s="194">
        <v>14.39</v>
      </c>
      <c r="CZ47" s="194">
        <v>16.097999999999999</v>
      </c>
      <c r="DA47" s="194">
        <v>15.920999999999999</v>
      </c>
      <c r="DB47" s="194">
        <v>-10.939</v>
      </c>
      <c r="DC47" s="194">
        <v>0.3145</v>
      </c>
      <c r="DD47" s="194">
        <v>0</v>
      </c>
      <c r="DE47" s="194">
        <v>0</v>
      </c>
      <c r="DF47" s="194">
        <v>25.81</v>
      </c>
      <c r="DG47" s="194">
        <v>1.41E-2</v>
      </c>
      <c r="DH47" s="162" t="s">
        <v>863</v>
      </c>
      <c r="DI47" s="194">
        <v>6.1999000000000004</v>
      </c>
      <c r="DJ47" s="194">
        <v>6.3</v>
      </c>
      <c r="DK47" s="162" t="s">
        <v>863</v>
      </c>
      <c r="DL47" s="194">
        <v>6.1771000000000003</v>
      </c>
      <c r="DM47" s="194">
        <v>53.942999999999998</v>
      </c>
      <c r="DN47" s="194">
        <v>14.292</v>
      </c>
      <c r="DO47" s="194">
        <v>6.66</v>
      </c>
      <c r="DP47" s="194">
        <v>-5.56</v>
      </c>
      <c r="DQ47" s="194">
        <v>7.5194999999999999</v>
      </c>
      <c r="DR47" s="194">
        <v>-27.469000000000001</v>
      </c>
      <c r="DS47" s="194">
        <v>-7.43</v>
      </c>
      <c r="DT47" s="194">
        <v>-7.57</v>
      </c>
      <c r="DU47" s="194">
        <v>33.06</v>
      </c>
      <c r="DV47" s="194">
        <v>23.08</v>
      </c>
      <c r="DW47" s="194">
        <v>-30</v>
      </c>
      <c r="DX47" s="194">
        <v>-14.318</v>
      </c>
      <c r="DY47" s="194">
        <v>-33.073999999999998</v>
      </c>
      <c r="DZ47" s="194">
        <v>-31.936</v>
      </c>
      <c r="EA47" s="162" t="s">
        <v>863</v>
      </c>
      <c r="EB47" s="194">
        <v>6.5437000000000003</v>
      </c>
      <c r="EC47" s="162" t="s">
        <v>863</v>
      </c>
      <c r="ED47" s="194">
        <v>-1.3375999999999999</v>
      </c>
      <c r="EE47" s="194">
        <v>-13.612</v>
      </c>
      <c r="EF47" s="194">
        <v>-25.445</v>
      </c>
      <c r="EG47" s="194">
        <v>-14.023</v>
      </c>
      <c r="EH47" s="194">
        <v>-28.233000000000001</v>
      </c>
      <c r="EI47" s="194">
        <v>-9.2075999999999993</v>
      </c>
      <c r="EJ47" s="194">
        <v>0</v>
      </c>
      <c r="EK47" s="194">
        <v>-8.4060000000000006</v>
      </c>
      <c r="EL47" s="194">
        <v>-8.8097999999999992</v>
      </c>
      <c r="EM47" s="194">
        <v>13.221</v>
      </c>
      <c r="EN47" s="194">
        <v>-14.067</v>
      </c>
      <c r="EO47" s="194">
        <v>0.10589999999999999</v>
      </c>
      <c r="EP47" s="194">
        <v>24.08</v>
      </c>
      <c r="EQ47" s="194">
        <v>-19.018000000000001</v>
      </c>
      <c r="ER47" s="194">
        <v>-18.527999999999999</v>
      </c>
      <c r="ES47" s="194">
        <v>12.612</v>
      </c>
      <c r="ET47" s="194">
        <v>24.408999999999999</v>
      </c>
      <c r="EU47" s="194">
        <v>-10.92</v>
      </c>
      <c r="EV47" s="194">
        <v>13.4</v>
      </c>
      <c r="EW47" s="194">
        <v>4.0197000000000003</v>
      </c>
      <c r="EX47" s="194">
        <v>-23.367000000000001</v>
      </c>
      <c r="EY47" s="194">
        <v>-11.628</v>
      </c>
      <c r="EZ47" s="194">
        <v>-11.451000000000001</v>
      </c>
      <c r="FA47" s="194">
        <v>5.9954000000000001</v>
      </c>
      <c r="FB47" s="194">
        <v>11.388999999999999</v>
      </c>
      <c r="FC47" s="194">
        <v>-21.027999999999999</v>
      </c>
      <c r="FD47" s="194">
        <v>5.9455</v>
      </c>
      <c r="FE47" s="194">
        <v>0</v>
      </c>
      <c r="FF47" s="194">
        <v>0</v>
      </c>
      <c r="FG47" s="194">
        <v>3.0104000000000002</v>
      </c>
      <c r="FH47" s="194">
        <v>3.2320000000000002</v>
      </c>
      <c r="FI47" s="162" t="s">
        <v>863</v>
      </c>
      <c r="FJ47" s="194">
        <v>3.0142000000000002</v>
      </c>
      <c r="FK47" s="194">
        <v>3.8513999999999999</v>
      </c>
      <c r="FL47" s="194">
        <v>16.074999999999999</v>
      </c>
      <c r="FM47" s="194">
        <v>18.631</v>
      </c>
      <c r="FN47" s="194">
        <v>18.448</v>
      </c>
      <c r="FO47" s="194">
        <v>23.352</v>
      </c>
      <c r="FP47" s="194">
        <v>33.307000000000002</v>
      </c>
      <c r="FQ47" s="194">
        <v>15.836</v>
      </c>
      <c r="FR47" s="194">
        <v>-10.489000000000001</v>
      </c>
      <c r="FS47" s="194">
        <v>-0.3896</v>
      </c>
      <c r="FT47" s="194">
        <v>0.37740000000000001</v>
      </c>
      <c r="FU47" s="194">
        <v>1.28</v>
      </c>
      <c r="FV47" s="162" t="s">
        <v>863</v>
      </c>
      <c r="FW47" s="162" t="s">
        <v>863</v>
      </c>
      <c r="FX47" s="194">
        <v>1.4958</v>
      </c>
      <c r="FY47" s="194">
        <v>4.3799000000000001</v>
      </c>
      <c r="FZ47" s="194">
        <v>-0.16200000000000001</v>
      </c>
      <c r="GA47" s="194">
        <v>2.0831</v>
      </c>
      <c r="GB47" s="194">
        <v>17.850000000000001</v>
      </c>
      <c r="GC47" s="194">
        <v>-34.808</v>
      </c>
      <c r="GD47" s="194">
        <v>-22.966000000000001</v>
      </c>
      <c r="GE47" s="194">
        <v>-2.4399000000000002</v>
      </c>
      <c r="GF47" s="194">
        <v>23.376000000000001</v>
      </c>
      <c r="GG47" s="194">
        <v>-0.1</v>
      </c>
      <c r="GH47" s="194">
        <v>25.146999999999998</v>
      </c>
      <c r="GI47" s="162" t="s">
        <v>863</v>
      </c>
      <c r="GJ47" s="194">
        <v>-7.8529</v>
      </c>
      <c r="GK47" s="194">
        <v>2.9823</v>
      </c>
      <c r="GL47" s="194">
        <v>5.62E-2</v>
      </c>
      <c r="GM47" s="162" t="s">
        <v>863</v>
      </c>
      <c r="GN47" s="194">
        <v>-9.9314</v>
      </c>
      <c r="GO47" s="194">
        <v>-5.2530000000000001</v>
      </c>
      <c r="GP47" s="194">
        <v>7.1052999999999997</v>
      </c>
      <c r="GQ47" s="194">
        <v>-30.503</v>
      </c>
      <c r="GR47" s="194">
        <v>-16.382999999999999</v>
      </c>
      <c r="GS47" s="194">
        <v>-14.747</v>
      </c>
      <c r="GT47" s="194">
        <v>151.9</v>
      </c>
      <c r="GU47" s="194">
        <v>-4.7925000000000004</v>
      </c>
      <c r="GV47" s="194">
        <v>-10.182</v>
      </c>
      <c r="GW47" s="162" t="s">
        <v>863</v>
      </c>
      <c r="GX47" s="194">
        <v>2.0116999999999998</v>
      </c>
      <c r="GY47" s="194">
        <v>10.285</v>
      </c>
      <c r="GZ47" s="194">
        <v>10.451000000000001</v>
      </c>
      <c r="HA47" s="194">
        <v>1.6182000000000001</v>
      </c>
      <c r="HB47" s="194">
        <v>0</v>
      </c>
      <c r="HC47" s="194">
        <v>0</v>
      </c>
      <c r="HD47" s="162" t="s">
        <v>863</v>
      </c>
      <c r="HE47" s="194">
        <v>0</v>
      </c>
      <c r="HF47" s="194">
        <v>31.425000000000001</v>
      </c>
      <c r="HG47" s="194">
        <v>53.540999999999997</v>
      </c>
      <c r="HH47" s="194">
        <v>63.064999999999998</v>
      </c>
      <c r="HI47" s="162" t="s">
        <v>863</v>
      </c>
      <c r="HJ47" s="194">
        <v>-7.3316999999999997</v>
      </c>
      <c r="HK47" s="162" t="s">
        <v>863</v>
      </c>
      <c r="HL47" s="194">
        <v>-9.3790999999999993</v>
      </c>
      <c r="HM47" s="194">
        <v>-11.66</v>
      </c>
      <c r="HN47" s="194">
        <v>-12.18</v>
      </c>
      <c r="HO47" s="194">
        <v>-21.734999999999999</v>
      </c>
      <c r="HP47" s="194">
        <v>-22.125</v>
      </c>
      <c r="HQ47" s="194">
        <v>-12.188000000000001</v>
      </c>
      <c r="HR47" s="194">
        <v>-11.654999999999999</v>
      </c>
      <c r="HS47" s="194">
        <v>6.1477000000000004</v>
      </c>
      <c r="HT47" s="162" t="s">
        <v>863</v>
      </c>
      <c r="HU47" s="194">
        <v>10.5</v>
      </c>
      <c r="HV47" s="194">
        <v>10.119</v>
      </c>
      <c r="HW47" s="194">
        <v>-20.298999999999999</v>
      </c>
      <c r="HX47" s="194">
        <v>-21.6</v>
      </c>
      <c r="HY47" s="162" t="s">
        <v>863</v>
      </c>
      <c r="HZ47" s="194">
        <v>-6.4</v>
      </c>
      <c r="IA47" s="194">
        <v>48.051000000000002</v>
      </c>
      <c r="IB47" s="194">
        <v>15.506</v>
      </c>
      <c r="IC47" s="194">
        <v>15.395</v>
      </c>
      <c r="ID47" s="194">
        <v>-17</v>
      </c>
      <c r="IE47" s="194">
        <v>-25.2</v>
      </c>
      <c r="IF47" s="194">
        <v>-0.7</v>
      </c>
      <c r="IG47" s="194">
        <v>-1.2</v>
      </c>
      <c r="IH47" s="194">
        <v>-17.437000000000001</v>
      </c>
      <c r="II47" s="194">
        <v>-17.495999999999999</v>
      </c>
      <c r="IJ47" s="162" t="s">
        <v>863</v>
      </c>
      <c r="IK47" s="194">
        <v>-22.683</v>
      </c>
      <c r="IL47" s="194">
        <v>-262.05</v>
      </c>
      <c r="IM47" s="194">
        <v>-7.7039</v>
      </c>
      <c r="IN47" s="194">
        <v>-24.327999999999999</v>
      </c>
      <c r="IO47" s="194">
        <v>135.03</v>
      </c>
      <c r="IP47" s="194">
        <v>26.016999999999999</v>
      </c>
      <c r="IQ47" s="194">
        <v>79.22</v>
      </c>
      <c r="IR47" s="194">
        <v>201.37</v>
      </c>
      <c r="IS47" s="194">
        <v>74.123999999999995</v>
      </c>
      <c r="IT47" s="194">
        <v>24.757000000000001</v>
      </c>
      <c r="IU47" s="194">
        <v>22.81</v>
      </c>
      <c r="IV47" s="194">
        <v>33.533999999999999</v>
      </c>
      <c r="IW47" s="194">
        <v>221.96</v>
      </c>
      <c r="IX47" s="194">
        <v>-216.71</v>
      </c>
      <c r="IY47" s="194">
        <v>168.96</v>
      </c>
      <c r="IZ47" s="194">
        <v>-142.71</v>
      </c>
      <c r="JA47" s="194">
        <v>-0.3503</v>
      </c>
      <c r="JB47" s="194">
        <v>8.8796999999999997</v>
      </c>
      <c r="JC47" s="194">
        <v>-9.2798999999999996</v>
      </c>
      <c r="JD47" s="194">
        <v>-2.4279000000000002</v>
      </c>
      <c r="JE47" s="194">
        <v>-2.4249000000000001</v>
      </c>
      <c r="JF47" s="194">
        <v>5.1999000000000004</v>
      </c>
      <c r="JG47" s="162" t="s">
        <v>863</v>
      </c>
      <c r="JH47" s="194">
        <v>-3.5480999999999998</v>
      </c>
      <c r="JI47" s="194">
        <v>-4.335</v>
      </c>
      <c r="JJ47" s="194">
        <v>15.236000000000001</v>
      </c>
      <c r="JK47" s="194">
        <v>-8.8180999999999994</v>
      </c>
      <c r="JL47" s="194">
        <v>9.6</v>
      </c>
      <c r="JM47" s="194">
        <v>4.6050000000000004</v>
      </c>
      <c r="JN47" s="194">
        <v>3.1288999999999998</v>
      </c>
      <c r="JO47" s="194">
        <v>0</v>
      </c>
      <c r="JP47" s="194">
        <v>0</v>
      </c>
      <c r="JQ47" s="194">
        <v>4.0777000000000001</v>
      </c>
      <c r="JR47" s="194">
        <v>3.6574</v>
      </c>
      <c r="JS47" s="194">
        <v>3.3161</v>
      </c>
      <c r="JT47" s="162" t="s">
        <v>863</v>
      </c>
      <c r="JU47" s="194">
        <v>12.699</v>
      </c>
      <c r="JV47" s="194">
        <v>11.298999999999999</v>
      </c>
      <c r="JW47" s="162" t="s">
        <v>863</v>
      </c>
      <c r="JX47" s="194">
        <v>0.37</v>
      </c>
      <c r="JY47" s="194">
        <v>0</v>
      </c>
      <c r="JZ47" s="194">
        <v>-14.148999999999999</v>
      </c>
      <c r="KA47" s="194">
        <v>-20.34</v>
      </c>
      <c r="KB47" s="194">
        <v>0</v>
      </c>
      <c r="KC47" s="194">
        <v>9.4837000000000007</v>
      </c>
      <c r="KD47" s="194">
        <v>-13.7</v>
      </c>
      <c r="KE47" s="194">
        <v>3.1347</v>
      </c>
      <c r="KF47" s="194">
        <v>-12.398999999999999</v>
      </c>
      <c r="KG47" s="194">
        <v>-3</v>
      </c>
      <c r="KH47" s="194">
        <v>35.616999999999997</v>
      </c>
      <c r="KI47" s="194">
        <v>-144.6</v>
      </c>
    </row>
    <row r="48" spans="1:295" ht="18" customHeight="1">
      <c r="A48" s="158" t="s">
        <v>65</v>
      </c>
      <c r="B48" s="158" t="s">
        <v>748</v>
      </c>
      <c r="C48" s="195">
        <v>0</v>
      </c>
      <c r="D48" s="195">
        <v>8.4392999999999994</v>
      </c>
      <c r="E48" s="195">
        <v>-17.501000000000001</v>
      </c>
      <c r="F48" s="165" t="s">
        <v>863</v>
      </c>
      <c r="G48" s="195">
        <v>10.819000000000001</v>
      </c>
      <c r="H48" s="195">
        <v>8.0802999999999994</v>
      </c>
      <c r="I48" s="195">
        <v>20.686</v>
      </c>
      <c r="J48" s="165" t="s">
        <v>863</v>
      </c>
      <c r="K48" s="195">
        <v>18.347999999999999</v>
      </c>
      <c r="L48" s="195">
        <v>7.7267000000000001</v>
      </c>
      <c r="M48" s="195">
        <v>-6.9322999999999997</v>
      </c>
      <c r="N48" s="195">
        <v>-22.2</v>
      </c>
      <c r="O48" s="195">
        <v>-26.399000000000001</v>
      </c>
      <c r="P48" s="195">
        <v>2.2000000000000002</v>
      </c>
      <c r="Q48" s="195">
        <v>3.3119999999999998</v>
      </c>
      <c r="R48" s="195">
        <v>-17.600000000000001</v>
      </c>
      <c r="S48" s="195">
        <v>4.6272000000000002</v>
      </c>
      <c r="T48" s="195">
        <v>-8.6999999999999994E-3</v>
      </c>
      <c r="U48" s="165" t="s">
        <v>863</v>
      </c>
      <c r="V48" s="195">
        <v>5.9866000000000001</v>
      </c>
      <c r="W48" s="165" t="s">
        <v>863</v>
      </c>
      <c r="X48" s="195">
        <v>0</v>
      </c>
      <c r="Y48" s="195">
        <v>4.8236999999999997</v>
      </c>
      <c r="Z48" s="195">
        <v>2.2949000000000002</v>
      </c>
      <c r="AA48" s="165" t="s">
        <v>863</v>
      </c>
      <c r="AB48" s="195">
        <v>-1.4095</v>
      </c>
      <c r="AC48" s="195">
        <v>-0.01</v>
      </c>
      <c r="AD48" s="195">
        <v>2.3E-2</v>
      </c>
      <c r="AE48" s="195">
        <v>2.2248999999999999</v>
      </c>
      <c r="AF48" s="195">
        <v>0</v>
      </c>
      <c r="AG48" s="195">
        <v>-8.8000000000000007</v>
      </c>
      <c r="AH48" s="195">
        <v>0.70799999999999996</v>
      </c>
      <c r="AI48" s="195">
        <v>0.33300000000000002</v>
      </c>
      <c r="AJ48" s="195">
        <v>-12.52</v>
      </c>
      <c r="AK48" s="195">
        <v>-12.859</v>
      </c>
      <c r="AL48" s="195">
        <v>-10</v>
      </c>
      <c r="AM48" s="195">
        <v>-14.38</v>
      </c>
      <c r="AN48" s="195">
        <v>-14.8</v>
      </c>
      <c r="AO48" s="195">
        <v>7.1565000000000003</v>
      </c>
      <c r="AP48" s="195">
        <v>3.8127</v>
      </c>
      <c r="AQ48" s="195">
        <v>9.0403000000000002</v>
      </c>
      <c r="AR48" s="195">
        <v>12.83</v>
      </c>
      <c r="AS48" s="195">
        <v>0</v>
      </c>
      <c r="AT48" s="195">
        <v>-7.7695999999999996</v>
      </c>
      <c r="AU48" s="195">
        <v>-8.4196000000000009</v>
      </c>
      <c r="AV48" s="195">
        <v>13.365</v>
      </c>
      <c r="AW48" s="195">
        <v>15.609</v>
      </c>
      <c r="AX48" s="195">
        <v>-15.404999999999999</v>
      </c>
      <c r="AY48" s="195">
        <v>-13.395</v>
      </c>
      <c r="AZ48" s="195">
        <v>7.1140999999999996</v>
      </c>
      <c r="BA48" s="165" t="s">
        <v>863</v>
      </c>
      <c r="BB48" s="195">
        <v>-15.115</v>
      </c>
      <c r="BC48" s="195">
        <v>1.4311</v>
      </c>
      <c r="BD48" s="195">
        <v>-3.5998999999999999</v>
      </c>
      <c r="BE48" s="195">
        <v>-3.7999000000000001</v>
      </c>
      <c r="BF48" s="195">
        <v>-22.231999999999999</v>
      </c>
      <c r="BG48" s="195">
        <v>-21.053999999999998</v>
      </c>
      <c r="BH48" s="195">
        <v>-2.0280999999999998</v>
      </c>
      <c r="BI48" s="195">
        <v>1.3141</v>
      </c>
      <c r="BJ48" s="195">
        <v>-0.37969999999999998</v>
      </c>
      <c r="BK48" s="195">
        <v>1.4895</v>
      </c>
      <c r="BL48" s="195">
        <v>0</v>
      </c>
      <c r="BM48" s="165" t="s">
        <v>863</v>
      </c>
      <c r="BN48" s="195">
        <v>-128.22</v>
      </c>
      <c r="BO48" s="195">
        <v>60.396000000000001</v>
      </c>
      <c r="BP48" s="195">
        <v>60.914000000000001</v>
      </c>
      <c r="BQ48" s="195">
        <v>-73.503</v>
      </c>
      <c r="BR48" s="195">
        <v>-153.52000000000001</v>
      </c>
      <c r="BS48" s="195">
        <v>-9.1669</v>
      </c>
      <c r="BT48" s="165" t="s">
        <v>863</v>
      </c>
      <c r="BU48" s="165" t="s">
        <v>863</v>
      </c>
      <c r="BV48" s="195">
        <v>21.045999999999999</v>
      </c>
      <c r="BW48" s="195">
        <v>10</v>
      </c>
      <c r="BX48" s="195">
        <v>8.31</v>
      </c>
      <c r="BY48" s="195">
        <v>-6.0598999999999998</v>
      </c>
      <c r="BZ48" s="195">
        <v>4.6900000000000004</v>
      </c>
      <c r="CA48" s="195">
        <v>-12.855</v>
      </c>
      <c r="CB48" s="195">
        <v>-12.051</v>
      </c>
      <c r="CC48" s="195">
        <v>20.067</v>
      </c>
      <c r="CD48" s="195">
        <v>18.452999999999999</v>
      </c>
      <c r="CE48" s="195">
        <v>-3.7827000000000002</v>
      </c>
      <c r="CF48" s="195">
        <v>-3.9565999999999999</v>
      </c>
      <c r="CG48" s="195">
        <v>-4.6816000000000004</v>
      </c>
      <c r="CH48" s="195">
        <v>-0.49709999999999999</v>
      </c>
      <c r="CI48" s="195">
        <v>0</v>
      </c>
      <c r="CJ48" s="165" t="s">
        <v>863</v>
      </c>
      <c r="CK48" s="195">
        <v>6.4119999999999999</v>
      </c>
      <c r="CL48" s="195">
        <v>18.600000000000001</v>
      </c>
      <c r="CM48" s="195">
        <v>15.199</v>
      </c>
      <c r="CN48" s="195">
        <v>-1.2699</v>
      </c>
      <c r="CO48" s="195">
        <v>37.658999999999999</v>
      </c>
      <c r="CP48" s="195">
        <v>37.695999999999998</v>
      </c>
      <c r="CQ48" s="195">
        <v>35.677999999999997</v>
      </c>
      <c r="CR48" s="195">
        <v>76.031000000000006</v>
      </c>
      <c r="CS48" s="195">
        <v>77.016000000000005</v>
      </c>
      <c r="CT48" s="195">
        <v>-15.053000000000001</v>
      </c>
      <c r="CU48" s="195">
        <v>-76.799000000000007</v>
      </c>
      <c r="CV48" s="195">
        <v>0</v>
      </c>
      <c r="CW48" s="195">
        <v>3.9007999999999998</v>
      </c>
      <c r="CX48" s="195">
        <v>27.329000000000001</v>
      </c>
      <c r="CY48" s="195">
        <v>13.819000000000001</v>
      </c>
      <c r="CZ48" s="195">
        <v>16.097999999999999</v>
      </c>
      <c r="DA48" s="195">
        <v>15.920999999999999</v>
      </c>
      <c r="DB48" s="195">
        <v>-10.769</v>
      </c>
      <c r="DC48" s="195">
        <v>0.3145</v>
      </c>
      <c r="DD48" s="195">
        <v>0</v>
      </c>
      <c r="DE48" s="195">
        <v>0</v>
      </c>
      <c r="DF48" s="195">
        <v>27.198</v>
      </c>
      <c r="DG48" s="195">
        <v>1.41E-2</v>
      </c>
      <c r="DH48" s="165" t="s">
        <v>863</v>
      </c>
      <c r="DI48" s="195">
        <v>6.1999000000000004</v>
      </c>
      <c r="DJ48" s="195">
        <v>6.3</v>
      </c>
      <c r="DK48" s="165" t="s">
        <v>863</v>
      </c>
      <c r="DL48" s="195">
        <v>5.99</v>
      </c>
      <c r="DM48" s="195">
        <v>52.680999999999997</v>
      </c>
      <c r="DN48" s="195">
        <v>13.736000000000001</v>
      </c>
      <c r="DO48" s="195">
        <v>6.52</v>
      </c>
      <c r="DP48" s="195">
        <v>-5.8</v>
      </c>
      <c r="DQ48" s="195">
        <v>7.1414999999999997</v>
      </c>
      <c r="DR48" s="195">
        <v>-27.896000000000001</v>
      </c>
      <c r="DS48" s="195">
        <v>-8.02</v>
      </c>
      <c r="DT48" s="195">
        <v>-8.2399000000000004</v>
      </c>
      <c r="DU48" s="195">
        <v>32.380000000000003</v>
      </c>
      <c r="DV48" s="195">
        <v>22.63</v>
      </c>
      <c r="DW48" s="195">
        <v>-29.271999999999998</v>
      </c>
      <c r="DX48" s="195">
        <v>-14.8</v>
      </c>
      <c r="DY48" s="195">
        <v>-31.986999999999998</v>
      </c>
      <c r="DZ48" s="195">
        <v>-30.672000000000001</v>
      </c>
      <c r="EA48" s="165" t="s">
        <v>863</v>
      </c>
      <c r="EB48" s="195">
        <v>6.7535999999999996</v>
      </c>
      <c r="EC48" s="165" t="s">
        <v>863</v>
      </c>
      <c r="ED48" s="195">
        <v>-0.1555</v>
      </c>
      <c r="EE48" s="195">
        <v>-11.21</v>
      </c>
      <c r="EF48" s="195">
        <v>-21.878</v>
      </c>
      <c r="EG48" s="195">
        <v>-13.269</v>
      </c>
      <c r="EH48" s="195">
        <v>-20.161999999999999</v>
      </c>
      <c r="EI48" s="195">
        <v>-8.4506999999999994</v>
      </c>
      <c r="EJ48" s="195">
        <v>0</v>
      </c>
      <c r="EK48" s="195">
        <v>-7.7403000000000004</v>
      </c>
      <c r="EL48" s="195">
        <v>-7.5490000000000004</v>
      </c>
      <c r="EM48" s="195">
        <v>15.382999999999999</v>
      </c>
      <c r="EN48" s="195">
        <v>-14.797000000000001</v>
      </c>
      <c r="EO48" s="195">
        <v>0.10589999999999999</v>
      </c>
      <c r="EP48" s="195">
        <v>3.0880000000000001</v>
      </c>
      <c r="EQ48" s="195">
        <v>-18.356999999999999</v>
      </c>
      <c r="ER48" s="195">
        <v>-18.494</v>
      </c>
      <c r="ES48" s="195">
        <v>8.3140999999999998</v>
      </c>
      <c r="ET48" s="195">
        <v>25.709</v>
      </c>
      <c r="EU48" s="195">
        <v>-12.869</v>
      </c>
      <c r="EV48" s="195">
        <v>6.5998999999999999</v>
      </c>
      <c r="EW48" s="195">
        <v>3.512</v>
      </c>
      <c r="EX48" s="195">
        <v>-23.228999999999999</v>
      </c>
      <c r="EY48" s="195">
        <v>-11.282999999999999</v>
      </c>
      <c r="EZ48" s="195">
        <v>-11.082000000000001</v>
      </c>
      <c r="FA48" s="195">
        <v>5.0353000000000003</v>
      </c>
      <c r="FB48" s="195">
        <v>-1.4490000000000001</v>
      </c>
      <c r="FC48" s="195">
        <v>-17.233000000000001</v>
      </c>
      <c r="FD48" s="195">
        <v>5.8479000000000001</v>
      </c>
      <c r="FE48" s="195">
        <v>0</v>
      </c>
      <c r="FF48" s="195">
        <v>0</v>
      </c>
      <c r="FG48" s="195">
        <v>3.0104000000000002</v>
      </c>
      <c r="FH48" s="195">
        <v>3.2320000000000002</v>
      </c>
      <c r="FI48" s="165" t="s">
        <v>863</v>
      </c>
      <c r="FJ48" s="195">
        <v>4.1863999999999999</v>
      </c>
      <c r="FK48" s="195">
        <v>3.6840000000000002</v>
      </c>
      <c r="FL48" s="195">
        <v>18.251999999999999</v>
      </c>
      <c r="FM48" s="195">
        <v>17.481000000000002</v>
      </c>
      <c r="FN48" s="195">
        <v>17.666</v>
      </c>
      <c r="FO48" s="195">
        <v>22.719000000000001</v>
      </c>
      <c r="FP48" s="195">
        <v>31.388000000000002</v>
      </c>
      <c r="FQ48" s="195">
        <v>15.846</v>
      </c>
      <c r="FR48" s="195">
        <v>-10.069000000000001</v>
      </c>
      <c r="FS48" s="195">
        <v>-2.3121</v>
      </c>
      <c r="FT48" s="195">
        <v>0.3765</v>
      </c>
      <c r="FU48" s="195">
        <v>1.85</v>
      </c>
      <c r="FV48" s="165" t="s">
        <v>863</v>
      </c>
      <c r="FW48" s="165" t="s">
        <v>863</v>
      </c>
      <c r="FX48" s="195">
        <v>1.7413000000000001</v>
      </c>
      <c r="FY48" s="195">
        <v>4.4469000000000003</v>
      </c>
      <c r="FZ48" s="195">
        <v>-0.13500000000000001</v>
      </c>
      <c r="GA48" s="195">
        <v>2.1536</v>
      </c>
      <c r="GB48" s="195">
        <v>18.469000000000001</v>
      </c>
      <c r="GC48" s="195">
        <v>-33.454000000000001</v>
      </c>
      <c r="GD48" s="195">
        <v>-24.298999999999999</v>
      </c>
      <c r="GE48" s="195">
        <v>-2.0499000000000001</v>
      </c>
      <c r="GF48" s="195">
        <v>23.760999999999999</v>
      </c>
      <c r="GG48" s="195">
        <v>-0.1</v>
      </c>
      <c r="GH48" s="195">
        <v>25.677</v>
      </c>
      <c r="GI48" s="165" t="s">
        <v>863</v>
      </c>
      <c r="GJ48" s="195">
        <v>-7.6952999999999996</v>
      </c>
      <c r="GK48" s="195">
        <v>3.0135000000000001</v>
      </c>
      <c r="GL48" s="165" t="s">
        <v>863</v>
      </c>
      <c r="GM48" s="165" t="s">
        <v>863</v>
      </c>
      <c r="GN48" s="165" t="s">
        <v>863</v>
      </c>
      <c r="GO48" s="195">
        <v>-4.9160000000000004</v>
      </c>
      <c r="GP48" s="195">
        <v>7.2381000000000002</v>
      </c>
      <c r="GQ48" s="195">
        <v>-30.754999999999999</v>
      </c>
      <c r="GR48" s="195">
        <v>-20.965</v>
      </c>
      <c r="GS48" s="195">
        <v>-12.577999999999999</v>
      </c>
      <c r="GT48" s="195">
        <v>157.66999999999999</v>
      </c>
      <c r="GU48" s="195">
        <v>-4.4654999999999996</v>
      </c>
      <c r="GV48" s="195">
        <v>-10.451000000000001</v>
      </c>
      <c r="GW48" s="165" t="s">
        <v>863</v>
      </c>
      <c r="GX48" s="195">
        <v>1.7879</v>
      </c>
      <c r="GY48" s="195">
        <v>9.9629999999999992</v>
      </c>
      <c r="GZ48" s="195">
        <v>10.157999999999999</v>
      </c>
      <c r="HA48" s="195">
        <v>1</v>
      </c>
      <c r="HB48" s="195">
        <v>-9.9931999999999999</v>
      </c>
      <c r="HC48" s="195">
        <v>-7.6397000000000004</v>
      </c>
      <c r="HD48" s="165" t="s">
        <v>863</v>
      </c>
      <c r="HE48" s="195">
        <v>-9.3168000000000006</v>
      </c>
      <c r="HF48" s="195">
        <v>39.131999999999998</v>
      </c>
      <c r="HG48" s="195">
        <v>50.811999999999998</v>
      </c>
      <c r="HH48" s="195">
        <v>58.290999999999997</v>
      </c>
      <c r="HI48" s="165" t="s">
        <v>863</v>
      </c>
      <c r="HJ48" s="195">
        <v>-3.2143000000000002</v>
      </c>
      <c r="HK48" s="165" t="s">
        <v>863</v>
      </c>
      <c r="HL48" s="195">
        <v>-11.285</v>
      </c>
      <c r="HM48" s="195">
        <v>0</v>
      </c>
      <c r="HN48" s="195">
        <v>0</v>
      </c>
      <c r="HO48" s="195">
        <v>-21.734999999999999</v>
      </c>
      <c r="HP48" s="195">
        <v>-22.125</v>
      </c>
      <c r="HQ48" s="195">
        <v>-13.401999999999999</v>
      </c>
      <c r="HR48" s="195">
        <v>-12.429</v>
      </c>
      <c r="HS48" s="195">
        <v>-4.0843999999999996</v>
      </c>
      <c r="HT48" s="165" t="s">
        <v>863</v>
      </c>
      <c r="HU48" s="195">
        <v>8.67</v>
      </c>
      <c r="HV48" s="195">
        <v>8.3800000000000008</v>
      </c>
      <c r="HW48" s="195">
        <v>-22.5</v>
      </c>
      <c r="HX48" s="195">
        <v>-22.899000000000001</v>
      </c>
      <c r="HY48" s="165" t="s">
        <v>863</v>
      </c>
      <c r="HZ48" s="195">
        <v>-6.5598999999999998</v>
      </c>
      <c r="IA48" s="195">
        <v>45.829000000000001</v>
      </c>
      <c r="IB48" s="195">
        <v>13.891999999999999</v>
      </c>
      <c r="IC48" s="195">
        <v>13.613</v>
      </c>
      <c r="ID48" s="195">
        <v>-17</v>
      </c>
      <c r="IE48" s="195">
        <v>-26</v>
      </c>
      <c r="IF48" s="195">
        <v>0.1</v>
      </c>
      <c r="IG48" s="195">
        <v>-0.4</v>
      </c>
      <c r="IH48" s="195">
        <v>-17.670999999999999</v>
      </c>
      <c r="II48" s="195">
        <v>-17.495999999999999</v>
      </c>
      <c r="IJ48" s="165" t="s">
        <v>863</v>
      </c>
      <c r="IK48" s="195">
        <v>-24.648</v>
      </c>
      <c r="IL48" s="195">
        <v>-257.95</v>
      </c>
      <c r="IM48" s="195">
        <v>-6.7289000000000003</v>
      </c>
      <c r="IN48" s="195">
        <v>-27.402999999999999</v>
      </c>
      <c r="IO48" s="195">
        <v>132.74</v>
      </c>
      <c r="IP48" s="195">
        <v>28.954000000000001</v>
      </c>
      <c r="IQ48" s="195">
        <v>75.53</v>
      </c>
      <c r="IR48" s="195">
        <v>200.73</v>
      </c>
      <c r="IS48" s="195">
        <v>71.974999999999994</v>
      </c>
      <c r="IT48" s="195">
        <v>24.962</v>
      </c>
      <c r="IU48" s="195">
        <v>25.885999999999999</v>
      </c>
      <c r="IV48" s="195">
        <v>32.933999999999997</v>
      </c>
      <c r="IW48" s="195">
        <v>227.96</v>
      </c>
      <c r="IX48" s="195">
        <v>-216.75</v>
      </c>
      <c r="IY48" s="195">
        <v>171.4</v>
      </c>
      <c r="IZ48" s="195">
        <v>-146.13</v>
      </c>
      <c r="JA48" s="195">
        <v>-0.46750000000000003</v>
      </c>
      <c r="JB48" s="195">
        <v>8.8796999999999997</v>
      </c>
      <c r="JC48" s="195">
        <v>-6.5598999999999998</v>
      </c>
      <c r="JD48" s="195">
        <v>-2.3788999999999998</v>
      </c>
      <c r="JE48" s="195">
        <v>-2.38</v>
      </c>
      <c r="JF48" s="195">
        <v>2.72</v>
      </c>
      <c r="JG48" s="165" t="s">
        <v>863</v>
      </c>
      <c r="JH48" s="195">
        <v>-3.4780000000000002</v>
      </c>
      <c r="JI48" s="195">
        <v>-5.4763999999999999</v>
      </c>
      <c r="JJ48" s="195">
        <v>14.68</v>
      </c>
      <c r="JK48" s="195">
        <v>-7.1456999999999997</v>
      </c>
      <c r="JL48" s="195">
        <v>11</v>
      </c>
      <c r="JM48" s="195">
        <v>2.9508999999999999</v>
      </c>
      <c r="JN48" s="195">
        <v>3.2130000000000001</v>
      </c>
      <c r="JO48" s="195">
        <v>0</v>
      </c>
      <c r="JP48" s="195">
        <v>0</v>
      </c>
      <c r="JQ48" s="195">
        <v>4.5374999999999996</v>
      </c>
      <c r="JR48" s="195">
        <v>3.5952000000000002</v>
      </c>
      <c r="JS48" s="195">
        <v>3.4935999999999998</v>
      </c>
      <c r="JT48" s="165" t="s">
        <v>863</v>
      </c>
      <c r="JU48" s="195">
        <v>11.1</v>
      </c>
      <c r="JV48" s="195">
        <v>6.9424000000000001</v>
      </c>
      <c r="JW48" s="165" t="s">
        <v>863</v>
      </c>
      <c r="JX48" s="195">
        <v>0.37</v>
      </c>
      <c r="JY48" s="195">
        <v>-4.3672000000000004</v>
      </c>
      <c r="JZ48" s="195">
        <v>-14.292</v>
      </c>
      <c r="KA48" s="195">
        <v>-18.390999999999998</v>
      </c>
      <c r="KB48" s="195">
        <v>-3.5838999999999999</v>
      </c>
      <c r="KC48" s="195">
        <v>9.8933999999999997</v>
      </c>
      <c r="KD48" s="195">
        <v>-12.952</v>
      </c>
      <c r="KE48" s="195">
        <v>2.0421999999999998</v>
      </c>
      <c r="KF48" s="195">
        <v>-13.3</v>
      </c>
      <c r="KG48" s="195">
        <v>-2.9</v>
      </c>
      <c r="KH48" s="195">
        <v>35.343000000000004</v>
      </c>
      <c r="KI48" s="195">
        <v>-140.82</v>
      </c>
    </row>
    <row r="49" spans="1:295" ht="18" customHeight="1">
      <c r="A49" s="158" t="s">
        <v>65</v>
      </c>
      <c r="B49" s="158" t="s">
        <v>749</v>
      </c>
      <c r="C49" s="193">
        <v>0</v>
      </c>
      <c r="D49" s="193">
        <v>8.3397000000000006</v>
      </c>
      <c r="E49" s="193">
        <v>-17.327999999999999</v>
      </c>
      <c r="F49" s="159" t="s">
        <v>863</v>
      </c>
      <c r="G49" s="193">
        <v>10.455</v>
      </c>
      <c r="H49" s="193">
        <v>8.3263999999999996</v>
      </c>
      <c r="I49" s="193">
        <v>19.792000000000002</v>
      </c>
      <c r="J49" s="159" t="s">
        <v>863</v>
      </c>
      <c r="K49" s="193">
        <v>19.064</v>
      </c>
      <c r="L49" s="193">
        <v>7.4016999999999999</v>
      </c>
      <c r="M49" s="193">
        <v>-7.4896000000000003</v>
      </c>
      <c r="N49" s="193">
        <v>-19.978999999999999</v>
      </c>
      <c r="O49" s="193">
        <v>-26.399000000000001</v>
      </c>
      <c r="P49" s="193">
        <v>2.2000000000000002</v>
      </c>
      <c r="Q49" s="193">
        <v>2.4839000000000002</v>
      </c>
      <c r="R49" s="193">
        <v>-19.798999999999999</v>
      </c>
      <c r="S49" s="193">
        <v>4.1932</v>
      </c>
      <c r="T49" s="193">
        <v>-0.75990000000000002</v>
      </c>
      <c r="U49" s="159" t="s">
        <v>863</v>
      </c>
      <c r="V49" s="193">
        <v>5.7035999999999998</v>
      </c>
      <c r="W49" s="159" t="s">
        <v>863</v>
      </c>
      <c r="X49" s="193">
        <v>0</v>
      </c>
      <c r="Y49" s="193">
        <v>4.9969000000000001</v>
      </c>
      <c r="Z49" s="193">
        <v>2.3471000000000002</v>
      </c>
      <c r="AA49" s="159" t="s">
        <v>863</v>
      </c>
      <c r="AB49" s="193">
        <v>-1.2250000000000001</v>
      </c>
      <c r="AC49" s="193">
        <v>0.10299999999999999</v>
      </c>
      <c r="AD49" s="193">
        <v>0.124</v>
      </c>
      <c r="AE49" s="193">
        <v>2.3959000000000001</v>
      </c>
      <c r="AF49" s="193">
        <v>0</v>
      </c>
      <c r="AG49" s="193">
        <v>-6.6</v>
      </c>
      <c r="AH49" s="193">
        <v>0.79800000000000004</v>
      </c>
      <c r="AI49" s="193">
        <v>0.32300000000000001</v>
      </c>
      <c r="AJ49" s="193">
        <v>-12.819000000000001</v>
      </c>
      <c r="AK49" s="193">
        <v>-12.93</v>
      </c>
      <c r="AL49" s="193">
        <v>-10</v>
      </c>
      <c r="AM49" s="193">
        <v>-13.898999999999999</v>
      </c>
      <c r="AN49" s="193">
        <v>-13.398999999999999</v>
      </c>
      <c r="AO49" s="193">
        <v>7.8604000000000003</v>
      </c>
      <c r="AP49" s="193">
        <v>3.4241000000000001</v>
      </c>
      <c r="AQ49" s="193">
        <v>9.0521999999999991</v>
      </c>
      <c r="AR49" s="193">
        <v>12.756</v>
      </c>
      <c r="AS49" s="193">
        <v>0</v>
      </c>
      <c r="AT49" s="193">
        <v>-8.1715</v>
      </c>
      <c r="AU49" s="193">
        <v>-7.7606000000000002</v>
      </c>
      <c r="AV49" s="193">
        <v>12.728</v>
      </c>
      <c r="AW49" s="193">
        <v>14.323</v>
      </c>
      <c r="AX49" s="193">
        <v>-15.673</v>
      </c>
      <c r="AY49" s="193">
        <v>-10.582000000000001</v>
      </c>
      <c r="AZ49" s="193">
        <v>6.7195999999999998</v>
      </c>
      <c r="BA49" s="159" t="s">
        <v>863</v>
      </c>
      <c r="BB49" s="193">
        <v>-13.696999999999999</v>
      </c>
      <c r="BC49" s="193">
        <v>0.94450000000000001</v>
      </c>
      <c r="BD49" s="193">
        <v>-3.2999000000000001</v>
      </c>
      <c r="BE49" s="193">
        <v>-3.1999</v>
      </c>
      <c r="BF49" s="193">
        <v>-21.667999999999999</v>
      </c>
      <c r="BG49" s="193">
        <v>-21.667000000000002</v>
      </c>
      <c r="BH49" s="193">
        <v>-2.0598999999999998</v>
      </c>
      <c r="BI49" s="193">
        <v>1.3141</v>
      </c>
      <c r="BJ49" s="193">
        <v>0.74250000000000005</v>
      </c>
      <c r="BK49" s="193">
        <v>1.4895</v>
      </c>
      <c r="BL49" s="193">
        <v>0</v>
      </c>
      <c r="BM49" s="159" t="s">
        <v>863</v>
      </c>
      <c r="BN49" s="193">
        <v>-126.13</v>
      </c>
      <c r="BO49" s="193">
        <v>61.463999999999999</v>
      </c>
      <c r="BP49" s="193">
        <v>61.341999999999999</v>
      </c>
      <c r="BQ49" s="193">
        <v>-71.484999999999999</v>
      </c>
      <c r="BR49" s="193">
        <v>-156.44</v>
      </c>
      <c r="BS49" s="193">
        <v>-9.1669</v>
      </c>
      <c r="BT49" s="159" t="s">
        <v>863</v>
      </c>
      <c r="BU49" s="159" t="s">
        <v>863</v>
      </c>
      <c r="BV49" s="193">
        <v>21.045999999999999</v>
      </c>
      <c r="BW49" s="193">
        <v>10.14</v>
      </c>
      <c r="BX49" s="193">
        <v>8.0799000000000003</v>
      </c>
      <c r="BY49" s="193">
        <v>-6.3498999999999999</v>
      </c>
      <c r="BZ49" s="193">
        <v>5.63</v>
      </c>
      <c r="CA49" s="193">
        <v>-11.784000000000001</v>
      </c>
      <c r="CB49" s="193">
        <v>-11.784000000000001</v>
      </c>
      <c r="CC49" s="193">
        <v>21.177</v>
      </c>
      <c r="CD49" s="193">
        <v>18.236999999999998</v>
      </c>
      <c r="CE49" s="193">
        <v>-3.1970000000000001</v>
      </c>
      <c r="CF49" s="193">
        <v>-7.6559999999999997</v>
      </c>
      <c r="CG49" s="193">
        <v>-7.6765999999999996</v>
      </c>
      <c r="CH49" s="193">
        <v>1.651</v>
      </c>
      <c r="CI49" s="193">
        <v>0</v>
      </c>
      <c r="CJ49" s="159" t="s">
        <v>863</v>
      </c>
      <c r="CK49" s="193">
        <v>6.4119999999999999</v>
      </c>
      <c r="CL49" s="193">
        <v>19.2</v>
      </c>
      <c r="CM49" s="193">
        <v>15.898999999999999</v>
      </c>
      <c r="CN49" s="193">
        <v>-1.5399</v>
      </c>
      <c r="CO49" s="193">
        <v>37.185000000000002</v>
      </c>
      <c r="CP49" s="193">
        <v>37.015000000000001</v>
      </c>
      <c r="CQ49" s="193">
        <v>35.177999999999997</v>
      </c>
      <c r="CR49" s="193">
        <v>77.606999999999999</v>
      </c>
      <c r="CS49" s="193">
        <v>78.093000000000004</v>
      </c>
      <c r="CT49" s="193">
        <v>-11.054</v>
      </c>
      <c r="CU49" s="193">
        <v>-78.212999999999994</v>
      </c>
      <c r="CV49" s="193">
        <v>0</v>
      </c>
      <c r="CW49" s="193">
        <v>4.1135000000000002</v>
      </c>
      <c r="CX49" s="193">
        <v>27.1</v>
      </c>
      <c r="CY49" s="193">
        <v>14.34</v>
      </c>
      <c r="CZ49" s="193">
        <v>16.097999999999999</v>
      </c>
      <c r="DA49" s="193">
        <v>15.920999999999999</v>
      </c>
      <c r="DB49" s="193">
        <v>-10.808999999999999</v>
      </c>
      <c r="DC49" s="193">
        <v>0.3145</v>
      </c>
      <c r="DD49" s="193">
        <v>0</v>
      </c>
      <c r="DE49" s="193">
        <v>0</v>
      </c>
      <c r="DF49" s="193">
        <v>25.841999999999999</v>
      </c>
      <c r="DG49" s="193">
        <v>1.43E-2</v>
      </c>
      <c r="DH49" s="159" t="s">
        <v>863</v>
      </c>
      <c r="DI49" s="193">
        <v>6.3</v>
      </c>
      <c r="DJ49" s="193">
        <v>6.1999000000000004</v>
      </c>
      <c r="DK49" s="159" t="s">
        <v>863</v>
      </c>
      <c r="DL49" s="193">
        <v>5.8029999999999999</v>
      </c>
      <c r="DM49" s="193">
        <v>52.997</v>
      </c>
      <c r="DN49" s="193">
        <v>13.736000000000001</v>
      </c>
      <c r="DO49" s="193">
        <v>6.28</v>
      </c>
      <c r="DP49" s="193">
        <v>-5.92</v>
      </c>
      <c r="DQ49" s="193">
        <v>7.1280000000000001</v>
      </c>
      <c r="DR49" s="193">
        <v>-24.981000000000002</v>
      </c>
      <c r="DS49" s="193">
        <v>-9.09</v>
      </c>
      <c r="DT49" s="193">
        <v>-9.1198999999999995</v>
      </c>
      <c r="DU49" s="193">
        <v>34.67</v>
      </c>
      <c r="DV49" s="193">
        <v>22.38</v>
      </c>
      <c r="DW49" s="193">
        <v>-26.617999999999999</v>
      </c>
      <c r="DX49" s="193">
        <v>-13.254</v>
      </c>
      <c r="DY49" s="193">
        <v>-31.707000000000001</v>
      </c>
      <c r="DZ49" s="193">
        <v>-29.727</v>
      </c>
      <c r="EA49" s="159" t="s">
        <v>863</v>
      </c>
      <c r="EB49" s="193">
        <v>8.6883999999999997</v>
      </c>
      <c r="EC49" s="159" t="s">
        <v>863</v>
      </c>
      <c r="ED49" s="193">
        <v>1.1935</v>
      </c>
      <c r="EE49" s="193">
        <v>-17.425000000000001</v>
      </c>
      <c r="EF49" s="193">
        <v>-27.532</v>
      </c>
      <c r="EG49" s="193">
        <v>-13.475</v>
      </c>
      <c r="EH49" s="193">
        <v>-22.513000000000002</v>
      </c>
      <c r="EI49" s="193">
        <v>-8.0237999999999996</v>
      </c>
      <c r="EJ49" s="193">
        <v>0</v>
      </c>
      <c r="EK49" s="193">
        <v>-7.6997999999999998</v>
      </c>
      <c r="EL49" s="193">
        <v>-8.0928000000000004</v>
      </c>
      <c r="EM49" s="193">
        <v>13.635</v>
      </c>
      <c r="EN49" s="193">
        <v>-8.9916</v>
      </c>
      <c r="EO49" s="193">
        <v>0.10589999999999999</v>
      </c>
      <c r="EP49" s="193">
        <v>-7.1719999999999997</v>
      </c>
      <c r="EQ49" s="193">
        <v>-19.873999999999999</v>
      </c>
      <c r="ER49" s="193">
        <v>-19.361999999999998</v>
      </c>
      <c r="ES49" s="193">
        <v>8.8335000000000008</v>
      </c>
      <c r="ET49" s="193">
        <v>26.829000000000001</v>
      </c>
      <c r="EU49" s="193">
        <v>-12.939</v>
      </c>
      <c r="EV49" s="193">
        <v>0</v>
      </c>
      <c r="EW49" s="193">
        <v>3.9443000000000001</v>
      </c>
      <c r="EX49" s="193">
        <v>-11.397</v>
      </c>
      <c r="EY49" s="193">
        <v>-11.894</v>
      </c>
      <c r="EZ49" s="193">
        <v>-12.013</v>
      </c>
      <c r="FA49" s="193">
        <v>6.2190000000000003</v>
      </c>
      <c r="FB49" s="193">
        <v>9.2893000000000008</v>
      </c>
      <c r="FC49" s="193">
        <v>-19.161999999999999</v>
      </c>
      <c r="FD49" s="193">
        <v>5.6097999999999999</v>
      </c>
      <c r="FE49" s="193">
        <v>0</v>
      </c>
      <c r="FF49" s="193">
        <v>0</v>
      </c>
      <c r="FG49" s="193">
        <v>3.0104000000000002</v>
      </c>
      <c r="FH49" s="193">
        <v>3.2320000000000002</v>
      </c>
      <c r="FI49" s="159" t="s">
        <v>863</v>
      </c>
      <c r="FJ49" s="193">
        <v>3.8513999999999999</v>
      </c>
      <c r="FK49" s="193">
        <v>3.1816</v>
      </c>
      <c r="FL49" s="193">
        <v>16.074999999999999</v>
      </c>
      <c r="FM49" s="193">
        <v>16.86</v>
      </c>
      <c r="FN49" s="193">
        <v>17.018000000000001</v>
      </c>
      <c r="FO49" s="193">
        <v>22.611999999999998</v>
      </c>
      <c r="FP49" s="193">
        <v>32.189</v>
      </c>
      <c r="FQ49" s="193">
        <v>17.291</v>
      </c>
      <c r="FR49" s="193">
        <v>-9.2898999999999994</v>
      </c>
      <c r="FS49" s="193">
        <v>-2.9127000000000001</v>
      </c>
      <c r="FT49" s="193">
        <v>0.40400000000000003</v>
      </c>
      <c r="FU49" s="193">
        <v>1.54</v>
      </c>
      <c r="FV49" s="159" t="s">
        <v>863</v>
      </c>
      <c r="FW49" s="159" t="s">
        <v>863</v>
      </c>
      <c r="FX49" s="193">
        <v>1.6740999999999999</v>
      </c>
      <c r="FY49" s="193">
        <v>4.3148999999999997</v>
      </c>
      <c r="FZ49" s="193">
        <v>-0.106</v>
      </c>
      <c r="GA49" s="193">
        <v>2.1232000000000002</v>
      </c>
      <c r="GB49" s="193">
        <v>18.420000000000002</v>
      </c>
      <c r="GC49" s="193">
        <v>-35.331000000000003</v>
      </c>
      <c r="GD49" s="193">
        <v>-24.338000000000001</v>
      </c>
      <c r="GE49" s="193">
        <v>-2.0998999999999999</v>
      </c>
      <c r="GF49" s="193">
        <v>24.562999999999999</v>
      </c>
      <c r="GG49" s="193">
        <v>-0.1</v>
      </c>
      <c r="GH49" s="193">
        <v>24.933</v>
      </c>
      <c r="GI49" s="159" t="s">
        <v>863</v>
      </c>
      <c r="GJ49" s="193">
        <v>-7.6436999999999999</v>
      </c>
      <c r="GK49" s="193">
        <v>2.9929000000000001</v>
      </c>
      <c r="GL49" s="159" t="s">
        <v>863</v>
      </c>
      <c r="GM49" s="159" t="s">
        <v>863</v>
      </c>
      <c r="GN49" s="159" t="s">
        <v>863</v>
      </c>
      <c r="GO49" s="193">
        <v>-4.9119999999999999</v>
      </c>
      <c r="GP49" s="193">
        <v>8.2925000000000004</v>
      </c>
      <c r="GQ49" s="193">
        <v>-31.931999999999999</v>
      </c>
      <c r="GR49" s="193">
        <v>-19.672000000000001</v>
      </c>
      <c r="GS49" s="193">
        <v>-12.734</v>
      </c>
      <c r="GT49" s="193">
        <v>157.38</v>
      </c>
      <c r="GU49" s="193">
        <v>-4.6886000000000001</v>
      </c>
      <c r="GV49" s="193">
        <v>-10.175000000000001</v>
      </c>
      <c r="GW49" s="159" t="s">
        <v>863</v>
      </c>
      <c r="GX49" s="193">
        <v>2.0590000000000002</v>
      </c>
      <c r="GY49" s="193">
        <v>9.6041000000000007</v>
      </c>
      <c r="GZ49" s="193">
        <v>9.7871000000000006</v>
      </c>
      <c r="HA49" s="193">
        <v>1.4380999999999999</v>
      </c>
      <c r="HB49" s="193">
        <v>-10.17</v>
      </c>
      <c r="HC49" s="193">
        <v>-8.1707999999999998</v>
      </c>
      <c r="HD49" s="159" t="s">
        <v>863</v>
      </c>
      <c r="HE49" s="193">
        <v>-9.0473999999999997</v>
      </c>
      <c r="HF49" s="193">
        <v>42.140999999999998</v>
      </c>
      <c r="HG49" s="193">
        <v>50.430999999999997</v>
      </c>
      <c r="HH49" s="193">
        <v>61.987000000000002</v>
      </c>
      <c r="HI49" s="159" t="s">
        <v>863</v>
      </c>
      <c r="HJ49" s="193">
        <v>-5.2363999999999997</v>
      </c>
      <c r="HK49" s="159" t="s">
        <v>863</v>
      </c>
      <c r="HL49" s="193">
        <v>-9.7436000000000007</v>
      </c>
      <c r="HM49" s="193">
        <v>-11.234999999999999</v>
      </c>
      <c r="HN49" s="193">
        <v>-10.302</v>
      </c>
      <c r="HO49" s="193">
        <v>-21.734999999999999</v>
      </c>
      <c r="HP49" s="193">
        <v>-22.125</v>
      </c>
      <c r="HQ49" s="193">
        <v>-11.577999999999999</v>
      </c>
      <c r="HR49" s="193">
        <v>-11.073</v>
      </c>
      <c r="HS49" s="193">
        <v>-4.4443999999999999</v>
      </c>
      <c r="HT49" s="159" t="s">
        <v>863</v>
      </c>
      <c r="HU49" s="193">
        <v>8.0799000000000003</v>
      </c>
      <c r="HV49" s="193">
        <v>8.06</v>
      </c>
      <c r="HW49" s="193">
        <v>-22.7</v>
      </c>
      <c r="HX49" s="193">
        <v>-22.7</v>
      </c>
      <c r="HY49" s="159" t="s">
        <v>863</v>
      </c>
      <c r="HZ49" s="193">
        <v>-6.32</v>
      </c>
      <c r="IA49" s="193">
        <v>43.244</v>
      </c>
      <c r="IB49" s="193">
        <v>16.024999999999999</v>
      </c>
      <c r="IC49" s="193">
        <v>15.907999999999999</v>
      </c>
      <c r="ID49" s="193">
        <v>-17</v>
      </c>
      <c r="IE49" s="193">
        <v>-26.899000000000001</v>
      </c>
      <c r="IF49" s="193">
        <v>-1.1000000000000001</v>
      </c>
      <c r="IG49" s="193">
        <v>-1.7</v>
      </c>
      <c r="IH49" s="193">
        <v>-17.478999999999999</v>
      </c>
      <c r="II49" s="193">
        <v>-17.495999999999999</v>
      </c>
      <c r="IJ49" s="159" t="s">
        <v>863</v>
      </c>
      <c r="IK49" s="193">
        <v>-27.709</v>
      </c>
      <c r="IL49" s="193">
        <v>-257.94</v>
      </c>
      <c r="IM49" s="193">
        <v>-7.0945999999999998</v>
      </c>
      <c r="IN49" s="193">
        <v>-26.818000000000001</v>
      </c>
      <c r="IO49" s="193">
        <v>131.61000000000001</v>
      </c>
      <c r="IP49" s="193">
        <v>29.809000000000001</v>
      </c>
      <c r="IQ49" s="193">
        <v>72.295000000000002</v>
      </c>
      <c r="IR49" s="193">
        <v>198.11</v>
      </c>
      <c r="IS49" s="193">
        <v>68.289000000000001</v>
      </c>
      <c r="IT49" s="193">
        <v>23.52</v>
      </c>
      <c r="IU49" s="193">
        <v>22.164000000000001</v>
      </c>
      <c r="IV49" s="193">
        <v>33.750999999999998</v>
      </c>
      <c r="IW49" s="193">
        <v>223.77</v>
      </c>
      <c r="IX49" s="193">
        <v>-216.99</v>
      </c>
      <c r="IY49" s="193">
        <v>170.21</v>
      </c>
      <c r="IZ49" s="193">
        <v>-145.1</v>
      </c>
      <c r="JA49" s="193">
        <v>-0.93630000000000002</v>
      </c>
      <c r="JB49" s="193">
        <v>8.8796999999999997</v>
      </c>
      <c r="JC49" s="193">
        <v>-5.5998999999999999</v>
      </c>
      <c r="JD49" s="193">
        <v>-2.3780000000000001</v>
      </c>
      <c r="JE49" s="193">
        <v>-2.3740000000000001</v>
      </c>
      <c r="JF49" s="193">
        <v>2.2400000000000002</v>
      </c>
      <c r="JG49" s="159" t="s">
        <v>863</v>
      </c>
      <c r="JH49" s="193">
        <v>-3.2017000000000002</v>
      </c>
      <c r="JI49" s="193">
        <v>-5.5068999999999999</v>
      </c>
      <c r="JJ49" s="193">
        <v>15.821999999999999</v>
      </c>
      <c r="JK49" s="193">
        <v>-7.4386999999999999</v>
      </c>
      <c r="JL49" s="193">
        <v>10.898999999999999</v>
      </c>
      <c r="JM49" s="193">
        <v>2.4729999999999999</v>
      </c>
      <c r="JN49" s="193">
        <v>2.5190000000000001</v>
      </c>
      <c r="JO49" s="193">
        <v>0</v>
      </c>
      <c r="JP49" s="193">
        <v>0</v>
      </c>
      <c r="JQ49" s="193">
        <v>3.7625999999999999</v>
      </c>
      <c r="JR49" s="193">
        <v>3.6698</v>
      </c>
      <c r="JS49" s="193">
        <v>3.5678999999999998</v>
      </c>
      <c r="JT49" s="159" t="s">
        <v>863</v>
      </c>
      <c r="JU49" s="193">
        <v>12</v>
      </c>
      <c r="JV49" s="193">
        <v>7.2403000000000004</v>
      </c>
      <c r="JW49" s="159" t="s">
        <v>863</v>
      </c>
      <c r="JX49" s="193">
        <v>0.37</v>
      </c>
      <c r="JY49" s="193">
        <v>-4.2156000000000002</v>
      </c>
      <c r="JZ49" s="193">
        <v>-14.398999999999999</v>
      </c>
      <c r="KA49" s="193">
        <v>-19.587</v>
      </c>
      <c r="KB49" s="193">
        <v>-2.8065000000000002</v>
      </c>
      <c r="KC49" s="193">
        <v>10.573</v>
      </c>
      <c r="KD49" s="193">
        <v>-13.635</v>
      </c>
      <c r="KE49" s="193">
        <v>2.5278999999999998</v>
      </c>
      <c r="KF49" s="193">
        <v>-14.1</v>
      </c>
      <c r="KG49" s="193">
        <v>-2.5</v>
      </c>
      <c r="KH49" s="193">
        <v>40.616999999999997</v>
      </c>
      <c r="KI49" s="193">
        <v>-140.52000000000001</v>
      </c>
    </row>
    <row r="50" spans="1:295" ht="18" customHeight="1">
      <c r="A50" s="158" t="s">
        <v>65</v>
      </c>
      <c r="B50" s="158" t="s">
        <v>750</v>
      </c>
      <c r="C50" s="194">
        <v>0</v>
      </c>
      <c r="D50" s="194">
        <v>8.2962000000000007</v>
      </c>
      <c r="E50" s="194">
        <v>-17.09</v>
      </c>
      <c r="F50" s="162" t="s">
        <v>863</v>
      </c>
      <c r="G50" s="194">
        <v>10.164</v>
      </c>
      <c r="H50" s="194">
        <v>9.3892000000000007</v>
      </c>
      <c r="I50" s="194">
        <v>19.391999999999999</v>
      </c>
      <c r="J50" s="162" t="s">
        <v>863</v>
      </c>
      <c r="K50" s="194">
        <v>19.919</v>
      </c>
      <c r="L50" s="194">
        <v>8.2847000000000008</v>
      </c>
      <c r="M50" s="194">
        <v>-7.7698999999999998</v>
      </c>
      <c r="N50" s="194">
        <v>-19.978999999999999</v>
      </c>
      <c r="O50" s="194">
        <v>-26.399000000000001</v>
      </c>
      <c r="P50" s="194">
        <v>2.2000000000000002</v>
      </c>
      <c r="Q50" s="194">
        <v>2.4839000000000002</v>
      </c>
      <c r="R50" s="194">
        <v>-19.798999999999999</v>
      </c>
      <c r="S50" s="194">
        <v>3.871</v>
      </c>
      <c r="T50" s="194">
        <v>-0.54169999999999996</v>
      </c>
      <c r="U50" s="162" t="s">
        <v>863</v>
      </c>
      <c r="V50" s="194">
        <v>5.5500999999999996</v>
      </c>
      <c r="W50" s="162" t="s">
        <v>863</v>
      </c>
      <c r="X50" s="194">
        <v>0</v>
      </c>
      <c r="Y50" s="194">
        <v>4.7662000000000004</v>
      </c>
      <c r="Z50" s="194">
        <v>2.3494000000000002</v>
      </c>
      <c r="AA50" s="162" t="s">
        <v>863</v>
      </c>
      <c r="AB50" s="194">
        <v>-1.0861000000000001</v>
      </c>
      <c r="AC50" s="194">
        <v>4.5999999999999999E-2</v>
      </c>
      <c r="AD50" s="194">
        <v>6.3E-2</v>
      </c>
      <c r="AE50" s="194">
        <v>2.3380000000000001</v>
      </c>
      <c r="AF50" s="194">
        <v>0</v>
      </c>
      <c r="AG50" s="194">
        <v>-8.8000000000000007</v>
      </c>
      <c r="AH50" s="194">
        <v>0.86</v>
      </c>
      <c r="AI50" s="194">
        <v>0.32200000000000001</v>
      </c>
      <c r="AJ50" s="194">
        <v>-13.92</v>
      </c>
      <c r="AK50" s="194">
        <v>-13.97</v>
      </c>
      <c r="AL50" s="194">
        <v>-10</v>
      </c>
      <c r="AM50" s="194">
        <v>-13.689</v>
      </c>
      <c r="AN50" s="194">
        <v>-13.47</v>
      </c>
      <c r="AO50" s="194">
        <v>8.58</v>
      </c>
      <c r="AP50" s="194">
        <v>3.3961000000000001</v>
      </c>
      <c r="AQ50" s="194">
        <v>11.04</v>
      </c>
      <c r="AR50" s="194">
        <v>14.936999999999999</v>
      </c>
      <c r="AS50" s="194">
        <v>0</v>
      </c>
      <c r="AT50" s="194">
        <v>-7.6356000000000002</v>
      </c>
      <c r="AU50" s="194">
        <v>-7.5926999999999998</v>
      </c>
      <c r="AV50" s="194">
        <v>-0.52859999999999996</v>
      </c>
      <c r="AW50" s="194">
        <v>-0.40910000000000002</v>
      </c>
      <c r="AX50" s="194">
        <v>-13.529</v>
      </c>
      <c r="AY50" s="194">
        <v>-10.18</v>
      </c>
      <c r="AZ50" s="194">
        <v>5.5358999999999998</v>
      </c>
      <c r="BA50" s="162" t="s">
        <v>863</v>
      </c>
      <c r="BB50" s="194">
        <v>-10.271000000000001</v>
      </c>
      <c r="BC50" s="194">
        <v>2.3714</v>
      </c>
      <c r="BD50" s="194">
        <v>-3.0998999999999999</v>
      </c>
      <c r="BE50" s="194">
        <v>-3.0998999999999999</v>
      </c>
      <c r="BF50" s="194">
        <v>-24.042000000000002</v>
      </c>
      <c r="BG50" s="194">
        <v>-24.033000000000001</v>
      </c>
      <c r="BH50" s="194">
        <v>-1.9926999999999999</v>
      </c>
      <c r="BI50" s="194">
        <v>1.3141</v>
      </c>
      <c r="BJ50" s="194">
        <v>0.47720000000000001</v>
      </c>
      <c r="BK50" s="194">
        <v>1.4895</v>
      </c>
      <c r="BL50" s="194">
        <v>0</v>
      </c>
      <c r="BM50" s="162" t="s">
        <v>863</v>
      </c>
      <c r="BN50" s="194">
        <v>-138.85</v>
      </c>
      <c r="BO50" s="194">
        <v>63.264000000000003</v>
      </c>
      <c r="BP50" s="194">
        <v>63.447000000000003</v>
      </c>
      <c r="BQ50" s="194">
        <v>-69.394000000000005</v>
      </c>
      <c r="BR50" s="194">
        <v>-163.76</v>
      </c>
      <c r="BS50" s="194">
        <v>-9.1669</v>
      </c>
      <c r="BT50" s="162" t="s">
        <v>863</v>
      </c>
      <c r="BU50" s="162" t="s">
        <v>863</v>
      </c>
      <c r="BV50" s="194">
        <v>21.045999999999999</v>
      </c>
      <c r="BW50" s="194">
        <v>10.119</v>
      </c>
      <c r="BX50" s="194">
        <v>8.18</v>
      </c>
      <c r="BY50" s="194">
        <v>-6.65</v>
      </c>
      <c r="BZ50" s="194">
        <v>5.48</v>
      </c>
      <c r="CA50" s="194">
        <v>-10.846</v>
      </c>
      <c r="CB50" s="194">
        <v>-10.846</v>
      </c>
      <c r="CC50" s="194">
        <v>19.042000000000002</v>
      </c>
      <c r="CD50" s="194">
        <v>16.898</v>
      </c>
      <c r="CE50" s="194">
        <v>-2.8433999999999999</v>
      </c>
      <c r="CF50" s="194">
        <v>-7.5042</v>
      </c>
      <c r="CG50" s="194">
        <v>-7.9192</v>
      </c>
      <c r="CH50" s="194">
        <v>0.37240000000000001</v>
      </c>
      <c r="CI50" s="194">
        <v>0</v>
      </c>
      <c r="CJ50" s="162" t="s">
        <v>863</v>
      </c>
      <c r="CK50" s="194">
        <v>6.4119999999999999</v>
      </c>
      <c r="CL50" s="194">
        <v>18.798999999999999</v>
      </c>
      <c r="CM50" s="194">
        <v>15.199</v>
      </c>
      <c r="CN50" s="194">
        <v>-1.3898999999999999</v>
      </c>
      <c r="CO50" s="194">
        <v>36.158000000000001</v>
      </c>
      <c r="CP50" s="194">
        <v>36.179000000000002</v>
      </c>
      <c r="CQ50" s="194">
        <v>33.942999999999998</v>
      </c>
      <c r="CR50" s="194">
        <v>78.966999999999999</v>
      </c>
      <c r="CS50" s="194">
        <v>79.486999999999995</v>
      </c>
      <c r="CT50" s="194">
        <v>-13.856</v>
      </c>
      <c r="CU50" s="194">
        <v>-79.844999999999999</v>
      </c>
      <c r="CV50" s="194">
        <v>0</v>
      </c>
      <c r="CW50" s="194">
        <v>3.9157999999999999</v>
      </c>
      <c r="CX50" s="194">
        <v>27.329000000000001</v>
      </c>
      <c r="CY50" s="194">
        <v>14.27</v>
      </c>
      <c r="CZ50" s="194">
        <v>16.097999999999999</v>
      </c>
      <c r="DA50" s="194">
        <v>15.920999999999999</v>
      </c>
      <c r="DB50" s="194">
        <v>-10.449</v>
      </c>
      <c r="DC50" s="194">
        <v>0.3145</v>
      </c>
      <c r="DD50" s="194">
        <v>0</v>
      </c>
      <c r="DE50" s="194">
        <v>0</v>
      </c>
      <c r="DF50" s="194">
        <v>25.465</v>
      </c>
      <c r="DG50" s="194">
        <v>1.43E-2</v>
      </c>
      <c r="DH50" s="162" t="s">
        <v>863</v>
      </c>
      <c r="DI50" s="194">
        <v>6.3</v>
      </c>
      <c r="DJ50" s="194">
        <v>6.1999000000000004</v>
      </c>
      <c r="DK50" s="162" t="s">
        <v>863</v>
      </c>
      <c r="DL50" s="194">
        <v>5.242</v>
      </c>
      <c r="DM50" s="194">
        <v>52.680999999999997</v>
      </c>
      <c r="DN50" s="194">
        <v>12.994</v>
      </c>
      <c r="DO50" s="194">
        <v>5.72</v>
      </c>
      <c r="DP50" s="194">
        <v>-5.81</v>
      </c>
      <c r="DQ50" s="194">
        <v>7.8704999999999998</v>
      </c>
      <c r="DR50" s="194">
        <v>-25.143000000000001</v>
      </c>
      <c r="DS50" s="194">
        <v>-8.84</v>
      </c>
      <c r="DT50" s="194">
        <v>-9</v>
      </c>
      <c r="DU50" s="194">
        <v>34.18</v>
      </c>
      <c r="DV50" s="194">
        <v>21.64</v>
      </c>
      <c r="DW50" s="194">
        <v>-26.218</v>
      </c>
      <c r="DX50" s="194">
        <v>-13.436</v>
      </c>
      <c r="DY50" s="194">
        <v>-29.126000000000001</v>
      </c>
      <c r="DZ50" s="194">
        <v>-28.59</v>
      </c>
      <c r="EA50" s="162" t="s">
        <v>863</v>
      </c>
      <c r="EB50" s="194">
        <v>8.0614000000000008</v>
      </c>
      <c r="EC50" s="162" t="s">
        <v>863</v>
      </c>
      <c r="ED50" s="194">
        <v>0.40760000000000002</v>
      </c>
      <c r="EE50" s="194">
        <v>-11.529</v>
      </c>
      <c r="EF50" s="194">
        <v>-24.1</v>
      </c>
      <c r="EG50" s="194">
        <v>-13.82</v>
      </c>
      <c r="EH50" s="194">
        <v>-25.01</v>
      </c>
      <c r="EI50" s="194">
        <v>-5.3151999999999999</v>
      </c>
      <c r="EJ50" s="194">
        <v>0</v>
      </c>
      <c r="EK50" s="194">
        <v>-7.0656999999999996</v>
      </c>
      <c r="EL50" s="194">
        <v>-7.5945999999999998</v>
      </c>
      <c r="EM50" s="194">
        <v>0</v>
      </c>
      <c r="EN50" s="194">
        <v>-10.785</v>
      </c>
      <c r="EO50" s="194">
        <v>0.10589999999999999</v>
      </c>
      <c r="EP50" s="194">
        <v>-9.7319999999999993</v>
      </c>
      <c r="EQ50" s="194">
        <v>-17.484000000000002</v>
      </c>
      <c r="ER50" s="194">
        <v>-18.239999999999998</v>
      </c>
      <c r="ES50" s="194">
        <v>8.6777999999999995</v>
      </c>
      <c r="ET50" s="194">
        <v>25.219000000000001</v>
      </c>
      <c r="EU50" s="194">
        <v>-12.369</v>
      </c>
      <c r="EV50" s="194">
        <v>7.7</v>
      </c>
      <c r="EW50" s="194">
        <v>3.8311999999999999</v>
      </c>
      <c r="EX50" s="194">
        <v>-16.088999999999999</v>
      </c>
      <c r="EY50" s="194">
        <v>-11.944000000000001</v>
      </c>
      <c r="EZ50" s="194">
        <v>-12.186</v>
      </c>
      <c r="FA50" s="194">
        <v>6.6123000000000003</v>
      </c>
      <c r="FB50" s="194">
        <v>5.4981</v>
      </c>
      <c r="FC50" s="194">
        <v>-22.983000000000001</v>
      </c>
      <c r="FD50" s="194">
        <v>5.8418000000000001</v>
      </c>
      <c r="FE50" s="194">
        <v>0</v>
      </c>
      <c r="FF50" s="194">
        <v>0</v>
      </c>
      <c r="FG50" s="194">
        <v>3.0104000000000002</v>
      </c>
      <c r="FH50" s="194">
        <v>3.2320000000000002</v>
      </c>
      <c r="FI50" s="162" t="s">
        <v>863</v>
      </c>
      <c r="FJ50" s="194">
        <v>2.6791999999999998</v>
      </c>
      <c r="FK50" s="194">
        <v>2.5118</v>
      </c>
      <c r="FL50" s="194">
        <v>15.907999999999999</v>
      </c>
      <c r="FM50" s="194">
        <v>15.525</v>
      </c>
      <c r="FN50" s="194">
        <v>15.85</v>
      </c>
      <c r="FO50" s="194">
        <v>23.733000000000001</v>
      </c>
      <c r="FP50" s="194">
        <v>33.57</v>
      </c>
      <c r="FQ50" s="194">
        <v>17.524999999999999</v>
      </c>
      <c r="FR50" s="194">
        <v>-9.0899000000000001</v>
      </c>
      <c r="FS50" s="194">
        <v>-2.9127000000000001</v>
      </c>
      <c r="FT50" s="194">
        <v>0.35089999999999999</v>
      </c>
      <c r="FU50" s="194">
        <v>1.81</v>
      </c>
      <c r="FV50" s="162" t="s">
        <v>863</v>
      </c>
      <c r="FW50" s="162" t="s">
        <v>863</v>
      </c>
      <c r="FX50" s="194">
        <v>1.6961999999999999</v>
      </c>
      <c r="FY50" s="194">
        <v>4.3438999999999997</v>
      </c>
      <c r="FZ50" s="194">
        <v>-0.20399999999999999</v>
      </c>
      <c r="GA50" s="194">
        <v>2.0703</v>
      </c>
      <c r="GB50" s="194">
        <v>18.43</v>
      </c>
      <c r="GC50" s="194">
        <v>-34.646000000000001</v>
      </c>
      <c r="GD50" s="194">
        <v>-24.81</v>
      </c>
      <c r="GE50" s="194">
        <v>-1.9799</v>
      </c>
      <c r="GF50" s="194">
        <v>24.018999999999998</v>
      </c>
      <c r="GG50" s="194">
        <v>-0.1</v>
      </c>
      <c r="GH50" s="194">
        <v>24.837</v>
      </c>
      <c r="GI50" s="162" t="s">
        <v>863</v>
      </c>
      <c r="GJ50" s="194">
        <v>-7.5248999999999997</v>
      </c>
      <c r="GK50" s="194">
        <v>2.8757000000000001</v>
      </c>
      <c r="GL50" s="162" t="s">
        <v>863</v>
      </c>
      <c r="GM50" s="162" t="s">
        <v>863</v>
      </c>
      <c r="GN50" s="162" t="s">
        <v>863</v>
      </c>
      <c r="GO50" s="194">
        <v>-5.3689999999999998</v>
      </c>
      <c r="GP50" s="194">
        <v>8.1597000000000008</v>
      </c>
      <c r="GQ50" s="194">
        <v>-32.771999999999998</v>
      </c>
      <c r="GR50" s="194">
        <v>-19.936</v>
      </c>
      <c r="GS50" s="194">
        <v>-12.849</v>
      </c>
      <c r="GT50" s="194">
        <v>155.34</v>
      </c>
      <c r="GU50" s="194">
        <v>-5.2614999999999998</v>
      </c>
      <c r="GV50" s="194">
        <v>-9.9976000000000003</v>
      </c>
      <c r="GW50" s="162" t="s">
        <v>863</v>
      </c>
      <c r="GX50" s="194">
        <v>1.6524000000000001</v>
      </c>
      <c r="GY50" s="194">
        <v>9.4209999999999994</v>
      </c>
      <c r="GZ50" s="194">
        <v>9.5972000000000008</v>
      </c>
      <c r="HA50" s="194">
        <v>1</v>
      </c>
      <c r="HB50" s="194">
        <v>-9.9937000000000005</v>
      </c>
      <c r="HC50" s="194">
        <v>-9.3435000000000006</v>
      </c>
      <c r="HD50" s="162" t="s">
        <v>863</v>
      </c>
      <c r="HE50" s="194">
        <v>-8.3649000000000004</v>
      </c>
      <c r="HF50" s="194">
        <v>41.213000000000001</v>
      </c>
      <c r="HG50" s="194">
        <v>48.795999999999999</v>
      </c>
      <c r="HH50" s="194">
        <v>62.167000000000002</v>
      </c>
      <c r="HI50" s="162" t="s">
        <v>863</v>
      </c>
      <c r="HJ50" s="194">
        <v>-6.0762999999999998</v>
      </c>
      <c r="HK50" s="162" t="s">
        <v>863</v>
      </c>
      <c r="HL50" s="194">
        <v>-9.7367000000000008</v>
      </c>
      <c r="HM50" s="194">
        <v>0</v>
      </c>
      <c r="HN50" s="194">
        <v>0</v>
      </c>
      <c r="HO50" s="194">
        <v>-21.734999999999999</v>
      </c>
      <c r="HP50" s="194">
        <v>-22.125</v>
      </c>
      <c r="HQ50" s="194">
        <v>-10.836</v>
      </c>
      <c r="HR50" s="194">
        <v>-10.161</v>
      </c>
      <c r="HS50" s="194">
        <v>-3.9420999999999999</v>
      </c>
      <c r="HT50" s="162" t="s">
        <v>863</v>
      </c>
      <c r="HU50" s="194">
        <v>7.9499000000000004</v>
      </c>
      <c r="HV50" s="194">
        <v>8.2299000000000007</v>
      </c>
      <c r="HW50" s="194">
        <v>-22.6</v>
      </c>
      <c r="HX50" s="194">
        <v>-23</v>
      </c>
      <c r="HY50" s="162" t="s">
        <v>863</v>
      </c>
      <c r="HZ50" s="194">
        <v>-7.1999000000000004</v>
      </c>
      <c r="IA50" s="194">
        <v>36.652000000000001</v>
      </c>
      <c r="IB50" s="194">
        <v>20.286000000000001</v>
      </c>
      <c r="IC50" s="194">
        <v>20.068000000000001</v>
      </c>
      <c r="ID50" s="194">
        <v>-17.399000000000001</v>
      </c>
      <c r="IE50" s="194">
        <v>-27.899000000000001</v>
      </c>
      <c r="IF50" s="194">
        <v>-2.4</v>
      </c>
      <c r="IG50" s="194">
        <v>-3.2999000000000001</v>
      </c>
      <c r="IH50" s="194">
        <v>-17.478999999999999</v>
      </c>
      <c r="II50" s="194">
        <v>-17.547999999999998</v>
      </c>
      <c r="IJ50" s="162" t="s">
        <v>863</v>
      </c>
      <c r="IK50" s="194">
        <v>-26.695</v>
      </c>
      <c r="IL50" s="194">
        <v>-258.02</v>
      </c>
      <c r="IM50" s="194">
        <v>-5.4214000000000002</v>
      </c>
      <c r="IN50" s="194">
        <v>-7.8853</v>
      </c>
      <c r="IO50" s="194">
        <v>129.82</v>
      </c>
      <c r="IP50" s="194">
        <v>32.985999999999997</v>
      </c>
      <c r="IQ50" s="194">
        <v>68.186999999999998</v>
      </c>
      <c r="IR50" s="194">
        <v>192.39</v>
      </c>
      <c r="IS50" s="194">
        <v>69.16</v>
      </c>
      <c r="IT50" s="194">
        <v>23.062999999999999</v>
      </c>
      <c r="IU50" s="194">
        <v>24.155999999999999</v>
      </c>
      <c r="IV50" s="194">
        <v>37.700000000000003</v>
      </c>
      <c r="IW50" s="194">
        <v>219.86</v>
      </c>
      <c r="IX50" s="194">
        <v>-213.36</v>
      </c>
      <c r="IY50" s="194">
        <v>169.21</v>
      </c>
      <c r="IZ50" s="194">
        <v>-143.74</v>
      </c>
      <c r="JA50" s="194">
        <v>-2.1789000000000001</v>
      </c>
      <c r="JB50" s="194">
        <v>8.8796999999999997</v>
      </c>
      <c r="JC50" s="194">
        <v>-6.1599000000000004</v>
      </c>
      <c r="JD50" s="194">
        <v>-2.3159000000000001</v>
      </c>
      <c r="JE50" s="194">
        <v>-2.3169</v>
      </c>
      <c r="JF50" s="194">
        <v>2.2400000000000002</v>
      </c>
      <c r="JG50" s="162" t="s">
        <v>863</v>
      </c>
      <c r="JH50" s="194">
        <v>-3.4146000000000001</v>
      </c>
      <c r="JI50" s="194">
        <v>-5.8273999999999999</v>
      </c>
      <c r="JJ50" s="194">
        <v>15.821999999999999</v>
      </c>
      <c r="JK50" s="194">
        <v>-7.4691999999999998</v>
      </c>
      <c r="JL50" s="194">
        <v>10.3</v>
      </c>
      <c r="JM50" s="194">
        <v>3.601</v>
      </c>
      <c r="JN50" s="194">
        <v>3.286</v>
      </c>
      <c r="JO50" s="194">
        <v>0</v>
      </c>
      <c r="JP50" s="194">
        <v>0</v>
      </c>
      <c r="JQ50" s="194">
        <v>4.2990000000000004</v>
      </c>
      <c r="JR50" s="194">
        <v>3.3260000000000001</v>
      </c>
      <c r="JS50" s="194">
        <v>2.891</v>
      </c>
      <c r="JT50" s="162" t="s">
        <v>863</v>
      </c>
      <c r="JU50" s="194">
        <v>13.199</v>
      </c>
      <c r="JV50" s="194">
        <v>6.3888999999999996</v>
      </c>
      <c r="JW50" s="162" t="s">
        <v>863</v>
      </c>
      <c r="JX50" s="194">
        <v>0.37</v>
      </c>
      <c r="JY50" s="194">
        <v>-3.9283999999999999</v>
      </c>
      <c r="JZ50" s="194">
        <v>-15.489000000000001</v>
      </c>
      <c r="KA50" s="194">
        <v>-19.164000000000001</v>
      </c>
      <c r="KB50" s="194">
        <v>-3.0859999999999999</v>
      </c>
      <c r="KC50" s="194">
        <v>10.69</v>
      </c>
      <c r="KD50" s="194">
        <v>-13.823</v>
      </c>
      <c r="KE50" s="194">
        <v>2.3077999999999999</v>
      </c>
      <c r="KF50" s="194">
        <v>-14.5</v>
      </c>
      <c r="KG50" s="194">
        <v>-2</v>
      </c>
      <c r="KH50" s="194">
        <v>41.662999999999997</v>
      </c>
      <c r="KI50" s="194">
        <v>-143.52000000000001</v>
      </c>
    </row>
    <row r="51" spans="1:295" ht="18" customHeight="1">
      <c r="A51" s="158" t="s">
        <v>65</v>
      </c>
      <c r="B51" s="158" t="s">
        <v>751</v>
      </c>
      <c r="C51" s="194">
        <v>0</v>
      </c>
      <c r="D51" s="194">
        <v>7.9741999999999997</v>
      </c>
      <c r="E51" s="194">
        <v>-16.399000000000001</v>
      </c>
      <c r="F51" s="162" t="s">
        <v>863</v>
      </c>
      <c r="G51" s="194">
        <v>9.5992999999999995</v>
      </c>
      <c r="H51" s="194">
        <v>9.7622999999999998</v>
      </c>
      <c r="I51" s="194">
        <v>18.172999999999998</v>
      </c>
      <c r="J51" s="162" t="s">
        <v>863</v>
      </c>
      <c r="K51" s="194">
        <v>20.28</v>
      </c>
      <c r="L51" s="194">
        <v>8.4497</v>
      </c>
      <c r="M51" s="194">
        <v>-8.0709</v>
      </c>
      <c r="N51" s="194">
        <v>-17.760000000000002</v>
      </c>
      <c r="O51" s="194">
        <v>-26.399000000000001</v>
      </c>
      <c r="P51" s="194">
        <v>0</v>
      </c>
      <c r="Q51" s="194">
        <v>2.4839000000000002</v>
      </c>
      <c r="R51" s="194">
        <v>-17.600000000000001</v>
      </c>
      <c r="S51" s="194">
        <v>4.1173000000000002</v>
      </c>
      <c r="T51" s="194">
        <v>-1.7245999999999999</v>
      </c>
      <c r="U51" s="162" t="s">
        <v>863</v>
      </c>
      <c r="V51" s="194">
        <v>5.2991999999999999</v>
      </c>
      <c r="W51" s="162" t="s">
        <v>863</v>
      </c>
      <c r="X51" s="194">
        <v>0</v>
      </c>
      <c r="Y51" s="194">
        <v>5.4332000000000003</v>
      </c>
      <c r="Z51" s="194">
        <v>2.2774000000000001</v>
      </c>
      <c r="AA51" s="162" t="s">
        <v>863</v>
      </c>
      <c r="AB51" s="194">
        <v>-1.2867</v>
      </c>
      <c r="AC51" s="194">
        <v>0.18</v>
      </c>
      <c r="AD51" s="194">
        <v>0.19800000000000001</v>
      </c>
      <c r="AE51" s="194">
        <v>2.081</v>
      </c>
      <c r="AF51" s="194">
        <v>-2.2200000000000002</v>
      </c>
      <c r="AG51" s="194">
        <v>-8.8000000000000007</v>
      </c>
      <c r="AH51" s="194">
        <v>0.78</v>
      </c>
      <c r="AI51" s="194">
        <v>0.32400000000000001</v>
      </c>
      <c r="AJ51" s="194">
        <v>-14.939</v>
      </c>
      <c r="AK51" s="194">
        <v>-14.84</v>
      </c>
      <c r="AL51" s="194">
        <v>-10</v>
      </c>
      <c r="AM51" s="194">
        <v>-12.659000000000001</v>
      </c>
      <c r="AN51" s="194">
        <v>-12.989000000000001</v>
      </c>
      <c r="AO51" s="194">
        <v>8.3604000000000003</v>
      </c>
      <c r="AP51" s="194">
        <v>3.3365999999999998</v>
      </c>
      <c r="AQ51" s="194">
        <v>12.111000000000001</v>
      </c>
      <c r="AR51" s="194">
        <v>16.471</v>
      </c>
      <c r="AS51" s="194">
        <v>0</v>
      </c>
      <c r="AT51" s="194">
        <v>-7.6356000000000002</v>
      </c>
      <c r="AU51" s="194">
        <v>-7.3127000000000004</v>
      </c>
      <c r="AV51" s="194">
        <v>0.18590000000000001</v>
      </c>
      <c r="AW51" s="194">
        <v>8.43E-2</v>
      </c>
      <c r="AX51" s="194">
        <v>-13.930999999999999</v>
      </c>
      <c r="AY51" s="194">
        <v>-10.045999999999999</v>
      </c>
      <c r="AZ51" s="194">
        <v>5.9305000000000003</v>
      </c>
      <c r="BA51" s="162" t="s">
        <v>863</v>
      </c>
      <c r="BB51" s="194">
        <v>-11.856999999999999</v>
      </c>
      <c r="BC51" s="194">
        <v>3.2743000000000002</v>
      </c>
      <c r="BD51" s="194">
        <v>-2.6999</v>
      </c>
      <c r="BE51" s="194">
        <v>-2.7999000000000001</v>
      </c>
      <c r="BF51" s="194">
        <v>-24.64</v>
      </c>
      <c r="BG51" s="194">
        <v>-24.67</v>
      </c>
      <c r="BH51" s="194">
        <v>-2.0838999999999999</v>
      </c>
      <c r="BI51" s="194">
        <v>1.3141</v>
      </c>
      <c r="BJ51" s="194">
        <v>1.6726000000000001</v>
      </c>
      <c r="BK51" s="194">
        <v>1.4895</v>
      </c>
      <c r="BL51" s="194">
        <v>0</v>
      </c>
      <c r="BM51" s="162" t="s">
        <v>863</v>
      </c>
      <c r="BN51" s="194">
        <v>-139.37</v>
      </c>
      <c r="BO51" s="194">
        <v>64.180000000000007</v>
      </c>
      <c r="BP51" s="194">
        <v>64.087999999999994</v>
      </c>
      <c r="BQ51" s="194">
        <v>-66.102999999999994</v>
      </c>
      <c r="BR51" s="194">
        <v>-164.63</v>
      </c>
      <c r="BS51" s="194">
        <v>-9.1669</v>
      </c>
      <c r="BT51" s="162" t="s">
        <v>863</v>
      </c>
      <c r="BU51" s="162" t="s">
        <v>863</v>
      </c>
      <c r="BV51" s="194">
        <v>21.076000000000001</v>
      </c>
      <c r="BW51" s="194">
        <v>10.3</v>
      </c>
      <c r="BX51" s="194">
        <v>7.3098999999999998</v>
      </c>
      <c r="BY51" s="194">
        <v>-7.0198999999999998</v>
      </c>
      <c r="BZ51" s="194">
        <v>7.75</v>
      </c>
      <c r="CA51" s="194">
        <v>-9.2387999999999995</v>
      </c>
      <c r="CB51" s="194">
        <v>-9.2387999999999995</v>
      </c>
      <c r="CC51" s="194">
        <v>18.358000000000001</v>
      </c>
      <c r="CD51" s="194">
        <v>16.260000000000002</v>
      </c>
      <c r="CE51" s="194">
        <v>-2.2995000000000001</v>
      </c>
      <c r="CF51" s="194">
        <v>-11.037000000000001</v>
      </c>
      <c r="CG51" s="194">
        <v>-10.888</v>
      </c>
      <c r="CH51" s="194">
        <v>1.7755000000000001</v>
      </c>
      <c r="CI51" s="194">
        <v>0</v>
      </c>
      <c r="CJ51" s="162" t="s">
        <v>863</v>
      </c>
      <c r="CK51" s="194">
        <v>6.4119999999999999</v>
      </c>
      <c r="CL51" s="194">
        <v>17.798999999999999</v>
      </c>
      <c r="CM51" s="194">
        <v>14.8</v>
      </c>
      <c r="CN51" s="194">
        <v>-1.3898999999999999</v>
      </c>
      <c r="CO51" s="194">
        <v>34.555999999999997</v>
      </c>
      <c r="CP51" s="194">
        <v>34.415999999999997</v>
      </c>
      <c r="CQ51" s="194">
        <v>32.411000000000001</v>
      </c>
      <c r="CR51" s="194">
        <v>79.525000000000006</v>
      </c>
      <c r="CS51" s="194">
        <v>79.754999999999995</v>
      </c>
      <c r="CT51" s="194">
        <v>-12.031000000000001</v>
      </c>
      <c r="CU51" s="194">
        <v>-80.83</v>
      </c>
      <c r="CV51" s="194">
        <v>0</v>
      </c>
      <c r="CW51" s="194">
        <v>4.0217999999999998</v>
      </c>
      <c r="CX51" s="194">
        <v>26.149000000000001</v>
      </c>
      <c r="CY51" s="194">
        <v>14.529</v>
      </c>
      <c r="CZ51" s="194">
        <v>16.097999999999999</v>
      </c>
      <c r="DA51" s="194">
        <v>15.920999999999999</v>
      </c>
      <c r="DB51" s="194">
        <v>-9.7798999999999996</v>
      </c>
      <c r="DC51" s="194">
        <v>0.3145</v>
      </c>
      <c r="DD51" s="194">
        <v>0</v>
      </c>
      <c r="DE51" s="194">
        <v>0</v>
      </c>
      <c r="DF51" s="194">
        <v>24.468</v>
      </c>
      <c r="DG51" s="194">
        <v>1.4500000000000001E-2</v>
      </c>
      <c r="DH51" s="162" t="s">
        <v>863</v>
      </c>
      <c r="DI51" s="194">
        <v>6.3</v>
      </c>
      <c r="DJ51" s="194">
        <v>8.6</v>
      </c>
      <c r="DK51" s="162" t="s">
        <v>863</v>
      </c>
      <c r="DL51" s="194">
        <v>4.3070000000000004</v>
      </c>
      <c r="DM51" s="194">
        <v>52.680999999999997</v>
      </c>
      <c r="DN51" s="194">
        <v>11.509</v>
      </c>
      <c r="DO51" s="194">
        <v>4.63</v>
      </c>
      <c r="DP51" s="194">
        <v>-5.71</v>
      </c>
      <c r="DQ51" s="194">
        <v>8.5995000000000008</v>
      </c>
      <c r="DR51" s="194">
        <v>-25.431000000000001</v>
      </c>
      <c r="DS51" s="194">
        <v>-8.39</v>
      </c>
      <c r="DT51" s="194">
        <v>-8.5500000000000007</v>
      </c>
      <c r="DU51" s="194">
        <v>32.25</v>
      </c>
      <c r="DV51" s="194">
        <v>21.53</v>
      </c>
      <c r="DW51" s="194">
        <v>-26.709</v>
      </c>
      <c r="DX51" s="194">
        <v>-12.909000000000001</v>
      </c>
      <c r="DY51" s="194">
        <v>-28.105</v>
      </c>
      <c r="DZ51" s="194">
        <v>-27.318000000000001</v>
      </c>
      <c r="EA51" s="162" t="s">
        <v>863</v>
      </c>
      <c r="EB51" s="194">
        <v>5.6748000000000003</v>
      </c>
      <c r="EC51" s="162" t="s">
        <v>863</v>
      </c>
      <c r="ED51" s="194">
        <v>-1.2165999999999999</v>
      </c>
      <c r="EE51" s="194">
        <v>-14.759</v>
      </c>
      <c r="EF51" s="194">
        <v>-21.867000000000001</v>
      </c>
      <c r="EG51" s="194">
        <v>-13.369</v>
      </c>
      <c r="EH51" s="194">
        <v>-27.335000000000001</v>
      </c>
      <c r="EI51" s="194">
        <v>-4.9527000000000001</v>
      </c>
      <c r="EJ51" s="194">
        <v>0</v>
      </c>
      <c r="EK51" s="194">
        <v>-6.9161999999999999</v>
      </c>
      <c r="EL51" s="194">
        <v>-7.2995999999999999</v>
      </c>
      <c r="EM51" s="194">
        <v>9.9992999999999999</v>
      </c>
      <c r="EN51" s="194">
        <v>-11.603</v>
      </c>
      <c r="EO51" s="194">
        <v>0.10589999999999999</v>
      </c>
      <c r="EP51" s="194">
        <v>8.2080000000000002</v>
      </c>
      <c r="EQ51" s="194">
        <v>-20.372</v>
      </c>
      <c r="ER51" s="194">
        <v>-20.053000000000001</v>
      </c>
      <c r="ES51" s="194">
        <v>4.3273000000000001</v>
      </c>
      <c r="ET51" s="194">
        <v>15.478999999999999</v>
      </c>
      <c r="EU51" s="194">
        <v>-12.92</v>
      </c>
      <c r="EV51" s="194">
        <v>0</v>
      </c>
      <c r="EW51" s="194">
        <v>3.5716000000000001</v>
      </c>
      <c r="EX51" s="194">
        <v>-14.898</v>
      </c>
      <c r="EY51" s="194">
        <v>-11.78</v>
      </c>
      <c r="EZ51" s="194">
        <v>-11.807</v>
      </c>
      <c r="FA51" s="194">
        <v>5.9950999999999999</v>
      </c>
      <c r="FB51" s="194">
        <v>3.1137000000000001</v>
      </c>
      <c r="FC51" s="194">
        <v>-25.962</v>
      </c>
      <c r="FD51" s="194">
        <v>5.7074999999999996</v>
      </c>
      <c r="FE51" s="194">
        <v>0</v>
      </c>
      <c r="FF51" s="194">
        <v>0</v>
      </c>
      <c r="FG51" s="194">
        <v>3.0104000000000002</v>
      </c>
      <c r="FH51" s="194">
        <v>3.2320000000000002</v>
      </c>
      <c r="FI51" s="162" t="s">
        <v>863</v>
      </c>
      <c r="FJ51" s="194">
        <v>1.8420000000000001</v>
      </c>
      <c r="FK51" s="194">
        <v>1.6745000000000001</v>
      </c>
      <c r="FL51" s="194">
        <v>19.591999999999999</v>
      </c>
      <c r="FM51" s="194">
        <v>14.159000000000001</v>
      </c>
      <c r="FN51" s="194">
        <v>14.214</v>
      </c>
      <c r="FO51" s="194">
        <v>25.724</v>
      </c>
      <c r="FP51" s="194">
        <v>34.709000000000003</v>
      </c>
      <c r="FQ51" s="194">
        <v>15.851000000000001</v>
      </c>
      <c r="FR51" s="194">
        <v>-8.9498999999999995</v>
      </c>
      <c r="FS51" s="194">
        <v>-3.7073999999999998</v>
      </c>
      <c r="FT51" s="194">
        <v>0.32429999999999998</v>
      </c>
      <c r="FU51" s="194">
        <v>2.67</v>
      </c>
      <c r="FV51" s="162" t="s">
        <v>863</v>
      </c>
      <c r="FW51" s="162" t="s">
        <v>863</v>
      </c>
      <c r="FX51" s="194">
        <v>1.7886</v>
      </c>
      <c r="FY51" s="194">
        <v>4.2638999999999996</v>
      </c>
      <c r="FZ51" s="194">
        <v>0.06</v>
      </c>
      <c r="GA51" s="194">
        <v>2.1049000000000002</v>
      </c>
      <c r="GB51" s="194">
        <v>19.318999999999999</v>
      </c>
      <c r="GC51" s="194">
        <v>-36.146000000000001</v>
      </c>
      <c r="GD51" s="194">
        <v>-25.52</v>
      </c>
      <c r="GE51" s="194">
        <v>-1.9799</v>
      </c>
      <c r="GF51" s="194">
        <v>25.001000000000001</v>
      </c>
      <c r="GG51" s="194">
        <v>-0.1</v>
      </c>
      <c r="GH51" s="194">
        <v>25.044</v>
      </c>
      <c r="GI51" s="162" t="s">
        <v>863</v>
      </c>
      <c r="GJ51" s="194">
        <v>-7.3033999999999999</v>
      </c>
      <c r="GK51" s="194">
        <v>2.7808000000000002</v>
      </c>
      <c r="GL51" s="162" t="s">
        <v>863</v>
      </c>
      <c r="GM51" s="162" t="s">
        <v>863</v>
      </c>
      <c r="GN51" s="162" t="s">
        <v>863</v>
      </c>
      <c r="GO51" s="194">
        <v>-5.5049999999999999</v>
      </c>
      <c r="GP51" s="194">
        <v>4.0153999999999996</v>
      </c>
      <c r="GQ51" s="194">
        <v>-33.36</v>
      </c>
      <c r="GR51" s="194">
        <v>-18.751000000000001</v>
      </c>
      <c r="GS51" s="194">
        <v>-13.302</v>
      </c>
      <c r="GT51" s="194">
        <v>150.19999999999999</v>
      </c>
      <c r="GU51" s="194">
        <v>-5.5994999999999999</v>
      </c>
      <c r="GV51" s="194">
        <v>-10.263</v>
      </c>
      <c r="GW51" s="162" t="s">
        <v>863</v>
      </c>
      <c r="GX51" s="194">
        <v>1.5077</v>
      </c>
      <c r="GY51" s="194">
        <v>8.9155999999999995</v>
      </c>
      <c r="GZ51" s="194">
        <v>9.0831</v>
      </c>
      <c r="HA51" s="194">
        <v>1</v>
      </c>
      <c r="HB51" s="194">
        <v>-9.8855000000000004</v>
      </c>
      <c r="HC51" s="194">
        <v>-8.6029999999999998</v>
      </c>
      <c r="HD51" s="162" t="s">
        <v>863</v>
      </c>
      <c r="HE51" s="194">
        <v>-8.6775000000000002</v>
      </c>
      <c r="HF51" s="194">
        <v>48.905000000000001</v>
      </c>
      <c r="HG51" s="194">
        <v>47.536000000000001</v>
      </c>
      <c r="HH51" s="194">
        <v>62.555999999999997</v>
      </c>
      <c r="HI51" s="162" t="s">
        <v>863</v>
      </c>
      <c r="HJ51" s="194">
        <v>-5.8358999999999996</v>
      </c>
      <c r="HK51" s="162" t="s">
        <v>863</v>
      </c>
      <c r="HL51" s="194">
        <v>-9.5045000000000002</v>
      </c>
      <c r="HM51" s="194">
        <v>0</v>
      </c>
      <c r="HN51" s="194">
        <v>-11.874000000000001</v>
      </c>
      <c r="HO51" s="194">
        <v>-21.734999999999999</v>
      </c>
      <c r="HP51" s="194">
        <v>-22.125</v>
      </c>
      <c r="HQ51" s="194">
        <v>-13.324999999999999</v>
      </c>
      <c r="HR51" s="194">
        <v>-12.347</v>
      </c>
      <c r="HS51" s="194">
        <v>-5.9067999999999996</v>
      </c>
      <c r="HT51" s="162" t="s">
        <v>863</v>
      </c>
      <c r="HU51" s="194">
        <v>8.76</v>
      </c>
      <c r="HV51" s="194">
        <v>9.0298999999999996</v>
      </c>
      <c r="HW51" s="194">
        <v>-23.6</v>
      </c>
      <c r="HX51" s="194">
        <v>-23.2</v>
      </c>
      <c r="HY51" s="162" t="s">
        <v>863</v>
      </c>
      <c r="HZ51" s="194">
        <v>-8.0799000000000003</v>
      </c>
      <c r="IA51" s="194">
        <v>39.999000000000002</v>
      </c>
      <c r="IB51" s="194">
        <v>17.349</v>
      </c>
      <c r="IC51" s="194">
        <v>17.239000000000001</v>
      </c>
      <c r="ID51" s="194">
        <v>-17.798999999999999</v>
      </c>
      <c r="IE51" s="194">
        <v>-28.2</v>
      </c>
      <c r="IF51" s="194">
        <v>0</v>
      </c>
      <c r="IG51" s="194">
        <v>-0.4</v>
      </c>
      <c r="IH51" s="194">
        <v>-17.483000000000001</v>
      </c>
      <c r="II51" s="194">
        <v>-17.594999999999999</v>
      </c>
      <c r="IJ51" s="162" t="s">
        <v>863</v>
      </c>
      <c r="IK51" s="194">
        <v>-30.177</v>
      </c>
      <c r="IL51" s="194">
        <v>-256.97000000000003</v>
      </c>
      <c r="IM51" s="194">
        <v>-4.8560999999999996</v>
      </c>
      <c r="IN51" s="194">
        <v>-9.0882000000000005</v>
      </c>
      <c r="IO51" s="194">
        <v>127.02</v>
      </c>
      <c r="IP51" s="194">
        <v>35.704000000000001</v>
      </c>
      <c r="IQ51" s="194">
        <v>72.739999999999995</v>
      </c>
      <c r="IR51" s="194">
        <v>196.37</v>
      </c>
      <c r="IS51" s="194">
        <v>65.659000000000006</v>
      </c>
      <c r="IT51" s="194">
        <v>23.282</v>
      </c>
      <c r="IU51" s="194">
        <v>22.355</v>
      </c>
      <c r="IV51" s="194">
        <v>28.675000000000001</v>
      </c>
      <c r="IW51" s="194">
        <v>220.37</v>
      </c>
      <c r="IX51" s="194">
        <v>-215.49</v>
      </c>
      <c r="IY51" s="194">
        <v>164.95</v>
      </c>
      <c r="IZ51" s="194">
        <v>-141.55000000000001</v>
      </c>
      <c r="JA51" s="194">
        <v>-1.0289999999999999</v>
      </c>
      <c r="JB51" s="194">
        <v>8.8796999999999997</v>
      </c>
      <c r="JC51" s="194">
        <v>-7.36</v>
      </c>
      <c r="JD51" s="194">
        <v>-2.266</v>
      </c>
      <c r="JE51" s="194">
        <v>-2.266</v>
      </c>
      <c r="JF51" s="194">
        <v>3.2799</v>
      </c>
      <c r="JG51" s="162" t="s">
        <v>863</v>
      </c>
      <c r="JH51" s="194">
        <v>-3.6252</v>
      </c>
      <c r="JI51" s="194">
        <v>-4.9790000000000001</v>
      </c>
      <c r="JJ51" s="194">
        <v>15.999000000000001</v>
      </c>
      <c r="JK51" s="194">
        <v>-7.6157000000000004</v>
      </c>
      <c r="JL51" s="194">
        <v>9.3999000000000006</v>
      </c>
      <c r="JM51" s="194">
        <v>2.9119000000000002</v>
      </c>
      <c r="JN51" s="194">
        <v>0.82199999999999995</v>
      </c>
      <c r="JO51" s="194">
        <v>0</v>
      </c>
      <c r="JP51" s="194">
        <v>0</v>
      </c>
      <c r="JQ51" s="194">
        <v>3.9024000000000001</v>
      </c>
      <c r="JR51" s="194">
        <v>4.1999000000000004</v>
      </c>
      <c r="JS51" s="194">
        <v>3.4632000000000001</v>
      </c>
      <c r="JT51" s="162" t="s">
        <v>863</v>
      </c>
      <c r="JU51" s="194">
        <v>12.898999999999999</v>
      </c>
      <c r="JV51" s="194">
        <v>6.2855999999999996</v>
      </c>
      <c r="JW51" s="162" t="s">
        <v>863</v>
      </c>
      <c r="JX51" s="194">
        <v>0.37</v>
      </c>
      <c r="JY51" s="194">
        <v>-4.2901999999999996</v>
      </c>
      <c r="JZ51" s="194">
        <v>-15.581</v>
      </c>
      <c r="KA51" s="194">
        <v>-19.286999999999999</v>
      </c>
      <c r="KB51" s="194">
        <v>-2.4645999999999999</v>
      </c>
      <c r="KC51" s="194">
        <v>11.488</v>
      </c>
      <c r="KD51" s="194">
        <v>-14.032</v>
      </c>
      <c r="KE51" s="194">
        <v>1.6344000000000001</v>
      </c>
      <c r="KF51" s="194">
        <v>-14.699</v>
      </c>
      <c r="KG51" s="194">
        <v>-2</v>
      </c>
      <c r="KH51" s="194">
        <v>44.994999999999997</v>
      </c>
      <c r="KI51" s="194">
        <v>-145.80000000000001</v>
      </c>
    </row>
    <row r="52" spans="1:295" ht="18" customHeight="1">
      <c r="A52" s="158" t="s">
        <v>65</v>
      </c>
      <c r="B52" s="158" t="s">
        <v>752</v>
      </c>
      <c r="C52" s="194">
        <v>0</v>
      </c>
      <c r="D52" s="194">
        <v>7.5495000000000001</v>
      </c>
      <c r="E52" s="194">
        <v>-15.765000000000001</v>
      </c>
      <c r="F52" s="162" t="s">
        <v>863</v>
      </c>
      <c r="G52" s="194">
        <v>8.9459999999999997</v>
      </c>
      <c r="H52" s="194">
        <v>8.9421999999999997</v>
      </c>
      <c r="I52" s="194">
        <v>16.577999999999999</v>
      </c>
      <c r="J52" s="162" t="s">
        <v>863</v>
      </c>
      <c r="K52" s="194">
        <v>19.263000000000002</v>
      </c>
      <c r="L52" s="194">
        <v>8.3956999999999997</v>
      </c>
      <c r="M52" s="194">
        <v>-8.0795999999999992</v>
      </c>
      <c r="N52" s="194">
        <v>-19.978999999999999</v>
      </c>
      <c r="O52" s="194">
        <v>-24.2</v>
      </c>
      <c r="P52" s="194">
        <v>0</v>
      </c>
      <c r="Q52" s="194">
        <v>2.4839000000000002</v>
      </c>
      <c r="R52" s="194">
        <v>-17.600000000000001</v>
      </c>
      <c r="S52" s="194">
        <v>4.7034000000000002</v>
      </c>
      <c r="T52" s="194">
        <v>1.18</v>
      </c>
      <c r="U52" s="162" t="s">
        <v>863</v>
      </c>
      <c r="V52" s="194">
        <v>4.7054999999999998</v>
      </c>
      <c r="W52" s="162" t="s">
        <v>863</v>
      </c>
      <c r="X52" s="194">
        <v>0</v>
      </c>
      <c r="Y52" s="194">
        <v>4.8552</v>
      </c>
      <c r="Z52" s="194">
        <v>2.2029000000000001</v>
      </c>
      <c r="AA52" s="162" t="s">
        <v>863</v>
      </c>
      <c r="AB52" s="194">
        <v>-1.2588999999999999</v>
      </c>
      <c r="AC52" s="194">
        <v>-0.14899999999999999</v>
      </c>
      <c r="AD52" s="194">
        <v>-0.151</v>
      </c>
      <c r="AE52" s="194">
        <v>2.4819</v>
      </c>
      <c r="AF52" s="194">
        <v>-2.2200000000000002</v>
      </c>
      <c r="AG52" s="194">
        <v>-11</v>
      </c>
      <c r="AH52" s="194">
        <v>0.77600000000000002</v>
      </c>
      <c r="AI52" s="194">
        <v>0.32100000000000001</v>
      </c>
      <c r="AJ52" s="194">
        <v>-13.228999999999999</v>
      </c>
      <c r="AK52" s="194">
        <v>-13.409000000000001</v>
      </c>
      <c r="AL52" s="194">
        <v>-10</v>
      </c>
      <c r="AM52" s="194">
        <v>-14.279</v>
      </c>
      <c r="AN52" s="194">
        <v>-14.539</v>
      </c>
      <c r="AO52" s="194">
        <v>7.98</v>
      </c>
      <c r="AP52" s="194">
        <v>3.6642000000000001</v>
      </c>
      <c r="AQ52" s="194">
        <v>11.816000000000001</v>
      </c>
      <c r="AR52" s="194">
        <v>14.388999999999999</v>
      </c>
      <c r="AS52" s="194">
        <v>0</v>
      </c>
      <c r="AT52" s="194">
        <v>-8.5732999999999997</v>
      </c>
      <c r="AU52" s="194">
        <v>-8.3086000000000002</v>
      </c>
      <c r="AV52" s="194">
        <v>10.097</v>
      </c>
      <c r="AW52" s="194">
        <v>11.472</v>
      </c>
      <c r="AX52" s="194">
        <v>-16.209</v>
      </c>
      <c r="AY52" s="194">
        <v>-11.252000000000001</v>
      </c>
      <c r="AZ52" s="194">
        <v>7.9032</v>
      </c>
      <c r="BA52" s="162" t="s">
        <v>863</v>
      </c>
      <c r="BB52" s="194">
        <v>-20.289000000000001</v>
      </c>
      <c r="BC52" s="194">
        <v>2.4794999999999998</v>
      </c>
      <c r="BD52" s="194">
        <v>-3.8999000000000001</v>
      </c>
      <c r="BE52" s="194">
        <v>-3.9998999999999998</v>
      </c>
      <c r="BF52" s="194">
        <v>-22.734000000000002</v>
      </c>
      <c r="BG52" s="194">
        <v>-22.997</v>
      </c>
      <c r="BH52" s="194">
        <v>-2.0499000000000001</v>
      </c>
      <c r="BI52" s="194">
        <v>1.3141</v>
      </c>
      <c r="BJ52" s="194">
        <v>-1.6367</v>
      </c>
      <c r="BK52" s="194">
        <v>1.4895</v>
      </c>
      <c r="BL52" s="194">
        <v>0</v>
      </c>
      <c r="BM52" s="162" t="s">
        <v>863</v>
      </c>
      <c r="BN52" s="194">
        <v>-133.97</v>
      </c>
      <c r="BO52" s="194">
        <v>62.500999999999998</v>
      </c>
      <c r="BP52" s="194">
        <v>62.531999999999996</v>
      </c>
      <c r="BQ52" s="194">
        <v>-65.180999999999997</v>
      </c>
      <c r="BR52" s="194">
        <v>-164.14</v>
      </c>
      <c r="BS52" s="194">
        <v>-9.1669</v>
      </c>
      <c r="BT52" s="162" t="s">
        <v>863</v>
      </c>
      <c r="BU52" s="162" t="s">
        <v>863</v>
      </c>
      <c r="BV52" s="194">
        <v>19.798999999999999</v>
      </c>
      <c r="BW52" s="194">
        <v>9.9099000000000004</v>
      </c>
      <c r="BX52" s="194">
        <v>6.9898999999999996</v>
      </c>
      <c r="BY52" s="194">
        <v>-8.14</v>
      </c>
      <c r="BZ52" s="194">
        <v>6.8498999999999999</v>
      </c>
      <c r="CA52" s="194">
        <v>-8.9709000000000003</v>
      </c>
      <c r="CB52" s="194">
        <v>-8.8369</v>
      </c>
      <c r="CC52" s="194">
        <v>18.812000000000001</v>
      </c>
      <c r="CD52" s="194">
        <v>16.242999999999999</v>
      </c>
      <c r="CE52" s="194">
        <v>-1.9898</v>
      </c>
      <c r="CF52" s="194">
        <v>-11.223000000000001</v>
      </c>
      <c r="CG52" s="194">
        <v>-11.127000000000001</v>
      </c>
      <c r="CH52" s="194">
        <v>-1.6201000000000001</v>
      </c>
      <c r="CI52" s="194">
        <v>0</v>
      </c>
      <c r="CJ52" s="162" t="s">
        <v>863</v>
      </c>
      <c r="CK52" s="194">
        <v>6.4119999999999999</v>
      </c>
      <c r="CL52" s="194">
        <v>16.5</v>
      </c>
      <c r="CM52" s="194">
        <v>13.6</v>
      </c>
      <c r="CN52" s="194">
        <v>-1.37</v>
      </c>
      <c r="CO52" s="194">
        <v>33.192999999999998</v>
      </c>
      <c r="CP52" s="194">
        <v>32.857999999999997</v>
      </c>
      <c r="CQ52" s="194">
        <v>31.524999999999999</v>
      </c>
      <c r="CR52" s="194">
        <v>82.364000000000004</v>
      </c>
      <c r="CS52" s="194">
        <v>81.72</v>
      </c>
      <c r="CT52" s="194">
        <v>-10.964</v>
      </c>
      <c r="CU52" s="194">
        <v>-80.78</v>
      </c>
      <c r="CV52" s="194">
        <v>0</v>
      </c>
      <c r="CW52" s="194">
        <v>3.6238000000000001</v>
      </c>
      <c r="CX52" s="194">
        <v>25.899000000000001</v>
      </c>
      <c r="CY52" s="194">
        <v>14.228999999999999</v>
      </c>
      <c r="CZ52" s="194">
        <v>16.097999999999999</v>
      </c>
      <c r="DA52" s="194">
        <v>15.920999999999999</v>
      </c>
      <c r="DB52" s="194">
        <v>-9.7898999999999994</v>
      </c>
      <c r="DC52" s="194">
        <v>0.3145</v>
      </c>
      <c r="DD52" s="194">
        <v>0</v>
      </c>
      <c r="DE52" s="194">
        <v>0</v>
      </c>
      <c r="DF52" s="194">
        <v>24.32</v>
      </c>
      <c r="DG52" s="194">
        <v>1.47E-2</v>
      </c>
      <c r="DH52" s="162" t="s">
        <v>863</v>
      </c>
      <c r="DI52" s="194">
        <v>8.6</v>
      </c>
      <c r="DJ52" s="194">
        <v>8.6</v>
      </c>
      <c r="DK52" s="162" t="s">
        <v>863</v>
      </c>
      <c r="DL52" s="194">
        <v>2.9979</v>
      </c>
      <c r="DM52" s="194">
        <v>52.523000000000003</v>
      </c>
      <c r="DN52" s="194">
        <v>10.025</v>
      </c>
      <c r="DO52" s="194">
        <v>3.44</v>
      </c>
      <c r="DP52" s="194">
        <v>-5.8</v>
      </c>
      <c r="DQ52" s="194">
        <v>8.1404999999999994</v>
      </c>
      <c r="DR52" s="194">
        <v>-24.667999999999999</v>
      </c>
      <c r="DS52" s="194">
        <v>-9.23</v>
      </c>
      <c r="DT52" s="194">
        <v>-9.39</v>
      </c>
      <c r="DU52" s="194">
        <v>32.700000000000003</v>
      </c>
      <c r="DV52" s="194">
        <v>20.190000000000001</v>
      </c>
      <c r="DW52" s="194">
        <v>-26.69</v>
      </c>
      <c r="DX52" s="194">
        <v>-14.199</v>
      </c>
      <c r="DY52" s="194">
        <v>-28.091999999999999</v>
      </c>
      <c r="DZ52" s="194">
        <v>-26.408999999999999</v>
      </c>
      <c r="EA52" s="162" t="s">
        <v>863</v>
      </c>
      <c r="EB52" s="194">
        <v>2.1711999999999998</v>
      </c>
      <c r="EC52" s="162" t="s">
        <v>863</v>
      </c>
      <c r="ED52" s="194">
        <v>-2.0137999999999998</v>
      </c>
      <c r="EE52" s="194">
        <v>-21.041</v>
      </c>
      <c r="EF52" s="194">
        <v>-26.640999999999998</v>
      </c>
      <c r="EG52" s="194">
        <v>-13.895</v>
      </c>
      <c r="EH52" s="194">
        <v>-29.064</v>
      </c>
      <c r="EI52" s="194">
        <v>-4.4683000000000002</v>
      </c>
      <c r="EJ52" s="194">
        <v>0</v>
      </c>
      <c r="EK52" s="194">
        <v>-7.5217999999999998</v>
      </c>
      <c r="EL52" s="194">
        <v>-8.8798999999999992</v>
      </c>
      <c r="EM52" s="194">
        <v>0</v>
      </c>
      <c r="EN52" s="194">
        <v>-13.239000000000001</v>
      </c>
      <c r="EO52" s="194">
        <v>0.10589999999999999</v>
      </c>
      <c r="EP52" s="194">
        <v>15.375999999999999</v>
      </c>
      <c r="EQ52" s="194">
        <v>-22.907</v>
      </c>
      <c r="ER52" s="194">
        <v>-13.631</v>
      </c>
      <c r="ES52" s="194">
        <v>2.1509</v>
      </c>
      <c r="ET52" s="194">
        <v>23.289000000000001</v>
      </c>
      <c r="EU52" s="194">
        <v>-13.048999999999999</v>
      </c>
      <c r="EV52" s="194">
        <v>-9.6</v>
      </c>
      <c r="EW52" s="194">
        <v>3.1749000000000001</v>
      </c>
      <c r="EX52" s="194">
        <v>-18.998999999999999</v>
      </c>
      <c r="EY52" s="194">
        <v>-11.747</v>
      </c>
      <c r="EZ52" s="194">
        <v>-11.898</v>
      </c>
      <c r="FA52" s="194">
        <v>6.1542000000000003</v>
      </c>
      <c r="FB52" s="194">
        <v>13.672000000000001</v>
      </c>
      <c r="FC52" s="194">
        <v>-18.178000000000001</v>
      </c>
      <c r="FD52" s="194">
        <v>5.7074999999999996</v>
      </c>
      <c r="FE52" s="194">
        <v>0</v>
      </c>
      <c r="FF52" s="194">
        <v>0</v>
      </c>
      <c r="FG52" s="194">
        <v>3.0104000000000002</v>
      </c>
      <c r="FH52" s="194">
        <v>3.2320000000000002</v>
      </c>
      <c r="FI52" s="162" t="s">
        <v>863</v>
      </c>
      <c r="FJ52" s="194">
        <v>0</v>
      </c>
      <c r="FK52" s="194">
        <v>0.16750000000000001</v>
      </c>
      <c r="FL52" s="194">
        <v>23.276</v>
      </c>
      <c r="FM52" s="194">
        <v>12.398999999999999</v>
      </c>
      <c r="FN52" s="194">
        <v>12.103999999999999</v>
      </c>
      <c r="FO52" s="194">
        <v>26.716000000000001</v>
      </c>
      <c r="FP52" s="194">
        <v>36.624000000000002</v>
      </c>
      <c r="FQ52" s="194">
        <v>16.827000000000002</v>
      </c>
      <c r="FR52" s="194">
        <v>-8.4699000000000009</v>
      </c>
      <c r="FS52" s="194">
        <v>-2.2078000000000002</v>
      </c>
      <c r="FT52" s="194">
        <v>0.32519999999999999</v>
      </c>
      <c r="FU52" s="194">
        <v>1.97</v>
      </c>
      <c r="FV52" s="162" t="s">
        <v>863</v>
      </c>
      <c r="FW52" s="162" t="s">
        <v>863</v>
      </c>
      <c r="FX52" s="194">
        <v>1.8104</v>
      </c>
      <c r="FY52" s="194">
        <v>4.3639000000000001</v>
      </c>
      <c r="FZ52" s="194">
        <v>0.107</v>
      </c>
      <c r="GA52" s="194">
        <v>2.1850999999999998</v>
      </c>
      <c r="GB52" s="194">
        <v>19.690000000000001</v>
      </c>
      <c r="GC52" s="194">
        <v>-37.500999999999998</v>
      </c>
      <c r="GD52" s="194">
        <v>-25.992999999999999</v>
      </c>
      <c r="GE52" s="194">
        <v>-1.8998999999999999</v>
      </c>
      <c r="GF52" s="194">
        <v>25.359000000000002</v>
      </c>
      <c r="GG52" s="194">
        <v>-0.1</v>
      </c>
      <c r="GH52" s="194">
        <v>25.114000000000001</v>
      </c>
      <c r="GI52" s="162" t="s">
        <v>863</v>
      </c>
      <c r="GJ52" s="194">
        <v>-7.2396000000000003</v>
      </c>
      <c r="GK52" s="194">
        <v>2.6495000000000002</v>
      </c>
      <c r="GL52" s="162" t="s">
        <v>863</v>
      </c>
      <c r="GM52" s="162" t="s">
        <v>863</v>
      </c>
      <c r="GN52" s="162" t="s">
        <v>863</v>
      </c>
      <c r="GO52" s="194">
        <v>-6.5890000000000004</v>
      </c>
      <c r="GP52" s="194">
        <v>9.0691000000000006</v>
      </c>
      <c r="GQ52" s="194">
        <v>-34.536999999999999</v>
      </c>
      <c r="GR52" s="194">
        <v>-16.881</v>
      </c>
      <c r="GS52" s="194">
        <v>-14.33</v>
      </c>
      <c r="GT52" s="194">
        <v>150.53</v>
      </c>
      <c r="GU52" s="194">
        <v>-6.2058999999999997</v>
      </c>
      <c r="GV52" s="194">
        <v>-10.69</v>
      </c>
      <c r="GW52" s="162" t="s">
        <v>863</v>
      </c>
      <c r="GX52" s="194">
        <v>1.5077</v>
      </c>
      <c r="GY52" s="194">
        <v>8.6812000000000005</v>
      </c>
      <c r="GZ52" s="194">
        <v>8.9090000000000007</v>
      </c>
      <c r="HA52" s="194">
        <v>0.93059999999999998</v>
      </c>
      <c r="HB52" s="194">
        <v>-10.589</v>
      </c>
      <c r="HC52" s="194">
        <v>-9.7852999999999994</v>
      </c>
      <c r="HD52" s="162" t="s">
        <v>863</v>
      </c>
      <c r="HE52" s="194">
        <v>-6.8253000000000004</v>
      </c>
      <c r="HF52" s="194">
        <v>48.841000000000001</v>
      </c>
      <c r="HG52" s="194">
        <v>45.055</v>
      </c>
      <c r="HH52" s="194">
        <v>59.762</v>
      </c>
      <c r="HI52" s="162" t="s">
        <v>863</v>
      </c>
      <c r="HJ52" s="194">
        <v>-7.1512000000000002</v>
      </c>
      <c r="HK52" s="162" t="s">
        <v>863</v>
      </c>
      <c r="HL52" s="194">
        <v>-9.8672000000000004</v>
      </c>
      <c r="HM52" s="194">
        <v>0</v>
      </c>
      <c r="HN52" s="194">
        <v>-13.208</v>
      </c>
      <c r="HO52" s="194">
        <v>-21.734999999999999</v>
      </c>
      <c r="HP52" s="194">
        <v>-22.125</v>
      </c>
      <c r="HQ52" s="194">
        <v>-13.401999999999999</v>
      </c>
      <c r="HR52" s="194">
        <v>-12.77</v>
      </c>
      <c r="HS52" s="194">
        <v>-6.4196</v>
      </c>
      <c r="HT52" s="162" t="s">
        <v>863</v>
      </c>
      <c r="HU52" s="194">
        <v>9.3698999999999995</v>
      </c>
      <c r="HV52" s="194">
        <v>9.1198999999999995</v>
      </c>
      <c r="HW52" s="194">
        <v>-24.899000000000001</v>
      </c>
      <c r="HX52" s="194">
        <v>-24.7</v>
      </c>
      <c r="HY52" s="162" t="s">
        <v>863</v>
      </c>
      <c r="HZ52" s="194">
        <v>-8.64</v>
      </c>
      <c r="IA52" s="194">
        <v>41.738</v>
      </c>
      <c r="IB52" s="194">
        <v>17.283999999999999</v>
      </c>
      <c r="IC52" s="194">
        <v>16.751000000000001</v>
      </c>
      <c r="ID52" s="194">
        <v>-18.2</v>
      </c>
      <c r="IE52" s="194">
        <v>-29.899000000000001</v>
      </c>
      <c r="IF52" s="194">
        <v>1.2999000000000001</v>
      </c>
      <c r="IG52" s="194">
        <v>0.4</v>
      </c>
      <c r="IH52" s="194">
        <v>-17.483000000000001</v>
      </c>
      <c r="II52" s="194">
        <v>-17.635999999999999</v>
      </c>
      <c r="IJ52" s="162" t="s">
        <v>863</v>
      </c>
      <c r="IK52" s="194">
        <v>-26.86</v>
      </c>
      <c r="IL52" s="194">
        <v>-257.52999999999997</v>
      </c>
      <c r="IM52" s="194">
        <v>-9.8872</v>
      </c>
      <c r="IN52" s="194">
        <v>7.1872999999999996</v>
      </c>
      <c r="IO52" s="194">
        <v>128.96</v>
      </c>
      <c r="IP52" s="194">
        <v>39.881999999999998</v>
      </c>
      <c r="IQ52" s="194">
        <v>76.808999999999997</v>
      </c>
      <c r="IR52" s="194">
        <v>192.99</v>
      </c>
      <c r="IS52" s="194">
        <v>60.552</v>
      </c>
      <c r="IT52" s="194">
        <v>24.321999999999999</v>
      </c>
      <c r="IU52" s="194">
        <v>23.108000000000001</v>
      </c>
      <c r="IV52" s="194">
        <v>29.855</v>
      </c>
      <c r="IW52" s="194">
        <v>216.33</v>
      </c>
      <c r="IX52" s="194">
        <v>-213.94</v>
      </c>
      <c r="IY52" s="194">
        <v>163.99</v>
      </c>
      <c r="IZ52" s="194">
        <v>-140.12</v>
      </c>
      <c r="JA52" s="194">
        <v>-0.18679999999999999</v>
      </c>
      <c r="JB52" s="194">
        <v>8.8796999999999997</v>
      </c>
      <c r="JC52" s="194">
        <v>-7.1999000000000004</v>
      </c>
      <c r="JD52" s="194">
        <v>-2.2429999999999999</v>
      </c>
      <c r="JE52" s="194">
        <v>-2.2448999999999999</v>
      </c>
      <c r="JF52" s="194">
        <v>3.68</v>
      </c>
      <c r="JG52" s="162" t="s">
        <v>863</v>
      </c>
      <c r="JH52" s="194">
        <v>-3.3536999999999999</v>
      </c>
      <c r="JI52" s="194">
        <v>-4.4814999999999996</v>
      </c>
      <c r="JJ52" s="194">
        <v>16.585000000000001</v>
      </c>
      <c r="JK52" s="194">
        <v>-7.4112999999999998</v>
      </c>
      <c r="JL52" s="194">
        <v>9</v>
      </c>
      <c r="JM52" s="194">
        <v>1.4098999999999999</v>
      </c>
      <c r="JN52" s="194">
        <v>1.534</v>
      </c>
      <c r="JO52" s="194">
        <v>0</v>
      </c>
      <c r="JP52" s="194">
        <v>0</v>
      </c>
      <c r="JQ52" s="194">
        <v>3.5535999999999999</v>
      </c>
      <c r="JR52" s="194">
        <v>3.8620000000000001</v>
      </c>
      <c r="JS52" s="194">
        <v>3.6579000000000002</v>
      </c>
      <c r="JT52" s="162" t="s">
        <v>863</v>
      </c>
      <c r="JU52" s="194">
        <v>13.5</v>
      </c>
      <c r="JV52" s="194">
        <v>7.7050999999999998</v>
      </c>
      <c r="JW52" s="162" t="s">
        <v>863</v>
      </c>
      <c r="JX52" s="194">
        <v>0.37</v>
      </c>
      <c r="JY52" s="194">
        <v>-3.1928999999999998</v>
      </c>
      <c r="JZ52" s="194">
        <v>-15.679</v>
      </c>
      <c r="KA52" s="194">
        <v>-19.306000000000001</v>
      </c>
      <c r="KB52" s="194">
        <v>-1.3184</v>
      </c>
      <c r="KC52" s="194">
        <v>11.459</v>
      </c>
      <c r="KD52" s="194">
        <v>-13.67</v>
      </c>
      <c r="KE52" s="194">
        <v>2.1474000000000002</v>
      </c>
      <c r="KF52" s="194">
        <v>-15.5</v>
      </c>
      <c r="KG52" s="194">
        <v>-1.6</v>
      </c>
      <c r="KH52" s="194">
        <v>45.073999999999998</v>
      </c>
      <c r="KI52" s="194">
        <v>-148.63</v>
      </c>
    </row>
    <row r="53" spans="1:295" ht="18" customHeight="1">
      <c r="A53" s="158" t="s">
        <v>65</v>
      </c>
      <c r="B53" s="158" t="s">
        <v>753</v>
      </c>
      <c r="C53" s="194">
        <v>0</v>
      </c>
      <c r="D53" s="194">
        <v>7.2203999999999997</v>
      </c>
      <c r="E53" s="194">
        <v>-14.993</v>
      </c>
      <c r="F53" s="162" t="s">
        <v>863</v>
      </c>
      <c r="G53" s="194">
        <v>8.5988000000000007</v>
      </c>
      <c r="H53" s="194">
        <v>9.5900999999999996</v>
      </c>
      <c r="I53" s="194">
        <v>16.181999999999999</v>
      </c>
      <c r="J53" s="162" t="s">
        <v>863</v>
      </c>
      <c r="K53" s="194">
        <v>19.84</v>
      </c>
      <c r="L53" s="194">
        <v>8.7667000000000002</v>
      </c>
      <c r="M53" s="194">
        <v>-8.3421000000000003</v>
      </c>
      <c r="N53" s="194">
        <v>-17.760000000000002</v>
      </c>
      <c r="O53" s="194">
        <v>-24.2</v>
      </c>
      <c r="P53" s="194">
        <v>0</v>
      </c>
      <c r="Q53" s="194">
        <v>2.4839000000000002</v>
      </c>
      <c r="R53" s="194">
        <v>-17.600000000000001</v>
      </c>
      <c r="S53" s="194">
        <v>4.5153999999999996</v>
      </c>
      <c r="T53" s="194">
        <v>0.34789999999999999</v>
      </c>
      <c r="U53" s="162" t="s">
        <v>863</v>
      </c>
      <c r="V53" s="194">
        <v>4.2432999999999996</v>
      </c>
      <c r="W53" s="162" t="s">
        <v>863</v>
      </c>
      <c r="X53" s="194">
        <v>0</v>
      </c>
      <c r="Y53" s="194">
        <v>4.9210000000000003</v>
      </c>
      <c r="Z53" s="194">
        <v>2.3209</v>
      </c>
      <c r="AA53" s="162" t="s">
        <v>863</v>
      </c>
      <c r="AB53" s="194">
        <v>-1.1896</v>
      </c>
      <c r="AC53" s="194">
        <v>-8.2000000000000003E-2</v>
      </c>
      <c r="AD53" s="194">
        <v>-7.1999999999999995E-2</v>
      </c>
      <c r="AE53" s="194">
        <v>1.974</v>
      </c>
      <c r="AF53" s="194">
        <v>-2.2200000000000002</v>
      </c>
      <c r="AG53" s="194">
        <v>-11</v>
      </c>
      <c r="AH53" s="194">
        <v>0.93799999999999994</v>
      </c>
      <c r="AI53" s="194">
        <v>0.30099999999999999</v>
      </c>
      <c r="AJ53" s="194">
        <v>-13.84</v>
      </c>
      <c r="AK53" s="194">
        <v>-13.949</v>
      </c>
      <c r="AL53" s="194">
        <v>-10</v>
      </c>
      <c r="AM53" s="194">
        <v>-13.939</v>
      </c>
      <c r="AN53" s="194">
        <v>-13.909000000000001</v>
      </c>
      <c r="AO53" s="194">
        <v>7.9728000000000003</v>
      </c>
      <c r="AP53" s="194">
        <v>3.6966000000000001</v>
      </c>
      <c r="AQ53" s="194">
        <v>11.888</v>
      </c>
      <c r="AR53" s="194">
        <v>15.97</v>
      </c>
      <c r="AS53" s="194">
        <v>0</v>
      </c>
      <c r="AT53" s="194">
        <v>-9.7789999999999999</v>
      </c>
      <c r="AU53" s="194">
        <v>-8.9482999999999997</v>
      </c>
      <c r="AV53" s="194">
        <v>13.031000000000001</v>
      </c>
      <c r="AW53" s="194">
        <v>11.263</v>
      </c>
      <c r="AX53" s="194">
        <v>-15.137</v>
      </c>
      <c r="AY53" s="194">
        <v>-11.654</v>
      </c>
      <c r="AZ53" s="194">
        <v>7.5087000000000002</v>
      </c>
      <c r="BA53" s="162" t="s">
        <v>863</v>
      </c>
      <c r="BB53" s="194">
        <v>-22.513999999999999</v>
      </c>
      <c r="BC53" s="194">
        <v>3.7713999999999999</v>
      </c>
      <c r="BD53" s="194">
        <v>-4.4999000000000002</v>
      </c>
      <c r="BE53" s="194">
        <v>-4.5998999999999999</v>
      </c>
      <c r="BF53" s="194">
        <v>-22.852</v>
      </c>
      <c r="BG53" s="194">
        <v>-23.315999999999999</v>
      </c>
      <c r="BH53" s="194">
        <v>-1.9148000000000001</v>
      </c>
      <c r="BI53" s="194">
        <v>1.3141</v>
      </c>
      <c r="BJ53" s="194">
        <v>-1.8802000000000001</v>
      </c>
      <c r="BK53" s="194">
        <v>1.4895</v>
      </c>
      <c r="BL53" s="194">
        <v>0</v>
      </c>
      <c r="BM53" s="162" t="s">
        <v>863</v>
      </c>
      <c r="BN53" s="194">
        <v>-134.72</v>
      </c>
      <c r="BO53" s="194">
        <v>62.165999999999997</v>
      </c>
      <c r="BP53" s="194">
        <v>62.287999999999997</v>
      </c>
      <c r="BQ53" s="194">
        <v>-62.514000000000003</v>
      </c>
      <c r="BR53" s="194">
        <v>-170.15</v>
      </c>
      <c r="BS53" s="194">
        <v>-9.1669</v>
      </c>
      <c r="BT53" s="162" t="s">
        <v>863</v>
      </c>
      <c r="BU53" s="162" t="s">
        <v>863</v>
      </c>
      <c r="BV53" s="194">
        <v>18.640999999999998</v>
      </c>
      <c r="BW53" s="194">
        <v>9.76</v>
      </c>
      <c r="BX53" s="194">
        <v>6.5399000000000003</v>
      </c>
      <c r="BY53" s="194">
        <v>-9.06</v>
      </c>
      <c r="BZ53" s="194">
        <v>7.01</v>
      </c>
      <c r="CA53" s="194">
        <v>-7.4973999999999998</v>
      </c>
      <c r="CB53" s="194">
        <v>-6.9615</v>
      </c>
      <c r="CC53" s="194">
        <v>16.640999999999998</v>
      </c>
      <c r="CD53" s="194">
        <v>14.654</v>
      </c>
      <c r="CE53" s="194">
        <v>-0.83609999999999995</v>
      </c>
      <c r="CF53" s="194">
        <v>-13.244</v>
      </c>
      <c r="CG53" s="194">
        <v>-12.704000000000001</v>
      </c>
      <c r="CH53" s="194">
        <v>-2.3708</v>
      </c>
      <c r="CI53" s="194">
        <v>0</v>
      </c>
      <c r="CJ53" s="162" t="s">
        <v>863</v>
      </c>
      <c r="CK53" s="194">
        <v>6.4119999999999999</v>
      </c>
      <c r="CL53" s="194">
        <v>15.3</v>
      </c>
      <c r="CM53" s="194">
        <v>11.699</v>
      </c>
      <c r="CN53" s="194">
        <v>-1.2599</v>
      </c>
      <c r="CO53" s="194">
        <v>31.018999999999998</v>
      </c>
      <c r="CP53" s="194">
        <v>31.079000000000001</v>
      </c>
      <c r="CQ53" s="194">
        <v>29.498000000000001</v>
      </c>
      <c r="CR53" s="194">
        <v>83.364999999999995</v>
      </c>
      <c r="CS53" s="194">
        <v>82.644000000000005</v>
      </c>
      <c r="CT53" s="194">
        <v>-15.47</v>
      </c>
      <c r="CU53" s="194">
        <v>-82.492999999999995</v>
      </c>
      <c r="CV53" s="194">
        <v>0</v>
      </c>
      <c r="CW53" s="194">
        <v>3.9950999999999999</v>
      </c>
      <c r="CX53" s="194">
        <v>25.59</v>
      </c>
      <c r="CY53" s="194">
        <v>13.76</v>
      </c>
      <c r="CZ53" s="194">
        <v>16.097999999999999</v>
      </c>
      <c r="DA53" s="194">
        <v>15.920999999999999</v>
      </c>
      <c r="DB53" s="194">
        <v>-9.0699000000000005</v>
      </c>
      <c r="DC53" s="194">
        <v>0.3145</v>
      </c>
      <c r="DD53" s="194">
        <v>0</v>
      </c>
      <c r="DE53" s="194">
        <v>0</v>
      </c>
      <c r="DF53" s="194">
        <v>18.289000000000001</v>
      </c>
      <c r="DG53" s="194">
        <v>1.47E-2</v>
      </c>
      <c r="DH53" s="162" t="s">
        <v>863</v>
      </c>
      <c r="DI53" s="194">
        <v>11</v>
      </c>
      <c r="DJ53" s="194">
        <v>11</v>
      </c>
      <c r="DK53" s="162" t="s">
        <v>863</v>
      </c>
      <c r="DL53" s="194">
        <v>2.2498999999999998</v>
      </c>
      <c r="DM53" s="194">
        <v>52.05</v>
      </c>
      <c r="DN53" s="194">
        <v>8.7264999999999997</v>
      </c>
      <c r="DO53" s="194">
        <v>2.4500000000000002</v>
      </c>
      <c r="DP53" s="194">
        <v>-5.86</v>
      </c>
      <c r="DQ53" s="194">
        <v>8.5454000000000008</v>
      </c>
      <c r="DR53" s="194">
        <v>-20.780999999999999</v>
      </c>
      <c r="DS53" s="194">
        <v>-9.01</v>
      </c>
      <c r="DT53" s="194">
        <v>-9.1198999999999995</v>
      </c>
      <c r="DU53" s="194">
        <v>31.81</v>
      </c>
      <c r="DV53" s="194">
        <v>18.95</v>
      </c>
      <c r="DW53" s="194">
        <v>-22.49</v>
      </c>
      <c r="DX53" s="194">
        <v>-11.763</v>
      </c>
      <c r="DY53" s="194">
        <v>-23.613</v>
      </c>
      <c r="DZ53" s="194">
        <v>-22.454000000000001</v>
      </c>
      <c r="EA53" s="162" t="s">
        <v>863</v>
      </c>
      <c r="EB53" s="194">
        <v>3.528</v>
      </c>
      <c r="EC53" s="162" t="s">
        <v>863</v>
      </c>
      <c r="ED53" s="194">
        <v>-2.5249000000000001</v>
      </c>
      <c r="EE53" s="194">
        <v>-10.371</v>
      </c>
      <c r="EF53" s="194">
        <v>-14.71</v>
      </c>
      <c r="EG53" s="194">
        <v>-14.119</v>
      </c>
      <c r="EH53" s="194">
        <v>-31.762</v>
      </c>
      <c r="EI53" s="194">
        <v>9.2399999999999996E-2</v>
      </c>
      <c r="EJ53" s="194">
        <v>0</v>
      </c>
      <c r="EK53" s="194">
        <v>-6.7389000000000001</v>
      </c>
      <c r="EL53" s="194">
        <v>-7.032</v>
      </c>
      <c r="EM53" s="194">
        <v>10.601000000000001</v>
      </c>
      <c r="EN53" s="194">
        <v>-15.954000000000001</v>
      </c>
      <c r="EO53" s="194">
        <v>0.10589999999999999</v>
      </c>
      <c r="EP53" s="194">
        <v>-19.46</v>
      </c>
      <c r="EQ53" s="194">
        <v>-14.069000000000001</v>
      </c>
      <c r="ER53" s="194">
        <v>-11.7</v>
      </c>
      <c r="ES53" s="194">
        <v>8.0129999999999999</v>
      </c>
      <c r="ET53" s="194">
        <v>27.84</v>
      </c>
      <c r="EU53" s="194">
        <v>-12.409000000000001</v>
      </c>
      <c r="EV53" s="194">
        <v>-0.4</v>
      </c>
      <c r="EW53" s="194">
        <v>2.6280999999999999</v>
      </c>
      <c r="EX53" s="194">
        <v>-25.908999999999999</v>
      </c>
      <c r="EY53" s="194">
        <v>-12.132</v>
      </c>
      <c r="EZ53" s="194">
        <v>-12.135999999999999</v>
      </c>
      <c r="FA53" s="194">
        <v>6.8879999999999999</v>
      </c>
      <c r="FB53" s="194">
        <v>6.6036000000000001</v>
      </c>
      <c r="FC53" s="194">
        <v>-22.67</v>
      </c>
      <c r="FD53" s="194">
        <v>5.7074999999999996</v>
      </c>
      <c r="FE53" s="194">
        <v>0</v>
      </c>
      <c r="FF53" s="194">
        <v>0</v>
      </c>
      <c r="FG53" s="194">
        <v>3.0104000000000002</v>
      </c>
      <c r="FH53" s="194">
        <v>3.2320000000000002</v>
      </c>
      <c r="FI53" s="162" t="s">
        <v>863</v>
      </c>
      <c r="FJ53" s="194">
        <v>-2.0093999999999999</v>
      </c>
      <c r="FK53" s="194">
        <v>-1.8420000000000001</v>
      </c>
      <c r="FL53" s="194">
        <v>26.457999999999998</v>
      </c>
      <c r="FM53" s="194">
        <v>10.725</v>
      </c>
      <c r="FN53" s="194">
        <v>10.725</v>
      </c>
      <c r="FO53" s="194">
        <v>28.917999999999999</v>
      </c>
      <c r="FP53" s="194">
        <v>38.183</v>
      </c>
      <c r="FQ53" s="194">
        <v>14.967000000000001</v>
      </c>
      <c r="FR53" s="194">
        <v>-8.8598999999999997</v>
      </c>
      <c r="FS53" s="194">
        <v>-2.7185999999999999</v>
      </c>
      <c r="FT53" s="194">
        <v>0.31609999999999999</v>
      </c>
      <c r="FU53" s="194">
        <v>2.33</v>
      </c>
      <c r="FV53" s="162" t="s">
        <v>863</v>
      </c>
      <c r="FW53" s="162" t="s">
        <v>863</v>
      </c>
      <c r="FX53" s="194">
        <v>1.4814000000000001</v>
      </c>
      <c r="FY53" s="194">
        <v>4.3959000000000001</v>
      </c>
      <c r="FZ53" s="194">
        <v>-0.14399999999999999</v>
      </c>
      <c r="GA53" s="194">
        <v>2.2002999999999999</v>
      </c>
      <c r="GB53" s="194">
        <v>19.309000000000001</v>
      </c>
      <c r="GC53" s="194">
        <v>-37.427</v>
      </c>
      <c r="GD53" s="194">
        <v>-26.475999999999999</v>
      </c>
      <c r="GE53" s="194">
        <v>-1.8499000000000001</v>
      </c>
      <c r="GF53" s="194">
        <v>23.986999999999998</v>
      </c>
      <c r="GG53" s="194">
        <v>-0.1</v>
      </c>
      <c r="GH53" s="194">
        <v>24.568999999999999</v>
      </c>
      <c r="GI53" s="162" t="s">
        <v>863</v>
      </c>
      <c r="GJ53" s="194">
        <v>-6.7797000000000001</v>
      </c>
      <c r="GK53" s="194">
        <v>2.5034000000000001</v>
      </c>
      <c r="GL53" s="162" t="s">
        <v>863</v>
      </c>
      <c r="GM53" s="162" t="s">
        <v>863</v>
      </c>
      <c r="GN53" s="162" t="s">
        <v>863</v>
      </c>
      <c r="GO53" s="194">
        <v>-5.7590000000000003</v>
      </c>
      <c r="GP53" s="194">
        <v>9.1271000000000004</v>
      </c>
      <c r="GQ53" s="194">
        <v>-35.460999999999999</v>
      </c>
      <c r="GR53" s="194">
        <v>-17.106999999999999</v>
      </c>
      <c r="GS53" s="194">
        <v>-14.295999999999999</v>
      </c>
      <c r="GT53" s="194">
        <v>146.69999999999999</v>
      </c>
      <c r="GU53" s="194">
        <v>-7.0331999999999999</v>
      </c>
      <c r="GV53" s="194">
        <v>-11.047000000000001</v>
      </c>
      <c r="GW53" s="162" t="s">
        <v>863</v>
      </c>
      <c r="GX53" s="194">
        <v>1.5469999999999999</v>
      </c>
      <c r="GY53" s="194">
        <v>8.4248999999999992</v>
      </c>
      <c r="GZ53" s="194">
        <v>8.4265000000000008</v>
      </c>
      <c r="HA53" s="194">
        <v>1</v>
      </c>
      <c r="HB53" s="194">
        <v>-10.237</v>
      </c>
      <c r="HC53" s="194">
        <v>-8.6097000000000001</v>
      </c>
      <c r="HD53" s="162" t="s">
        <v>863</v>
      </c>
      <c r="HE53" s="194">
        <v>-5.2276999999999996</v>
      </c>
      <c r="HF53" s="194">
        <v>50.523000000000003</v>
      </c>
      <c r="HG53" s="194">
        <v>43.473999999999997</v>
      </c>
      <c r="HH53" s="194">
        <v>61.869</v>
      </c>
      <c r="HI53" s="162" t="s">
        <v>863</v>
      </c>
      <c r="HJ53" s="194">
        <v>-8.7487999999999992</v>
      </c>
      <c r="HK53" s="162" t="s">
        <v>863</v>
      </c>
      <c r="HL53" s="194">
        <v>-10.087999999999999</v>
      </c>
      <c r="HM53" s="194">
        <v>0</v>
      </c>
      <c r="HN53" s="194">
        <v>0</v>
      </c>
      <c r="HO53" s="194">
        <v>-21.734999999999999</v>
      </c>
      <c r="HP53" s="194">
        <v>-22.125</v>
      </c>
      <c r="HQ53" s="194">
        <v>-13.824999999999999</v>
      </c>
      <c r="HR53" s="194">
        <v>-13.209</v>
      </c>
      <c r="HS53" s="194">
        <v>-5.5510000000000002</v>
      </c>
      <c r="HT53" s="162" t="s">
        <v>863</v>
      </c>
      <c r="HU53" s="194">
        <v>10.46</v>
      </c>
      <c r="HV53" s="194">
        <v>10.398999999999999</v>
      </c>
      <c r="HW53" s="194">
        <v>-25.2</v>
      </c>
      <c r="HX53" s="194">
        <v>-26.1</v>
      </c>
      <c r="HY53" s="162" t="s">
        <v>863</v>
      </c>
      <c r="HZ53" s="194">
        <v>-9.0398999999999994</v>
      </c>
      <c r="IA53" s="194">
        <v>40.982999999999997</v>
      </c>
      <c r="IB53" s="194">
        <v>17.623000000000001</v>
      </c>
      <c r="IC53" s="194">
        <v>17.335999999999999</v>
      </c>
      <c r="ID53" s="194">
        <v>-18.7</v>
      </c>
      <c r="IE53" s="194">
        <v>-29.399000000000001</v>
      </c>
      <c r="IF53" s="194">
        <v>0.9</v>
      </c>
      <c r="IG53" s="194">
        <v>0</v>
      </c>
      <c r="IH53" s="194">
        <v>-17.568999999999999</v>
      </c>
      <c r="II53" s="194">
        <v>-17.667999999999999</v>
      </c>
      <c r="IJ53" s="162" t="s">
        <v>863</v>
      </c>
      <c r="IK53" s="194">
        <v>-29.39</v>
      </c>
      <c r="IL53" s="194">
        <v>-258.66000000000003</v>
      </c>
      <c r="IM53" s="194">
        <v>-6.2057000000000002</v>
      </c>
      <c r="IN53" s="194">
        <v>25.617999999999999</v>
      </c>
      <c r="IO53" s="194">
        <v>120.48</v>
      </c>
      <c r="IP53" s="194">
        <v>37.35</v>
      </c>
      <c r="IQ53" s="194">
        <v>77.745999999999995</v>
      </c>
      <c r="IR53" s="194">
        <v>190.92</v>
      </c>
      <c r="IS53" s="194">
        <v>63.198999999999998</v>
      </c>
      <c r="IT53" s="194">
        <v>25.376999999999999</v>
      </c>
      <c r="IU53" s="194">
        <v>23.523</v>
      </c>
      <c r="IV53" s="194">
        <v>29.187000000000001</v>
      </c>
      <c r="IW53" s="194">
        <v>213.86</v>
      </c>
      <c r="IX53" s="194">
        <v>-213.61</v>
      </c>
      <c r="IY53" s="194">
        <v>158.9</v>
      </c>
      <c r="IZ53" s="194">
        <v>-138.87</v>
      </c>
      <c r="JA53" s="194">
        <v>-0.30399999999999999</v>
      </c>
      <c r="JB53" s="194">
        <v>8.8796999999999997</v>
      </c>
      <c r="JC53" s="194">
        <v>-6.5598999999999998</v>
      </c>
      <c r="JD53" s="194">
        <v>-2.1549</v>
      </c>
      <c r="JE53" s="194">
        <v>-2.157</v>
      </c>
      <c r="JF53" s="194">
        <v>2.72</v>
      </c>
      <c r="JG53" s="162" t="s">
        <v>863</v>
      </c>
      <c r="JH53" s="194">
        <v>-3.2907000000000002</v>
      </c>
      <c r="JI53" s="194">
        <v>-4.8324999999999996</v>
      </c>
      <c r="JJ53" s="194">
        <v>17.050999999999998</v>
      </c>
      <c r="JK53" s="194">
        <v>-7.4691999999999998</v>
      </c>
      <c r="JL53" s="194">
        <v>8.3999000000000006</v>
      </c>
      <c r="JM53" s="194">
        <v>0.32800000000000001</v>
      </c>
      <c r="JN53" s="194">
        <v>0.151</v>
      </c>
      <c r="JO53" s="194">
        <v>0</v>
      </c>
      <c r="JP53" s="194">
        <v>0</v>
      </c>
      <c r="JQ53" s="194">
        <v>4.5266999999999999</v>
      </c>
      <c r="JR53" s="194">
        <v>4.0076000000000001</v>
      </c>
      <c r="JS53" s="194">
        <v>3.1175999999999999</v>
      </c>
      <c r="JT53" s="162" t="s">
        <v>863</v>
      </c>
      <c r="JU53" s="194">
        <v>13.699</v>
      </c>
      <c r="JV53" s="194">
        <v>7.3577000000000004</v>
      </c>
      <c r="JW53" s="162" t="s">
        <v>863</v>
      </c>
      <c r="JX53" s="194">
        <v>0.37</v>
      </c>
      <c r="JY53" s="194">
        <v>-4.2933000000000003</v>
      </c>
      <c r="JZ53" s="194">
        <v>-15.901999999999999</v>
      </c>
      <c r="KA53" s="194">
        <v>-18.492999999999999</v>
      </c>
      <c r="KB53" s="194">
        <v>-2.1276999999999999</v>
      </c>
      <c r="KC53" s="194">
        <v>11.571999999999999</v>
      </c>
      <c r="KD53" s="194">
        <v>-13.377000000000001</v>
      </c>
      <c r="KE53" s="194">
        <v>0</v>
      </c>
      <c r="KF53" s="194">
        <v>-15.898999999999999</v>
      </c>
      <c r="KG53" s="194">
        <v>-1.3998999999999999</v>
      </c>
      <c r="KH53" s="194">
        <v>50.249000000000002</v>
      </c>
      <c r="KI53" s="194">
        <v>-153.65</v>
      </c>
    </row>
    <row r="54" spans="1:295" ht="18" customHeight="1">
      <c r="A54" s="158" t="s">
        <v>65</v>
      </c>
      <c r="B54" s="158" t="s">
        <v>754</v>
      </c>
      <c r="C54" s="194">
        <v>0</v>
      </c>
      <c r="D54" s="194">
        <v>6.8055000000000003</v>
      </c>
      <c r="E54" s="194">
        <v>-14.403</v>
      </c>
      <c r="F54" s="194">
        <v>10.775</v>
      </c>
      <c r="G54" s="194">
        <v>8.4230999999999998</v>
      </c>
      <c r="H54" s="194">
        <v>8.8800000000000008</v>
      </c>
      <c r="I54" s="194">
        <v>15.494</v>
      </c>
      <c r="J54" s="162" t="s">
        <v>863</v>
      </c>
      <c r="K54" s="194">
        <v>21.675000000000001</v>
      </c>
      <c r="L54" s="194">
        <v>9.6496999999999993</v>
      </c>
      <c r="M54" s="194">
        <v>-9.3297000000000008</v>
      </c>
      <c r="N54" s="194">
        <v>-17.760000000000002</v>
      </c>
      <c r="O54" s="194">
        <v>-22</v>
      </c>
      <c r="P54" s="194">
        <v>-2.2000000000000002</v>
      </c>
      <c r="Q54" s="194">
        <v>1.6559999999999999</v>
      </c>
      <c r="R54" s="194">
        <v>-15.398999999999999</v>
      </c>
      <c r="S54" s="194">
        <v>4.3819999999999997</v>
      </c>
      <c r="T54" s="194">
        <v>0.48230000000000001</v>
      </c>
      <c r="U54" s="194">
        <v>3.9523000000000001</v>
      </c>
      <c r="V54" s="194">
        <v>3.7519999999999998</v>
      </c>
      <c r="W54" s="194">
        <v>6.8266999999999998</v>
      </c>
      <c r="X54" s="194">
        <v>0</v>
      </c>
      <c r="Y54" s="194">
        <v>4.2934999999999999</v>
      </c>
      <c r="Z54" s="194">
        <v>2.4447000000000001</v>
      </c>
      <c r="AA54" s="162" t="s">
        <v>863</v>
      </c>
      <c r="AB54" s="194">
        <v>-1.3168</v>
      </c>
      <c r="AC54" s="194">
        <v>-0.32</v>
      </c>
      <c r="AD54" s="194">
        <v>-0.3</v>
      </c>
      <c r="AE54" s="194">
        <v>1.8918999999999999</v>
      </c>
      <c r="AF54" s="194">
        <v>-2.2200000000000002</v>
      </c>
      <c r="AG54" s="194">
        <v>-15.4</v>
      </c>
      <c r="AH54" s="194">
        <v>1.0348999999999999</v>
      </c>
      <c r="AI54" s="194">
        <v>0.30599999999999999</v>
      </c>
      <c r="AJ54" s="194">
        <v>-15.67</v>
      </c>
      <c r="AK54" s="194">
        <v>-15.619</v>
      </c>
      <c r="AL54" s="194">
        <v>-10</v>
      </c>
      <c r="AM54" s="194">
        <v>-13.25</v>
      </c>
      <c r="AN54" s="194">
        <v>-13.279</v>
      </c>
      <c r="AO54" s="194">
        <v>7.8632999999999997</v>
      </c>
      <c r="AP54" s="194">
        <v>3.7713000000000001</v>
      </c>
      <c r="AQ54" s="194">
        <v>15.122</v>
      </c>
      <c r="AR54" s="194">
        <v>19.588000000000001</v>
      </c>
      <c r="AS54" s="194">
        <v>0</v>
      </c>
      <c r="AT54" s="194">
        <v>-10.18</v>
      </c>
      <c r="AU54" s="194">
        <v>-9.6684999999999999</v>
      </c>
      <c r="AV54" s="194">
        <v>-0.1643</v>
      </c>
      <c r="AW54" s="194">
        <v>0.1249</v>
      </c>
      <c r="AX54" s="194">
        <v>-12.19</v>
      </c>
      <c r="AY54" s="194">
        <v>-9.6449999999999996</v>
      </c>
      <c r="AZ54" s="194">
        <v>6.7195999999999998</v>
      </c>
      <c r="BA54" s="194">
        <v>33.57</v>
      </c>
      <c r="BB54" s="194">
        <v>-22.716000000000001</v>
      </c>
      <c r="BC54" s="194">
        <v>6.0625</v>
      </c>
      <c r="BD54" s="194">
        <v>-5.2999000000000001</v>
      </c>
      <c r="BE54" s="194">
        <v>-5.3998999999999997</v>
      </c>
      <c r="BF54" s="194">
        <v>-24.637</v>
      </c>
      <c r="BG54" s="194">
        <v>-24.48</v>
      </c>
      <c r="BH54" s="194">
        <v>-2.1509</v>
      </c>
      <c r="BI54" s="194">
        <v>1.3141</v>
      </c>
      <c r="BJ54" s="194">
        <v>-3.7845</v>
      </c>
      <c r="BK54" s="194">
        <v>1.4895</v>
      </c>
      <c r="BL54" s="194">
        <v>0</v>
      </c>
      <c r="BM54" s="194">
        <v>1.0733999999999999</v>
      </c>
      <c r="BN54" s="194">
        <v>-145.69</v>
      </c>
      <c r="BO54" s="194">
        <v>62.746000000000002</v>
      </c>
      <c r="BP54" s="194">
        <v>62.654000000000003</v>
      </c>
      <c r="BQ54" s="194">
        <v>-51.625</v>
      </c>
      <c r="BR54" s="194">
        <v>-179.81</v>
      </c>
      <c r="BS54" s="194">
        <v>-9.1669</v>
      </c>
      <c r="BT54" s="162" t="s">
        <v>863</v>
      </c>
      <c r="BU54" s="162" t="s">
        <v>863</v>
      </c>
      <c r="BV54" s="194">
        <v>16.515999999999998</v>
      </c>
      <c r="BW54" s="194">
        <v>10.069000000000001</v>
      </c>
      <c r="BX54" s="194">
        <v>6.6798999999999999</v>
      </c>
      <c r="BY54" s="194">
        <v>-9.93</v>
      </c>
      <c r="BZ54" s="194">
        <v>6.0399000000000003</v>
      </c>
      <c r="CA54" s="194">
        <v>-3.8805000000000001</v>
      </c>
      <c r="CB54" s="194">
        <v>-3.6126</v>
      </c>
      <c r="CC54" s="194">
        <v>16.170000000000002</v>
      </c>
      <c r="CD54" s="194">
        <v>14.625999999999999</v>
      </c>
      <c r="CE54" s="194">
        <v>0.35070000000000001</v>
      </c>
      <c r="CF54" s="194">
        <v>-19.917000000000002</v>
      </c>
      <c r="CG54" s="194">
        <v>-19.611999999999998</v>
      </c>
      <c r="CH54" s="194">
        <v>-3.6812999999999998</v>
      </c>
      <c r="CI54" s="194">
        <v>0</v>
      </c>
      <c r="CJ54" s="194">
        <v>2.88</v>
      </c>
      <c r="CK54" s="194">
        <v>6.4119999999999999</v>
      </c>
      <c r="CL54" s="194">
        <v>13.1</v>
      </c>
      <c r="CM54" s="194">
        <v>10.398999999999999</v>
      </c>
      <c r="CN54" s="194">
        <v>-1.0900000000000001</v>
      </c>
      <c r="CO54" s="194">
        <v>25.856000000000002</v>
      </c>
      <c r="CP54" s="194">
        <v>26.065000000000001</v>
      </c>
      <c r="CQ54" s="194">
        <v>24.425999999999998</v>
      </c>
      <c r="CR54" s="194">
        <v>85.531999999999996</v>
      </c>
      <c r="CS54" s="194">
        <v>85.828000000000003</v>
      </c>
      <c r="CT54" s="194">
        <v>-12.452</v>
      </c>
      <c r="CU54" s="194">
        <v>-84.709000000000003</v>
      </c>
      <c r="CV54" s="194">
        <v>0</v>
      </c>
      <c r="CW54" s="194">
        <v>3.6936</v>
      </c>
      <c r="CX54" s="194">
        <v>24.2</v>
      </c>
      <c r="CY54" s="194">
        <v>14.029</v>
      </c>
      <c r="CZ54" s="194">
        <v>16.097999999999999</v>
      </c>
      <c r="DA54" s="194">
        <v>15.920999999999999</v>
      </c>
      <c r="DB54" s="194">
        <v>-8.3199000000000005</v>
      </c>
      <c r="DC54" s="194">
        <v>0.3145</v>
      </c>
      <c r="DD54" s="194">
        <v>0</v>
      </c>
      <c r="DE54" s="194">
        <v>0</v>
      </c>
      <c r="DF54" s="194">
        <v>21.013000000000002</v>
      </c>
      <c r="DG54" s="194">
        <v>1.5100000000000001E-2</v>
      </c>
      <c r="DH54" s="194">
        <v>-4.0387000000000004</v>
      </c>
      <c r="DI54" s="194">
        <v>13.3</v>
      </c>
      <c r="DJ54" s="194">
        <v>13.398999999999999</v>
      </c>
      <c r="DK54" s="194">
        <v>-4.4995000000000003</v>
      </c>
      <c r="DL54" s="194">
        <v>1.1277999999999999</v>
      </c>
      <c r="DM54" s="194">
        <v>51.103999999999999</v>
      </c>
      <c r="DN54" s="194">
        <v>7.4276</v>
      </c>
      <c r="DO54" s="194">
        <v>1.68</v>
      </c>
      <c r="DP54" s="194">
        <v>-5.57</v>
      </c>
      <c r="DQ54" s="194">
        <v>8.1675000000000004</v>
      </c>
      <c r="DR54" s="194">
        <v>-22.797999999999998</v>
      </c>
      <c r="DS54" s="194">
        <v>-9.25</v>
      </c>
      <c r="DT54" s="194">
        <v>-9.4099000000000004</v>
      </c>
      <c r="DU54" s="194">
        <v>29.71</v>
      </c>
      <c r="DV54" s="194">
        <v>18.149999999999999</v>
      </c>
      <c r="DW54" s="194">
        <v>-25.126999999999999</v>
      </c>
      <c r="DX54" s="194">
        <v>-12.627000000000001</v>
      </c>
      <c r="DY54" s="194">
        <v>-21.12</v>
      </c>
      <c r="DZ54" s="194">
        <v>-20.571999999999999</v>
      </c>
      <c r="EA54" s="194">
        <v>14.717000000000001</v>
      </c>
      <c r="EB54" s="194">
        <v>-2.2947000000000002</v>
      </c>
      <c r="EC54" s="194">
        <v>-7.1482999999999999</v>
      </c>
      <c r="ED54" s="194">
        <v>-6.8367000000000004</v>
      </c>
      <c r="EE54" s="194">
        <v>-18.385999999999999</v>
      </c>
      <c r="EF54" s="194">
        <v>-23.390999999999998</v>
      </c>
      <c r="EG54" s="194">
        <v>-12.845000000000001</v>
      </c>
      <c r="EH54" s="194">
        <v>-45.012999999999998</v>
      </c>
      <c r="EI54" s="194">
        <v>3.6743999999999999</v>
      </c>
      <c r="EJ54" s="194">
        <v>0</v>
      </c>
      <c r="EK54" s="194">
        <v>-6.7877999999999998</v>
      </c>
      <c r="EL54" s="194">
        <v>-8.0389999999999997</v>
      </c>
      <c r="EM54" s="194">
        <v>16.452000000000002</v>
      </c>
      <c r="EN54" s="194">
        <v>-14.879</v>
      </c>
      <c r="EO54" s="194">
        <v>0.10589999999999999</v>
      </c>
      <c r="EP54" s="194">
        <v>-4.6119000000000003</v>
      </c>
      <c r="EQ54" s="194">
        <v>-13.087999999999999</v>
      </c>
      <c r="ER54" s="194">
        <v>-12.677</v>
      </c>
      <c r="ES54" s="194">
        <v>5.4709000000000003</v>
      </c>
      <c r="ET54" s="194">
        <v>26.908999999999999</v>
      </c>
      <c r="EU54" s="194">
        <v>-9.5699000000000005</v>
      </c>
      <c r="EV54" s="194">
        <v>-1.3</v>
      </c>
      <c r="EW54" s="194">
        <v>3.0493000000000001</v>
      </c>
      <c r="EX54" s="194">
        <v>-18.878</v>
      </c>
      <c r="EY54" s="194">
        <v>-12.417</v>
      </c>
      <c r="EZ54" s="194">
        <v>-12.321</v>
      </c>
      <c r="FA54" s="194">
        <v>7.0052000000000003</v>
      </c>
      <c r="FB54" s="194">
        <v>6.4984000000000002</v>
      </c>
      <c r="FC54" s="194">
        <v>-28.079000000000001</v>
      </c>
      <c r="FD54" s="194">
        <v>5.9028</v>
      </c>
      <c r="FE54" s="194">
        <v>0</v>
      </c>
      <c r="FF54" s="194">
        <v>0</v>
      </c>
      <c r="FG54" s="194">
        <v>3.0104000000000002</v>
      </c>
      <c r="FH54" s="194">
        <v>3.2320000000000002</v>
      </c>
      <c r="FI54" s="194">
        <v>2.8186</v>
      </c>
      <c r="FJ54" s="194">
        <v>-4.5213000000000001</v>
      </c>
      <c r="FK54" s="194">
        <v>-5.5259999999999998</v>
      </c>
      <c r="FL54" s="194">
        <v>31.146000000000001</v>
      </c>
      <c r="FM54" s="194">
        <v>8.2746999999999993</v>
      </c>
      <c r="FN54" s="194">
        <v>8.0737000000000005</v>
      </c>
      <c r="FO54" s="194">
        <v>33.606999999999999</v>
      </c>
      <c r="FP54" s="194">
        <v>41.244</v>
      </c>
      <c r="FQ54" s="194">
        <v>12.73</v>
      </c>
      <c r="FR54" s="194">
        <v>-8.6898999999999997</v>
      </c>
      <c r="FS54" s="194">
        <v>-2.7185999999999999</v>
      </c>
      <c r="FT54" s="194">
        <v>0.35089999999999999</v>
      </c>
      <c r="FU54" s="194">
        <v>2.4300000000000002</v>
      </c>
      <c r="FV54" s="194">
        <v>2.04</v>
      </c>
      <c r="FW54" s="194">
        <v>-13.775</v>
      </c>
      <c r="FX54" s="194">
        <v>1.5245</v>
      </c>
      <c r="FY54" s="194">
        <v>4.2499000000000002</v>
      </c>
      <c r="FZ54" s="194">
        <v>-0.13700000000000001</v>
      </c>
      <c r="GA54" s="194">
        <v>2.1383000000000001</v>
      </c>
      <c r="GB54" s="194">
        <v>20.11</v>
      </c>
      <c r="GC54" s="194">
        <v>-39.262999999999998</v>
      </c>
      <c r="GD54" s="194">
        <v>-28.971</v>
      </c>
      <c r="GE54" s="194">
        <v>-1.8099000000000001</v>
      </c>
      <c r="GF54" s="194">
        <v>25.117000000000001</v>
      </c>
      <c r="GG54" s="194">
        <v>-0.1</v>
      </c>
      <c r="GH54" s="194">
        <v>23.715</v>
      </c>
      <c r="GI54" s="194">
        <v>6.0015000000000001</v>
      </c>
      <c r="GJ54" s="194">
        <v>-6.3677000000000001</v>
      </c>
      <c r="GK54" s="194">
        <v>2.2852000000000001</v>
      </c>
      <c r="GL54" s="194">
        <v>5.62E-2</v>
      </c>
      <c r="GM54" s="162" t="s">
        <v>863</v>
      </c>
      <c r="GN54" s="194">
        <v>-10.746</v>
      </c>
      <c r="GO54" s="194">
        <v>-4.9969999999999999</v>
      </c>
      <c r="GP54" s="194">
        <v>8.7028999999999996</v>
      </c>
      <c r="GQ54" s="194">
        <v>-36.216999999999999</v>
      </c>
      <c r="GR54" s="194">
        <v>-12.198</v>
      </c>
      <c r="GS54" s="194">
        <v>-15.02</v>
      </c>
      <c r="GT54" s="194">
        <v>137.82</v>
      </c>
      <c r="GU54" s="194">
        <v>-7.6147999999999998</v>
      </c>
      <c r="GV54" s="194">
        <v>-10.026999999999999</v>
      </c>
      <c r="GW54" s="194">
        <v>-0.4405</v>
      </c>
      <c r="GX54" s="194">
        <v>1.9120999999999999</v>
      </c>
      <c r="GY54" s="194">
        <v>8.4101999999999997</v>
      </c>
      <c r="GZ54" s="194">
        <v>8.3632000000000009</v>
      </c>
      <c r="HA54" s="194">
        <v>1.4665999999999999</v>
      </c>
      <c r="HB54" s="194">
        <v>-10.852</v>
      </c>
      <c r="HC54" s="194">
        <v>-9.8285999999999998</v>
      </c>
      <c r="HD54" s="194">
        <v>5.0298999999999996</v>
      </c>
      <c r="HE54" s="194">
        <v>-3.7717999999999998</v>
      </c>
      <c r="HF54" s="194">
        <v>54.152000000000001</v>
      </c>
      <c r="HG54" s="194">
        <v>37.014000000000003</v>
      </c>
      <c r="HH54" s="194">
        <v>65.869</v>
      </c>
      <c r="HI54" s="194">
        <v>42.722000000000001</v>
      </c>
      <c r="HJ54" s="194">
        <v>-7.5987</v>
      </c>
      <c r="HK54" s="194">
        <v>-8.3704999999999998</v>
      </c>
      <c r="HL54" s="194">
        <v>-10.571999999999999</v>
      </c>
      <c r="HM54" s="194">
        <v>0</v>
      </c>
      <c r="HN54" s="194">
        <v>0</v>
      </c>
      <c r="HO54" s="194">
        <v>-21.734999999999999</v>
      </c>
      <c r="HP54" s="194">
        <v>-22.125</v>
      </c>
      <c r="HQ54" s="194">
        <v>-14.259</v>
      </c>
      <c r="HR54" s="194">
        <v>-13.797000000000001</v>
      </c>
      <c r="HS54" s="194">
        <v>-4.9238999999999997</v>
      </c>
      <c r="HT54" s="194">
        <v>-5.1238000000000001</v>
      </c>
      <c r="HU54" s="194">
        <v>10.47</v>
      </c>
      <c r="HV54" s="194">
        <v>10.439</v>
      </c>
      <c r="HW54" s="194">
        <v>-24.298999999999999</v>
      </c>
      <c r="HX54" s="194">
        <v>-24.5</v>
      </c>
      <c r="HY54" s="194">
        <v>1.1966000000000001</v>
      </c>
      <c r="HZ54" s="194">
        <v>-9.1998999999999995</v>
      </c>
      <c r="IA54" s="194">
        <v>40.749000000000002</v>
      </c>
      <c r="IB54" s="194">
        <v>16.469000000000001</v>
      </c>
      <c r="IC54" s="194">
        <v>16.353000000000002</v>
      </c>
      <c r="ID54" s="194">
        <v>-19.100000000000001</v>
      </c>
      <c r="IE54" s="194">
        <v>-29</v>
      </c>
      <c r="IF54" s="194">
        <v>1.7</v>
      </c>
      <c r="IG54" s="194">
        <v>1.2</v>
      </c>
      <c r="IH54" s="194">
        <v>-17.568999999999999</v>
      </c>
      <c r="II54" s="194">
        <v>-17.661000000000001</v>
      </c>
      <c r="IJ54" s="194">
        <v>-58.776000000000003</v>
      </c>
      <c r="IK54" s="194">
        <v>-28.751000000000001</v>
      </c>
      <c r="IL54" s="194">
        <v>-255.16</v>
      </c>
      <c r="IM54" s="194">
        <v>-4.6569000000000003</v>
      </c>
      <c r="IN54" s="194">
        <v>37.213999999999999</v>
      </c>
      <c r="IO54" s="194">
        <v>117.06</v>
      </c>
      <c r="IP54" s="194">
        <v>43.585000000000001</v>
      </c>
      <c r="IQ54" s="194">
        <v>81.686999999999998</v>
      </c>
      <c r="IR54" s="194">
        <v>188.87</v>
      </c>
      <c r="IS54" s="194">
        <v>58.238999999999997</v>
      </c>
      <c r="IT54" s="194">
        <v>24.236999999999998</v>
      </c>
      <c r="IU54" s="194">
        <v>24.832999999999998</v>
      </c>
      <c r="IV54" s="194">
        <v>24.029</v>
      </c>
      <c r="IW54" s="194">
        <v>208.16</v>
      </c>
      <c r="IX54" s="194">
        <v>-212.46</v>
      </c>
      <c r="IY54" s="194">
        <v>150.52000000000001</v>
      </c>
      <c r="IZ54" s="194">
        <v>-133.02000000000001</v>
      </c>
      <c r="JA54" s="194">
        <v>-0.37480000000000002</v>
      </c>
      <c r="JB54" s="194">
        <v>8.8796999999999997</v>
      </c>
      <c r="JC54" s="194">
        <v>-7.44</v>
      </c>
      <c r="JD54" s="194">
        <v>-2.1970000000000001</v>
      </c>
      <c r="JE54" s="194">
        <v>-2.2000000000000002</v>
      </c>
      <c r="JF54" s="194">
        <v>3.3599000000000001</v>
      </c>
      <c r="JG54" s="194">
        <v>-1.0399</v>
      </c>
      <c r="JH54" s="194">
        <v>-3.5392999999999999</v>
      </c>
      <c r="JI54" s="194">
        <v>-5.3299000000000003</v>
      </c>
      <c r="JJ54" s="194">
        <v>16.234000000000002</v>
      </c>
      <c r="JK54" s="194">
        <v>-7.1763000000000003</v>
      </c>
      <c r="JL54" s="194">
        <v>9.8000000000000007</v>
      </c>
      <c r="JM54" s="194">
        <v>3.3650000000000002</v>
      </c>
      <c r="JN54" s="194">
        <v>2.8429000000000002</v>
      </c>
      <c r="JO54" s="194">
        <v>0</v>
      </c>
      <c r="JP54" s="194">
        <v>0</v>
      </c>
      <c r="JQ54" s="194">
        <v>3.8906000000000001</v>
      </c>
      <c r="JR54" s="194">
        <v>3.4037000000000002</v>
      </c>
      <c r="JS54" s="194">
        <v>3.7974000000000001</v>
      </c>
      <c r="JT54" s="162" t="s">
        <v>863</v>
      </c>
      <c r="JU54" s="194">
        <v>13</v>
      </c>
      <c r="JV54" s="194">
        <v>7.8135000000000003</v>
      </c>
      <c r="JW54" s="194">
        <v>-0.06</v>
      </c>
      <c r="JX54" s="194">
        <v>0.37</v>
      </c>
      <c r="JY54" s="194">
        <v>0</v>
      </c>
      <c r="JZ54" s="194">
        <v>-16.553000000000001</v>
      </c>
      <c r="KA54" s="194">
        <v>-19.09</v>
      </c>
      <c r="KB54" s="194">
        <v>0</v>
      </c>
      <c r="KC54" s="194">
        <v>11.909000000000001</v>
      </c>
      <c r="KD54" s="194">
        <v>-13.614000000000001</v>
      </c>
      <c r="KE54" s="194">
        <v>0</v>
      </c>
      <c r="KF54" s="194">
        <v>-15.1</v>
      </c>
      <c r="KG54" s="194">
        <v>-2.5</v>
      </c>
      <c r="KH54" s="194">
        <v>58.078000000000003</v>
      </c>
      <c r="KI54" s="194">
        <v>-161.63</v>
      </c>
    </row>
    <row r="55" spans="1:295" ht="18" customHeight="1">
      <c r="A55" s="158" t="s">
        <v>65</v>
      </c>
      <c r="B55" s="158" t="s">
        <v>755</v>
      </c>
      <c r="C55" s="194">
        <v>0</v>
      </c>
      <c r="D55" s="194">
        <v>6.3259999999999996</v>
      </c>
      <c r="E55" s="194">
        <v>-13.058</v>
      </c>
      <c r="F55" s="194">
        <v>0.5575</v>
      </c>
      <c r="G55" s="194">
        <v>7.7398999999999996</v>
      </c>
      <c r="H55" s="194">
        <v>5.7095000000000002</v>
      </c>
      <c r="I55" s="194">
        <v>14.374000000000001</v>
      </c>
      <c r="J55" s="162" t="s">
        <v>863</v>
      </c>
      <c r="K55" s="194">
        <v>18.652999999999999</v>
      </c>
      <c r="L55" s="194">
        <v>7.6787000000000001</v>
      </c>
      <c r="M55" s="194">
        <v>-7.4372999999999996</v>
      </c>
      <c r="N55" s="194">
        <v>-19.978999999999999</v>
      </c>
      <c r="O55" s="194">
        <v>-26.399000000000001</v>
      </c>
      <c r="P55" s="194">
        <v>2.2000000000000002</v>
      </c>
      <c r="Q55" s="194">
        <v>1.6559999999999999</v>
      </c>
      <c r="R55" s="194">
        <v>-19.798999999999999</v>
      </c>
      <c r="S55" s="194">
        <v>4.4710000000000001</v>
      </c>
      <c r="T55" s="194">
        <v>10.414999999999999</v>
      </c>
      <c r="U55" s="194">
        <v>3.7164999999999999</v>
      </c>
      <c r="V55" s="194">
        <v>3.6089000000000002</v>
      </c>
      <c r="W55" s="194">
        <v>6.5082000000000004</v>
      </c>
      <c r="X55" s="194">
        <v>0</v>
      </c>
      <c r="Y55" s="194">
        <v>4.7165999999999997</v>
      </c>
      <c r="Z55" s="194">
        <v>2.3725999999999998</v>
      </c>
      <c r="AA55" s="162" t="s">
        <v>863</v>
      </c>
      <c r="AB55" s="194">
        <v>-1.2162999999999999</v>
      </c>
      <c r="AC55" s="194">
        <v>-0.182</v>
      </c>
      <c r="AD55" s="194">
        <v>-0.16</v>
      </c>
      <c r="AE55" s="194">
        <v>1.659</v>
      </c>
      <c r="AF55" s="194">
        <v>0</v>
      </c>
      <c r="AG55" s="194">
        <v>-8.8000000000000007</v>
      </c>
      <c r="AH55" s="194">
        <v>1.1549</v>
      </c>
      <c r="AI55" s="194">
        <v>0.28599999999999998</v>
      </c>
      <c r="AJ55" s="194">
        <v>-14.319000000000001</v>
      </c>
      <c r="AK55" s="194">
        <v>-14.05</v>
      </c>
      <c r="AL55" s="194">
        <v>-10</v>
      </c>
      <c r="AM55" s="194">
        <v>-13.71</v>
      </c>
      <c r="AN55" s="194">
        <v>-13.76</v>
      </c>
      <c r="AO55" s="194">
        <v>7.2443999999999997</v>
      </c>
      <c r="AP55" s="194">
        <v>3.7033</v>
      </c>
      <c r="AQ55" s="194">
        <v>14.974</v>
      </c>
      <c r="AR55" s="194">
        <v>17.684000000000001</v>
      </c>
      <c r="AS55" s="194">
        <v>0</v>
      </c>
      <c r="AT55" s="194">
        <v>-10.448</v>
      </c>
      <c r="AU55" s="194">
        <v>-9.8602000000000007</v>
      </c>
      <c r="AV55" s="194">
        <v>10.076000000000001</v>
      </c>
      <c r="AW55" s="194">
        <v>11.901999999999999</v>
      </c>
      <c r="AX55" s="194">
        <v>-13.260999999999999</v>
      </c>
      <c r="AY55" s="194">
        <v>-10.85</v>
      </c>
      <c r="AZ55" s="194">
        <v>7.1140999999999996</v>
      </c>
      <c r="BA55" s="194">
        <v>38.539000000000001</v>
      </c>
      <c r="BB55" s="194">
        <v>-28.169</v>
      </c>
      <c r="BC55" s="194">
        <v>5.3807</v>
      </c>
      <c r="BD55" s="194">
        <v>-4.4999000000000002</v>
      </c>
      <c r="BE55" s="194">
        <v>-4.3998999999999997</v>
      </c>
      <c r="BF55" s="194">
        <v>-23.29</v>
      </c>
      <c r="BG55" s="194">
        <v>-23.161999999999999</v>
      </c>
      <c r="BH55" s="194">
        <v>-1.9541999999999999</v>
      </c>
      <c r="BI55" s="194">
        <v>1.3141</v>
      </c>
      <c r="BJ55" s="194">
        <v>-3.2582</v>
      </c>
      <c r="BK55" s="194">
        <v>1.4895</v>
      </c>
      <c r="BL55" s="194">
        <v>0</v>
      </c>
      <c r="BM55" s="194">
        <v>0.81030000000000002</v>
      </c>
      <c r="BN55" s="194">
        <v>-134.72</v>
      </c>
      <c r="BO55" s="194">
        <v>59.845999999999997</v>
      </c>
      <c r="BP55" s="194">
        <v>59.938000000000002</v>
      </c>
      <c r="BQ55" s="194">
        <v>-66.718999999999994</v>
      </c>
      <c r="BR55" s="194">
        <v>-183.14</v>
      </c>
      <c r="BS55" s="194">
        <v>-9.1669</v>
      </c>
      <c r="BT55" s="162" t="s">
        <v>863</v>
      </c>
      <c r="BU55" s="162" t="s">
        <v>863</v>
      </c>
      <c r="BV55" s="194">
        <v>15.407999999999999</v>
      </c>
      <c r="BW55" s="194">
        <v>9.8698999999999995</v>
      </c>
      <c r="BX55" s="194">
        <v>6.3498999999999999</v>
      </c>
      <c r="BY55" s="194">
        <v>-10.159000000000001</v>
      </c>
      <c r="BZ55" s="194">
        <v>5.7899000000000003</v>
      </c>
      <c r="CA55" s="194">
        <v>-6.9615</v>
      </c>
      <c r="CB55" s="194">
        <v>-6.8276000000000003</v>
      </c>
      <c r="CC55" s="194">
        <v>15.513</v>
      </c>
      <c r="CD55" s="194">
        <v>13.189</v>
      </c>
      <c r="CE55" s="194">
        <v>-1.2363999999999999</v>
      </c>
      <c r="CF55" s="194">
        <v>-2.3635000000000002</v>
      </c>
      <c r="CG55" s="194">
        <v>-2.2313000000000001</v>
      </c>
      <c r="CH55" s="194">
        <v>-2.8481000000000001</v>
      </c>
      <c r="CI55" s="194">
        <v>0</v>
      </c>
      <c r="CJ55" s="194">
        <v>2.88</v>
      </c>
      <c r="CK55" s="194">
        <v>6.4119999999999999</v>
      </c>
      <c r="CL55" s="194">
        <v>12.699</v>
      </c>
      <c r="CM55" s="194">
        <v>9.5</v>
      </c>
      <c r="CN55" s="194">
        <v>-1.21</v>
      </c>
      <c r="CO55" s="194">
        <v>33.098999999999997</v>
      </c>
      <c r="CP55" s="194">
        <v>33.055999999999997</v>
      </c>
      <c r="CQ55" s="194">
        <v>31.202000000000002</v>
      </c>
      <c r="CR55" s="194">
        <v>85.328000000000003</v>
      </c>
      <c r="CS55" s="194">
        <v>85.006</v>
      </c>
      <c r="CT55" s="194">
        <v>-12.286</v>
      </c>
      <c r="CU55" s="194">
        <v>-84.350999999999999</v>
      </c>
      <c r="CV55" s="194">
        <v>0</v>
      </c>
      <c r="CW55" s="194">
        <v>3.355</v>
      </c>
      <c r="CX55" s="194">
        <v>25.53</v>
      </c>
      <c r="CY55" s="194">
        <v>11.63</v>
      </c>
      <c r="CZ55" s="194">
        <v>16.097999999999999</v>
      </c>
      <c r="DA55" s="194">
        <v>15.920999999999999</v>
      </c>
      <c r="DB55" s="194">
        <v>-8.0298999999999996</v>
      </c>
      <c r="DC55" s="194">
        <v>0.3145</v>
      </c>
      <c r="DD55" s="194">
        <v>0</v>
      </c>
      <c r="DE55" s="194">
        <v>0</v>
      </c>
      <c r="DF55" s="194">
        <v>14.672000000000001</v>
      </c>
      <c r="DG55" s="194">
        <v>1.4800000000000001E-2</v>
      </c>
      <c r="DH55" s="194">
        <v>-3.8988999999999998</v>
      </c>
      <c r="DI55" s="194">
        <v>13.3</v>
      </c>
      <c r="DJ55" s="194">
        <v>13.398999999999999</v>
      </c>
      <c r="DK55" s="194">
        <v>-5.2648000000000001</v>
      </c>
      <c r="DL55" s="194">
        <v>0</v>
      </c>
      <c r="DM55" s="194">
        <v>52.680999999999997</v>
      </c>
      <c r="DN55" s="194">
        <v>5.9432</v>
      </c>
      <c r="DO55" s="194">
        <v>0.53</v>
      </c>
      <c r="DP55" s="194">
        <v>-6.38</v>
      </c>
      <c r="DQ55" s="194">
        <v>6.48</v>
      </c>
      <c r="DR55" s="194">
        <v>-15.993</v>
      </c>
      <c r="DS55" s="162" t="s">
        <v>863</v>
      </c>
      <c r="DT55" s="194">
        <v>-9.3199000000000005</v>
      </c>
      <c r="DU55" s="194">
        <v>28</v>
      </c>
      <c r="DV55" s="194">
        <v>15.85</v>
      </c>
      <c r="DW55" s="194">
        <v>-18.181000000000001</v>
      </c>
      <c r="DX55" s="194">
        <v>-8.5726999999999993</v>
      </c>
      <c r="DY55" s="162" t="s">
        <v>863</v>
      </c>
      <c r="DZ55" s="194">
        <v>-19.989999999999998</v>
      </c>
      <c r="EA55" s="194">
        <v>13.398</v>
      </c>
      <c r="EB55" s="194">
        <v>7.2999999999999995E-2</v>
      </c>
      <c r="EC55" s="194">
        <v>-5.9535999999999998</v>
      </c>
      <c r="ED55" s="194">
        <v>-4.8471000000000002</v>
      </c>
      <c r="EE55" s="194">
        <v>-14.974</v>
      </c>
      <c r="EF55" s="194">
        <v>-15.859</v>
      </c>
      <c r="EG55" s="194">
        <v>-11.023</v>
      </c>
      <c r="EH55" s="194">
        <v>-30.119</v>
      </c>
      <c r="EI55" s="194">
        <v>3.9847000000000001</v>
      </c>
      <c r="EJ55" s="194">
        <v>0</v>
      </c>
      <c r="EK55" s="194">
        <v>-7.1810999999999998</v>
      </c>
      <c r="EL55" s="194">
        <v>-7.5175000000000001</v>
      </c>
      <c r="EM55" s="194">
        <v>9.7477</v>
      </c>
      <c r="EN55" s="194">
        <v>-18.523</v>
      </c>
      <c r="EO55" s="194">
        <v>0.10589999999999999</v>
      </c>
      <c r="EP55" s="194">
        <v>11.792</v>
      </c>
      <c r="EQ55" s="194">
        <v>-14.071999999999999</v>
      </c>
      <c r="ER55" s="194">
        <v>-13.723000000000001</v>
      </c>
      <c r="ES55" s="194">
        <v>2.5230000000000001</v>
      </c>
      <c r="ET55" s="194">
        <v>16.010000000000002</v>
      </c>
      <c r="EU55" s="194">
        <v>-8.2898999999999994</v>
      </c>
      <c r="EV55" s="194">
        <v>0.6</v>
      </c>
      <c r="EW55" s="194">
        <v>2.8671000000000002</v>
      </c>
      <c r="EX55" s="194">
        <v>-25.331</v>
      </c>
      <c r="EY55" s="194">
        <v>-12.121</v>
      </c>
      <c r="EZ55" s="194">
        <v>-12.04</v>
      </c>
      <c r="FA55" s="194">
        <v>7.2721</v>
      </c>
      <c r="FB55" s="194">
        <v>3.5043000000000002</v>
      </c>
      <c r="FC55" s="194">
        <v>-22.523</v>
      </c>
      <c r="FD55" s="194">
        <v>5.6036999999999999</v>
      </c>
      <c r="FE55" s="194">
        <v>0</v>
      </c>
      <c r="FF55" s="194">
        <v>0</v>
      </c>
      <c r="FG55" s="194">
        <v>3.2164000000000001</v>
      </c>
      <c r="FH55" s="194">
        <v>4.6574</v>
      </c>
      <c r="FI55" s="194">
        <v>3.2042000000000002</v>
      </c>
      <c r="FJ55" s="194">
        <v>-2.0093999999999999</v>
      </c>
      <c r="FK55" s="194">
        <v>-2.3443000000000001</v>
      </c>
      <c r="FL55" s="194">
        <v>27.462</v>
      </c>
      <c r="FM55" s="194">
        <v>7.4512</v>
      </c>
      <c r="FN55" s="194">
        <v>7.4447000000000001</v>
      </c>
      <c r="FO55" s="194">
        <v>31.353999999999999</v>
      </c>
      <c r="FP55" s="194">
        <v>38.884</v>
      </c>
      <c r="FQ55" s="194">
        <v>12.218</v>
      </c>
      <c r="FR55" s="194">
        <v>-9.7499000000000002</v>
      </c>
      <c r="FS55" s="194">
        <v>-3.4070999999999998</v>
      </c>
      <c r="FT55" s="194">
        <v>0.28860000000000002</v>
      </c>
      <c r="FU55" s="194">
        <v>2.04</v>
      </c>
      <c r="FV55" s="194">
        <v>1.88</v>
      </c>
      <c r="FW55" s="194">
        <v>-13.388</v>
      </c>
      <c r="FX55" s="194">
        <v>1.5111000000000001</v>
      </c>
      <c r="FY55" s="194">
        <v>4.0689000000000002</v>
      </c>
      <c r="FZ55" s="194">
        <v>-0.29299999999999998</v>
      </c>
      <c r="GA55" s="194">
        <v>2.0889000000000002</v>
      </c>
      <c r="GB55" s="194">
        <v>20.010000000000002</v>
      </c>
      <c r="GC55" s="194">
        <v>-37.828000000000003</v>
      </c>
      <c r="GD55" s="194">
        <v>-27.728999999999999</v>
      </c>
      <c r="GE55" s="194">
        <v>-1.4699</v>
      </c>
      <c r="GF55" s="194">
        <v>24.945</v>
      </c>
      <c r="GG55" s="194">
        <v>-0.1</v>
      </c>
      <c r="GH55" s="194">
        <v>17.89</v>
      </c>
      <c r="GI55" s="194">
        <v>2.9777999999999998</v>
      </c>
      <c r="GJ55" s="194">
        <v>-3.1699000000000002</v>
      </c>
      <c r="GK55" s="194">
        <v>2.0661</v>
      </c>
      <c r="GL55" s="194">
        <v>5.62E-2</v>
      </c>
      <c r="GM55" s="162" t="s">
        <v>863</v>
      </c>
      <c r="GN55" s="194">
        <v>-10.859</v>
      </c>
      <c r="GO55" s="194">
        <v>-6.665</v>
      </c>
      <c r="GP55" s="194">
        <v>6.2553999999999998</v>
      </c>
      <c r="GQ55" s="194">
        <v>-31.007000000000001</v>
      </c>
      <c r="GR55" s="194">
        <v>-16.788</v>
      </c>
      <c r="GS55" s="194">
        <v>-11.526</v>
      </c>
      <c r="GT55" s="194">
        <v>143.69999999999999</v>
      </c>
      <c r="GU55" s="194">
        <v>-3.6307</v>
      </c>
      <c r="GV55" s="194">
        <v>-11.257</v>
      </c>
      <c r="GW55" s="194">
        <v>13.034000000000001</v>
      </c>
      <c r="GX55" s="194">
        <v>1.8433999999999999</v>
      </c>
      <c r="GY55" s="194">
        <v>8.3663000000000007</v>
      </c>
      <c r="GZ55" s="194">
        <v>8.3474000000000004</v>
      </c>
      <c r="HA55" s="194">
        <v>1</v>
      </c>
      <c r="HB55" s="194">
        <v>-11.231</v>
      </c>
      <c r="HC55" s="194">
        <v>-9.9746000000000006</v>
      </c>
      <c r="HD55" s="194">
        <v>8.8000000000000007</v>
      </c>
      <c r="HE55" s="194">
        <v>-4.9207000000000001</v>
      </c>
      <c r="HF55" s="194">
        <v>53.945</v>
      </c>
      <c r="HG55" s="194">
        <v>42.534999999999997</v>
      </c>
      <c r="HH55" s="194">
        <v>59.308999999999997</v>
      </c>
      <c r="HI55" s="194">
        <v>42.872999999999998</v>
      </c>
      <c r="HJ55" s="194">
        <v>-7.0930999999999997</v>
      </c>
      <c r="HK55" s="194">
        <v>-8.3518000000000008</v>
      </c>
      <c r="HL55" s="194">
        <v>-10.49</v>
      </c>
      <c r="HM55" s="194">
        <v>0</v>
      </c>
      <c r="HN55" s="194">
        <v>0</v>
      </c>
      <c r="HO55" s="194">
        <v>-21.734999999999999</v>
      </c>
      <c r="HP55" s="194">
        <v>-22.125</v>
      </c>
      <c r="HQ55" s="162" t="s">
        <v>863</v>
      </c>
      <c r="HR55" s="194">
        <v>-14.006</v>
      </c>
      <c r="HS55" s="194">
        <v>-2.7031999999999998</v>
      </c>
      <c r="HT55" s="194">
        <v>-3.2608999999999999</v>
      </c>
      <c r="HU55" s="194">
        <v>9.52</v>
      </c>
      <c r="HV55" s="194">
        <v>9.6198999999999995</v>
      </c>
      <c r="HW55" s="194">
        <v>-25.2</v>
      </c>
      <c r="HX55" s="194">
        <v>-25</v>
      </c>
      <c r="HY55" s="194">
        <v>0.9677</v>
      </c>
      <c r="HZ55" s="194">
        <v>-9.1198999999999995</v>
      </c>
      <c r="IA55" s="194">
        <v>43.991</v>
      </c>
      <c r="IB55" s="194">
        <v>15.944000000000001</v>
      </c>
      <c r="IC55" s="194">
        <v>15.704000000000001</v>
      </c>
      <c r="ID55" s="194">
        <v>-18.7</v>
      </c>
      <c r="IE55" s="194">
        <v>-29.399000000000001</v>
      </c>
      <c r="IF55" s="194">
        <v>2.9</v>
      </c>
      <c r="IG55" s="194">
        <v>2.0998999999999999</v>
      </c>
      <c r="IH55" s="194">
        <v>-17.585000000000001</v>
      </c>
      <c r="II55" s="194">
        <v>-17.661000000000001</v>
      </c>
      <c r="IJ55" s="194">
        <v>-50.646999999999998</v>
      </c>
      <c r="IK55" s="194">
        <v>-28.585999999999999</v>
      </c>
      <c r="IL55" s="194">
        <v>-259.32</v>
      </c>
      <c r="IM55" s="194">
        <v>-8.4266000000000005</v>
      </c>
      <c r="IN55" s="194">
        <v>29.138999999999999</v>
      </c>
      <c r="IO55" s="194">
        <v>122.06</v>
      </c>
      <c r="IP55" s="194">
        <v>39.826000000000001</v>
      </c>
      <c r="IQ55" s="194">
        <v>84.18</v>
      </c>
      <c r="IR55" s="194">
        <v>192.32</v>
      </c>
      <c r="IS55" s="162" t="s">
        <v>863</v>
      </c>
      <c r="IT55" s="194">
        <v>20.003</v>
      </c>
      <c r="IU55" s="194">
        <v>25.466000000000001</v>
      </c>
      <c r="IV55" s="194">
        <v>26.027000000000001</v>
      </c>
      <c r="IW55" s="194">
        <v>212.38</v>
      </c>
      <c r="IX55" s="194">
        <v>-211.45</v>
      </c>
      <c r="IY55" s="194">
        <v>156.80000000000001</v>
      </c>
      <c r="IZ55" s="194">
        <v>-135.57</v>
      </c>
      <c r="JA55" s="194">
        <v>1.1999999999999999E-3</v>
      </c>
      <c r="JB55" s="194">
        <v>8.8796999999999997</v>
      </c>
      <c r="JC55" s="194">
        <v>-6.6398999999999999</v>
      </c>
      <c r="JD55" s="194">
        <v>-2.1629999999999998</v>
      </c>
      <c r="JE55" s="194">
        <v>-2.1669999999999998</v>
      </c>
      <c r="JF55" s="194">
        <v>2.4</v>
      </c>
      <c r="JG55" s="194">
        <v>0.08</v>
      </c>
      <c r="JH55" s="194">
        <v>-3.7063999999999999</v>
      </c>
      <c r="JI55" s="194">
        <v>-6.1203000000000003</v>
      </c>
      <c r="JJ55" s="194">
        <v>17.463000000000001</v>
      </c>
      <c r="JK55" s="194">
        <v>-7.1763000000000003</v>
      </c>
      <c r="JL55" s="194">
        <v>9.1998999999999995</v>
      </c>
      <c r="JM55" s="194">
        <v>2.8489</v>
      </c>
      <c r="JN55" s="194">
        <v>2.7368999999999999</v>
      </c>
      <c r="JO55" s="194">
        <v>0</v>
      </c>
      <c r="JP55" s="194">
        <v>0</v>
      </c>
      <c r="JQ55" s="194">
        <v>4.5252999999999997</v>
      </c>
      <c r="JR55" s="194">
        <v>4.2801</v>
      </c>
      <c r="JS55" s="194">
        <v>3.3395999999999999</v>
      </c>
      <c r="JT55" s="162" t="s">
        <v>863</v>
      </c>
      <c r="JU55" s="194">
        <v>12.898999999999999</v>
      </c>
      <c r="JV55" s="194">
        <v>7.1367000000000003</v>
      </c>
      <c r="JW55" s="194">
        <v>-0.16</v>
      </c>
      <c r="JX55" s="194">
        <v>0.37</v>
      </c>
      <c r="JY55" s="194">
        <v>-3.9487999999999999</v>
      </c>
      <c r="JZ55" s="194">
        <v>-16.606999999999999</v>
      </c>
      <c r="KA55" s="194">
        <v>-18.983000000000001</v>
      </c>
      <c r="KB55" s="194">
        <v>-2.5144000000000002</v>
      </c>
      <c r="KC55" s="194">
        <v>12.272</v>
      </c>
      <c r="KD55" s="194">
        <v>-12.385999999999999</v>
      </c>
      <c r="KE55" s="194">
        <v>0</v>
      </c>
      <c r="KF55" s="194">
        <v>-15.1</v>
      </c>
      <c r="KG55" s="194">
        <v>-2.4</v>
      </c>
      <c r="KH55" s="194">
        <v>48.433999999999997</v>
      </c>
      <c r="KI55" s="194">
        <v>-160.32</v>
      </c>
    </row>
    <row r="56" spans="1:295" ht="18" customHeight="1">
      <c r="A56" s="158" t="s">
        <v>756</v>
      </c>
      <c r="B56" s="158" t="s">
        <v>66</v>
      </c>
      <c r="C56" s="195">
        <v>0</v>
      </c>
      <c r="D56" s="195">
        <v>6.0019</v>
      </c>
      <c r="E56" s="195">
        <v>-12.532</v>
      </c>
      <c r="F56" s="195">
        <v>0.35089999999999999</v>
      </c>
      <c r="G56" s="195">
        <v>7.5919999999999996</v>
      </c>
      <c r="H56" s="195">
        <v>6.0438000000000001</v>
      </c>
      <c r="I56" s="195">
        <v>14.073</v>
      </c>
      <c r="J56" s="165" t="s">
        <v>863</v>
      </c>
      <c r="K56" s="195">
        <v>19.597000000000001</v>
      </c>
      <c r="L56" s="195">
        <v>8.4327000000000005</v>
      </c>
      <c r="M56" s="195">
        <v>-7.9480000000000004</v>
      </c>
      <c r="N56" s="195">
        <v>-19.978999999999999</v>
      </c>
      <c r="O56" s="195">
        <v>-26.399000000000001</v>
      </c>
      <c r="P56" s="195">
        <v>2.2000000000000002</v>
      </c>
      <c r="Q56" s="195">
        <v>1.6559999999999999</v>
      </c>
      <c r="R56" s="195">
        <v>-19.798999999999999</v>
      </c>
      <c r="S56" s="195">
        <v>4.4363000000000001</v>
      </c>
      <c r="T56" s="195">
        <v>11.228</v>
      </c>
      <c r="U56" s="195">
        <v>3.9051999999999998</v>
      </c>
      <c r="V56" s="195">
        <v>3.7806999999999999</v>
      </c>
      <c r="W56" s="195">
        <v>6.8685999999999998</v>
      </c>
      <c r="X56" s="195">
        <v>0</v>
      </c>
      <c r="Y56" s="195">
        <v>5.3657000000000004</v>
      </c>
      <c r="Z56" s="195">
        <v>2.4836</v>
      </c>
      <c r="AA56" s="165" t="s">
        <v>863</v>
      </c>
      <c r="AB56" s="195">
        <v>-1.0934999999999999</v>
      </c>
      <c r="AC56" s="195">
        <v>-0.34699999999999998</v>
      </c>
      <c r="AD56" s="195">
        <v>-0.33100000000000002</v>
      </c>
      <c r="AE56" s="195">
        <v>1.5899000000000001</v>
      </c>
      <c r="AF56" s="195">
        <v>0</v>
      </c>
      <c r="AG56" s="195">
        <v>-11</v>
      </c>
      <c r="AH56" s="195">
        <v>1.2289000000000001</v>
      </c>
      <c r="AI56" s="195">
        <v>0.28100000000000003</v>
      </c>
      <c r="AJ56" s="195">
        <v>-14.489000000000001</v>
      </c>
      <c r="AK56" s="195">
        <v>-14.51</v>
      </c>
      <c r="AL56" s="195">
        <v>-10</v>
      </c>
      <c r="AM56" s="195">
        <v>-13.85</v>
      </c>
      <c r="AN56" s="195">
        <v>-13.859</v>
      </c>
      <c r="AO56" s="195">
        <v>6.9245999999999999</v>
      </c>
      <c r="AP56" s="195">
        <v>3.9348000000000001</v>
      </c>
      <c r="AQ56" s="195">
        <v>16.369</v>
      </c>
      <c r="AR56" s="195">
        <v>18.600000000000001</v>
      </c>
      <c r="AS56" s="195">
        <v>0</v>
      </c>
      <c r="AT56" s="195">
        <v>-10.715999999999999</v>
      </c>
      <c r="AU56" s="195">
        <v>-10.276</v>
      </c>
      <c r="AV56" s="195">
        <v>0.29060000000000002</v>
      </c>
      <c r="AW56" s="195">
        <v>0.52910000000000001</v>
      </c>
      <c r="AX56" s="195">
        <v>-11.52</v>
      </c>
      <c r="AY56" s="195">
        <v>-8.3054000000000006</v>
      </c>
      <c r="AZ56" s="195">
        <v>6.3250000000000002</v>
      </c>
      <c r="BA56" s="195">
        <v>32.953000000000003</v>
      </c>
      <c r="BB56" s="195">
        <v>-29.606999999999999</v>
      </c>
      <c r="BC56" s="195">
        <v>6.8140000000000001</v>
      </c>
      <c r="BD56" s="195">
        <v>-5.3998999999999997</v>
      </c>
      <c r="BE56" s="195">
        <v>-5.2999000000000001</v>
      </c>
      <c r="BF56" s="195">
        <v>-23.757000000000001</v>
      </c>
      <c r="BG56" s="195">
        <v>-23.838000000000001</v>
      </c>
      <c r="BH56" s="195">
        <v>-1.8277000000000001</v>
      </c>
      <c r="BI56" s="195">
        <v>1.3141</v>
      </c>
      <c r="BJ56" s="195">
        <v>-5.2657999999999996</v>
      </c>
      <c r="BK56" s="195">
        <v>1.4895</v>
      </c>
      <c r="BL56" s="195">
        <v>0</v>
      </c>
      <c r="BM56" s="195">
        <v>0</v>
      </c>
      <c r="BN56" s="195">
        <v>-143.77000000000001</v>
      </c>
      <c r="BO56" s="195">
        <v>59.816000000000003</v>
      </c>
      <c r="BP56" s="195">
        <v>60.06</v>
      </c>
      <c r="BQ56" s="195">
        <v>-63.777999999999999</v>
      </c>
      <c r="BR56" s="195">
        <v>-189.24</v>
      </c>
      <c r="BS56" s="195">
        <v>-9.1669</v>
      </c>
      <c r="BT56" s="165" t="s">
        <v>863</v>
      </c>
      <c r="BU56" s="165" t="s">
        <v>863</v>
      </c>
      <c r="BV56" s="195">
        <v>15.388</v>
      </c>
      <c r="BW56" s="195">
        <v>9.9700000000000006</v>
      </c>
      <c r="BX56" s="195">
        <v>6.38</v>
      </c>
      <c r="BY56" s="195">
        <v>-10.699</v>
      </c>
      <c r="BZ56" s="195">
        <v>5.75</v>
      </c>
      <c r="CA56" s="195">
        <v>-5.0861000000000001</v>
      </c>
      <c r="CB56" s="195">
        <v>-5.3540000000000001</v>
      </c>
      <c r="CC56" s="195">
        <v>14.308999999999999</v>
      </c>
      <c r="CD56" s="195">
        <v>12.381</v>
      </c>
      <c r="CE56" s="195">
        <v>-0.38080000000000003</v>
      </c>
      <c r="CF56" s="195">
        <v>-3.7892000000000001</v>
      </c>
      <c r="CG56" s="195">
        <v>-3.9171</v>
      </c>
      <c r="CH56" s="195">
        <v>-5.3452000000000002</v>
      </c>
      <c r="CI56" s="195">
        <v>0</v>
      </c>
      <c r="CJ56" s="195">
        <v>2.88</v>
      </c>
      <c r="CK56" s="195">
        <v>6.4119999999999999</v>
      </c>
      <c r="CL56" s="195">
        <v>11.3</v>
      </c>
      <c r="CM56" s="195">
        <v>8.3000000000000007</v>
      </c>
      <c r="CN56" s="195">
        <v>-1.2</v>
      </c>
      <c r="CO56" s="195">
        <v>30.974</v>
      </c>
      <c r="CP56" s="195">
        <v>31.065000000000001</v>
      </c>
      <c r="CQ56" s="195">
        <v>29.303999999999998</v>
      </c>
      <c r="CR56" s="195">
        <v>87.582999999999998</v>
      </c>
      <c r="CS56" s="195">
        <v>88.495000000000005</v>
      </c>
      <c r="CT56" s="195">
        <v>-9.6649999999999991</v>
      </c>
      <c r="CU56" s="195">
        <v>-86.85</v>
      </c>
      <c r="CV56" s="195">
        <v>0</v>
      </c>
      <c r="CW56" s="195">
        <v>3.2370000000000001</v>
      </c>
      <c r="CX56" s="195">
        <v>26.44</v>
      </c>
      <c r="CY56" s="195">
        <v>10.909000000000001</v>
      </c>
      <c r="CZ56" s="195">
        <v>16.097999999999999</v>
      </c>
      <c r="DA56" s="195">
        <v>15.920999999999999</v>
      </c>
      <c r="DB56" s="195">
        <v>-7.6098999999999997</v>
      </c>
      <c r="DC56" s="195">
        <v>0.3145</v>
      </c>
      <c r="DD56" s="195">
        <v>0</v>
      </c>
      <c r="DE56" s="195">
        <v>0</v>
      </c>
      <c r="DF56" s="195">
        <v>17.768000000000001</v>
      </c>
      <c r="DG56" s="195">
        <v>1.4999999999999999E-2</v>
      </c>
      <c r="DH56" s="195">
        <v>-3.7724000000000002</v>
      </c>
      <c r="DI56" s="195">
        <v>13.3</v>
      </c>
      <c r="DJ56" s="195">
        <v>13.398999999999999</v>
      </c>
      <c r="DK56" s="195">
        <v>-4.9071999999999996</v>
      </c>
      <c r="DL56" s="195">
        <v>-0.374</v>
      </c>
      <c r="DM56" s="195">
        <v>50.314999999999998</v>
      </c>
      <c r="DN56" s="195">
        <v>5.0155000000000003</v>
      </c>
      <c r="DO56" s="195">
        <v>-0.12</v>
      </c>
      <c r="DP56" s="195">
        <v>-6.06</v>
      </c>
      <c r="DQ56" s="195">
        <v>6.8715000000000002</v>
      </c>
      <c r="DR56" s="195">
        <v>-18.436</v>
      </c>
      <c r="DS56" s="165" t="s">
        <v>863</v>
      </c>
      <c r="DT56" s="195">
        <v>-9</v>
      </c>
      <c r="DU56" s="195">
        <v>26.74</v>
      </c>
      <c r="DV56" s="195">
        <v>15.43</v>
      </c>
      <c r="DW56" s="195">
        <v>-21.727</v>
      </c>
      <c r="DX56" s="195">
        <v>-10.754</v>
      </c>
      <c r="DY56" s="165" t="s">
        <v>863</v>
      </c>
      <c r="DZ56" s="195">
        <v>-19.827000000000002</v>
      </c>
      <c r="EA56" s="195">
        <v>0</v>
      </c>
      <c r="EB56" s="195">
        <v>-3.8900999999999999</v>
      </c>
      <c r="EC56" s="195">
        <v>-9.4057999999999993</v>
      </c>
      <c r="ED56" s="195">
        <v>-9.3879000000000001</v>
      </c>
      <c r="EE56" s="195">
        <v>-9.9887999999999995</v>
      </c>
      <c r="EF56" s="195">
        <v>-15.903</v>
      </c>
      <c r="EG56" s="195">
        <v>-11.28</v>
      </c>
      <c r="EH56" s="195">
        <v>-33.503999999999998</v>
      </c>
      <c r="EI56" s="195">
        <v>5.3082000000000003</v>
      </c>
      <c r="EJ56" s="195">
        <v>0</v>
      </c>
      <c r="EK56" s="195">
        <v>-7.0765000000000002</v>
      </c>
      <c r="EL56" s="195">
        <v>-7.9071999999999996</v>
      </c>
      <c r="EM56" s="195">
        <v>10.964</v>
      </c>
      <c r="EN56" s="195">
        <v>-19.734000000000002</v>
      </c>
      <c r="EO56" s="195">
        <v>0.10589999999999999</v>
      </c>
      <c r="EP56" s="195">
        <v>15.375999999999999</v>
      </c>
      <c r="EQ56" s="195">
        <v>-14.701000000000001</v>
      </c>
      <c r="ER56" s="195">
        <v>-14.339</v>
      </c>
      <c r="ES56" s="195">
        <v>0.89600000000000002</v>
      </c>
      <c r="ET56" s="195">
        <v>12</v>
      </c>
      <c r="EU56" s="195">
        <v>-10.239000000000001</v>
      </c>
      <c r="EV56" s="195">
        <v>0.4</v>
      </c>
      <c r="EW56" s="195">
        <v>2.7164000000000001</v>
      </c>
      <c r="EX56" s="195">
        <v>-28.228999999999999</v>
      </c>
      <c r="EY56" s="195">
        <v>-11.321999999999999</v>
      </c>
      <c r="EZ56" s="195">
        <v>-11.461</v>
      </c>
      <c r="FA56" s="195">
        <v>6.6540999999999997</v>
      </c>
      <c r="FB56" s="195">
        <v>0.81820000000000004</v>
      </c>
      <c r="FC56" s="195">
        <v>-19.777000000000001</v>
      </c>
      <c r="FD56" s="195">
        <v>5.3962000000000003</v>
      </c>
      <c r="FE56" s="195">
        <v>0</v>
      </c>
      <c r="FF56" s="195">
        <v>0</v>
      </c>
      <c r="FG56" s="195">
        <v>3.2890000000000001</v>
      </c>
      <c r="FH56" s="195">
        <v>3.3914</v>
      </c>
      <c r="FI56" s="195">
        <v>2.7856999999999998</v>
      </c>
      <c r="FJ56" s="195">
        <v>-3.3491</v>
      </c>
      <c r="FK56" s="195">
        <v>-3.8513999999999999</v>
      </c>
      <c r="FL56" s="195">
        <v>31.649000000000001</v>
      </c>
      <c r="FM56" s="195">
        <v>7.0330000000000004</v>
      </c>
      <c r="FN56" s="195">
        <v>6.9067999999999996</v>
      </c>
      <c r="FO56" s="195">
        <v>33.332999999999998</v>
      </c>
      <c r="FP56" s="195">
        <v>41.341000000000001</v>
      </c>
      <c r="FQ56" s="195">
        <v>13.707000000000001</v>
      </c>
      <c r="FR56" s="195">
        <v>-8.1699000000000002</v>
      </c>
      <c r="FS56" s="195">
        <v>-3.0188999999999999</v>
      </c>
      <c r="FT56" s="195">
        <v>0.29780000000000001</v>
      </c>
      <c r="FU56" s="195">
        <v>2.29</v>
      </c>
      <c r="FV56" s="195">
        <v>1.75</v>
      </c>
      <c r="FW56" s="195">
        <v>-14.071999999999999</v>
      </c>
      <c r="FX56" s="195">
        <v>1.6105</v>
      </c>
      <c r="FY56" s="195">
        <v>4.4128999999999996</v>
      </c>
      <c r="FZ56" s="195">
        <v>-4.9000000000000002E-2</v>
      </c>
      <c r="GA56" s="195">
        <v>2.0886999999999998</v>
      </c>
      <c r="GB56" s="195">
        <v>20.18</v>
      </c>
      <c r="GC56" s="195">
        <v>-37.953000000000003</v>
      </c>
      <c r="GD56" s="195">
        <v>-28.030999999999999</v>
      </c>
      <c r="GE56" s="195">
        <v>-1.6298999999999999</v>
      </c>
      <c r="GF56" s="195">
        <v>24.971</v>
      </c>
      <c r="GG56" s="195">
        <v>-0.1</v>
      </c>
      <c r="GH56" s="195">
        <v>17.504999999999999</v>
      </c>
      <c r="GI56" s="195">
        <v>2.7637999999999998</v>
      </c>
      <c r="GJ56" s="195">
        <v>-2.9674999999999998</v>
      </c>
      <c r="GK56" s="195">
        <v>1.9698</v>
      </c>
      <c r="GL56" s="195">
        <v>5.62E-2</v>
      </c>
      <c r="GM56" s="165" t="s">
        <v>863</v>
      </c>
      <c r="GN56" s="195">
        <v>-10.617000000000001</v>
      </c>
      <c r="GO56" s="195">
        <v>-6.8419999999999996</v>
      </c>
      <c r="GP56" s="195">
        <v>7.6470000000000002</v>
      </c>
      <c r="GQ56" s="195">
        <v>-31.091000000000001</v>
      </c>
      <c r="GR56" s="195">
        <v>-14.677</v>
      </c>
      <c r="GS56" s="195">
        <v>-11.959</v>
      </c>
      <c r="GT56" s="195">
        <v>137.80000000000001</v>
      </c>
      <c r="GU56" s="195">
        <v>-4.0587</v>
      </c>
      <c r="GV56" s="195">
        <v>-11.292999999999999</v>
      </c>
      <c r="GW56" s="195">
        <v>13.144</v>
      </c>
      <c r="GX56" s="195">
        <v>1.9523999999999999</v>
      </c>
      <c r="GY56" s="195">
        <v>8.4834999999999994</v>
      </c>
      <c r="GZ56" s="195">
        <v>8.3552999999999997</v>
      </c>
      <c r="HA56" s="195">
        <v>1.2969999999999999</v>
      </c>
      <c r="HB56" s="195">
        <v>-11.904999999999999</v>
      </c>
      <c r="HC56" s="195">
        <v>-9.8574999999999999</v>
      </c>
      <c r="HD56" s="195">
        <v>7.1199000000000003</v>
      </c>
      <c r="HE56" s="195">
        <v>-5.0749000000000004</v>
      </c>
      <c r="HF56" s="195">
        <v>55.107999999999997</v>
      </c>
      <c r="HG56" s="195">
        <v>39.234999999999999</v>
      </c>
      <c r="HH56" s="195">
        <v>63.963999999999999</v>
      </c>
      <c r="HI56" s="195">
        <v>41.606999999999999</v>
      </c>
      <c r="HJ56" s="195">
        <v>-8.5547000000000004</v>
      </c>
      <c r="HK56" s="195">
        <v>-7.2732000000000001</v>
      </c>
      <c r="HL56" s="195">
        <v>-9.4198000000000004</v>
      </c>
      <c r="HM56" s="195">
        <v>0</v>
      </c>
      <c r="HN56" s="195">
        <v>-11.648999999999999</v>
      </c>
      <c r="HO56" s="195">
        <v>-21.734999999999999</v>
      </c>
      <c r="HP56" s="195">
        <v>-22.125</v>
      </c>
      <c r="HQ56" s="165" t="s">
        <v>863</v>
      </c>
      <c r="HR56" s="195">
        <v>-14.907</v>
      </c>
      <c r="HS56" s="195">
        <v>-3.0722</v>
      </c>
      <c r="HT56" s="195">
        <v>-2.9887000000000001</v>
      </c>
      <c r="HU56" s="195">
        <v>10.369</v>
      </c>
      <c r="HV56" s="195">
        <v>10.210000000000001</v>
      </c>
      <c r="HW56" s="195">
        <v>-24.399000000000001</v>
      </c>
      <c r="HX56" s="195">
        <v>-24.2</v>
      </c>
      <c r="HY56" s="195">
        <v>1.0739000000000001</v>
      </c>
      <c r="HZ56" s="195">
        <v>-9.84</v>
      </c>
      <c r="IA56" s="195">
        <v>42.042999999999999</v>
      </c>
      <c r="IB56" s="195">
        <v>16.451000000000001</v>
      </c>
      <c r="IC56" s="195">
        <v>16.341000000000001</v>
      </c>
      <c r="ID56" s="195">
        <v>-18.7</v>
      </c>
      <c r="IE56" s="195">
        <v>-29</v>
      </c>
      <c r="IF56" s="195">
        <v>2.5998999999999999</v>
      </c>
      <c r="IG56" s="195">
        <v>2.0998999999999999</v>
      </c>
      <c r="IH56" s="195">
        <v>-17.617999999999999</v>
      </c>
      <c r="II56" s="195">
        <v>-17.661000000000001</v>
      </c>
      <c r="IJ56" s="195">
        <v>-50.209000000000003</v>
      </c>
      <c r="IK56" s="195">
        <v>-31.376999999999999</v>
      </c>
      <c r="IL56" s="195">
        <v>-258.61</v>
      </c>
      <c r="IM56" s="195">
        <v>-5.6981999999999999</v>
      </c>
      <c r="IN56" s="195">
        <v>38.804000000000002</v>
      </c>
      <c r="IO56" s="195">
        <v>121.47</v>
      </c>
      <c r="IP56" s="195">
        <v>38.645000000000003</v>
      </c>
      <c r="IQ56" s="195">
        <v>80.102000000000004</v>
      </c>
      <c r="IR56" s="195">
        <v>190.24</v>
      </c>
      <c r="IS56" s="165" t="s">
        <v>863</v>
      </c>
      <c r="IT56" s="195">
        <v>24.76</v>
      </c>
      <c r="IU56" s="195">
        <v>21.245000000000001</v>
      </c>
      <c r="IV56" s="195">
        <v>23.838999999999999</v>
      </c>
      <c r="IW56" s="195">
        <v>209.87</v>
      </c>
      <c r="IX56" s="195">
        <v>-214.71</v>
      </c>
      <c r="IY56" s="195">
        <v>155.38</v>
      </c>
      <c r="IZ56" s="195">
        <v>-134.57</v>
      </c>
      <c r="JA56" s="195">
        <v>-0.2087</v>
      </c>
      <c r="JB56" s="195">
        <v>8.8796999999999997</v>
      </c>
      <c r="JC56" s="195">
        <v>-6.7199</v>
      </c>
      <c r="JD56" s="195">
        <v>-2.1879</v>
      </c>
      <c r="JE56" s="195">
        <v>-2.1709999999999998</v>
      </c>
      <c r="JF56" s="195">
        <v>2</v>
      </c>
      <c r="JG56" s="195">
        <v>0.16</v>
      </c>
      <c r="JH56" s="195">
        <v>-3.7406999999999999</v>
      </c>
      <c r="JI56" s="195">
        <v>-6.3857999999999997</v>
      </c>
      <c r="JJ56" s="195">
        <v>18.457999999999998</v>
      </c>
      <c r="JK56" s="195">
        <v>-7.2922000000000002</v>
      </c>
      <c r="JL56" s="195">
        <v>8.3999000000000006</v>
      </c>
      <c r="JM56" s="195">
        <v>1.649</v>
      </c>
      <c r="JN56" s="195">
        <v>2.1179999999999999</v>
      </c>
      <c r="JO56" s="195">
        <v>0</v>
      </c>
      <c r="JP56" s="195">
        <v>0</v>
      </c>
      <c r="JQ56" s="195">
        <v>4.3691000000000004</v>
      </c>
      <c r="JR56" s="195">
        <v>4.0659000000000001</v>
      </c>
      <c r="JS56" s="195">
        <v>4.3480999999999996</v>
      </c>
      <c r="JT56" s="165" t="s">
        <v>863</v>
      </c>
      <c r="JU56" s="195">
        <v>12.898999999999999</v>
      </c>
      <c r="JV56" s="195">
        <v>7.9850000000000003</v>
      </c>
      <c r="JW56" s="195">
        <v>-0.18</v>
      </c>
      <c r="JX56" s="195">
        <v>0.37</v>
      </c>
      <c r="JY56" s="195">
        <v>-3.9754</v>
      </c>
      <c r="JZ56" s="195">
        <v>-16.762</v>
      </c>
      <c r="KA56" s="195">
        <v>-18.942</v>
      </c>
      <c r="KB56" s="195">
        <v>-1.5524</v>
      </c>
      <c r="KC56" s="195">
        <v>12.532999999999999</v>
      </c>
      <c r="KD56" s="195">
        <v>-13.263999999999999</v>
      </c>
      <c r="KE56" s="195">
        <v>0</v>
      </c>
      <c r="KF56" s="195">
        <v>-14.398999999999999</v>
      </c>
      <c r="KG56" s="195">
        <v>-2.9</v>
      </c>
      <c r="KH56" s="195">
        <v>53.124000000000002</v>
      </c>
      <c r="KI56" s="195">
        <v>-169.15</v>
      </c>
    </row>
    <row r="57" spans="1:295">
      <c r="A57" s="233" t="s">
        <v>768</v>
      </c>
      <c r="B57" s="233"/>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c r="AA57" s="168"/>
      <c r="AB57" s="168"/>
      <c r="AC57" s="168"/>
      <c r="AD57" s="168"/>
      <c r="AE57" s="168"/>
      <c r="AF57" s="168"/>
      <c r="AG57" s="168"/>
      <c r="AH57" s="168"/>
      <c r="AI57" s="168"/>
      <c r="AJ57" s="168"/>
      <c r="AK57" s="168"/>
      <c r="AL57" s="168"/>
      <c r="AM57" s="168"/>
      <c r="AN57" s="168"/>
      <c r="AO57" s="168"/>
      <c r="AP57" s="168"/>
      <c r="AQ57" s="168"/>
      <c r="AR57" s="168"/>
      <c r="AS57" s="168"/>
      <c r="AT57" s="168"/>
      <c r="AU57" s="168"/>
      <c r="AV57" s="168"/>
      <c r="AW57" s="168"/>
      <c r="AX57" s="168"/>
      <c r="AY57" s="168"/>
      <c r="AZ57" s="168"/>
      <c r="BA57" s="168"/>
      <c r="BB57" s="168"/>
      <c r="BC57" s="168"/>
      <c r="BD57" s="168"/>
      <c r="BE57" s="168"/>
      <c r="BF57" s="168"/>
      <c r="BG57" s="168"/>
      <c r="BH57" s="168"/>
      <c r="BI57" s="168"/>
      <c r="BJ57" s="168"/>
      <c r="BK57" s="168"/>
      <c r="BL57" s="168"/>
      <c r="BM57" s="168"/>
      <c r="BN57" s="168"/>
      <c r="BO57" s="168"/>
      <c r="BP57" s="168"/>
      <c r="BQ57" s="168"/>
      <c r="BR57" s="168"/>
      <c r="BS57" s="168"/>
      <c r="BT57" s="168"/>
      <c r="BU57" s="168"/>
      <c r="BV57" s="168"/>
      <c r="BW57" s="168"/>
      <c r="BX57" s="168"/>
      <c r="BY57" s="168"/>
      <c r="BZ57" s="168"/>
      <c r="CA57" s="168"/>
      <c r="CB57" s="168"/>
      <c r="CC57" s="168"/>
      <c r="CD57" s="168"/>
      <c r="CE57" s="168"/>
      <c r="CF57" s="168"/>
      <c r="CG57" s="168"/>
      <c r="CH57" s="168"/>
      <c r="CI57" s="168"/>
      <c r="CJ57" s="168"/>
      <c r="CK57" s="168"/>
      <c r="CL57" s="168"/>
      <c r="CM57" s="168"/>
      <c r="CN57" s="168"/>
      <c r="CO57" s="168"/>
      <c r="CP57" s="168"/>
      <c r="CQ57" s="168"/>
      <c r="CR57" s="168"/>
      <c r="CS57" s="168"/>
      <c r="CT57" s="168"/>
      <c r="CU57" s="168"/>
      <c r="CV57" s="168"/>
      <c r="CW57" s="168"/>
      <c r="CX57" s="168"/>
      <c r="CY57" s="168"/>
      <c r="CZ57" s="168"/>
      <c r="DA57" s="168"/>
      <c r="DB57" s="168"/>
      <c r="DC57" s="168"/>
      <c r="DD57" s="168"/>
      <c r="DE57" s="168"/>
      <c r="DF57" s="168"/>
      <c r="DG57" s="168"/>
      <c r="DH57" s="168"/>
      <c r="DI57" s="168"/>
      <c r="DJ57" s="168"/>
      <c r="DK57" s="168"/>
      <c r="DL57" s="168"/>
      <c r="DM57" s="168"/>
      <c r="DN57" s="168"/>
      <c r="DO57" s="168"/>
      <c r="DP57" s="168"/>
      <c r="DQ57" s="168"/>
      <c r="DR57" s="168"/>
      <c r="DS57" s="168"/>
      <c r="DT57" s="168"/>
      <c r="DU57" s="168"/>
      <c r="DV57" s="168"/>
      <c r="DW57" s="168"/>
      <c r="DX57" s="168"/>
      <c r="DY57" s="168"/>
      <c r="DZ57" s="168"/>
      <c r="EA57" s="168"/>
      <c r="EB57" s="168"/>
      <c r="EC57" s="168"/>
      <c r="ED57" s="168"/>
      <c r="EE57" s="168"/>
      <c r="EF57" s="168"/>
      <c r="EG57" s="168"/>
      <c r="EH57" s="168"/>
      <c r="EI57" s="168"/>
      <c r="EJ57" s="168"/>
      <c r="EK57" s="168"/>
      <c r="EL57" s="168"/>
      <c r="EM57" s="168"/>
      <c r="EN57" s="168"/>
      <c r="EO57" s="168"/>
      <c r="EP57" s="168"/>
      <c r="EQ57" s="168"/>
      <c r="ER57" s="168"/>
      <c r="ES57" s="168"/>
      <c r="ET57" s="168"/>
      <c r="EU57" s="168"/>
      <c r="EV57" s="168"/>
      <c r="EW57" s="168"/>
      <c r="EX57" s="168"/>
      <c r="EY57" s="168"/>
      <c r="EZ57" s="168"/>
      <c r="FA57" s="168"/>
      <c r="FB57" s="168"/>
      <c r="FC57" s="168"/>
      <c r="FD57" s="168"/>
      <c r="FE57" s="168"/>
      <c r="FF57" s="168"/>
      <c r="FG57" s="168"/>
      <c r="FH57" s="168"/>
      <c r="FI57" s="168"/>
      <c r="FJ57" s="168"/>
      <c r="FK57" s="168"/>
      <c r="FL57" s="168"/>
      <c r="FM57" s="168"/>
      <c r="FN57" s="168"/>
      <c r="FO57" s="168"/>
      <c r="FP57" s="168"/>
      <c r="FQ57" s="168"/>
      <c r="FR57" s="168"/>
      <c r="FS57" s="168"/>
      <c r="FT57" s="168"/>
      <c r="FU57" s="168"/>
      <c r="FV57" s="168"/>
      <c r="FW57" s="168"/>
      <c r="FX57" s="168"/>
      <c r="FY57" s="168"/>
      <c r="FZ57" s="168"/>
      <c r="GA57" s="168"/>
      <c r="GB57" s="168"/>
      <c r="GC57" s="168"/>
      <c r="GD57" s="168"/>
      <c r="GE57" s="168"/>
      <c r="GF57" s="168"/>
      <c r="GG57" s="168"/>
      <c r="GH57" s="168"/>
      <c r="GI57" s="168"/>
      <c r="GJ57" s="168"/>
      <c r="GK57" s="168"/>
      <c r="GL57" s="168"/>
      <c r="GM57" s="168"/>
      <c r="GN57" s="168"/>
      <c r="GO57" s="168"/>
      <c r="GP57" s="168"/>
      <c r="GQ57" s="168"/>
      <c r="GR57" s="168"/>
      <c r="GS57" s="168"/>
      <c r="GT57" s="168"/>
      <c r="GU57" s="168"/>
      <c r="GV57" s="168"/>
      <c r="GW57" s="168"/>
      <c r="GX57" s="168"/>
      <c r="GY57" s="168"/>
      <c r="GZ57" s="168"/>
      <c r="HA57" s="168"/>
      <c r="HB57" s="168"/>
      <c r="HC57" s="168"/>
      <c r="HD57" s="168"/>
      <c r="HE57" s="168"/>
      <c r="HF57" s="168"/>
      <c r="HG57" s="168"/>
      <c r="HH57" s="168"/>
      <c r="HI57" s="168"/>
      <c r="HJ57" s="168"/>
      <c r="HK57" s="168"/>
      <c r="HL57" s="168"/>
      <c r="HM57" s="168"/>
      <c r="HN57" s="168"/>
      <c r="HO57" s="168"/>
      <c r="HP57" s="168"/>
      <c r="HQ57" s="168"/>
      <c r="HR57" s="168"/>
      <c r="HS57" s="168"/>
      <c r="HT57" s="168"/>
      <c r="HU57" s="168"/>
      <c r="HV57" s="168"/>
      <c r="HW57" s="168"/>
      <c r="HX57" s="168"/>
      <c r="HY57" s="168"/>
      <c r="HZ57" s="168"/>
      <c r="IA57" s="168"/>
      <c r="IB57" s="168"/>
      <c r="IC57" s="168"/>
      <c r="ID57" s="168"/>
      <c r="IE57" s="168"/>
      <c r="IF57" s="168"/>
      <c r="IG57" s="168"/>
      <c r="IH57" s="168"/>
      <c r="II57" s="168"/>
      <c r="IJ57" s="168"/>
      <c r="IK57" s="168"/>
      <c r="IL57" s="168"/>
      <c r="IM57" s="168"/>
      <c r="IN57" s="168"/>
      <c r="IO57" s="168"/>
      <c r="IP57" s="168"/>
      <c r="IQ57" s="168"/>
      <c r="IR57" s="168"/>
      <c r="IS57" s="168"/>
      <c r="IT57" s="168"/>
      <c r="IU57" s="168"/>
      <c r="IV57" s="168"/>
      <c r="IW57" s="168"/>
      <c r="IX57" s="168"/>
      <c r="IY57" s="168"/>
      <c r="IZ57" s="168"/>
      <c r="JA57" s="168"/>
      <c r="JB57" s="168"/>
      <c r="JC57" s="168"/>
      <c r="JD57" s="168"/>
      <c r="JE57" s="168"/>
      <c r="JF57" s="168"/>
      <c r="JG57" s="168"/>
      <c r="JH57" s="168"/>
      <c r="JI57" s="168"/>
      <c r="JJ57" s="168"/>
      <c r="JK57" s="168"/>
      <c r="JL57" s="168"/>
      <c r="JM57" s="168"/>
      <c r="JN57" s="168"/>
      <c r="JO57" s="168"/>
      <c r="JP57" s="168"/>
      <c r="JQ57" s="168"/>
      <c r="JR57" s="168"/>
      <c r="JS57" s="168"/>
      <c r="JT57" s="168"/>
      <c r="JU57" s="168"/>
      <c r="JV57" s="168"/>
      <c r="JW57" s="168"/>
      <c r="JX57" s="168"/>
      <c r="JY57" s="168"/>
      <c r="JZ57" s="168"/>
      <c r="KA57" s="168"/>
      <c r="KB57" s="168"/>
      <c r="KC57" s="168"/>
      <c r="KD57" s="168"/>
      <c r="KE57" s="168"/>
      <c r="KF57" s="168"/>
      <c r="KG57" s="168"/>
      <c r="KH57" s="168"/>
      <c r="KI57" s="168"/>
    </row>
    <row r="58" spans="1:295">
      <c r="A58" s="233" t="s">
        <v>769</v>
      </c>
      <c r="B58" s="233"/>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c r="AA58" s="168"/>
      <c r="AB58" s="168"/>
      <c r="AC58" s="168"/>
      <c r="AD58" s="168"/>
      <c r="AE58" s="168"/>
      <c r="AF58" s="168"/>
      <c r="AG58" s="168"/>
      <c r="AH58" s="168"/>
      <c r="AI58" s="168"/>
      <c r="AJ58" s="168"/>
      <c r="AK58" s="168"/>
      <c r="AL58" s="168"/>
      <c r="AM58" s="168"/>
      <c r="AN58" s="168"/>
      <c r="AO58" s="168"/>
      <c r="AP58" s="168"/>
      <c r="AQ58" s="168"/>
      <c r="AR58" s="168"/>
      <c r="AS58" s="168"/>
      <c r="AT58" s="168"/>
      <c r="AU58" s="168"/>
      <c r="AV58" s="168"/>
      <c r="AW58" s="168"/>
      <c r="AX58" s="168"/>
      <c r="AY58" s="168"/>
      <c r="AZ58" s="168"/>
      <c r="BA58" s="168"/>
      <c r="BB58" s="168"/>
      <c r="BC58" s="168"/>
      <c r="BD58" s="168"/>
      <c r="BE58" s="168"/>
      <c r="BF58" s="168"/>
      <c r="BG58" s="168"/>
      <c r="BH58" s="168"/>
      <c r="BI58" s="168"/>
      <c r="BJ58" s="168"/>
      <c r="BK58" s="168"/>
      <c r="BL58" s="168"/>
      <c r="BM58" s="168"/>
      <c r="BN58" s="168"/>
      <c r="BO58" s="168"/>
      <c r="BP58" s="168"/>
      <c r="BQ58" s="168"/>
      <c r="BR58" s="168"/>
      <c r="BS58" s="168"/>
      <c r="BT58" s="168"/>
      <c r="BU58" s="168"/>
      <c r="BV58" s="168"/>
      <c r="BW58" s="168"/>
      <c r="BX58" s="168"/>
      <c r="BY58" s="168"/>
      <c r="BZ58" s="168"/>
      <c r="CA58" s="168"/>
      <c r="CB58" s="168"/>
      <c r="CC58" s="168"/>
      <c r="CD58" s="168"/>
      <c r="CE58" s="168"/>
      <c r="CF58" s="168"/>
      <c r="CG58" s="168"/>
      <c r="CH58" s="168"/>
      <c r="CI58" s="168"/>
      <c r="CJ58" s="168"/>
      <c r="CK58" s="168"/>
      <c r="CL58" s="168"/>
      <c r="CM58" s="168"/>
      <c r="CN58" s="168"/>
      <c r="CO58" s="168"/>
      <c r="CP58" s="168"/>
      <c r="CQ58" s="168"/>
      <c r="CR58" s="168"/>
      <c r="CS58" s="168"/>
      <c r="CT58" s="168"/>
      <c r="CU58" s="168"/>
      <c r="CV58" s="168"/>
      <c r="CW58" s="168"/>
      <c r="CX58" s="168"/>
      <c r="CY58" s="168"/>
      <c r="CZ58" s="168"/>
      <c r="DA58" s="168"/>
      <c r="DB58" s="168"/>
      <c r="DC58" s="168"/>
      <c r="DD58" s="168"/>
      <c r="DE58" s="168"/>
      <c r="DF58" s="168"/>
      <c r="DG58" s="168"/>
      <c r="DH58" s="168"/>
      <c r="DI58" s="168"/>
      <c r="DJ58" s="168"/>
      <c r="DK58" s="168"/>
      <c r="DL58" s="168"/>
      <c r="DM58" s="168"/>
      <c r="DN58" s="168"/>
      <c r="DO58" s="168"/>
      <c r="DP58" s="168"/>
      <c r="DQ58" s="168"/>
      <c r="DR58" s="168"/>
      <c r="DS58" s="168"/>
      <c r="DT58" s="168"/>
      <c r="DU58" s="168"/>
      <c r="DV58" s="168"/>
      <c r="DW58" s="168"/>
      <c r="DX58" s="168"/>
      <c r="DY58" s="168"/>
      <c r="DZ58" s="168"/>
      <c r="EA58" s="168"/>
      <c r="EB58" s="168"/>
      <c r="EC58" s="168"/>
      <c r="ED58" s="168"/>
      <c r="EE58" s="168"/>
      <c r="EF58" s="168"/>
      <c r="EG58" s="168"/>
      <c r="EH58" s="168"/>
      <c r="EI58" s="168"/>
      <c r="EJ58" s="168"/>
      <c r="EK58" s="168"/>
      <c r="EL58" s="168"/>
      <c r="EM58" s="168"/>
      <c r="EN58" s="168"/>
      <c r="EO58" s="168"/>
      <c r="EP58" s="168"/>
      <c r="EQ58" s="168"/>
      <c r="ER58" s="168"/>
      <c r="ES58" s="168"/>
      <c r="ET58" s="168"/>
      <c r="EU58" s="168"/>
      <c r="EV58" s="168"/>
      <c r="EW58" s="168"/>
      <c r="EX58" s="168"/>
      <c r="EY58" s="168"/>
      <c r="EZ58" s="168"/>
      <c r="FA58" s="168"/>
      <c r="FB58" s="168"/>
      <c r="FC58" s="168"/>
      <c r="FD58" s="168"/>
      <c r="FE58" s="168"/>
      <c r="FF58" s="168"/>
      <c r="FG58" s="168"/>
      <c r="FH58" s="168"/>
      <c r="FI58" s="168"/>
      <c r="FJ58" s="168"/>
      <c r="FK58" s="168"/>
      <c r="FL58" s="168"/>
      <c r="FM58" s="168"/>
      <c r="FN58" s="168"/>
      <c r="FO58" s="168"/>
      <c r="FP58" s="168"/>
      <c r="FQ58" s="168"/>
      <c r="FR58" s="168"/>
      <c r="FS58" s="168"/>
      <c r="FT58" s="168"/>
      <c r="FU58" s="168"/>
      <c r="FV58" s="168"/>
      <c r="FW58" s="168"/>
      <c r="FX58" s="168"/>
      <c r="FY58" s="168"/>
      <c r="FZ58" s="168"/>
      <c r="GA58" s="168"/>
      <c r="GB58" s="168"/>
      <c r="GC58" s="168"/>
      <c r="GD58" s="168"/>
      <c r="GE58" s="168"/>
      <c r="GF58" s="168"/>
      <c r="GG58" s="168"/>
      <c r="GH58" s="168"/>
      <c r="GI58" s="168"/>
      <c r="GJ58" s="168"/>
      <c r="GK58" s="168"/>
      <c r="GL58" s="168"/>
      <c r="GM58" s="168"/>
      <c r="GN58" s="168"/>
      <c r="GO58" s="168"/>
      <c r="GP58" s="168"/>
      <c r="GQ58" s="168"/>
      <c r="GR58" s="168"/>
      <c r="GS58" s="168"/>
      <c r="GT58" s="168"/>
      <c r="GU58" s="168"/>
      <c r="GV58" s="168"/>
      <c r="GW58" s="168"/>
      <c r="GX58" s="168"/>
      <c r="GY58" s="168"/>
      <c r="GZ58" s="168"/>
      <c r="HA58" s="168"/>
      <c r="HB58" s="168"/>
      <c r="HC58" s="168"/>
      <c r="HD58" s="168"/>
      <c r="HE58" s="168"/>
      <c r="HF58" s="168"/>
      <c r="HG58" s="168"/>
      <c r="HH58" s="168"/>
      <c r="HI58" s="168"/>
      <c r="HJ58" s="168"/>
      <c r="HK58" s="168"/>
      <c r="HL58" s="168"/>
      <c r="HM58" s="168"/>
      <c r="HN58" s="168"/>
      <c r="HO58" s="168"/>
      <c r="HP58" s="168"/>
      <c r="HQ58" s="168"/>
      <c r="HR58" s="168"/>
      <c r="HS58" s="168"/>
      <c r="HT58" s="168"/>
      <c r="HU58" s="168"/>
      <c r="HV58" s="168"/>
      <c r="HW58" s="168"/>
      <c r="HX58" s="168"/>
      <c r="HY58" s="168"/>
      <c r="HZ58" s="168"/>
      <c r="IA58" s="168"/>
      <c r="IB58" s="168"/>
      <c r="IC58" s="168"/>
      <c r="ID58" s="168"/>
      <c r="IE58" s="168"/>
      <c r="IF58" s="168"/>
      <c r="IG58" s="168"/>
      <c r="IH58" s="168"/>
      <c r="II58" s="168"/>
      <c r="IJ58" s="168"/>
      <c r="IK58" s="168"/>
      <c r="IL58" s="168"/>
      <c r="IM58" s="168"/>
      <c r="IN58" s="168"/>
      <c r="IO58" s="168"/>
      <c r="IP58" s="168"/>
      <c r="IQ58" s="168"/>
      <c r="IR58" s="168"/>
      <c r="IS58" s="168"/>
      <c r="IT58" s="168"/>
      <c r="IU58" s="168"/>
      <c r="IV58" s="168"/>
      <c r="IW58" s="168"/>
      <c r="IX58" s="168"/>
      <c r="IY58" s="168"/>
      <c r="IZ58" s="168"/>
      <c r="JA58" s="168"/>
      <c r="JB58" s="168"/>
      <c r="JC58" s="168"/>
      <c r="JD58" s="168"/>
      <c r="JE58" s="168"/>
      <c r="JF58" s="168"/>
      <c r="JG58" s="168"/>
      <c r="JH58" s="168"/>
      <c r="JI58" s="168"/>
      <c r="JJ58" s="168"/>
      <c r="JK58" s="168"/>
      <c r="JL58" s="168"/>
      <c r="JM58" s="168"/>
      <c r="JN58" s="168"/>
      <c r="JO58" s="168"/>
      <c r="JP58" s="168"/>
      <c r="JQ58" s="168"/>
      <c r="JR58" s="168"/>
      <c r="JS58" s="168"/>
      <c r="JT58" s="168"/>
      <c r="JU58" s="168"/>
      <c r="JV58" s="168"/>
      <c r="JW58" s="168"/>
      <c r="JX58" s="168"/>
      <c r="JY58" s="168"/>
      <c r="JZ58" s="168"/>
      <c r="KA58" s="168"/>
      <c r="KB58" s="168"/>
      <c r="KC58" s="168"/>
      <c r="KD58" s="168"/>
      <c r="KE58" s="168"/>
      <c r="KF58" s="168"/>
      <c r="KG58" s="168"/>
      <c r="KH58" s="168"/>
      <c r="KI58" s="168"/>
    </row>
    <row r="59" spans="1:295">
      <c r="A59" s="233" t="s">
        <v>770</v>
      </c>
      <c r="B59" s="233"/>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c r="AA59" s="168"/>
      <c r="AB59" s="168"/>
      <c r="AC59" s="168"/>
      <c r="AD59" s="168"/>
      <c r="AE59" s="168"/>
      <c r="AF59" s="168"/>
      <c r="AG59" s="168"/>
      <c r="AH59" s="168"/>
      <c r="AI59" s="168"/>
      <c r="AJ59" s="168"/>
      <c r="AK59" s="168"/>
      <c r="AL59" s="168"/>
      <c r="AM59" s="168"/>
      <c r="AN59" s="168"/>
      <c r="AO59" s="168"/>
      <c r="AP59" s="168"/>
      <c r="AQ59" s="168"/>
      <c r="AR59" s="168"/>
      <c r="AS59" s="168"/>
      <c r="AT59" s="168"/>
      <c r="AU59" s="168"/>
      <c r="AV59" s="168"/>
      <c r="AW59" s="168"/>
      <c r="AX59" s="168"/>
      <c r="AY59" s="168"/>
      <c r="AZ59" s="168"/>
      <c r="BA59" s="168"/>
      <c r="BB59" s="168"/>
      <c r="BC59" s="168"/>
      <c r="BD59" s="168"/>
      <c r="BE59" s="168"/>
      <c r="BF59" s="168"/>
      <c r="BG59" s="168"/>
      <c r="BH59" s="168"/>
      <c r="BI59" s="168"/>
      <c r="BJ59" s="168"/>
      <c r="BK59" s="168"/>
      <c r="BL59" s="168"/>
      <c r="BM59" s="168"/>
      <c r="BN59" s="168"/>
      <c r="BO59" s="168"/>
      <c r="BP59" s="168"/>
      <c r="BQ59" s="168"/>
      <c r="BR59" s="168"/>
      <c r="BS59" s="168"/>
      <c r="BT59" s="168"/>
      <c r="BU59" s="168"/>
      <c r="BV59" s="168"/>
      <c r="BW59" s="168"/>
      <c r="BX59" s="168"/>
      <c r="BY59" s="168"/>
      <c r="BZ59" s="168"/>
      <c r="CA59" s="168"/>
      <c r="CB59" s="168"/>
      <c r="CC59" s="168"/>
      <c r="CD59" s="168"/>
      <c r="CE59" s="168"/>
      <c r="CF59" s="168"/>
      <c r="CG59" s="168"/>
      <c r="CH59" s="168"/>
      <c r="CI59" s="168"/>
      <c r="CJ59" s="168"/>
      <c r="CK59" s="168"/>
      <c r="CL59" s="168"/>
      <c r="CM59" s="168"/>
      <c r="CN59" s="168"/>
      <c r="CO59" s="168"/>
      <c r="CP59" s="168"/>
      <c r="CQ59" s="168"/>
      <c r="CR59" s="168"/>
      <c r="CS59" s="168"/>
      <c r="CT59" s="168"/>
      <c r="CU59" s="168"/>
      <c r="CV59" s="168"/>
      <c r="CW59" s="168"/>
      <c r="CX59" s="168"/>
      <c r="CY59" s="168"/>
      <c r="CZ59" s="168"/>
      <c r="DA59" s="168"/>
      <c r="DB59" s="168"/>
      <c r="DC59" s="168"/>
      <c r="DD59" s="168"/>
      <c r="DE59" s="168"/>
      <c r="DF59" s="168"/>
      <c r="DG59" s="168"/>
      <c r="DH59" s="168"/>
      <c r="DI59" s="168"/>
      <c r="DJ59" s="168"/>
      <c r="DK59" s="168"/>
      <c r="DL59" s="168"/>
      <c r="DM59" s="168"/>
      <c r="DN59" s="168"/>
      <c r="DO59" s="168"/>
      <c r="DP59" s="168"/>
      <c r="DQ59" s="168"/>
      <c r="DR59" s="168"/>
      <c r="DS59" s="168"/>
      <c r="DT59" s="168"/>
      <c r="DU59" s="168"/>
      <c r="DV59" s="168"/>
      <c r="DW59" s="168"/>
      <c r="DX59" s="168"/>
      <c r="DY59" s="168"/>
      <c r="DZ59" s="168"/>
      <c r="EA59" s="168"/>
      <c r="EB59" s="168"/>
      <c r="EC59" s="168"/>
      <c r="ED59" s="168"/>
      <c r="EE59" s="168"/>
      <c r="EF59" s="168"/>
      <c r="EG59" s="168"/>
      <c r="EH59" s="168"/>
      <c r="EI59" s="168"/>
      <c r="EJ59" s="168"/>
      <c r="EK59" s="168"/>
      <c r="EL59" s="168"/>
      <c r="EM59" s="168"/>
      <c r="EN59" s="168"/>
      <c r="EO59" s="168"/>
      <c r="EP59" s="168"/>
      <c r="EQ59" s="168"/>
      <c r="ER59" s="168"/>
      <c r="ES59" s="168"/>
      <c r="ET59" s="168"/>
      <c r="EU59" s="168"/>
      <c r="EV59" s="168"/>
      <c r="EW59" s="168"/>
      <c r="EX59" s="168"/>
      <c r="EY59" s="168"/>
      <c r="EZ59" s="168"/>
      <c r="FA59" s="168"/>
      <c r="FB59" s="168"/>
      <c r="FC59" s="168"/>
      <c r="FD59" s="168"/>
      <c r="FE59" s="168"/>
      <c r="FF59" s="168"/>
      <c r="FG59" s="168"/>
      <c r="FH59" s="168"/>
      <c r="FI59" s="168"/>
      <c r="FJ59" s="168"/>
      <c r="FK59" s="168"/>
      <c r="FL59" s="168"/>
      <c r="FM59" s="168"/>
      <c r="FN59" s="168"/>
      <c r="FO59" s="168"/>
      <c r="FP59" s="168"/>
      <c r="FQ59" s="168"/>
      <c r="FR59" s="168"/>
      <c r="FS59" s="168"/>
      <c r="FT59" s="168"/>
      <c r="FU59" s="168"/>
      <c r="FV59" s="168"/>
      <c r="FW59" s="168"/>
      <c r="FX59" s="168"/>
      <c r="FY59" s="168"/>
      <c r="FZ59" s="168"/>
      <c r="GA59" s="168"/>
      <c r="GB59" s="168"/>
      <c r="GC59" s="168"/>
      <c r="GD59" s="168"/>
      <c r="GE59" s="168"/>
      <c r="GF59" s="168"/>
      <c r="GG59" s="168"/>
      <c r="GH59" s="168"/>
      <c r="GI59" s="168"/>
      <c r="GJ59" s="168"/>
      <c r="GK59" s="168"/>
      <c r="GL59" s="168"/>
      <c r="GM59" s="168"/>
      <c r="GN59" s="168"/>
      <c r="GO59" s="168"/>
      <c r="GP59" s="168"/>
      <c r="GQ59" s="168"/>
      <c r="GR59" s="168"/>
      <c r="GS59" s="168"/>
      <c r="GT59" s="168"/>
      <c r="GU59" s="168"/>
      <c r="GV59" s="168"/>
      <c r="GW59" s="168"/>
      <c r="GX59" s="168"/>
      <c r="GY59" s="168"/>
      <c r="GZ59" s="168"/>
      <c r="HA59" s="168"/>
      <c r="HB59" s="168"/>
      <c r="HC59" s="168"/>
      <c r="HD59" s="168"/>
      <c r="HE59" s="168"/>
      <c r="HF59" s="168"/>
      <c r="HG59" s="168"/>
      <c r="HH59" s="168"/>
      <c r="HI59" s="168"/>
      <c r="HJ59" s="168"/>
      <c r="HK59" s="168"/>
      <c r="HL59" s="168"/>
      <c r="HM59" s="168"/>
      <c r="HN59" s="168"/>
      <c r="HO59" s="168"/>
      <c r="HP59" s="168"/>
      <c r="HQ59" s="168"/>
      <c r="HR59" s="168"/>
      <c r="HS59" s="168"/>
      <c r="HT59" s="168"/>
      <c r="HU59" s="168"/>
      <c r="HV59" s="168"/>
      <c r="HW59" s="168"/>
      <c r="HX59" s="168"/>
      <c r="HY59" s="168"/>
      <c r="HZ59" s="168"/>
      <c r="IA59" s="168"/>
      <c r="IB59" s="168"/>
      <c r="IC59" s="168"/>
      <c r="ID59" s="168"/>
      <c r="IE59" s="168"/>
      <c r="IF59" s="168"/>
      <c r="IG59" s="168"/>
      <c r="IH59" s="168"/>
      <c r="II59" s="168"/>
      <c r="IJ59" s="168"/>
      <c r="IK59" s="168"/>
      <c r="IL59" s="168"/>
      <c r="IM59" s="168"/>
      <c r="IN59" s="168"/>
      <c r="IO59" s="168"/>
      <c r="IP59" s="168"/>
      <c r="IQ59" s="168"/>
      <c r="IR59" s="168"/>
      <c r="IS59" s="168"/>
      <c r="IT59" s="168"/>
      <c r="IU59" s="168"/>
      <c r="IV59" s="168"/>
      <c r="IW59" s="168"/>
      <c r="IX59" s="168"/>
      <c r="IY59" s="168"/>
      <c r="IZ59" s="168"/>
      <c r="JA59" s="168"/>
      <c r="JB59" s="168"/>
      <c r="JC59" s="168"/>
      <c r="JD59" s="168"/>
      <c r="JE59" s="168"/>
      <c r="JF59" s="168"/>
      <c r="JG59" s="168"/>
      <c r="JH59" s="168"/>
      <c r="JI59" s="168"/>
      <c r="JJ59" s="168"/>
      <c r="JK59" s="168"/>
      <c r="JL59" s="168"/>
      <c r="JM59" s="168"/>
      <c r="JN59" s="168"/>
      <c r="JO59" s="168"/>
      <c r="JP59" s="168"/>
      <c r="JQ59" s="168"/>
      <c r="JR59" s="168"/>
      <c r="JS59" s="168"/>
      <c r="JT59" s="168"/>
      <c r="JU59" s="168"/>
      <c r="JV59" s="168"/>
      <c r="JW59" s="168"/>
      <c r="JX59" s="168"/>
      <c r="JY59" s="168"/>
      <c r="JZ59" s="168"/>
      <c r="KA59" s="168"/>
      <c r="KB59" s="168"/>
      <c r="KC59" s="168"/>
      <c r="KD59" s="168"/>
      <c r="KE59" s="168"/>
      <c r="KF59" s="168"/>
      <c r="KG59" s="168"/>
      <c r="KH59" s="168"/>
      <c r="KI59" s="168"/>
    </row>
    <row r="60" spans="1:295">
      <c r="A60" s="233" t="s">
        <v>2288</v>
      </c>
      <c r="B60" s="233"/>
      <c r="C60" s="156" t="s">
        <v>176</v>
      </c>
      <c r="D60" s="156" t="s">
        <v>176</v>
      </c>
      <c r="E60" s="156" t="s">
        <v>176</v>
      </c>
      <c r="F60" s="156" t="s">
        <v>176</v>
      </c>
      <c r="G60" s="156" t="s">
        <v>176</v>
      </c>
      <c r="H60" s="156" t="s">
        <v>2289</v>
      </c>
      <c r="I60" s="156" t="s">
        <v>176</v>
      </c>
      <c r="J60" s="156" t="s">
        <v>176</v>
      </c>
      <c r="K60" s="156" t="s">
        <v>2289</v>
      </c>
      <c r="L60" s="156" t="s">
        <v>176</v>
      </c>
      <c r="M60" s="156" t="s">
        <v>176</v>
      </c>
      <c r="N60" s="156" t="s">
        <v>176</v>
      </c>
      <c r="O60" s="156" t="s">
        <v>176</v>
      </c>
      <c r="P60" s="156" t="s">
        <v>176</v>
      </c>
      <c r="Q60" s="156" t="s">
        <v>176</v>
      </c>
      <c r="R60" s="156" t="s">
        <v>176</v>
      </c>
      <c r="S60" s="156" t="s">
        <v>176</v>
      </c>
      <c r="T60" s="156" t="s">
        <v>176</v>
      </c>
      <c r="U60" s="156" t="s">
        <v>176</v>
      </c>
      <c r="V60" s="156" t="s">
        <v>176</v>
      </c>
      <c r="W60" s="156" t="s">
        <v>176</v>
      </c>
      <c r="X60" s="156" t="s">
        <v>2289</v>
      </c>
      <c r="Y60" s="156" t="s">
        <v>2289</v>
      </c>
      <c r="Z60" s="156" t="s">
        <v>2289</v>
      </c>
      <c r="AA60" s="156" t="s">
        <v>176</v>
      </c>
      <c r="AB60" s="156" t="s">
        <v>2289</v>
      </c>
      <c r="AC60" s="156" t="s">
        <v>176</v>
      </c>
      <c r="AD60" s="156" t="s">
        <v>176</v>
      </c>
      <c r="AE60" s="156" t="s">
        <v>2289</v>
      </c>
      <c r="AF60" s="156" t="s">
        <v>176</v>
      </c>
      <c r="AG60" s="156" t="s">
        <v>176</v>
      </c>
      <c r="AH60" s="156" t="s">
        <v>176</v>
      </c>
      <c r="AI60" s="156" t="s">
        <v>176</v>
      </c>
      <c r="AJ60" s="156" t="s">
        <v>176</v>
      </c>
      <c r="AK60" s="156" t="s">
        <v>176</v>
      </c>
      <c r="AL60" s="156" t="s">
        <v>2289</v>
      </c>
      <c r="AM60" s="156" t="s">
        <v>176</v>
      </c>
      <c r="AN60" s="156" t="s">
        <v>176</v>
      </c>
      <c r="AO60" s="156" t="s">
        <v>176</v>
      </c>
      <c r="AP60" s="156" t="s">
        <v>2289</v>
      </c>
      <c r="AQ60" s="156" t="s">
        <v>176</v>
      </c>
      <c r="AR60" s="156" t="s">
        <v>176</v>
      </c>
      <c r="AS60" s="156" t="s">
        <v>176</v>
      </c>
      <c r="AT60" s="156" t="s">
        <v>176</v>
      </c>
      <c r="AU60" s="156" t="s">
        <v>176</v>
      </c>
      <c r="AV60" s="156" t="s">
        <v>2289</v>
      </c>
      <c r="AW60" s="156" t="s">
        <v>2289</v>
      </c>
      <c r="AX60" s="156" t="s">
        <v>176</v>
      </c>
      <c r="AY60" s="156" t="s">
        <v>176</v>
      </c>
      <c r="AZ60" s="156" t="s">
        <v>176</v>
      </c>
      <c r="BA60" s="156" t="s">
        <v>176</v>
      </c>
      <c r="BB60" s="156" t="s">
        <v>176</v>
      </c>
      <c r="BC60" s="156" t="s">
        <v>2289</v>
      </c>
      <c r="BD60" s="156" t="s">
        <v>2289</v>
      </c>
      <c r="BE60" s="156" t="s">
        <v>2289</v>
      </c>
      <c r="BF60" s="156" t="s">
        <v>176</v>
      </c>
      <c r="BG60" s="156" t="s">
        <v>176</v>
      </c>
      <c r="BH60" s="156" t="s">
        <v>2289</v>
      </c>
      <c r="BI60" s="156" t="s">
        <v>2289</v>
      </c>
      <c r="BJ60" s="156" t="s">
        <v>2289</v>
      </c>
      <c r="BK60" s="156" t="s">
        <v>2289</v>
      </c>
      <c r="BL60" s="156" t="s">
        <v>2289</v>
      </c>
      <c r="BM60" s="156" t="s">
        <v>2289</v>
      </c>
      <c r="BN60" s="156" t="s">
        <v>176</v>
      </c>
      <c r="BO60" s="156" t="s">
        <v>176</v>
      </c>
      <c r="BP60" s="156" t="s">
        <v>176</v>
      </c>
      <c r="BQ60" s="156" t="s">
        <v>2289</v>
      </c>
      <c r="BR60" s="156" t="s">
        <v>2289</v>
      </c>
      <c r="BS60" s="156" t="s">
        <v>2289</v>
      </c>
      <c r="BT60" s="156" t="s">
        <v>2289</v>
      </c>
      <c r="BU60" s="156" t="s">
        <v>2289</v>
      </c>
      <c r="BV60" s="156" t="s">
        <v>2289</v>
      </c>
      <c r="BW60" s="156" t="s">
        <v>2289</v>
      </c>
      <c r="BX60" s="156" t="s">
        <v>210</v>
      </c>
      <c r="BY60" s="156" t="s">
        <v>2289</v>
      </c>
      <c r="BZ60" s="156" t="s">
        <v>2289</v>
      </c>
      <c r="CA60" s="156" t="s">
        <v>2289</v>
      </c>
      <c r="CB60" s="156" t="s">
        <v>2289</v>
      </c>
      <c r="CC60" s="156" t="s">
        <v>2289</v>
      </c>
      <c r="CD60" s="156" t="s">
        <v>2289</v>
      </c>
      <c r="CE60" s="156" t="s">
        <v>2289</v>
      </c>
      <c r="CF60" s="156" t="s">
        <v>2289</v>
      </c>
      <c r="CG60" s="156" t="s">
        <v>2289</v>
      </c>
      <c r="CH60" s="156" t="s">
        <v>2289</v>
      </c>
      <c r="CI60" s="156" t="s">
        <v>2289</v>
      </c>
      <c r="CJ60" s="156" t="s">
        <v>2289</v>
      </c>
      <c r="CK60" s="156" t="s">
        <v>2289</v>
      </c>
      <c r="CL60" s="156" t="s">
        <v>2289</v>
      </c>
      <c r="CM60" s="156" t="s">
        <v>2289</v>
      </c>
      <c r="CN60" s="156" t="s">
        <v>2289</v>
      </c>
      <c r="CO60" s="156" t="s">
        <v>2289</v>
      </c>
      <c r="CP60" s="156" t="s">
        <v>2289</v>
      </c>
      <c r="CQ60" s="156" t="s">
        <v>2289</v>
      </c>
      <c r="CR60" s="156" t="s">
        <v>2289</v>
      </c>
      <c r="CS60" s="156" t="s">
        <v>2289</v>
      </c>
      <c r="CT60" s="156" t="s">
        <v>2289</v>
      </c>
      <c r="CU60" s="156" t="s">
        <v>2289</v>
      </c>
      <c r="CV60" s="156" t="s">
        <v>2289</v>
      </c>
      <c r="CW60" s="156" t="s">
        <v>2289</v>
      </c>
      <c r="CX60" s="156" t="s">
        <v>2289</v>
      </c>
      <c r="CY60" s="156" t="s">
        <v>2289</v>
      </c>
      <c r="CZ60" s="156" t="s">
        <v>2289</v>
      </c>
      <c r="DA60" s="156" t="s">
        <v>2289</v>
      </c>
      <c r="DB60" s="156" t="s">
        <v>2289</v>
      </c>
      <c r="DC60" s="156" t="s">
        <v>2289</v>
      </c>
      <c r="DD60" s="156" t="s">
        <v>2289</v>
      </c>
      <c r="DE60" s="156" t="s">
        <v>2289</v>
      </c>
      <c r="DF60" s="156" t="s">
        <v>2289</v>
      </c>
      <c r="DG60" s="156" t="s">
        <v>2289</v>
      </c>
      <c r="DH60" s="156" t="s">
        <v>2289</v>
      </c>
      <c r="DI60" s="156" t="s">
        <v>2289</v>
      </c>
      <c r="DJ60" s="156" t="s">
        <v>2289</v>
      </c>
      <c r="DK60" s="156" t="s">
        <v>2289</v>
      </c>
      <c r="DL60" s="156" t="s">
        <v>2289</v>
      </c>
      <c r="DM60" s="156" t="s">
        <v>2289</v>
      </c>
      <c r="DN60" s="156" t="s">
        <v>2289</v>
      </c>
      <c r="DO60" s="156" t="s">
        <v>2289</v>
      </c>
      <c r="DP60" s="156" t="s">
        <v>2289</v>
      </c>
      <c r="DQ60" s="156" t="s">
        <v>2289</v>
      </c>
      <c r="DR60" s="156" t="s">
        <v>2289</v>
      </c>
      <c r="DS60" s="156" t="s">
        <v>2289</v>
      </c>
      <c r="DT60" s="156" t="s">
        <v>2289</v>
      </c>
      <c r="DU60" s="156" t="s">
        <v>2289</v>
      </c>
      <c r="DV60" s="156" t="s">
        <v>2289</v>
      </c>
      <c r="DW60" s="156" t="s">
        <v>2289</v>
      </c>
      <c r="DX60" s="156" t="s">
        <v>2289</v>
      </c>
      <c r="DY60" s="156" t="s">
        <v>2289</v>
      </c>
      <c r="DZ60" s="156" t="s">
        <v>2289</v>
      </c>
      <c r="EA60" s="156" t="s">
        <v>2289</v>
      </c>
      <c r="EB60" s="156" t="s">
        <v>2289</v>
      </c>
      <c r="EC60" s="156" t="s">
        <v>2289</v>
      </c>
      <c r="ED60" s="156" t="s">
        <v>2289</v>
      </c>
      <c r="EE60" s="156" t="s">
        <v>2289</v>
      </c>
      <c r="EF60" s="156" t="s">
        <v>2289</v>
      </c>
      <c r="EG60" s="156" t="s">
        <v>2289</v>
      </c>
      <c r="EH60" s="156" t="s">
        <v>2289</v>
      </c>
      <c r="EI60" s="156" t="s">
        <v>2289</v>
      </c>
      <c r="EJ60" s="156" t="s">
        <v>2289</v>
      </c>
      <c r="EK60" s="156" t="s">
        <v>2289</v>
      </c>
      <c r="EL60" s="156" t="s">
        <v>2289</v>
      </c>
      <c r="EM60" s="156" t="s">
        <v>2289</v>
      </c>
      <c r="EN60" s="156" t="s">
        <v>2289</v>
      </c>
      <c r="EO60" s="156" t="s">
        <v>2289</v>
      </c>
      <c r="EP60" s="156" t="s">
        <v>2289</v>
      </c>
      <c r="EQ60" s="156" t="s">
        <v>2289</v>
      </c>
      <c r="ER60" s="156" t="s">
        <v>2289</v>
      </c>
      <c r="ES60" s="156" t="s">
        <v>2289</v>
      </c>
      <c r="ET60" s="156" t="s">
        <v>2289</v>
      </c>
      <c r="EU60" s="156" t="s">
        <v>2289</v>
      </c>
      <c r="EV60" s="156" t="s">
        <v>2289</v>
      </c>
      <c r="EW60" s="156" t="s">
        <v>2289</v>
      </c>
      <c r="EX60" s="156" t="s">
        <v>2289</v>
      </c>
      <c r="EY60" s="156" t="s">
        <v>2289</v>
      </c>
      <c r="EZ60" s="156" t="s">
        <v>2289</v>
      </c>
      <c r="FA60" s="156" t="s">
        <v>2289</v>
      </c>
      <c r="FB60" s="156" t="s">
        <v>2289</v>
      </c>
      <c r="FC60" s="156" t="s">
        <v>2289</v>
      </c>
      <c r="FD60" s="156" t="s">
        <v>2289</v>
      </c>
      <c r="FE60" s="156" t="s">
        <v>2289</v>
      </c>
      <c r="FF60" s="156" t="s">
        <v>2289</v>
      </c>
      <c r="FG60" s="156" t="s">
        <v>2289</v>
      </c>
      <c r="FH60" s="156" t="s">
        <v>2289</v>
      </c>
      <c r="FI60" s="156" t="s">
        <v>2289</v>
      </c>
      <c r="FJ60" s="156" t="s">
        <v>2289</v>
      </c>
      <c r="FK60" s="156" t="s">
        <v>2289</v>
      </c>
      <c r="FL60" s="156" t="s">
        <v>2289</v>
      </c>
      <c r="FM60" s="156" t="s">
        <v>2289</v>
      </c>
      <c r="FN60" s="156" t="s">
        <v>2289</v>
      </c>
      <c r="FO60" s="156" t="s">
        <v>2289</v>
      </c>
      <c r="FP60" s="156" t="s">
        <v>2289</v>
      </c>
      <c r="FQ60" s="156" t="s">
        <v>2289</v>
      </c>
      <c r="FR60" s="156" t="s">
        <v>2289</v>
      </c>
      <c r="FS60" s="156" t="s">
        <v>2289</v>
      </c>
      <c r="FT60" s="156" t="s">
        <v>2289</v>
      </c>
      <c r="FU60" s="156" t="s">
        <v>2289</v>
      </c>
      <c r="FV60" s="156" t="s">
        <v>2289</v>
      </c>
      <c r="FW60" s="156" t="s">
        <v>2289</v>
      </c>
      <c r="FX60" s="156" t="s">
        <v>2289</v>
      </c>
      <c r="FY60" s="156" t="s">
        <v>2289</v>
      </c>
      <c r="FZ60" s="156" t="s">
        <v>2289</v>
      </c>
      <c r="GA60" s="156" t="s">
        <v>2289</v>
      </c>
      <c r="GB60" s="156" t="s">
        <v>2289</v>
      </c>
      <c r="GC60" s="156" t="s">
        <v>2289</v>
      </c>
      <c r="GD60" s="156" t="s">
        <v>2289</v>
      </c>
      <c r="GE60" s="156" t="s">
        <v>2289</v>
      </c>
      <c r="GF60" s="156" t="s">
        <v>2289</v>
      </c>
      <c r="GG60" s="156" t="s">
        <v>2289</v>
      </c>
      <c r="GH60" s="156" t="s">
        <v>2289</v>
      </c>
      <c r="GI60" s="156" t="s">
        <v>2289</v>
      </c>
      <c r="GJ60" s="156" t="s">
        <v>2289</v>
      </c>
      <c r="GK60" s="156" t="s">
        <v>2289</v>
      </c>
      <c r="GL60" s="156" t="s">
        <v>2289</v>
      </c>
      <c r="GM60" s="156" t="s">
        <v>2289</v>
      </c>
      <c r="GN60" s="156" t="s">
        <v>2289</v>
      </c>
      <c r="GO60" s="156" t="s">
        <v>2289</v>
      </c>
      <c r="GP60" s="156" t="s">
        <v>2289</v>
      </c>
      <c r="GQ60" s="156" t="s">
        <v>2289</v>
      </c>
      <c r="GR60" s="156" t="s">
        <v>2289</v>
      </c>
      <c r="GS60" s="156" t="s">
        <v>2289</v>
      </c>
      <c r="GT60" s="156" t="s">
        <v>2289</v>
      </c>
      <c r="GU60" s="156" t="s">
        <v>2289</v>
      </c>
      <c r="GV60" s="156" t="s">
        <v>2289</v>
      </c>
      <c r="GW60" s="156" t="s">
        <v>2289</v>
      </c>
      <c r="GX60" s="156" t="s">
        <v>2289</v>
      </c>
      <c r="GY60" s="156" t="s">
        <v>2289</v>
      </c>
      <c r="GZ60" s="156" t="s">
        <v>2289</v>
      </c>
      <c r="HA60" s="156" t="s">
        <v>2289</v>
      </c>
      <c r="HB60" s="156" t="s">
        <v>2289</v>
      </c>
      <c r="HC60" s="156" t="s">
        <v>2289</v>
      </c>
      <c r="HD60" s="156" t="s">
        <v>2289</v>
      </c>
      <c r="HE60" s="156" t="s">
        <v>210</v>
      </c>
      <c r="HF60" s="156" t="s">
        <v>210</v>
      </c>
      <c r="HG60" s="156" t="s">
        <v>210</v>
      </c>
      <c r="HH60" s="156" t="s">
        <v>210</v>
      </c>
      <c r="HI60" s="156" t="s">
        <v>210</v>
      </c>
      <c r="HJ60" s="156" t="s">
        <v>210</v>
      </c>
      <c r="HK60" s="156" t="s">
        <v>210</v>
      </c>
      <c r="HL60" s="156" t="s">
        <v>210</v>
      </c>
      <c r="HM60" s="156" t="s">
        <v>210</v>
      </c>
      <c r="HN60" s="156" t="s">
        <v>210</v>
      </c>
      <c r="HO60" s="156" t="s">
        <v>210</v>
      </c>
      <c r="HP60" s="156" t="s">
        <v>210</v>
      </c>
      <c r="HQ60" s="156" t="s">
        <v>210</v>
      </c>
      <c r="HR60" s="156" t="s">
        <v>210</v>
      </c>
      <c r="HS60" s="156" t="s">
        <v>210</v>
      </c>
      <c r="HT60" s="156" t="s">
        <v>210</v>
      </c>
      <c r="HU60" s="156" t="s">
        <v>210</v>
      </c>
      <c r="HV60" s="156" t="s">
        <v>210</v>
      </c>
      <c r="HW60" s="156" t="s">
        <v>210</v>
      </c>
      <c r="HX60" s="156" t="s">
        <v>210</v>
      </c>
      <c r="HY60" s="156" t="s">
        <v>210</v>
      </c>
      <c r="HZ60" s="156" t="s">
        <v>210</v>
      </c>
      <c r="IA60" s="156" t="s">
        <v>210</v>
      </c>
      <c r="IB60" s="156" t="s">
        <v>210</v>
      </c>
      <c r="IC60" s="156" t="s">
        <v>210</v>
      </c>
      <c r="ID60" s="156" t="s">
        <v>210</v>
      </c>
      <c r="IE60" s="156" t="s">
        <v>210</v>
      </c>
      <c r="IF60" s="156" t="s">
        <v>210</v>
      </c>
      <c r="IG60" s="156" t="s">
        <v>210</v>
      </c>
      <c r="IH60" s="156" t="s">
        <v>210</v>
      </c>
      <c r="II60" s="156" t="s">
        <v>210</v>
      </c>
      <c r="IJ60" s="156" t="s">
        <v>210</v>
      </c>
      <c r="IK60" s="156" t="s">
        <v>210</v>
      </c>
      <c r="IL60" s="156" t="s">
        <v>210</v>
      </c>
      <c r="IM60" s="156" t="s">
        <v>210</v>
      </c>
      <c r="IN60" s="156" t="s">
        <v>210</v>
      </c>
      <c r="IO60" s="156" t="s">
        <v>210</v>
      </c>
      <c r="IP60" s="156" t="s">
        <v>210</v>
      </c>
      <c r="IQ60" s="156" t="s">
        <v>210</v>
      </c>
      <c r="IR60" s="156" t="s">
        <v>176</v>
      </c>
      <c r="IS60" s="156" t="s">
        <v>2289</v>
      </c>
      <c r="IT60" s="156" t="s">
        <v>210</v>
      </c>
      <c r="IU60" s="156" t="s">
        <v>210</v>
      </c>
      <c r="IV60" s="156" t="s">
        <v>210</v>
      </c>
      <c r="IW60" s="156" t="s">
        <v>176</v>
      </c>
      <c r="IX60" s="156" t="s">
        <v>176</v>
      </c>
      <c r="IY60" s="156" t="s">
        <v>176</v>
      </c>
      <c r="IZ60" s="156" t="s">
        <v>176</v>
      </c>
      <c r="JA60" s="156" t="s">
        <v>2289</v>
      </c>
      <c r="JB60" s="156" t="s">
        <v>210</v>
      </c>
      <c r="JC60" s="156" t="s">
        <v>2289</v>
      </c>
      <c r="JD60" s="156" t="s">
        <v>210</v>
      </c>
      <c r="JE60" s="156" t="s">
        <v>210</v>
      </c>
      <c r="JF60" s="156" t="s">
        <v>210</v>
      </c>
      <c r="JG60" s="156" t="s">
        <v>210</v>
      </c>
      <c r="JH60" s="156" t="s">
        <v>2289</v>
      </c>
      <c r="JI60" s="156" t="s">
        <v>2289</v>
      </c>
      <c r="JJ60" s="156" t="s">
        <v>2289</v>
      </c>
      <c r="JK60" s="156" t="s">
        <v>2289</v>
      </c>
      <c r="JL60" s="156" t="s">
        <v>210</v>
      </c>
      <c r="JM60" s="156" t="s">
        <v>2289</v>
      </c>
      <c r="JN60" s="156" t="s">
        <v>2289</v>
      </c>
      <c r="JO60" s="156" t="s">
        <v>210</v>
      </c>
      <c r="JP60" s="156" t="s">
        <v>210</v>
      </c>
      <c r="JQ60" s="156" t="s">
        <v>210</v>
      </c>
      <c r="JR60" s="156" t="s">
        <v>210</v>
      </c>
      <c r="JS60" s="156" t="s">
        <v>2289</v>
      </c>
      <c r="JT60" s="156" t="s">
        <v>2289</v>
      </c>
      <c r="JU60" s="156" t="s">
        <v>210</v>
      </c>
      <c r="JV60" s="156" t="s">
        <v>210</v>
      </c>
      <c r="JW60" s="156" t="s">
        <v>210</v>
      </c>
      <c r="JX60" s="156" t="s">
        <v>210</v>
      </c>
      <c r="JY60" s="156" t="s">
        <v>210</v>
      </c>
      <c r="JZ60" s="156" t="s">
        <v>210</v>
      </c>
      <c r="KA60" s="156" t="s">
        <v>210</v>
      </c>
      <c r="KB60" s="156" t="s">
        <v>210</v>
      </c>
      <c r="KC60" s="156" t="s">
        <v>210</v>
      </c>
      <c r="KD60" s="156" t="s">
        <v>210</v>
      </c>
      <c r="KE60" s="156" t="s">
        <v>210</v>
      </c>
      <c r="KF60" s="156" t="s">
        <v>210</v>
      </c>
      <c r="KG60" s="156" t="s">
        <v>210</v>
      </c>
      <c r="KH60" s="156" t="s">
        <v>2289</v>
      </c>
      <c r="KI60" s="156" t="s">
        <v>2289</v>
      </c>
    </row>
    <row r="61" spans="1:295" ht="27" customHeight="1">
      <c r="A61" s="233" t="s">
        <v>3</v>
      </c>
      <c r="B61" s="233"/>
      <c r="C61" s="232" t="s">
        <v>131</v>
      </c>
      <c r="D61" s="232"/>
      <c r="E61" s="232"/>
      <c r="F61" s="232"/>
      <c r="G61" s="232"/>
      <c r="H61" s="232"/>
      <c r="I61" s="232"/>
      <c r="J61" s="232"/>
      <c r="K61" s="232"/>
      <c r="L61" s="232"/>
      <c r="M61" s="232"/>
      <c r="N61" s="232" t="s">
        <v>2290</v>
      </c>
      <c r="O61" s="232"/>
      <c r="P61" s="232"/>
      <c r="Q61" s="232"/>
      <c r="R61" s="232"/>
      <c r="S61" s="232" t="s">
        <v>149</v>
      </c>
      <c r="T61" s="232" t="s">
        <v>131</v>
      </c>
      <c r="U61" s="232"/>
      <c r="V61" s="232"/>
      <c r="W61" s="232"/>
      <c r="X61" s="232" t="s">
        <v>204</v>
      </c>
      <c r="Y61" s="232"/>
      <c r="Z61" s="232"/>
      <c r="AA61" s="232" t="s">
        <v>22</v>
      </c>
      <c r="AB61" s="232" t="s">
        <v>131</v>
      </c>
      <c r="AC61" s="232" t="s">
        <v>14</v>
      </c>
      <c r="AD61" s="232"/>
      <c r="AE61" s="232" t="s">
        <v>131</v>
      </c>
      <c r="AF61" s="232" t="s">
        <v>2290</v>
      </c>
      <c r="AG61" s="232"/>
      <c r="AH61" s="232" t="s">
        <v>286</v>
      </c>
      <c r="AI61" s="232"/>
      <c r="AJ61" s="232" t="s">
        <v>14</v>
      </c>
      <c r="AK61" s="232"/>
      <c r="AL61" s="232"/>
      <c r="AM61" s="232"/>
      <c r="AN61" s="232"/>
      <c r="AO61" s="232" t="s">
        <v>2291</v>
      </c>
      <c r="AP61" s="232" t="s">
        <v>2292</v>
      </c>
      <c r="AQ61" s="232" t="s">
        <v>131</v>
      </c>
      <c r="AR61" s="232"/>
      <c r="AS61" s="232"/>
      <c r="AT61" s="232"/>
      <c r="AU61" s="232"/>
      <c r="AV61" s="232"/>
      <c r="AW61" s="232"/>
      <c r="AX61" s="232"/>
      <c r="AY61" s="232"/>
      <c r="AZ61" s="232"/>
      <c r="BA61" s="232" t="s">
        <v>48</v>
      </c>
      <c r="BB61" s="232" t="s">
        <v>149</v>
      </c>
      <c r="BC61" s="232" t="s">
        <v>820</v>
      </c>
      <c r="BD61" s="232" t="s">
        <v>139</v>
      </c>
      <c r="BE61" s="232"/>
      <c r="BF61" s="232" t="s">
        <v>131</v>
      </c>
      <c r="BG61" s="232"/>
      <c r="BH61" s="232"/>
      <c r="BI61" s="232"/>
      <c r="BJ61" s="232"/>
      <c r="BK61" s="232"/>
      <c r="BL61" s="232"/>
      <c r="BM61" s="232"/>
      <c r="BN61" s="232" t="s">
        <v>149</v>
      </c>
      <c r="BO61" s="232"/>
      <c r="BP61" s="232"/>
      <c r="BQ61" s="232"/>
      <c r="BR61" s="232"/>
      <c r="BS61" s="232"/>
      <c r="BT61" s="232" t="s">
        <v>22</v>
      </c>
      <c r="BU61" s="232"/>
      <c r="BV61" s="232" t="s">
        <v>149</v>
      </c>
      <c r="BW61" s="232" t="s">
        <v>2293</v>
      </c>
      <c r="BX61" s="232"/>
      <c r="BY61" s="232"/>
      <c r="BZ61" s="232"/>
      <c r="CA61" s="232" t="s">
        <v>131</v>
      </c>
      <c r="CB61" s="232"/>
      <c r="CC61" s="232" t="s">
        <v>2294</v>
      </c>
      <c r="CD61" s="232"/>
      <c r="CE61" s="232" t="s">
        <v>121</v>
      </c>
      <c r="CF61" s="232" t="s">
        <v>131</v>
      </c>
      <c r="CG61" s="232"/>
      <c r="CH61" s="232"/>
      <c r="CI61" s="232"/>
      <c r="CJ61" s="232" t="s">
        <v>820</v>
      </c>
      <c r="CK61" s="232"/>
      <c r="CL61" s="232" t="s">
        <v>2293</v>
      </c>
      <c r="CM61" s="232"/>
      <c r="CN61" s="232"/>
      <c r="CO61" s="232" t="s">
        <v>131</v>
      </c>
      <c r="CP61" s="232"/>
      <c r="CQ61" s="232"/>
      <c r="CR61" s="232"/>
      <c r="CS61" s="232"/>
      <c r="CT61" s="232"/>
      <c r="CU61" s="232"/>
      <c r="CV61" s="232"/>
      <c r="CW61" s="232" t="s">
        <v>2294</v>
      </c>
      <c r="CX61" s="232" t="s">
        <v>2293</v>
      </c>
      <c r="CY61" s="232"/>
      <c r="CZ61" s="232" t="s">
        <v>304</v>
      </c>
      <c r="DA61" s="232"/>
      <c r="DB61" s="232"/>
      <c r="DC61" s="232"/>
      <c r="DD61" s="232" t="s">
        <v>131</v>
      </c>
      <c r="DE61" s="232"/>
      <c r="DF61" s="232"/>
      <c r="DG61" s="232" t="s">
        <v>304</v>
      </c>
      <c r="DH61" s="232"/>
      <c r="DI61" s="232" t="s">
        <v>804</v>
      </c>
      <c r="DJ61" s="232"/>
      <c r="DK61" s="232" t="s">
        <v>503</v>
      </c>
      <c r="DL61" s="232" t="s">
        <v>304</v>
      </c>
      <c r="DM61" s="232"/>
      <c r="DN61" s="232"/>
      <c r="DO61" s="232"/>
      <c r="DP61" s="232" t="s">
        <v>503</v>
      </c>
      <c r="DQ61" s="232" t="s">
        <v>304</v>
      </c>
      <c r="DR61" s="232" t="s">
        <v>503</v>
      </c>
      <c r="DS61" s="232" t="s">
        <v>304</v>
      </c>
      <c r="DT61" s="232"/>
      <c r="DU61" s="232"/>
      <c r="DV61" s="232"/>
      <c r="DW61" s="232" t="s">
        <v>131</v>
      </c>
      <c r="DX61" s="232" t="s">
        <v>503</v>
      </c>
      <c r="DY61" s="232" t="s">
        <v>131</v>
      </c>
      <c r="DZ61" s="232"/>
      <c r="EA61" s="232"/>
      <c r="EB61" s="232"/>
      <c r="EC61" s="232"/>
      <c r="ED61" s="232"/>
      <c r="EE61" s="232" t="s">
        <v>149</v>
      </c>
      <c r="EF61" s="232"/>
      <c r="EG61" s="232" t="s">
        <v>304</v>
      </c>
      <c r="EH61" s="232" t="s">
        <v>149</v>
      </c>
      <c r="EI61" s="232" t="s">
        <v>2295</v>
      </c>
      <c r="EJ61" s="232" t="s">
        <v>503</v>
      </c>
      <c r="EK61" s="232" t="s">
        <v>131</v>
      </c>
      <c r="EL61" s="232"/>
      <c r="EM61" s="232"/>
      <c r="EN61" s="232"/>
      <c r="EO61" s="232"/>
      <c r="EP61" s="232"/>
      <c r="EQ61" s="232"/>
      <c r="ER61" s="232"/>
      <c r="ES61" s="232"/>
      <c r="ET61" s="232" t="s">
        <v>799</v>
      </c>
      <c r="EU61" s="232"/>
      <c r="EV61" s="232"/>
      <c r="EW61" s="232" t="s">
        <v>131</v>
      </c>
      <c r="EX61" s="232"/>
      <c r="EY61" s="232"/>
      <c r="EZ61" s="232"/>
      <c r="FA61" s="232"/>
      <c r="FB61" s="232"/>
      <c r="FC61" s="232"/>
      <c r="FD61" s="232"/>
      <c r="FE61" s="232"/>
      <c r="FF61" s="232"/>
      <c r="FG61" s="232" t="s">
        <v>810</v>
      </c>
      <c r="FH61" s="232"/>
      <c r="FI61" s="232"/>
      <c r="FJ61" s="232" t="s">
        <v>131</v>
      </c>
      <c r="FK61" s="232"/>
      <c r="FL61" s="232"/>
      <c r="FM61" s="232"/>
      <c r="FN61" s="232"/>
      <c r="FO61" s="232"/>
      <c r="FP61" s="232" t="s">
        <v>48</v>
      </c>
      <c r="FQ61" s="232" t="s">
        <v>139</v>
      </c>
      <c r="FR61" s="232"/>
      <c r="FS61" s="232"/>
      <c r="FT61" s="232"/>
      <c r="FU61" s="232"/>
      <c r="FV61" s="232"/>
      <c r="FW61" s="232" t="s">
        <v>2294</v>
      </c>
      <c r="FX61" s="232" t="s">
        <v>541</v>
      </c>
      <c r="FY61" s="232"/>
      <c r="FZ61" s="232"/>
      <c r="GA61" s="232" t="s">
        <v>503</v>
      </c>
      <c r="GB61" s="232" t="s">
        <v>14</v>
      </c>
      <c r="GC61" s="232" t="s">
        <v>48</v>
      </c>
      <c r="GD61" s="232" t="s">
        <v>131</v>
      </c>
      <c r="GE61" s="232" t="s">
        <v>139</v>
      </c>
      <c r="GF61" s="232" t="s">
        <v>48</v>
      </c>
      <c r="GG61" s="232" t="s">
        <v>14</v>
      </c>
      <c r="GH61" s="232" t="s">
        <v>131</v>
      </c>
      <c r="GI61" s="232" t="s">
        <v>48</v>
      </c>
      <c r="GJ61" s="232" t="s">
        <v>131</v>
      </c>
      <c r="GK61" s="232"/>
      <c r="GL61" s="232" t="s">
        <v>2296</v>
      </c>
      <c r="GM61" s="232" t="s">
        <v>131</v>
      </c>
      <c r="GN61" s="232" t="s">
        <v>139</v>
      </c>
      <c r="GO61" s="232" t="s">
        <v>131</v>
      </c>
      <c r="GP61" s="232"/>
      <c r="GQ61" s="232"/>
      <c r="GR61" s="232" t="s">
        <v>309</v>
      </c>
      <c r="GS61" s="232"/>
      <c r="GT61" s="232" t="s">
        <v>48</v>
      </c>
      <c r="GU61" s="232"/>
      <c r="GV61" s="232" t="s">
        <v>131</v>
      </c>
      <c r="GW61" s="232" t="s">
        <v>48</v>
      </c>
      <c r="GX61" s="232" t="s">
        <v>494</v>
      </c>
      <c r="GY61" s="232" t="s">
        <v>131</v>
      </c>
      <c r="GZ61" s="232"/>
      <c r="HA61" s="232" t="s">
        <v>494</v>
      </c>
      <c r="HB61" s="232" t="s">
        <v>149</v>
      </c>
      <c r="HC61" s="232"/>
      <c r="HD61" s="232"/>
      <c r="HE61" s="232"/>
      <c r="HF61" s="232"/>
      <c r="HG61" s="232"/>
      <c r="HH61" s="232"/>
      <c r="HI61" s="232"/>
      <c r="HJ61" s="232"/>
      <c r="HK61" s="232"/>
      <c r="HL61" s="232"/>
      <c r="HM61" s="232" t="s">
        <v>2297</v>
      </c>
      <c r="HN61" s="232"/>
      <c r="HO61" s="232" t="s">
        <v>149</v>
      </c>
      <c r="HP61" s="232"/>
      <c r="HQ61" s="232" t="s">
        <v>2298</v>
      </c>
      <c r="HR61" s="232"/>
      <c r="HS61" s="232" t="s">
        <v>149</v>
      </c>
      <c r="HT61" s="232"/>
      <c r="HU61" s="232" t="s">
        <v>318</v>
      </c>
      <c r="HV61" s="232"/>
      <c r="HW61" s="232" t="s">
        <v>2299</v>
      </c>
      <c r="HX61" s="232"/>
      <c r="HY61" s="232" t="s">
        <v>318</v>
      </c>
      <c r="HZ61" s="232" t="s">
        <v>131</v>
      </c>
      <c r="IA61" s="232" t="s">
        <v>168</v>
      </c>
      <c r="IB61" s="232" t="s">
        <v>82</v>
      </c>
      <c r="IC61" s="232"/>
      <c r="ID61" s="232" t="s">
        <v>2298</v>
      </c>
      <c r="IE61" s="232"/>
      <c r="IF61" s="232"/>
      <c r="IG61" s="232"/>
      <c r="IH61" s="232" t="s">
        <v>82</v>
      </c>
      <c r="II61" s="232"/>
      <c r="IJ61" s="232" t="s">
        <v>149</v>
      </c>
      <c r="IK61" s="232" t="s">
        <v>168</v>
      </c>
      <c r="IL61" s="232" t="s">
        <v>149</v>
      </c>
      <c r="IM61" s="232" t="s">
        <v>168</v>
      </c>
      <c r="IN61" s="232"/>
      <c r="IO61" s="232"/>
      <c r="IP61" s="232"/>
      <c r="IQ61" s="232"/>
      <c r="IR61" s="232" t="s">
        <v>149</v>
      </c>
      <c r="IS61" s="232" t="s">
        <v>2295</v>
      </c>
      <c r="IT61" s="232" t="s">
        <v>318</v>
      </c>
      <c r="IU61" s="232"/>
      <c r="IV61" s="232" t="s">
        <v>168</v>
      </c>
      <c r="IW61" s="232" t="s">
        <v>149</v>
      </c>
      <c r="IX61" s="232"/>
      <c r="IY61" s="232"/>
      <c r="IZ61" s="232"/>
      <c r="JA61" s="232" t="s">
        <v>131</v>
      </c>
      <c r="JB61" s="232" t="s">
        <v>843</v>
      </c>
      <c r="JC61" s="232" t="s">
        <v>131</v>
      </c>
      <c r="JD61" s="232" t="s">
        <v>73</v>
      </c>
      <c r="JE61" s="232"/>
      <c r="JF61" s="232" t="s">
        <v>131</v>
      </c>
      <c r="JG61" s="232"/>
      <c r="JH61" s="232"/>
      <c r="JI61" s="232"/>
      <c r="JJ61" s="232"/>
      <c r="JK61" s="232"/>
      <c r="JL61" s="232" t="s">
        <v>2299</v>
      </c>
      <c r="JM61" s="232" t="s">
        <v>139</v>
      </c>
      <c r="JN61" s="232"/>
      <c r="JO61" s="232" t="s">
        <v>837</v>
      </c>
      <c r="JP61" s="232"/>
      <c r="JQ61" s="232" t="s">
        <v>839</v>
      </c>
      <c r="JR61" s="232"/>
      <c r="JS61" s="232"/>
      <c r="JT61" s="232" t="s">
        <v>131</v>
      </c>
      <c r="JU61" s="232" t="s">
        <v>2298</v>
      </c>
      <c r="JV61" s="232" t="s">
        <v>406</v>
      </c>
      <c r="JW61" s="232" t="s">
        <v>2300</v>
      </c>
      <c r="JX61" s="232"/>
      <c r="JY61" s="232" t="s">
        <v>149</v>
      </c>
      <c r="JZ61" s="232"/>
      <c r="KA61" s="232"/>
      <c r="KB61" s="232"/>
      <c r="KC61" s="232"/>
      <c r="KD61" s="232"/>
      <c r="KE61" s="232"/>
      <c r="KF61" s="232" t="s">
        <v>2298</v>
      </c>
      <c r="KG61" s="232"/>
      <c r="KH61" s="232" t="s">
        <v>149</v>
      </c>
      <c r="KI61" s="232"/>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2" t="s">
        <v>2301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69"/>
      <c r="B64" s="1" t="s">
        <v>2302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0"/>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1"/>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98" t="s">
        <v>0</v>
      </c>
      <c r="C3" s="199"/>
      <c r="D3" s="199"/>
      <c r="E3" s="199"/>
      <c r="F3" s="199"/>
      <c r="G3" s="199"/>
      <c r="H3" s="1"/>
      <c r="I3" s="1"/>
      <c r="J3" s="1"/>
      <c r="K3" s="1"/>
      <c r="L3" s="1"/>
      <c r="M3" s="1"/>
    </row>
    <row r="4" spans="1:13" ht="30" customHeight="1">
      <c r="A4" s="234" t="s">
        <v>2594</v>
      </c>
      <c r="B4" s="235"/>
      <c r="C4" s="235"/>
      <c r="D4" s="235"/>
      <c r="E4" s="235"/>
      <c r="F4" s="235"/>
      <c r="G4" s="235"/>
      <c r="H4" s="235"/>
      <c r="I4" s="235"/>
      <c r="J4" s="235"/>
      <c r="K4" s="235"/>
      <c r="L4" s="235"/>
      <c r="M4" s="235"/>
    </row>
    <row r="5" spans="1:13" ht="19.95" hidden="1" customHeight="1">
      <c r="A5" s="233" t="s">
        <v>1644</v>
      </c>
      <c r="B5" s="233"/>
      <c r="C5" s="156">
        <v>43763</v>
      </c>
      <c r="D5" s="156">
        <v>43764</v>
      </c>
      <c r="E5" s="156">
        <v>42746</v>
      </c>
      <c r="F5" s="156">
        <v>42741</v>
      </c>
      <c r="G5" s="156">
        <v>43825</v>
      </c>
      <c r="H5" s="156"/>
      <c r="I5" s="156">
        <v>43822</v>
      </c>
      <c r="J5" s="156">
        <v>43823</v>
      </c>
      <c r="K5" s="156">
        <v>43839</v>
      </c>
      <c r="L5" s="156">
        <v>43749</v>
      </c>
      <c r="M5" s="156"/>
    </row>
    <row r="6" spans="1:13" ht="27" customHeight="1">
      <c r="A6" s="233" t="s">
        <v>25</v>
      </c>
      <c r="B6" s="233"/>
      <c r="C6" s="232" t="s">
        <v>2595</v>
      </c>
      <c r="D6" s="232"/>
      <c r="E6" s="232"/>
      <c r="F6" s="232"/>
      <c r="G6" s="232"/>
      <c r="H6" s="232"/>
      <c r="I6" s="232" t="s">
        <v>2596</v>
      </c>
      <c r="J6" s="232"/>
      <c r="K6" s="232"/>
      <c r="L6" s="232"/>
      <c r="M6" s="232"/>
    </row>
    <row r="7" spans="1:13" ht="27" customHeight="1">
      <c r="A7" s="155" t="s">
        <v>61</v>
      </c>
      <c r="B7" s="155" t="s">
        <v>483</v>
      </c>
      <c r="C7" s="156" t="s">
        <v>2597</v>
      </c>
      <c r="D7" s="156" t="s">
        <v>2598</v>
      </c>
      <c r="E7" s="156" t="s">
        <v>2599</v>
      </c>
      <c r="F7" s="156" t="s">
        <v>2600</v>
      </c>
      <c r="G7" s="156" t="s">
        <v>2601</v>
      </c>
      <c r="H7" s="156" t="s">
        <v>859</v>
      </c>
      <c r="I7" s="156" t="s">
        <v>2602</v>
      </c>
      <c r="J7" s="156" t="s">
        <v>2603</v>
      </c>
      <c r="K7" s="156" t="s">
        <v>2604</v>
      </c>
      <c r="L7" s="156" t="s">
        <v>2605</v>
      </c>
      <c r="M7" s="156" t="s">
        <v>859</v>
      </c>
    </row>
    <row r="8" spans="1:13" ht="18" customHeight="1">
      <c r="A8" s="158" t="s">
        <v>65</v>
      </c>
      <c r="B8" s="158" t="s">
        <v>709</v>
      </c>
      <c r="C8" s="159">
        <v>26.228999999999999</v>
      </c>
      <c r="D8" s="159">
        <v>26.309000000000001</v>
      </c>
      <c r="E8" s="159">
        <v>52.645000000000003</v>
      </c>
      <c r="F8" s="159">
        <v>52.56</v>
      </c>
      <c r="G8" s="159">
        <v>144.16999999999999</v>
      </c>
      <c r="H8" s="159">
        <v>301.91300000000001</v>
      </c>
      <c r="I8" s="159">
        <v>172.66</v>
      </c>
      <c r="J8" s="159">
        <v>173.4</v>
      </c>
      <c r="K8" s="159">
        <v>519.42999999999995</v>
      </c>
      <c r="L8" s="159">
        <v>138.66999999999999</v>
      </c>
      <c r="M8" s="159">
        <v>1004.16</v>
      </c>
    </row>
    <row r="9" spans="1:13" ht="18" customHeight="1">
      <c r="A9" s="158" t="s">
        <v>65</v>
      </c>
      <c r="B9" s="158" t="s">
        <v>710</v>
      </c>
      <c r="C9" s="162">
        <v>22.068999999999999</v>
      </c>
      <c r="D9" s="162">
        <v>22.318999999999999</v>
      </c>
      <c r="E9" s="162">
        <v>48.627000000000002</v>
      </c>
      <c r="F9" s="162">
        <v>49.152000000000001</v>
      </c>
      <c r="G9" s="162">
        <v>110.01</v>
      </c>
      <c r="H9" s="162">
        <v>252.17699999999999</v>
      </c>
      <c r="I9" s="162">
        <v>171.08</v>
      </c>
      <c r="J9" s="162">
        <v>171.41</v>
      </c>
      <c r="K9" s="162">
        <v>519.85</v>
      </c>
      <c r="L9" s="162">
        <v>138.01</v>
      </c>
      <c r="M9" s="162">
        <v>1000.35</v>
      </c>
    </row>
    <row r="10" spans="1:13" ht="18" customHeight="1">
      <c r="A10" s="158" t="s">
        <v>65</v>
      </c>
      <c r="B10" s="158" t="s">
        <v>711</v>
      </c>
      <c r="C10" s="162">
        <v>21.53</v>
      </c>
      <c r="D10" s="162">
        <v>21.579000000000001</v>
      </c>
      <c r="E10" s="162">
        <v>50.368000000000002</v>
      </c>
      <c r="F10" s="162">
        <v>49.44</v>
      </c>
      <c r="G10" s="162">
        <v>100.6</v>
      </c>
      <c r="H10" s="162">
        <v>243.517</v>
      </c>
      <c r="I10" s="162">
        <v>167.74</v>
      </c>
      <c r="J10" s="162">
        <v>168.99</v>
      </c>
      <c r="K10" s="162">
        <v>506.61</v>
      </c>
      <c r="L10" s="162">
        <v>138.43</v>
      </c>
      <c r="M10" s="162">
        <v>981.77</v>
      </c>
    </row>
    <row r="11" spans="1:13" ht="18" customHeight="1">
      <c r="A11" s="158" t="s">
        <v>65</v>
      </c>
      <c r="B11" s="158" t="s">
        <v>712</v>
      </c>
      <c r="C11" s="162">
        <v>18.399000000000001</v>
      </c>
      <c r="D11" s="162">
        <v>18.440000000000001</v>
      </c>
      <c r="E11" s="162">
        <v>46.348999999999997</v>
      </c>
      <c r="F11" s="162">
        <v>46.494999999999997</v>
      </c>
      <c r="G11" s="162">
        <v>80.025000000000006</v>
      </c>
      <c r="H11" s="162">
        <v>209.708</v>
      </c>
      <c r="I11" s="162">
        <v>171.11</v>
      </c>
      <c r="J11" s="162">
        <v>170.71</v>
      </c>
      <c r="K11" s="162">
        <v>519.4</v>
      </c>
      <c r="L11" s="162">
        <v>137.91</v>
      </c>
      <c r="M11" s="162">
        <v>999.13</v>
      </c>
    </row>
    <row r="12" spans="1:13" ht="18" customHeight="1">
      <c r="A12" s="158" t="s">
        <v>65</v>
      </c>
      <c r="B12" s="158" t="s">
        <v>713</v>
      </c>
      <c r="C12" s="162">
        <v>30.67</v>
      </c>
      <c r="D12" s="162">
        <v>30.879000000000001</v>
      </c>
      <c r="E12" s="162">
        <v>50.368000000000002</v>
      </c>
      <c r="F12" s="162">
        <v>50.381</v>
      </c>
      <c r="G12" s="162">
        <v>115.04</v>
      </c>
      <c r="H12" s="162">
        <v>277.33800000000002</v>
      </c>
      <c r="I12" s="162">
        <v>171.14</v>
      </c>
      <c r="J12" s="162">
        <v>172.06</v>
      </c>
      <c r="K12" s="162">
        <v>516.34</v>
      </c>
      <c r="L12" s="162">
        <v>138.83000000000001</v>
      </c>
      <c r="M12" s="162">
        <v>998.37</v>
      </c>
    </row>
    <row r="13" spans="1:13" ht="18" customHeight="1">
      <c r="A13" s="158" t="s">
        <v>65</v>
      </c>
      <c r="B13" s="158" t="s">
        <v>714</v>
      </c>
      <c r="C13" s="162">
        <v>29.6</v>
      </c>
      <c r="D13" s="162">
        <v>29.95</v>
      </c>
      <c r="E13" s="162">
        <v>46.081000000000003</v>
      </c>
      <c r="F13" s="162">
        <v>46.332999999999998</v>
      </c>
      <c r="G13" s="162">
        <v>107.21</v>
      </c>
      <c r="H13" s="162">
        <v>259.17399999999998</v>
      </c>
      <c r="I13" s="162">
        <v>170.16</v>
      </c>
      <c r="J13" s="162">
        <v>171.57</v>
      </c>
      <c r="K13" s="162">
        <v>516.88</v>
      </c>
      <c r="L13" s="162">
        <v>138.25</v>
      </c>
      <c r="M13" s="162">
        <v>996.86</v>
      </c>
    </row>
    <row r="14" spans="1:13" ht="18" customHeight="1">
      <c r="A14" s="158" t="s">
        <v>65</v>
      </c>
      <c r="B14" s="158" t="s">
        <v>715</v>
      </c>
      <c r="C14" s="162">
        <v>33.22</v>
      </c>
      <c r="D14" s="162">
        <v>33.819000000000003</v>
      </c>
      <c r="E14" s="162">
        <v>51.975999999999999</v>
      </c>
      <c r="F14" s="162">
        <v>51.703000000000003</v>
      </c>
      <c r="G14" s="162">
        <v>121.98</v>
      </c>
      <c r="H14" s="162">
        <v>292.69799999999998</v>
      </c>
      <c r="I14" s="162">
        <v>168.02</v>
      </c>
      <c r="J14" s="162">
        <v>167.39</v>
      </c>
      <c r="K14" s="162">
        <v>504.51</v>
      </c>
      <c r="L14" s="162">
        <v>136.49</v>
      </c>
      <c r="M14" s="162">
        <v>976.41</v>
      </c>
    </row>
    <row r="15" spans="1:13" ht="18" customHeight="1">
      <c r="A15" s="158" t="s">
        <v>65</v>
      </c>
      <c r="B15" s="158" t="s">
        <v>716</v>
      </c>
      <c r="C15" s="165">
        <v>28.908999999999999</v>
      </c>
      <c r="D15" s="165">
        <v>29.059000000000001</v>
      </c>
      <c r="E15" s="165">
        <v>50.1</v>
      </c>
      <c r="F15" s="165">
        <v>51.008000000000003</v>
      </c>
      <c r="G15" s="165">
        <v>116.26</v>
      </c>
      <c r="H15" s="165">
        <v>275.33600000000001</v>
      </c>
      <c r="I15" s="165">
        <v>172.36</v>
      </c>
      <c r="J15" s="165">
        <v>173.36</v>
      </c>
      <c r="K15" s="165">
        <v>518.85</v>
      </c>
      <c r="L15" s="165">
        <v>138.19999999999999</v>
      </c>
      <c r="M15" s="165">
        <v>1002.77</v>
      </c>
    </row>
    <row r="16" spans="1:13" ht="18" customHeight="1">
      <c r="A16" s="158" t="s">
        <v>65</v>
      </c>
      <c r="B16" s="158" t="s">
        <v>717</v>
      </c>
      <c r="C16" s="159">
        <v>32.279000000000003</v>
      </c>
      <c r="D16" s="159">
        <v>32.548999999999999</v>
      </c>
      <c r="E16" s="159">
        <v>51.171999999999997</v>
      </c>
      <c r="F16" s="159">
        <v>50.948999999999998</v>
      </c>
      <c r="G16" s="159">
        <v>108.51</v>
      </c>
      <c r="H16" s="159">
        <v>275.459</v>
      </c>
      <c r="I16" s="159">
        <v>145.69999999999999</v>
      </c>
      <c r="J16" s="159">
        <v>145.88</v>
      </c>
      <c r="K16" s="159">
        <v>542.11</v>
      </c>
      <c r="L16" s="159">
        <v>143.04</v>
      </c>
      <c r="M16" s="159">
        <v>976.73</v>
      </c>
    </row>
    <row r="17" spans="1:13" ht="18" customHeight="1">
      <c r="A17" s="158" t="s">
        <v>65</v>
      </c>
      <c r="B17" s="158" t="s">
        <v>718</v>
      </c>
      <c r="C17" s="162">
        <v>37.36</v>
      </c>
      <c r="D17" s="162">
        <v>37.848999999999997</v>
      </c>
      <c r="E17" s="162">
        <v>50.502000000000002</v>
      </c>
      <c r="F17" s="162">
        <v>50.536999999999999</v>
      </c>
      <c r="G17" s="162">
        <v>112.75</v>
      </c>
      <c r="H17" s="162">
        <v>288.99799999999999</v>
      </c>
      <c r="I17" s="162">
        <v>142.29</v>
      </c>
      <c r="J17" s="162">
        <v>142.80000000000001</v>
      </c>
      <c r="K17" s="162">
        <v>539.57000000000005</v>
      </c>
      <c r="L17" s="162">
        <v>140.49</v>
      </c>
      <c r="M17" s="162">
        <v>965.15</v>
      </c>
    </row>
    <row r="18" spans="1:13" ht="18" customHeight="1">
      <c r="A18" s="158" t="s">
        <v>65</v>
      </c>
      <c r="B18" s="158" t="s">
        <v>719</v>
      </c>
      <c r="C18" s="162">
        <v>40.25</v>
      </c>
      <c r="D18" s="162">
        <v>40.728999999999999</v>
      </c>
      <c r="E18" s="162">
        <v>48.359000000000002</v>
      </c>
      <c r="F18" s="162">
        <v>48.680999999999997</v>
      </c>
      <c r="G18" s="162">
        <v>117.94</v>
      </c>
      <c r="H18" s="162">
        <v>295.959</v>
      </c>
      <c r="I18" s="162">
        <v>145.91</v>
      </c>
      <c r="J18" s="162">
        <v>145.79</v>
      </c>
      <c r="K18" s="162">
        <v>538.76</v>
      </c>
      <c r="L18" s="162">
        <v>142.87</v>
      </c>
      <c r="M18" s="162">
        <v>973.33</v>
      </c>
    </row>
    <row r="19" spans="1:13" ht="18" customHeight="1">
      <c r="A19" s="158" t="s">
        <v>65</v>
      </c>
      <c r="B19" s="158" t="s">
        <v>720</v>
      </c>
      <c r="C19" s="162">
        <v>40.090000000000003</v>
      </c>
      <c r="D19" s="162">
        <v>40.5</v>
      </c>
      <c r="E19" s="162">
        <v>49.162999999999997</v>
      </c>
      <c r="F19" s="162">
        <v>49.131999999999998</v>
      </c>
      <c r="G19" s="162">
        <v>112.98</v>
      </c>
      <c r="H19" s="162">
        <v>291.86500000000001</v>
      </c>
      <c r="I19" s="162">
        <v>139.16</v>
      </c>
      <c r="J19" s="162">
        <v>138.55000000000001</v>
      </c>
      <c r="K19" s="162">
        <v>519.95000000000005</v>
      </c>
      <c r="L19" s="162">
        <v>138.63</v>
      </c>
      <c r="M19" s="162">
        <v>936.29</v>
      </c>
    </row>
    <row r="20" spans="1:13" ht="18" customHeight="1">
      <c r="A20" s="158" t="s">
        <v>65</v>
      </c>
      <c r="B20" s="158" t="s">
        <v>721</v>
      </c>
      <c r="C20" s="162">
        <v>40.72</v>
      </c>
      <c r="D20" s="162">
        <v>40.630000000000003</v>
      </c>
      <c r="E20" s="162">
        <v>50.1</v>
      </c>
      <c r="F20" s="162">
        <v>50.594000000000001</v>
      </c>
      <c r="G20" s="162">
        <v>108.25</v>
      </c>
      <c r="H20" s="162">
        <v>290.29399999999998</v>
      </c>
      <c r="I20" s="162">
        <v>142.1</v>
      </c>
      <c r="J20" s="162">
        <v>141.94999999999999</v>
      </c>
      <c r="K20" s="162">
        <v>510.51</v>
      </c>
      <c r="L20" s="162">
        <v>137.51</v>
      </c>
      <c r="M20" s="162">
        <v>932.07</v>
      </c>
    </row>
    <row r="21" spans="1:13" ht="18" customHeight="1">
      <c r="A21" s="158" t="s">
        <v>65</v>
      </c>
      <c r="B21" s="158" t="s">
        <v>722</v>
      </c>
      <c r="C21" s="162">
        <v>32.75</v>
      </c>
      <c r="D21" s="162">
        <v>31.93</v>
      </c>
      <c r="E21" s="162">
        <v>43.402000000000001</v>
      </c>
      <c r="F21" s="162">
        <v>45.81</v>
      </c>
      <c r="G21" s="162">
        <v>108.55</v>
      </c>
      <c r="H21" s="162">
        <v>262.44200000000001</v>
      </c>
      <c r="I21" s="162">
        <v>124.35</v>
      </c>
      <c r="J21" s="162">
        <v>124.76</v>
      </c>
      <c r="K21" s="162">
        <v>418.6</v>
      </c>
      <c r="L21" s="162">
        <v>113.59</v>
      </c>
      <c r="M21" s="162">
        <v>781.3</v>
      </c>
    </row>
    <row r="22" spans="1:13" ht="18" customHeight="1">
      <c r="A22" s="158" t="s">
        <v>65</v>
      </c>
      <c r="B22" s="158" t="s">
        <v>723</v>
      </c>
      <c r="C22" s="162">
        <v>37.97</v>
      </c>
      <c r="D22" s="162">
        <v>38.029000000000003</v>
      </c>
      <c r="E22" s="162">
        <v>46.616999999999997</v>
      </c>
      <c r="F22" s="162">
        <v>47.241</v>
      </c>
      <c r="G22" s="162">
        <v>116.37</v>
      </c>
      <c r="H22" s="162">
        <v>286.22699999999998</v>
      </c>
      <c r="I22" s="162">
        <v>118.67</v>
      </c>
      <c r="J22" s="162">
        <v>119.15</v>
      </c>
      <c r="K22" s="162">
        <v>372.82</v>
      </c>
      <c r="L22" s="162">
        <v>113.59</v>
      </c>
      <c r="M22" s="162">
        <v>724.23</v>
      </c>
    </row>
    <row r="23" spans="1:13" ht="18" customHeight="1">
      <c r="A23" s="158" t="s">
        <v>65</v>
      </c>
      <c r="B23" s="158" t="s">
        <v>724</v>
      </c>
      <c r="C23" s="165">
        <v>31.649000000000001</v>
      </c>
      <c r="D23" s="165">
        <v>31.798999999999999</v>
      </c>
      <c r="E23" s="165">
        <v>48.091000000000001</v>
      </c>
      <c r="F23" s="165">
        <v>47.783999999999999</v>
      </c>
      <c r="G23" s="165">
        <v>112.92</v>
      </c>
      <c r="H23" s="165">
        <v>272.24299999999999</v>
      </c>
      <c r="I23" s="165">
        <v>111.63</v>
      </c>
      <c r="J23" s="165">
        <v>112.52</v>
      </c>
      <c r="K23" s="165">
        <v>344.18</v>
      </c>
      <c r="L23" s="165">
        <v>95.343329999999995</v>
      </c>
      <c r="M23" s="165">
        <v>663.67332999999996</v>
      </c>
    </row>
    <row r="24" spans="1:13" ht="18" customHeight="1">
      <c r="A24" s="158" t="s">
        <v>65</v>
      </c>
      <c r="B24" s="158" t="s">
        <v>725</v>
      </c>
      <c r="C24" s="159">
        <v>29.408999999999999</v>
      </c>
      <c r="D24" s="159">
        <v>29.92</v>
      </c>
      <c r="E24" s="159">
        <v>51.037999999999997</v>
      </c>
      <c r="F24" s="159">
        <v>50.584000000000003</v>
      </c>
      <c r="G24" s="159">
        <v>143.32</v>
      </c>
      <c r="H24" s="159">
        <v>304.27100000000002</v>
      </c>
      <c r="I24" s="159">
        <v>112.48</v>
      </c>
      <c r="J24" s="159">
        <v>112.53</v>
      </c>
      <c r="K24" s="159">
        <v>337.55</v>
      </c>
      <c r="L24" s="159">
        <v>87.664810000000003</v>
      </c>
      <c r="M24" s="159">
        <v>650.22481000000005</v>
      </c>
    </row>
    <row r="25" spans="1:13" ht="18" customHeight="1">
      <c r="A25" s="158" t="s">
        <v>65</v>
      </c>
      <c r="B25" s="158" t="s">
        <v>726</v>
      </c>
      <c r="C25" s="162">
        <v>28.059000000000001</v>
      </c>
      <c r="D25" s="162">
        <v>28.219000000000001</v>
      </c>
      <c r="E25" s="162">
        <v>55.325000000000003</v>
      </c>
      <c r="F25" s="162">
        <v>55.073</v>
      </c>
      <c r="G25" s="162">
        <v>23.635999999999999</v>
      </c>
      <c r="H25" s="162">
        <v>190.31200000000001</v>
      </c>
      <c r="I25" s="162">
        <v>0</v>
      </c>
      <c r="J25" s="162">
        <v>0</v>
      </c>
      <c r="K25" s="162">
        <v>112.19</v>
      </c>
      <c r="L25" s="162">
        <v>80.619380000000007</v>
      </c>
      <c r="M25" s="162">
        <v>192.80938</v>
      </c>
    </row>
    <row r="26" spans="1:13" ht="18" customHeight="1">
      <c r="A26" s="158" t="s">
        <v>65</v>
      </c>
      <c r="B26" s="158" t="s">
        <v>727</v>
      </c>
      <c r="C26" s="162">
        <v>41.56</v>
      </c>
      <c r="D26" s="162">
        <v>39.36</v>
      </c>
      <c r="E26" s="162">
        <v>53.984999999999999</v>
      </c>
      <c r="F26" s="162">
        <v>51.584000000000003</v>
      </c>
      <c r="G26" s="162">
        <v>23.024999999999999</v>
      </c>
      <c r="H26" s="162">
        <v>209.51400000000001</v>
      </c>
      <c r="I26" s="162">
        <v>0</v>
      </c>
      <c r="J26" s="162">
        <v>0</v>
      </c>
      <c r="K26" s="162">
        <v>174.69</v>
      </c>
      <c r="L26" s="162">
        <v>75.711399999999998</v>
      </c>
      <c r="M26" s="162">
        <v>250.4014</v>
      </c>
    </row>
    <row r="27" spans="1:13" ht="18" customHeight="1">
      <c r="A27" s="158" t="s">
        <v>65</v>
      </c>
      <c r="B27" s="158" t="s">
        <v>728</v>
      </c>
      <c r="C27" s="162">
        <v>40.83</v>
      </c>
      <c r="D27" s="162">
        <v>40.978999999999999</v>
      </c>
      <c r="E27" s="162">
        <v>45.01</v>
      </c>
      <c r="F27" s="162">
        <v>44.645000000000003</v>
      </c>
      <c r="G27" s="162">
        <v>74.56</v>
      </c>
      <c r="H27" s="162">
        <v>246.024</v>
      </c>
      <c r="I27" s="162">
        <v>0</v>
      </c>
      <c r="J27" s="162">
        <v>0</v>
      </c>
      <c r="K27" s="162">
        <v>216.73</v>
      </c>
      <c r="L27" s="162">
        <v>71.726929999999996</v>
      </c>
      <c r="M27" s="162">
        <v>288.45693</v>
      </c>
    </row>
    <row r="28" spans="1:13" ht="18" customHeight="1">
      <c r="A28" s="158" t="s">
        <v>65</v>
      </c>
      <c r="B28" s="158" t="s">
        <v>729</v>
      </c>
      <c r="C28" s="162">
        <v>34.880000000000003</v>
      </c>
      <c r="D28" s="162">
        <v>35.200000000000003</v>
      </c>
      <c r="E28" s="162">
        <v>47.689</v>
      </c>
      <c r="F28" s="162">
        <v>47.523000000000003</v>
      </c>
      <c r="G28" s="162">
        <v>108.69</v>
      </c>
      <c r="H28" s="162">
        <v>273.98200000000003</v>
      </c>
      <c r="I28" s="162">
        <v>75.754999999999995</v>
      </c>
      <c r="J28" s="162">
        <v>73.757000000000005</v>
      </c>
      <c r="K28" s="162">
        <v>165.94</v>
      </c>
      <c r="L28" s="162">
        <v>58.85</v>
      </c>
      <c r="M28" s="162">
        <v>374.30200000000002</v>
      </c>
    </row>
    <row r="29" spans="1:13" ht="18" customHeight="1">
      <c r="A29" s="158" t="s">
        <v>65</v>
      </c>
      <c r="B29" s="158" t="s">
        <v>730</v>
      </c>
      <c r="C29" s="162">
        <v>37.270000000000003</v>
      </c>
      <c r="D29" s="162">
        <v>38.090000000000003</v>
      </c>
      <c r="E29" s="162">
        <v>48.091000000000001</v>
      </c>
      <c r="F29" s="162">
        <v>47.938000000000002</v>
      </c>
      <c r="G29" s="162">
        <v>122.5</v>
      </c>
      <c r="H29" s="162">
        <v>293.88900000000001</v>
      </c>
      <c r="I29" s="162">
        <v>84.718999999999994</v>
      </c>
      <c r="J29" s="162">
        <v>84.093000000000004</v>
      </c>
      <c r="K29" s="162">
        <v>213.82</v>
      </c>
      <c r="L29" s="162">
        <v>58.85</v>
      </c>
      <c r="M29" s="162">
        <v>441.48200000000003</v>
      </c>
    </row>
    <row r="30" spans="1:13" ht="18" customHeight="1">
      <c r="A30" s="158" t="s">
        <v>65</v>
      </c>
      <c r="B30" s="158" t="s">
        <v>731</v>
      </c>
      <c r="C30" s="162">
        <v>44.7</v>
      </c>
      <c r="D30" s="162">
        <v>45</v>
      </c>
      <c r="E30" s="162">
        <v>51.841999999999999</v>
      </c>
      <c r="F30" s="162">
        <v>51.51</v>
      </c>
      <c r="G30" s="162">
        <v>179.13</v>
      </c>
      <c r="H30" s="162">
        <v>372.18200000000002</v>
      </c>
      <c r="I30" s="162">
        <v>84.718999999999994</v>
      </c>
      <c r="J30" s="162">
        <v>100.71599999999999</v>
      </c>
      <c r="K30" s="162">
        <v>284.41000000000003</v>
      </c>
      <c r="L30" s="162">
        <v>78.39</v>
      </c>
      <c r="M30" s="162">
        <v>548.23500000000001</v>
      </c>
    </row>
    <row r="31" spans="1:13" ht="18" customHeight="1">
      <c r="A31" s="158" t="s">
        <v>65</v>
      </c>
      <c r="B31" s="158" t="s">
        <v>732</v>
      </c>
      <c r="C31" s="165">
        <v>28.87</v>
      </c>
      <c r="D31" s="165">
        <v>29.129000000000001</v>
      </c>
      <c r="E31" s="165">
        <v>48.493000000000002</v>
      </c>
      <c r="F31" s="165">
        <v>48.381</v>
      </c>
      <c r="G31" s="165">
        <v>138.65</v>
      </c>
      <c r="H31" s="165">
        <v>293.52300000000002</v>
      </c>
      <c r="I31" s="165">
        <v>96.112669999999994</v>
      </c>
      <c r="J31" s="165">
        <v>102.258</v>
      </c>
      <c r="K31" s="165">
        <v>290.12</v>
      </c>
      <c r="L31" s="165">
        <v>171.66</v>
      </c>
      <c r="M31" s="165">
        <v>660.15066999999999</v>
      </c>
    </row>
    <row r="32" spans="1:13" ht="18" customHeight="1">
      <c r="A32" s="158" t="s">
        <v>65</v>
      </c>
      <c r="B32" s="158" t="s">
        <v>733</v>
      </c>
      <c r="C32" s="159">
        <v>33.939</v>
      </c>
      <c r="D32" s="159">
        <v>33.950000000000003</v>
      </c>
      <c r="E32" s="159">
        <v>52.378</v>
      </c>
      <c r="F32" s="159">
        <v>51.887</v>
      </c>
      <c r="G32" s="159">
        <v>175.96</v>
      </c>
      <c r="H32" s="159">
        <v>348.11399999999998</v>
      </c>
      <c r="I32" s="159">
        <v>99.910560000000004</v>
      </c>
      <c r="J32" s="159">
        <v>101.821</v>
      </c>
      <c r="K32" s="159">
        <v>299.95</v>
      </c>
      <c r="L32" s="159">
        <v>184.73</v>
      </c>
      <c r="M32" s="159">
        <v>686.41156000000001</v>
      </c>
    </row>
    <row r="33" spans="1:13" ht="18" customHeight="1">
      <c r="A33" s="158" t="s">
        <v>65</v>
      </c>
      <c r="B33" s="158" t="s">
        <v>734</v>
      </c>
      <c r="C33" s="162">
        <v>32.33</v>
      </c>
      <c r="D33" s="162">
        <v>32.298999999999999</v>
      </c>
      <c r="E33" s="162">
        <v>51.44</v>
      </c>
      <c r="F33" s="162">
        <v>51.472000000000001</v>
      </c>
      <c r="G33" s="162">
        <v>182.53</v>
      </c>
      <c r="H33" s="162">
        <v>350.07100000000003</v>
      </c>
      <c r="I33" s="162">
        <v>106.56107</v>
      </c>
      <c r="J33" s="162">
        <v>105.02</v>
      </c>
      <c r="K33" s="162">
        <v>331.91</v>
      </c>
      <c r="L33" s="162">
        <v>201.97</v>
      </c>
      <c r="M33" s="162">
        <v>745.46106999999995</v>
      </c>
    </row>
    <row r="34" spans="1:13" ht="18" customHeight="1">
      <c r="A34" s="158" t="s">
        <v>65</v>
      </c>
      <c r="B34" s="158" t="s">
        <v>735</v>
      </c>
      <c r="C34" s="162">
        <v>29.69</v>
      </c>
      <c r="D34" s="162">
        <v>29.85</v>
      </c>
      <c r="E34" s="162">
        <v>43.134</v>
      </c>
      <c r="F34" s="162">
        <v>42.895000000000003</v>
      </c>
      <c r="G34" s="162">
        <v>180.05</v>
      </c>
      <c r="H34" s="162">
        <v>325.61900000000003</v>
      </c>
      <c r="I34" s="162">
        <v>110.96388</v>
      </c>
      <c r="J34" s="162">
        <v>102.22799999999999</v>
      </c>
      <c r="K34" s="162">
        <v>304.61</v>
      </c>
      <c r="L34" s="162">
        <v>175.13</v>
      </c>
      <c r="M34" s="162">
        <v>692.93187999999998</v>
      </c>
    </row>
    <row r="35" spans="1:13" ht="18" customHeight="1">
      <c r="A35" s="158" t="s">
        <v>65</v>
      </c>
      <c r="B35" s="158" t="s">
        <v>736</v>
      </c>
      <c r="C35" s="162">
        <v>28.888999999999999</v>
      </c>
      <c r="D35" s="162">
        <v>29.43</v>
      </c>
      <c r="E35" s="162">
        <v>43.402000000000001</v>
      </c>
      <c r="F35" s="162">
        <v>42.951999999999998</v>
      </c>
      <c r="G35" s="162">
        <v>180.57</v>
      </c>
      <c r="H35" s="162">
        <v>325.24299999999999</v>
      </c>
      <c r="I35" s="162">
        <v>114.64832</v>
      </c>
      <c r="J35" s="162">
        <v>109.28</v>
      </c>
      <c r="K35" s="162">
        <v>326.36</v>
      </c>
      <c r="L35" s="162">
        <v>179.2</v>
      </c>
      <c r="M35" s="162">
        <v>729.48832000000004</v>
      </c>
    </row>
    <row r="36" spans="1:13" ht="18" customHeight="1">
      <c r="A36" s="158" t="s">
        <v>65</v>
      </c>
      <c r="B36" s="158" t="s">
        <v>737</v>
      </c>
      <c r="C36" s="162">
        <v>28.19</v>
      </c>
      <c r="D36" s="162">
        <v>27.93</v>
      </c>
      <c r="E36" s="162">
        <v>42.598999999999997</v>
      </c>
      <c r="F36" s="162">
        <v>42.283000000000001</v>
      </c>
      <c r="G36" s="162">
        <v>169.49</v>
      </c>
      <c r="H36" s="162">
        <v>310.49200000000002</v>
      </c>
      <c r="I36" s="162">
        <v>118.9</v>
      </c>
      <c r="J36" s="162">
        <v>116.63</v>
      </c>
      <c r="K36" s="162">
        <v>385.49</v>
      </c>
      <c r="L36" s="162">
        <v>224.6</v>
      </c>
      <c r="M36" s="162">
        <v>845.62</v>
      </c>
    </row>
    <row r="37" spans="1:13" ht="18" customHeight="1">
      <c r="A37" s="158" t="s">
        <v>65</v>
      </c>
      <c r="B37" s="158" t="s">
        <v>738</v>
      </c>
      <c r="C37" s="162">
        <v>29.658999999999999</v>
      </c>
      <c r="D37" s="162">
        <v>29.7</v>
      </c>
      <c r="E37" s="162">
        <v>46.884999999999998</v>
      </c>
      <c r="F37" s="162">
        <v>46.813000000000002</v>
      </c>
      <c r="G37" s="162">
        <v>186.71</v>
      </c>
      <c r="H37" s="162">
        <v>339.767</v>
      </c>
      <c r="I37" s="162">
        <v>118.9</v>
      </c>
      <c r="J37" s="162">
        <v>118.92</v>
      </c>
      <c r="K37" s="162">
        <v>390.67</v>
      </c>
      <c r="L37" s="162">
        <v>224.29</v>
      </c>
      <c r="M37" s="162">
        <v>852.78</v>
      </c>
    </row>
    <row r="38" spans="1:13" ht="18" customHeight="1">
      <c r="A38" s="158" t="s">
        <v>65</v>
      </c>
      <c r="B38" s="158" t="s">
        <v>739</v>
      </c>
      <c r="C38" s="162">
        <v>25.129000000000001</v>
      </c>
      <c r="D38" s="162">
        <v>25.818999999999999</v>
      </c>
      <c r="E38" s="162">
        <v>43.804000000000002</v>
      </c>
      <c r="F38" s="162">
        <v>43.999000000000002</v>
      </c>
      <c r="G38" s="162">
        <v>164.57</v>
      </c>
      <c r="H38" s="162">
        <v>303.32100000000003</v>
      </c>
      <c r="I38" s="162">
        <v>123.66</v>
      </c>
      <c r="J38" s="162">
        <v>123.87</v>
      </c>
      <c r="K38" s="162">
        <v>424.68</v>
      </c>
      <c r="L38" s="162">
        <v>252.26</v>
      </c>
      <c r="M38" s="162">
        <v>924.47</v>
      </c>
    </row>
    <row r="39" spans="1:13" ht="18" customHeight="1">
      <c r="A39" s="158" t="s">
        <v>65</v>
      </c>
      <c r="B39" s="158" t="s">
        <v>740</v>
      </c>
      <c r="C39" s="165">
        <v>24.84</v>
      </c>
      <c r="D39" s="165">
        <v>24.92</v>
      </c>
      <c r="E39" s="165">
        <v>46.482999999999997</v>
      </c>
      <c r="F39" s="165">
        <v>43.149000000000001</v>
      </c>
      <c r="G39" s="165">
        <v>152.46</v>
      </c>
      <c r="H39" s="165">
        <v>291.85199999999998</v>
      </c>
      <c r="I39" s="165">
        <v>126.42</v>
      </c>
      <c r="J39" s="165">
        <v>126.89</v>
      </c>
      <c r="K39" s="165">
        <v>458.9</v>
      </c>
      <c r="L39" s="165">
        <v>272.54000000000002</v>
      </c>
      <c r="M39" s="165">
        <v>984.75</v>
      </c>
    </row>
    <row r="40" spans="1:13" ht="18" customHeight="1">
      <c r="A40" s="158" t="s">
        <v>65</v>
      </c>
      <c r="B40" s="158" t="s">
        <v>741</v>
      </c>
      <c r="C40" s="159">
        <v>29.548999999999999</v>
      </c>
      <c r="D40" s="159">
        <v>29.379000000000001</v>
      </c>
      <c r="E40" s="159">
        <v>51.44</v>
      </c>
      <c r="F40" s="159">
        <v>51.78</v>
      </c>
      <c r="G40" s="159">
        <v>160.51</v>
      </c>
      <c r="H40" s="159">
        <v>322.65800000000002</v>
      </c>
      <c r="I40" s="159">
        <v>124.92</v>
      </c>
      <c r="J40" s="159">
        <v>125.38</v>
      </c>
      <c r="K40" s="159">
        <v>454.66</v>
      </c>
      <c r="L40" s="159">
        <v>275.17</v>
      </c>
      <c r="M40" s="159">
        <v>980.13</v>
      </c>
    </row>
    <row r="41" spans="1:13" ht="18" customHeight="1">
      <c r="A41" s="158" t="s">
        <v>65</v>
      </c>
      <c r="B41" s="158" t="s">
        <v>742</v>
      </c>
      <c r="C41" s="162">
        <v>31.26</v>
      </c>
      <c r="D41" s="162">
        <v>31.43</v>
      </c>
      <c r="E41" s="162">
        <v>52.378</v>
      </c>
      <c r="F41" s="162">
        <v>51.383000000000003</v>
      </c>
      <c r="G41" s="162">
        <v>167.03</v>
      </c>
      <c r="H41" s="162">
        <v>333.48099999999999</v>
      </c>
      <c r="I41" s="162">
        <v>132.74</v>
      </c>
      <c r="J41" s="162">
        <v>133.59</v>
      </c>
      <c r="K41" s="162">
        <v>495.39</v>
      </c>
      <c r="L41" s="162">
        <v>299.56</v>
      </c>
      <c r="M41" s="162">
        <v>1061.28</v>
      </c>
    </row>
    <row r="42" spans="1:13" ht="18" customHeight="1">
      <c r="A42" s="158" t="s">
        <v>65</v>
      </c>
      <c r="B42" s="158" t="s">
        <v>743</v>
      </c>
      <c r="C42" s="162">
        <v>27.68</v>
      </c>
      <c r="D42" s="162">
        <v>28.42</v>
      </c>
      <c r="E42" s="162">
        <v>51.573999999999998</v>
      </c>
      <c r="F42" s="162">
        <v>50.832999999999998</v>
      </c>
      <c r="G42" s="162">
        <v>169.16</v>
      </c>
      <c r="H42" s="162">
        <v>327.66699999999997</v>
      </c>
      <c r="I42" s="162">
        <v>129.37</v>
      </c>
      <c r="J42" s="162">
        <v>131.97</v>
      </c>
      <c r="K42" s="162">
        <v>512.63</v>
      </c>
      <c r="L42" s="162">
        <v>314.54000000000002</v>
      </c>
      <c r="M42" s="162">
        <v>1088.51</v>
      </c>
    </row>
    <row r="43" spans="1:13" ht="18" customHeight="1">
      <c r="A43" s="158" t="s">
        <v>65</v>
      </c>
      <c r="B43" s="158" t="s">
        <v>744</v>
      </c>
      <c r="C43" s="162">
        <v>26.02</v>
      </c>
      <c r="D43" s="162">
        <v>26.309000000000001</v>
      </c>
      <c r="E43" s="162">
        <v>48.493000000000002</v>
      </c>
      <c r="F43" s="162">
        <v>48.524000000000001</v>
      </c>
      <c r="G43" s="162">
        <v>131.16</v>
      </c>
      <c r="H43" s="162">
        <v>280.50599999999997</v>
      </c>
      <c r="I43" s="162">
        <v>130.13</v>
      </c>
      <c r="J43" s="162">
        <v>130.54</v>
      </c>
      <c r="K43" s="162">
        <v>509.85</v>
      </c>
      <c r="L43" s="162">
        <v>312.31</v>
      </c>
      <c r="M43" s="162">
        <v>1082.83</v>
      </c>
    </row>
    <row r="44" spans="1:13" ht="18" customHeight="1">
      <c r="A44" s="158" t="s">
        <v>65</v>
      </c>
      <c r="B44" s="158" t="s">
        <v>745</v>
      </c>
      <c r="C44" s="162">
        <v>32.959000000000003</v>
      </c>
      <c r="D44" s="162">
        <v>33.158999999999999</v>
      </c>
      <c r="E44" s="162">
        <v>53.180999999999997</v>
      </c>
      <c r="F44" s="162">
        <v>52.52</v>
      </c>
      <c r="G44" s="162">
        <v>189.74</v>
      </c>
      <c r="H44" s="162">
        <v>361.55900000000003</v>
      </c>
      <c r="I44" s="162">
        <v>141.78</v>
      </c>
      <c r="J44" s="162">
        <v>142.57</v>
      </c>
      <c r="K44" s="162">
        <v>559.20000000000005</v>
      </c>
      <c r="L44" s="162">
        <v>346.02</v>
      </c>
      <c r="M44" s="162">
        <v>1189.57</v>
      </c>
    </row>
    <row r="45" spans="1:13" ht="18" customHeight="1">
      <c r="A45" s="158" t="s">
        <v>65</v>
      </c>
      <c r="B45" s="158" t="s">
        <v>746</v>
      </c>
      <c r="C45" s="162">
        <v>29.52</v>
      </c>
      <c r="D45" s="162">
        <v>29.388999999999999</v>
      </c>
      <c r="E45" s="162">
        <v>61.085000000000001</v>
      </c>
      <c r="F45" s="162">
        <v>60.012999999999998</v>
      </c>
      <c r="G45" s="162">
        <v>234.1</v>
      </c>
      <c r="H45" s="162">
        <v>414.10700000000003</v>
      </c>
      <c r="I45" s="162">
        <v>139.69</v>
      </c>
      <c r="J45" s="162">
        <v>140.52000000000001</v>
      </c>
      <c r="K45" s="162">
        <v>543.91</v>
      </c>
      <c r="L45" s="162">
        <v>338.81</v>
      </c>
      <c r="M45" s="162">
        <v>1162.93</v>
      </c>
    </row>
    <row r="46" spans="1:13" ht="18" customHeight="1">
      <c r="A46" s="158" t="s">
        <v>65</v>
      </c>
      <c r="B46" s="158" t="s">
        <v>747</v>
      </c>
      <c r="C46" s="162">
        <v>31.2</v>
      </c>
      <c r="D46" s="162">
        <v>31.37</v>
      </c>
      <c r="E46" s="162">
        <v>55.593000000000004</v>
      </c>
      <c r="F46" s="162">
        <v>55.378999999999998</v>
      </c>
      <c r="G46" s="162">
        <v>220.37</v>
      </c>
      <c r="H46" s="162">
        <v>393.91199999999998</v>
      </c>
      <c r="I46" s="162">
        <v>139.69</v>
      </c>
      <c r="J46" s="162">
        <v>141.6</v>
      </c>
      <c r="K46" s="162">
        <v>548.30999999999995</v>
      </c>
      <c r="L46" s="162">
        <v>348.9</v>
      </c>
      <c r="M46" s="162">
        <v>1178.5</v>
      </c>
    </row>
    <row r="47" spans="1:13" ht="18" customHeight="1">
      <c r="A47" s="158" t="s">
        <v>65</v>
      </c>
      <c r="B47" s="158" t="s">
        <v>748</v>
      </c>
      <c r="C47" s="165">
        <v>33.56</v>
      </c>
      <c r="D47" s="165">
        <v>33.439</v>
      </c>
      <c r="E47" s="165">
        <v>58.54</v>
      </c>
      <c r="F47" s="165">
        <v>59.136000000000003</v>
      </c>
      <c r="G47" s="165">
        <v>249.16</v>
      </c>
      <c r="H47" s="165">
        <v>433.83499999999998</v>
      </c>
      <c r="I47" s="165">
        <v>146.87</v>
      </c>
      <c r="J47" s="165">
        <v>144.97</v>
      </c>
      <c r="K47" s="165">
        <v>550.34</v>
      </c>
      <c r="L47" s="165">
        <v>352.74</v>
      </c>
      <c r="M47" s="165">
        <v>1194.92</v>
      </c>
    </row>
    <row r="48" spans="1:13" ht="18" customHeight="1">
      <c r="A48" s="158" t="s">
        <v>65</v>
      </c>
      <c r="B48" s="158" t="s">
        <v>749</v>
      </c>
      <c r="C48" s="159">
        <v>33.459000000000003</v>
      </c>
      <c r="D48" s="159">
        <v>33.369</v>
      </c>
      <c r="E48" s="159">
        <v>59.878999999999998</v>
      </c>
      <c r="F48" s="159">
        <v>58.917999999999999</v>
      </c>
      <c r="G48" s="159">
        <v>256.83</v>
      </c>
      <c r="H48" s="159">
        <v>442.45499999999998</v>
      </c>
      <c r="I48" s="159">
        <v>144.35</v>
      </c>
      <c r="J48" s="159">
        <v>143.88</v>
      </c>
      <c r="K48" s="159">
        <v>539.25</v>
      </c>
      <c r="L48" s="159">
        <v>341.07</v>
      </c>
      <c r="M48" s="159">
        <v>1168.55</v>
      </c>
    </row>
    <row r="49" spans="1:13" ht="18" customHeight="1">
      <c r="A49" s="158" t="s">
        <v>65</v>
      </c>
      <c r="B49" s="158" t="s">
        <v>750</v>
      </c>
      <c r="C49" s="162">
        <v>27.1</v>
      </c>
      <c r="D49" s="162">
        <v>27.388999999999999</v>
      </c>
      <c r="E49" s="162">
        <v>55.191000000000003</v>
      </c>
      <c r="F49" s="162">
        <v>54.789000000000001</v>
      </c>
      <c r="G49" s="162">
        <v>212.33</v>
      </c>
      <c r="H49" s="162">
        <v>376.79899999999998</v>
      </c>
      <c r="I49" s="162">
        <v>142.87</v>
      </c>
      <c r="J49" s="162">
        <v>142.76</v>
      </c>
      <c r="K49" s="162">
        <v>539.80999999999995</v>
      </c>
      <c r="L49" s="162">
        <v>347.48</v>
      </c>
      <c r="M49" s="162">
        <v>1172.92</v>
      </c>
    </row>
    <row r="50" spans="1:13" ht="18" customHeight="1">
      <c r="A50" s="158" t="s">
        <v>65</v>
      </c>
      <c r="B50" s="158" t="s">
        <v>751</v>
      </c>
      <c r="C50" s="162">
        <v>26.6</v>
      </c>
      <c r="D50" s="162">
        <v>26.75</v>
      </c>
      <c r="E50" s="162">
        <v>53.716999999999999</v>
      </c>
      <c r="F50" s="162">
        <v>53.075000000000003</v>
      </c>
      <c r="G50" s="162">
        <v>205.75</v>
      </c>
      <c r="H50" s="162">
        <v>365.892</v>
      </c>
      <c r="I50" s="162">
        <v>141.91</v>
      </c>
      <c r="J50" s="162">
        <v>142.63999999999999</v>
      </c>
      <c r="K50" s="162">
        <v>531.78</v>
      </c>
      <c r="L50" s="162">
        <v>341.82</v>
      </c>
      <c r="M50" s="162">
        <v>1158.1500000000001</v>
      </c>
    </row>
    <row r="51" spans="1:13" ht="18" customHeight="1">
      <c r="A51" s="158" t="s">
        <v>65</v>
      </c>
      <c r="B51" s="158" t="s">
        <v>752</v>
      </c>
      <c r="C51" s="162">
        <v>27.478999999999999</v>
      </c>
      <c r="D51" s="162">
        <v>27.978999999999999</v>
      </c>
      <c r="E51" s="162">
        <v>55.057000000000002</v>
      </c>
      <c r="F51" s="162">
        <v>54.673999999999999</v>
      </c>
      <c r="G51" s="162">
        <v>211.28</v>
      </c>
      <c r="H51" s="162">
        <v>376.46899999999999</v>
      </c>
      <c r="I51" s="162">
        <v>140.94999999999999</v>
      </c>
      <c r="J51" s="162">
        <v>140.44</v>
      </c>
      <c r="K51" s="162">
        <v>524.94000000000005</v>
      </c>
      <c r="L51" s="162">
        <v>345.82</v>
      </c>
      <c r="M51" s="162">
        <v>1152.1500000000001</v>
      </c>
    </row>
    <row r="52" spans="1:13" ht="18" customHeight="1">
      <c r="A52" s="158" t="s">
        <v>65</v>
      </c>
      <c r="B52" s="158" t="s">
        <v>753</v>
      </c>
      <c r="C52" s="162">
        <v>25.94</v>
      </c>
      <c r="D52" s="162">
        <v>26.43</v>
      </c>
      <c r="E52" s="162">
        <v>54.789000000000001</v>
      </c>
      <c r="F52" s="162">
        <v>54.572000000000003</v>
      </c>
      <c r="G52" s="162">
        <v>198.53</v>
      </c>
      <c r="H52" s="162">
        <v>360.26100000000002</v>
      </c>
      <c r="I52" s="162">
        <v>141.19</v>
      </c>
      <c r="J52" s="162">
        <v>138.51</v>
      </c>
      <c r="K52" s="162">
        <v>510.13</v>
      </c>
      <c r="L52" s="162">
        <v>348.7</v>
      </c>
      <c r="M52" s="162">
        <v>1138.53</v>
      </c>
    </row>
    <row r="53" spans="1:13" ht="18" customHeight="1">
      <c r="A53" s="158" t="s">
        <v>65</v>
      </c>
      <c r="B53" s="158" t="s">
        <v>754</v>
      </c>
      <c r="C53" s="162">
        <v>17.11</v>
      </c>
      <c r="D53" s="162">
        <v>17.068999999999999</v>
      </c>
      <c r="E53" s="162">
        <v>47.823</v>
      </c>
      <c r="F53" s="162">
        <v>47.558</v>
      </c>
      <c r="G53" s="162">
        <v>131.55000000000001</v>
      </c>
      <c r="H53" s="162">
        <v>261.11</v>
      </c>
      <c r="I53" s="162">
        <v>140.22</v>
      </c>
      <c r="J53" s="162">
        <v>140.02000000000001</v>
      </c>
      <c r="K53" s="162">
        <v>508.99</v>
      </c>
      <c r="L53" s="162">
        <v>348.83</v>
      </c>
      <c r="M53" s="162">
        <v>1138.06</v>
      </c>
    </row>
    <row r="54" spans="1:13" ht="18" customHeight="1">
      <c r="A54" s="158" t="s">
        <v>65</v>
      </c>
      <c r="B54" s="158" t="s">
        <v>755</v>
      </c>
      <c r="C54" s="162">
        <v>25.818999999999999</v>
      </c>
      <c r="D54" s="162">
        <v>25.989000000000001</v>
      </c>
      <c r="E54" s="162">
        <v>50.636000000000003</v>
      </c>
      <c r="F54" s="162">
        <v>51.734000000000002</v>
      </c>
      <c r="G54" s="162">
        <v>152.80000000000001</v>
      </c>
      <c r="H54" s="162">
        <v>306.97800000000001</v>
      </c>
      <c r="I54" s="162">
        <v>139.13</v>
      </c>
      <c r="J54" s="162">
        <v>141.38999999999999</v>
      </c>
      <c r="K54" s="162">
        <v>509.69</v>
      </c>
      <c r="L54" s="162">
        <v>346.9</v>
      </c>
      <c r="M54" s="162">
        <v>1137.1099999999999</v>
      </c>
    </row>
    <row r="55" spans="1:13" ht="18" customHeight="1">
      <c r="A55" s="158" t="s">
        <v>756</v>
      </c>
      <c r="B55" s="158" t="s">
        <v>66</v>
      </c>
      <c r="C55" s="165">
        <v>22.69</v>
      </c>
      <c r="D55" s="165">
        <v>22.84</v>
      </c>
      <c r="E55" s="165">
        <v>47.689</v>
      </c>
      <c r="F55" s="165">
        <v>47.48</v>
      </c>
      <c r="G55" s="165">
        <v>107.85</v>
      </c>
      <c r="H55" s="165">
        <v>248.54900000000001</v>
      </c>
      <c r="I55" s="165">
        <v>137.97</v>
      </c>
      <c r="J55" s="165">
        <v>138.38999999999999</v>
      </c>
      <c r="K55" s="165">
        <v>511.07</v>
      </c>
      <c r="L55" s="165">
        <v>351.41</v>
      </c>
      <c r="M55" s="165">
        <v>1138.8399999999999</v>
      </c>
    </row>
    <row r="56" spans="1:13">
      <c r="A56" s="233" t="s">
        <v>768</v>
      </c>
      <c r="B56" s="233"/>
      <c r="C56" s="168">
        <v>-17.11</v>
      </c>
      <c r="D56" s="168">
        <v>-17.068999999999999</v>
      </c>
      <c r="E56" s="168">
        <v>-42.598999999999997</v>
      </c>
      <c r="F56" s="168">
        <v>-42.283000000000001</v>
      </c>
      <c r="G56" s="168">
        <v>23.635999999999999</v>
      </c>
      <c r="H56" s="168"/>
      <c r="I56" s="168">
        <v>172.66</v>
      </c>
      <c r="J56" s="168">
        <v>173.4</v>
      </c>
      <c r="K56" s="168">
        <v>559.20000000000005</v>
      </c>
      <c r="L56" s="168">
        <v>352.74</v>
      </c>
      <c r="M56" s="168"/>
    </row>
    <row r="57" spans="1:13">
      <c r="A57" s="233" t="s">
        <v>769</v>
      </c>
      <c r="B57" s="233"/>
      <c r="C57" s="168">
        <v>-44.7</v>
      </c>
      <c r="D57" s="168">
        <v>-45</v>
      </c>
      <c r="E57" s="168">
        <v>-61.085000000000001</v>
      </c>
      <c r="F57" s="168">
        <v>-60.012999999999998</v>
      </c>
      <c r="G57" s="168">
        <v>-256.83</v>
      </c>
      <c r="H57" s="168"/>
      <c r="I57" s="168">
        <v>0</v>
      </c>
      <c r="J57" s="168">
        <v>0</v>
      </c>
      <c r="K57" s="168">
        <v>112.19</v>
      </c>
      <c r="L57" s="168">
        <v>58.85</v>
      </c>
      <c r="M57" s="168"/>
    </row>
    <row r="58" spans="1:13">
      <c r="A58" s="233" t="s">
        <v>770</v>
      </c>
      <c r="B58" s="233"/>
      <c r="C58" s="168">
        <v>-30.622562500000001</v>
      </c>
      <c r="D58" s="168">
        <v>-30.76820833333333</v>
      </c>
      <c r="E58" s="168">
        <v>-50.262145833333335</v>
      </c>
      <c r="F58" s="168">
        <v>-50.0595</v>
      </c>
      <c r="G58" s="168">
        <v>-144.79779166666665</v>
      </c>
      <c r="H58" s="168"/>
      <c r="I58" s="168">
        <v>125.45019791666667</v>
      </c>
      <c r="J58" s="168">
        <v>125.7806875</v>
      </c>
      <c r="K58" s="168">
        <v>437.0070833333333</v>
      </c>
      <c r="L58" s="168">
        <v>206.00262187499999</v>
      </c>
      <c r="M58" s="168"/>
    </row>
    <row r="59" spans="1:13" ht="27" customHeight="1">
      <c r="A59" s="233" t="s">
        <v>3</v>
      </c>
      <c r="B59" s="233"/>
      <c r="C59" s="232" t="s">
        <v>14</v>
      </c>
      <c r="D59" s="232"/>
      <c r="E59" s="232" t="s">
        <v>131</v>
      </c>
      <c r="F59" s="232"/>
      <c r="G59" s="232" t="s">
        <v>149</v>
      </c>
      <c r="H59" s="232" t="s">
        <v>863</v>
      </c>
      <c r="I59" s="232" t="s">
        <v>149</v>
      </c>
      <c r="J59" s="232"/>
      <c r="K59" s="232"/>
      <c r="L59" s="232" t="s">
        <v>168</v>
      </c>
      <c r="M59" s="232" t="s">
        <v>863</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c r="A4" s="234" t="s">
        <v>2606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c r="A5" s="233" t="s">
        <v>1644</v>
      </c>
      <c r="B5" s="233"/>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c r="A6" s="233" t="s">
        <v>1645</v>
      </c>
      <c r="B6" s="233"/>
      <c r="C6" s="172" t="s">
        <v>2607</v>
      </c>
      <c r="D6" s="172" t="s">
        <v>2608</v>
      </c>
      <c r="E6" s="172" t="s">
        <v>2609</v>
      </c>
      <c r="F6" s="172" t="s">
        <v>2610</v>
      </c>
      <c r="G6" s="172" t="s">
        <v>2611</v>
      </c>
      <c r="H6" s="172" t="s">
        <v>2612</v>
      </c>
      <c r="I6" s="172" t="s">
        <v>2613</v>
      </c>
      <c r="J6" s="172" t="s">
        <v>2614</v>
      </c>
      <c r="K6" s="172" t="s">
        <v>2615</v>
      </c>
      <c r="L6" s="172" t="s">
        <v>2616</v>
      </c>
      <c r="M6" s="172" t="s">
        <v>2617</v>
      </c>
      <c r="N6" s="172" t="s">
        <v>2618</v>
      </c>
      <c r="O6" s="11" t="s">
        <v>2619</v>
      </c>
      <c r="P6" s="11" t="s">
        <v>2620</v>
      </c>
      <c r="Q6" s="11" t="s">
        <v>2621</v>
      </c>
      <c r="R6" s="11" t="s">
        <v>2622</v>
      </c>
      <c r="S6" s="11" t="s">
        <v>2623</v>
      </c>
      <c r="T6" s="11" t="s">
        <v>2624</v>
      </c>
      <c r="U6" s="11" t="s">
        <v>2625</v>
      </c>
      <c r="V6" s="11" t="s">
        <v>2626</v>
      </c>
      <c r="W6" s="11" t="s">
        <v>2627</v>
      </c>
      <c r="X6" s="173" t="s">
        <v>2628</v>
      </c>
      <c r="Y6" s="173" t="s">
        <v>2629</v>
      </c>
      <c r="Z6" s="173" t="s">
        <v>2630</v>
      </c>
      <c r="AA6" s="173" t="s">
        <v>2631</v>
      </c>
      <c r="AB6" s="173" t="s">
        <v>2632</v>
      </c>
      <c r="AC6" s="173" t="s">
        <v>2633</v>
      </c>
      <c r="AD6" s="173" t="s">
        <v>2634</v>
      </c>
      <c r="AE6" s="173" t="s">
        <v>2635</v>
      </c>
      <c r="AF6" s="173" t="s">
        <v>2636</v>
      </c>
    </row>
    <row r="7" spans="1:32" ht="27" customHeight="1">
      <c r="A7" s="233" t="s">
        <v>25</v>
      </c>
      <c r="B7" s="233"/>
      <c r="C7" s="237" t="s">
        <v>2637</v>
      </c>
      <c r="D7" s="237" t="s">
        <v>2638</v>
      </c>
      <c r="E7" s="237" t="s">
        <v>2639</v>
      </c>
      <c r="F7" s="237" t="s">
        <v>418</v>
      </c>
      <c r="G7" s="237" t="s">
        <v>427</v>
      </c>
      <c r="H7" s="237" t="s">
        <v>180</v>
      </c>
      <c r="I7" s="237" t="s">
        <v>194</v>
      </c>
      <c r="J7" s="237" t="s">
        <v>2640</v>
      </c>
      <c r="K7" s="237" t="s">
        <v>189</v>
      </c>
      <c r="L7" s="237" t="s">
        <v>476</v>
      </c>
      <c r="M7" s="237" t="s">
        <v>319</v>
      </c>
      <c r="N7" s="237" t="s">
        <v>274</v>
      </c>
      <c r="O7" s="230" t="s">
        <v>2641</v>
      </c>
      <c r="P7" s="230" t="s">
        <v>2642</v>
      </c>
      <c r="Q7" s="230" t="s">
        <v>343</v>
      </c>
      <c r="R7" s="230" t="s">
        <v>2643</v>
      </c>
      <c r="S7" s="230" t="s">
        <v>638</v>
      </c>
      <c r="T7" s="230" t="s">
        <v>470</v>
      </c>
      <c r="U7" s="230" t="s">
        <v>2644</v>
      </c>
      <c r="V7" s="230" t="s">
        <v>2645</v>
      </c>
      <c r="W7" s="230" t="s">
        <v>2646</v>
      </c>
      <c r="X7" s="236" t="s">
        <v>2647</v>
      </c>
      <c r="Y7" s="236" t="s">
        <v>2648</v>
      </c>
      <c r="Z7" s="236" t="s">
        <v>2649</v>
      </c>
      <c r="AA7" s="236" t="s">
        <v>2650</v>
      </c>
      <c r="AB7" s="236" t="s">
        <v>2651</v>
      </c>
      <c r="AC7" s="236" t="s">
        <v>2652</v>
      </c>
      <c r="AD7" s="236" t="s">
        <v>2644</v>
      </c>
      <c r="AE7" s="236" t="s">
        <v>2653</v>
      </c>
      <c r="AF7" s="236" t="s">
        <v>2645</v>
      </c>
    </row>
    <row r="8" spans="1:32">
      <c r="A8" s="233" t="s">
        <v>2654</v>
      </c>
      <c r="B8" s="233"/>
      <c r="C8" s="172" t="s">
        <v>2655</v>
      </c>
      <c r="D8" s="172" t="s">
        <v>2655</v>
      </c>
      <c r="E8" s="172" t="s">
        <v>2655</v>
      </c>
      <c r="F8" s="172" t="s">
        <v>2655</v>
      </c>
      <c r="G8" s="172" t="s">
        <v>2655</v>
      </c>
      <c r="H8" s="172" t="s">
        <v>2655</v>
      </c>
      <c r="I8" s="172" t="s">
        <v>2655</v>
      </c>
      <c r="J8" s="172" t="s">
        <v>2655</v>
      </c>
      <c r="K8" s="172" t="s">
        <v>2655</v>
      </c>
      <c r="L8" s="172" t="s">
        <v>2655</v>
      </c>
      <c r="M8" s="172" t="s">
        <v>2655</v>
      </c>
      <c r="N8" s="172" t="s">
        <v>2655</v>
      </c>
      <c r="O8" s="11" t="s">
        <v>2656</v>
      </c>
      <c r="P8" s="11" t="s">
        <v>2656</v>
      </c>
      <c r="Q8" s="11" t="s">
        <v>2656</v>
      </c>
      <c r="R8" s="11" t="s">
        <v>2656</v>
      </c>
      <c r="S8" s="11" t="s">
        <v>2656</v>
      </c>
      <c r="T8" s="11" t="s">
        <v>2656</v>
      </c>
      <c r="U8" s="11" t="s">
        <v>2656</v>
      </c>
      <c r="V8" s="11" t="s">
        <v>2656</v>
      </c>
      <c r="W8" s="11" t="s">
        <v>2656</v>
      </c>
      <c r="X8" s="173" t="s">
        <v>2657</v>
      </c>
      <c r="Y8" s="173" t="s">
        <v>2657</v>
      </c>
      <c r="Z8" s="173" t="s">
        <v>2657</v>
      </c>
      <c r="AA8" s="173" t="s">
        <v>2657</v>
      </c>
      <c r="AB8" s="173" t="s">
        <v>2657</v>
      </c>
      <c r="AC8" s="173" t="s">
        <v>2657</v>
      </c>
      <c r="AD8" s="173" t="s">
        <v>2657</v>
      </c>
      <c r="AE8" s="173" t="s">
        <v>2657</v>
      </c>
      <c r="AF8" s="173" t="s">
        <v>2657</v>
      </c>
    </row>
    <row r="9" spans="1:32" ht="27" customHeight="1">
      <c r="A9" s="155" t="s">
        <v>61</v>
      </c>
      <c r="B9" s="155" t="s">
        <v>483</v>
      </c>
      <c r="C9" s="172" t="s">
        <v>2658</v>
      </c>
      <c r="D9" s="172" t="s">
        <v>2658</v>
      </c>
      <c r="E9" s="172" t="s">
        <v>2658</v>
      </c>
      <c r="F9" s="172" t="s">
        <v>2658</v>
      </c>
      <c r="G9" s="172" t="s">
        <v>2658</v>
      </c>
      <c r="H9" s="172" t="s">
        <v>2658</v>
      </c>
      <c r="I9" s="172" t="s">
        <v>2658</v>
      </c>
      <c r="J9" s="172" t="s">
        <v>2658</v>
      </c>
      <c r="K9" s="172" t="s">
        <v>2658</v>
      </c>
      <c r="L9" s="172" t="s">
        <v>2658</v>
      </c>
      <c r="M9" s="172" t="s">
        <v>2658</v>
      </c>
      <c r="N9" s="172" t="s">
        <v>2658</v>
      </c>
      <c r="O9" s="11" t="s">
        <v>2658</v>
      </c>
      <c r="P9" s="11" t="s">
        <v>2658</v>
      </c>
      <c r="Q9" s="11" t="s">
        <v>2658</v>
      </c>
      <c r="R9" s="11" t="s">
        <v>2658</v>
      </c>
      <c r="S9" s="11" t="s">
        <v>2658</v>
      </c>
      <c r="T9" s="11" t="s">
        <v>2658</v>
      </c>
      <c r="U9" s="11" t="s">
        <v>2658</v>
      </c>
      <c r="V9" s="11" t="s">
        <v>2658</v>
      </c>
      <c r="W9" s="11" t="s">
        <v>2658</v>
      </c>
      <c r="X9" s="173" t="s">
        <v>2658</v>
      </c>
      <c r="Y9" s="173" t="s">
        <v>2658</v>
      </c>
      <c r="Z9" s="173" t="s">
        <v>2658</v>
      </c>
      <c r="AA9" s="173" t="s">
        <v>2658</v>
      </c>
      <c r="AB9" s="173" t="s">
        <v>2658</v>
      </c>
      <c r="AC9" s="173" t="s">
        <v>2658</v>
      </c>
      <c r="AD9" s="173" t="s">
        <v>2658</v>
      </c>
      <c r="AE9" s="173" t="s">
        <v>2658</v>
      </c>
      <c r="AF9" s="173" t="s">
        <v>2658</v>
      </c>
    </row>
    <row r="10" spans="1:32" ht="18" customHeight="1">
      <c r="A10" s="158" t="s">
        <v>65</v>
      </c>
      <c r="B10" s="158" t="s">
        <v>709</v>
      </c>
      <c r="C10" s="159">
        <v>502.69</v>
      </c>
      <c r="D10" s="159">
        <v>509.73</v>
      </c>
      <c r="E10" s="159">
        <v>506.65</v>
      </c>
      <c r="F10" s="159">
        <v>518.41</v>
      </c>
      <c r="G10" s="160">
        <v>524.20000000000005</v>
      </c>
      <c r="H10" s="159">
        <v>511.95</v>
      </c>
      <c r="I10" s="159">
        <v>505.8</v>
      </c>
      <c r="J10" s="160">
        <v>498.26</v>
      </c>
      <c r="K10" s="159">
        <v>492.5</v>
      </c>
      <c r="L10" s="159">
        <v>485.02</v>
      </c>
      <c r="M10" s="159">
        <v>502.35</v>
      </c>
      <c r="N10" s="159">
        <v>486.39</v>
      </c>
      <c r="O10" s="159">
        <v>224.28</v>
      </c>
      <c r="P10" s="159">
        <v>222.89</v>
      </c>
      <c r="Q10" s="159">
        <v>226.75</v>
      </c>
      <c r="R10" s="159">
        <v>220.24</v>
      </c>
      <c r="S10" s="159">
        <v>221</v>
      </c>
      <c r="T10" s="160">
        <v>221.19</v>
      </c>
      <c r="U10" s="159">
        <v>220.6</v>
      </c>
      <c r="V10" s="160">
        <v>228.19</v>
      </c>
      <c r="W10" s="159">
        <v>224.1</v>
      </c>
      <c r="X10" s="159">
        <v>139.55000000000001</v>
      </c>
      <c r="Y10" s="159">
        <v>140.03</v>
      </c>
      <c r="Z10" s="159">
        <v>140.19999999999999</v>
      </c>
      <c r="AA10" s="159">
        <v>139.03</v>
      </c>
      <c r="AB10" s="159">
        <v>135.59</v>
      </c>
      <c r="AC10" s="159">
        <v>140.16</v>
      </c>
      <c r="AD10" s="159">
        <v>141.78</v>
      </c>
      <c r="AE10" s="159">
        <v>125.16</v>
      </c>
      <c r="AF10" s="159">
        <v>140.91999999999999</v>
      </c>
    </row>
    <row r="11" spans="1:32" ht="18" customHeight="1">
      <c r="A11" s="158" t="s">
        <v>65</v>
      </c>
      <c r="B11" s="158" t="s">
        <v>710</v>
      </c>
      <c r="C11" s="162">
        <v>502.69</v>
      </c>
      <c r="D11" s="162">
        <v>516.77</v>
      </c>
      <c r="E11" s="162">
        <v>515.78</v>
      </c>
      <c r="F11" s="162">
        <v>518.05999999999995</v>
      </c>
      <c r="G11" s="163">
        <v>524.20000000000005</v>
      </c>
      <c r="H11" s="162">
        <v>511.95</v>
      </c>
      <c r="I11" s="162">
        <v>505.8</v>
      </c>
      <c r="J11" s="163">
        <v>498.26</v>
      </c>
      <c r="K11" s="162">
        <v>492.5</v>
      </c>
      <c r="L11" s="162">
        <v>485.02</v>
      </c>
      <c r="M11" s="162">
        <v>502.35</v>
      </c>
      <c r="N11" s="162">
        <v>486.39</v>
      </c>
      <c r="O11" s="162">
        <v>224.28</v>
      </c>
      <c r="P11" s="162">
        <v>224.78</v>
      </c>
      <c r="Q11" s="162">
        <v>229.16</v>
      </c>
      <c r="R11" s="162">
        <v>222.61</v>
      </c>
      <c r="S11" s="162">
        <v>218.53</v>
      </c>
      <c r="T11" s="163">
        <v>221.19</v>
      </c>
      <c r="U11" s="162">
        <v>220.6</v>
      </c>
      <c r="V11" s="163">
        <v>228.19</v>
      </c>
      <c r="W11" s="162">
        <v>224.1</v>
      </c>
      <c r="X11" s="162">
        <v>141.51</v>
      </c>
      <c r="Y11" s="162">
        <v>140.03</v>
      </c>
      <c r="Z11" s="162">
        <v>140.19999999999999</v>
      </c>
      <c r="AA11" s="162">
        <v>139.03</v>
      </c>
      <c r="AB11" s="162">
        <v>135.59</v>
      </c>
      <c r="AC11" s="162">
        <v>140.16</v>
      </c>
      <c r="AD11" s="162">
        <v>141.78</v>
      </c>
      <c r="AE11" s="162">
        <v>125.16</v>
      </c>
      <c r="AF11" s="162">
        <v>140.91999999999999</v>
      </c>
    </row>
    <row r="12" spans="1:32" ht="18" customHeight="1">
      <c r="A12" s="158" t="s">
        <v>65</v>
      </c>
      <c r="B12" s="158" t="s">
        <v>711</v>
      </c>
      <c r="C12" s="162">
        <v>502.27</v>
      </c>
      <c r="D12" s="162">
        <v>516.82000000000005</v>
      </c>
      <c r="E12" s="162">
        <v>514</v>
      </c>
      <c r="F12" s="162">
        <v>518.05999999999995</v>
      </c>
      <c r="G12" s="163">
        <v>524.20000000000005</v>
      </c>
      <c r="H12" s="162">
        <v>518</v>
      </c>
      <c r="I12" s="162">
        <v>510.99</v>
      </c>
      <c r="J12" s="163">
        <v>498.26</v>
      </c>
      <c r="K12" s="162">
        <v>492.5</v>
      </c>
      <c r="L12" s="162">
        <v>485.02</v>
      </c>
      <c r="M12" s="162">
        <v>502.35</v>
      </c>
      <c r="N12" s="162">
        <v>486.39</v>
      </c>
      <c r="O12" s="162">
        <v>226.47</v>
      </c>
      <c r="P12" s="162">
        <v>224.78</v>
      </c>
      <c r="Q12" s="162">
        <v>229</v>
      </c>
      <c r="R12" s="162">
        <v>222.12</v>
      </c>
      <c r="S12" s="162">
        <v>218.53</v>
      </c>
      <c r="T12" s="163">
        <v>221.19</v>
      </c>
      <c r="U12" s="162">
        <v>220.6</v>
      </c>
      <c r="V12" s="163">
        <v>228.19</v>
      </c>
      <c r="W12" s="162">
        <v>224.1</v>
      </c>
      <c r="X12" s="162">
        <v>141.51</v>
      </c>
      <c r="Y12" s="162">
        <v>140.03</v>
      </c>
      <c r="Z12" s="162">
        <v>140.19999999999999</v>
      </c>
      <c r="AA12" s="162">
        <v>139.03</v>
      </c>
      <c r="AB12" s="162">
        <v>135.59</v>
      </c>
      <c r="AC12" s="162">
        <v>140.16</v>
      </c>
      <c r="AD12" s="162">
        <v>141.78</v>
      </c>
      <c r="AE12" s="162">
        <v>125.16</v>
      </c>
      <c r="AF12" s="162">
        <v>140.91999999999999</v>
      </c>
    </row>
    <row r="13" spans="1:32" ht="18" customHeight="1">
      <c r="A13" s="158" t="s">
        <v>65</v>
      </c>
      <c r="B13" s="158" t="s">
        <v>712</v>
      </c>
      <c r="C13" s="162">
        <v>507.1</v>
      </c>
      <c r="D13" s="162">
        <v>517.55999999999995</v>
      </c>
      <c r="E13" s="162">
        <v>515.26</v>
      </c>
      <c r="F13" s="162">
        <v>523.34</v>
      </c>
      <c r="G13" s="163">
        <v>524.20000000000005</v>
      </c>
      <c r="H13" s="162">
        <v>523.61</v>
      </c>
      <c r="I13" s="162">
        <v>510.99</v>
      </c>
      <c r="J13" s="163">
        <v>498.26</v>
      </c>
      <c r="K13" s="162">
        <v>497.47</v>
      </c>
      <c r="L13" s="162">
        <v>485.02</v>
      </c>
      <c r="M13" s="162">
        <v>502.35</v>
      </c>
      <c r="N13" s="162">
        <v>491.33</v>
      </c>
      <c r="O13" s="162">
        <v>224.75</v>
      </c>
      <c r="P13" s="162">
        <v>224.78</v>
      </c>
      <c r="Q13" s="162">
        <v>229</v>
      </c>
      <c r="R13" s="162">
        <v>222.12</v>
      </c>
      <c r="S13" s="162">
        <v>218.53</v>
      </c>
      <c r="T13" s="163">
        <v>221.19</v>
      </c>
      <c r="U13" s="162">
        <v>223.1</v>
      </c>
      <c r="V13" s="163">
        <v>228.19</v>
      </c>
      <c r="W13" s="162">
        <v>226.5</v>
      </c>
      <c r="X13" s="162">
        <v>141.51</v>
      </c>
      <c r="Y13" s="162">
        <v>141.46</v>
      </c>
      <c r="Z13" s="162">
        <v>140.19999999999999</v>
      </c>
      <c r="AA13" s="162">
        <v>139.03</v>
      </c>
      <c r="AB13" s="162">
        <v>135.59</v>
      </c>
      <c r="AC13" s="162">
        <v>140.16</v>
      </c>
      <c r="AD13" s="162">
        <v>141.78</v>
      </c>
      <c r="AE13" s="162">
        <v>125.16</v>
      </c>
      <c r="AF13" s="162">
        <v>140.91999999999999</v>
      </c>
    </row>
    <row r="14" spans="1:32" ht="18" customHeight="1">
      <c r="A14" s="158" t="s">
        <v>65</v>
      </c>
      <c r="B14" s="158" t="s">
        <v>713</v>
      </c>
      <c r="C14" s="162">
        <v>507.1</v>
      </c>
      <c r="D14" s="162">
        <v>517.55999999999995</v>
      </c>
      <c r="E14" s="162">
        <v>515.26</v>
      </c>
      <c r="F14" s="162">
        <v>523.34</v>
      </c>
      <c r="G14" s="163">
        <v>524.20000000000005</v>
      </c>
      <c r="H14" s="162">
        <v>523.61</v>
      </c>
      <c r="I14" s="162">
        <v>510.99</v>
      </c>
      <c r="J14" s="163">
        <v>498.26</v>
      </c>
      <c r="K14" s="162">
        <v>497.47</v>
      </c>
      <c r="L14" s="162">
        <v>485.02</v>
      </c>
      <c r="M14" s="162">
        <v>502.35</v>
      </c>
      <c r="N14" s="162">
        <v>491.33</v>
      </c>
      <c r="O14" s="162">
        <v>224.81</v>
      </c>
      <c r="P14" s="162">
        <v>224.78</v>
      </c>
      <c r="Q14" s="162">
        <v>229</v>
      </c>
      <c r="R14" s="162">
        <v>222.12</v>
      </c>
      <c r="S14" s="162">
        <v>218.53</v>
      </c>
      <c r="T14" s="163">
        <v>221.19</v>
      </c>
      <c r="U14" s="162">
        <v>223.1</v>
      </c>
      <c r="V14" s="163">
        <v>228.19</v>
      </c>
      <c r="W14" s="162">
        <v>226.5</v>
      </c>
      <c r="X14" s="162">
        <v>141.51</v>
      </c>
      <c r="Y14" s="162">
        <v>141.46</v>
      </c>
      <c r="Z14" s="162">
        <v>140.19999999999999</v>
      </c>
      <c r="AA14" s="162">
        <v>139.03</v>
      </c>
      <c r="AB14" s="162">
        <v>135.59</v>
      </c>
      <c r="AC14" s="162">
        <v>140.16</v>
      </c>
      <c r="AD14" s="162">
        <v>141.78</v>
      </c>
      <c r="AE14" s="162">
        <v>125.11</v>
      </c>
      <c r="AF14" s="162">
        <v>140.91999999999999</v>
      </c>
    </row>
    <row r="15" spans="1:32" ht="18" customHeight="1">
      <c r="A15" s="158" t="s">
        <v>65</v>
      </c>
      <c r="B15" s="158" t="s">
        <v>714</v>
      </c>
      <c r="C15" s="162">
        <v>507.1</v>
      </c>
      <c r="D15" s="162">
        <v>517.55999999999995</v>
      </c>
      <c r="E15" s="162">
        <v>515.26</v>
      </c>
      <c r="F15" s="162">
        <v>523.34</v>
      </c>
      <c r="G15" s="162">
        <v>524.20000000000005</v>
      </c>
      <c r="H15" s="162">
        <v>523.61</v>
      </c>
      <c r="I15" s="162">
        <v>510.99</v>
      </c>
      <c r="J15" s="162">
        <v>498.26</v>
      </c>
      <c r="K15" s="162">
        <v>497.47</v>
      </c>
      <c r="L15" s="162">
        <v>485.02</v>
      </c>
      <c r="M15" s="162">
        <v>502.35</v>
      </c>
      <c r="N15" s="162">
        <v>491.33</v>
      </c>
      <c r="O15" s="162">
        <v>224.96</v>
      </c>
      <c r="P15" s="162">
        <v>224.78</v>
      </c>
      <c r="Q15" s="162">
        <v>229</v>
      </c>
      <c r="R15" s="162">
        <v>222.12</v>
      </c>
      <c r="S15" s="162">
        <v>218.53</v>
      </c>
      <c r="T15" s="163">
        <v>221.19</v>
      </c>
      <c r="U15" s="162">
        <v>223.1</v>
      </c>
      <c r="V15" s="163">
        <v>228.1</v>
      </c>
      <c r="W15" s="162">
        <v>226.5</v>
      </c>
      <c r="X15" s="162">
        <v>141.51</v>
      </c>
      <c r="Y15" s="162">
        <v>141.46</v>
      </c>
      <c r="Z15" s="162">
        <v>140.19999999999999</v>
      </c>
      <c r="AA15" s="162">
        <v>139.03</v>
      </c>
      <c r="AB15" s="162">
        <v>135.59</v>
      </c>
      <c r="AC15" s="162">
        <v>140.16</v>
      </c>
      <c r="AD15" s="162">
        <v>141.78</v>
      </c>
      <c r="AE15" s="162">
        <v>125.68</v>
      </c>
      <c r="AF15" s="162">
        <v>140.94</v>
      </c>
    </row>
    <row r="16" spans="1:32" ht="18" customHeight="1">
      <c r="A16" s="158" t="s">
        <v>65</v>
      </c>
      <c r="B16" s="158" t="s">
        <v>715</v>
      </c>
      <c r="C16" s="162">
        <v>507.1</v>
      </c>
      <c r="D16" s="162">
        <v>517.55999999999995</v>
      </c>
      <c r="E16" s="162">
        <v>515.26</v>
      </c>
      <c r="F16" s="162">
        <v>523.34</v>
      </c>
      <c r="G16" s="162">
        <v>524.20000000000005</v>
      </c>
      <c r="H16" s="162">
        <v>523.61</v>
      </c>
      <c r="I16" s="162">
        <v>510.99</v>
      </c>
      <c r="J16" s="162">
        <v>498.26</v>
      </c>
      <c r="K16" s="162">
        <v>497.47</v>
      </c>
      <c r="L16" s="162">
        <v>485.02</v>
      </c>
      <c r="M16" s="162">
        <v>502.35</v>
      </c>
      <c r="N16" s="162">
        <v>491.33</v>
      </c>
      <c r="O16" s="162">
        <v>224.65</v>
      </c>
      <c r="P16" s="162">
        <v>224.64</v>
      </c>
      <c r="Q16" s="162">
        <v>229</v>
      </c>
      <c r="R16" s="162">
        <v>222.12</v>
      </c>
      <c r="S16" s="162">
        <v>218.53</v>
      </c>
      <c r="T16" s="163">
        <v>221.19</v>
      </c>
      <c r="U16" s="162">
        <v>223.1</v>
      </c>
      <c r="V16" s="163">
        <v>228.1</v>
      </c>
      <c r="W16" s="162">
        <v>226.5</v>
      </c>
      <c r="X16" s="162">
        <v>141.51</v>
      </c>
      <c r="Y16" s="162">
        <v>141.46</v>
      </c>
      <c r="Z16" s="162">
        <v>140.19999999999999</v>
      </c>
      <c r="AA16" s="162">
        <v>139.03</v>
      </c>
      <c r="AB16" s="162">
        <v>135.59</v>
      </c>
      <c r="AC16" s="162">
        <v>140.16</v>
      </c>
      <c r="AD16" s="162">
        <v>141.78</v>
      </c>
      <c r="AE16" s="162">
        <v>125.68</v>
      </c>
      <c r="AF16" s="162">
        <v>140.94</v>
      </c>
    </row>
    <row r="17" spans="1:32" ht="18" customHeight="1">
      <c r="A17" s="158" t="s">
        <v>65</v>
      </c>
      <c r="B17" s="158" t="s">
        <v>716</v>
      </c>
      <c r="C17" s="165">
        <v>507.1</v>
      </c>
      <c r="D17" s="165">
        <v>517.55999999999995</v>
      </c>
      <c r="E17" s="165">
        <v>520.46</v>
      </c>
      <c r="F17" s="165">
        <v>523.34</v>
      </c>
      <c r="G17" s="165">
        <v>524.20000000000005</v>
      </c>
      <c r="H17" s="165">
        <v>523.61</v>
      </c>
      <c r="I17" s="165">
        <v>510.99</v>
      </c>
      <c r="J17" s="165">
        <v>498.26</v>
      </c>
      <c r="K17" s="166">
        <v>502.84</v>
      </c>
      <c r="L17" s="165">
        <v>485.02</v>
      </c>
      <c r="M17" s="165">
        <v>502.35</v>
      </c>
      <c r="N17" s="166">
        <v>496.64</v>
      </c>
      <c r="O17" s="165">
        <v>224.65</v>
      </c>
      <c r="P17" s="165">
        <v>226.99</v>
      </c>
      <c r="Q17" s="165">
        <v>229</v>
      </c>
      <c r="R17" s="165">
        <v>222.12</v>
      </c>
      <c r="S17" s="166">
        <v>222.86</v>
      </c>
      <c r="T17" s="166">
        <v>221.19</v>
      </c>
      <c r="U17" s="165">
        <v>223.1</v>
      </c>
      <c r="V17" s="166">
        <v>228.1</v>
      </c>
      <c r="W17" s="165">
        <v>226.5</v>
      </c>
      <c r="X17" s="165">
        <v>141.51</v>
      </c>
      <c r="Y17" s="165">
        <v>141.46</v>
      </c>
      <c r="Z17" s="165">
        <v>140.19999999999999</v>
      </c>
      <c r="AA17" s="165">
        <v>139.03</v>
      </c>
      <c r="AB17" s="165">
        <v>135.59</v>
      </c>
      <c r="AC17" s="165">
        <v>140.16</v>
      </c>
      <c r="AD17" s="166">
        <v>143.25</v>
      </c>
      <c r="AE17" s="165">
        <v>125.39</v>
      </c>
      <c r="AF17" s="165">
        <v>140.94</v>
      </c>
    </row>
    <row r="18" spans="1:32" ht="18" customHeight="1">
      <c r="A18" s="158" t="s">
        <v>65</v>
      </c>
      <c r="B18" s="158" t="s">
        <v>717</v>
      </c>
      <c r="C18" s="159">
        <v>501.22</v>
      </c>
      <c r="D18" s="159">
        <v>517.55999999999995</v>
      </c>
      <c r="E18" s="159">
        <v>514.94000000000005</v>
      </c>
      <c r="F18" s="159">
        <v>523.34</v>
      </c>
      <c r="G18" s="159">
        <v>524.20000000000005</v>
      </c>
      <c r="H18" s="159">
        <v>523.61</v>
      </c>
      <c r="I18" s="159">
        <v>510.99</v>
      </c>
      <c r="J18" s="159">
        <v>498.26</v>
      </c>
      <c r="K18" s="160">
        <v>502.84</v>
      </c>
      <c r="L18" s="159">
        <v>485.02</v>
      </c>
      <c r="M18" s="159">
        <v>502.35</v>
      </c>
      <c r="N18" s="160">
        <v>496.64</v>
      </c>
      <c r="O18" s="159">
        <v>222.35</v>
      </c>
      <c r="P18" s="159">
        <v>226.19</v>
      </c>
      <c r="Q18" s="159">
        <v>229</v>
      </c>
      <c r="R18" s="159">
        <v>222.12</v>
      </c>
      <c r="S18" s="160">
        <v>222.86</v>
      </c>
      <c r="T18" s="160">
        <v>221.19</v>
      </c>
      <c r="U18" s="159">
        <v>223.1</v>
      </c>
      <c r="V18" s="160">
        <v>228.1</v>
      </c>
      <c r="W18" s="159">
        <v>226.5</v>
      </c>
      <c r="X18" s="159">
        <v>140.08000000000001</v>
      </c>
      <c r="Y18" s="159">
        <v>141.38999999999999</v>
      </c>
      <c r="Z18" s="159">
        <v>141.69999999999999</v>
      </c>
      <c r="AA18" s="159">
        <v>139.03</v>
      </c>
      <c r="AB18" s="159">
        <v>135.63999999999999</v>
      </c>
      <c r="AC18" s="159">
        <v>140.16</v>
      </c>
      <c r="AD18" s="160">
        <v>143.25</v>
      </c>
      <c r="AE18" s="159">
        <v>125.39</v>
      </c>
      <c r="AF18" s="159">
        <v>140.94</v>
      </c>
    </row>
    <row r="19" spans="1:32" ht="18" customHeight="1">
      <c r="A19" s="158" t="s">
        <v>65</v>
      </c>
      <c r="B19" s="158" t="s">
        <v>718</v>
      </c>
      <c r="C19" s="162">
        <v>501.22</v>
      </c>
      <c r="D19" s="162">
        <v>517.55999999999995</v>
      </c>
      <c r="E19" s="162">
        <v>521.29</v>
      </c>
      <c r="F19" s="162">
        <v>523.34</v>
      </c>
      <c r="G19" s="162">
        <v>524.20000000000005</v>
      </c>
      <c r="H19" s="162">
        <v>523.61</v>
      </c>
      <c r="I19" s="162">
        <v>510.99</v>
      </c>
      <c r="J19" s="162">
        <v>498.26</v>
      </c>
      <c r="K19" s="163">
        <v>502.84</v>
      </c>
      <c r="L19" s="162">
        <v>485.02</v>
      </c>
      <c r="M19" s="162">
        <v>502.35</v>
      </c>
      <c r="N19" s="163">
        <v>496.64</v>
      </c>
      <c r="O19" s="162">
        <v>222.67</v>
      </c>
      <c r="P19" s="162">
        <v>226.01</v>
      </c>
      <c r="Q19" s="162">
        <v>229</v>
      </c>
      <c r="R19" s="162">
        <v>222.12</v>
      </c>
      <c r="S19" s="163">
        <v>222.86</v>
      </c>
      <c r="T19" s="163">
        <v>221.19</v>
      </c>
      <c r="U19" s="162">
        <v>223.1</v>
      </c>
      <c r="V19" s="163">
        <v>228.1</v>
      </c>
      <c r="W19" s="162">
        <v>226.5</v>
      </c>
      <c r="X19" s="162">
        <v>141.69999999999999</v>
      </c>
      <c r="Y19" s="162">
        <v>141.38999999999999</v>
      </c>
      <c r="Z19" s="162">
        <v>141.69999999999999</v>
      </c>
      <c r="AA19" s="162">
        <v>139.03</v>
      </c>
      <c r="AB19" s="162">
        <v>135.63999999999999</v>
      </c>
      <c r="AC19" s="162">
        <v>140.16</v>
      </c>
      <c r="AD19" s="163">
        <v>143.25</v>
      </c>
      <c r="AE19" s="162">
        <v>125.39</v>
      </c>
      <c r="AF19" s="162">
        <v>140.94</v>
      </c>
    </row>
    <row r="20" spans="1:32" ht="18" customHeight="1">
      <c r="A20" s="158" t="s">
        <v>65</v>
      </c>
      <c r="B20" s="158" t="s">
        <v>719</v>
      </c>
      <c r="C20" s="162">
        <v>501.48</v>
      </c>
      <c r="D20" s="162">
        <v>517.55999999999995</v>
      </c>
      <c r="E20" s="162">
        <v>514.1</v>
      </c>
      <c r="F20" s="162">
        <v>523.34</v>
      </c>
      <c r="G20" s="162">
        <v>524.20000000000005</v>
      </c>
      <c r="H20" s="162">
        <v>523.61</v>
      </c>
      <c r="I20" s="162">
        <v>510.99</v>
      </c>
      <c r="J20" s="162">
        <v>498.26</v>
      </c>
      <c r="K20" s="163">
        <v>502.84</v>
      </c>
      <c r="L20" s="162">
        <v>485.02</v>
      </c>
      <c r="M20" s="162">
        <v>502.35</v>
      </c>
      <c r="N20" s="163">
        <v>496.64</v>
      </c>
      <c r="O20" s="162">
        <v>224.94</v>
      </c>
      <c r="P20" s="162">
        <v>225.77</v>
      </c>
      <c r="Q20" s="162">
        <v>229</v>
      </c>
      <c r="R20" s="162">
        <v>222.12</v>
      </c>
      <c r="S20" s="163">
        <v>222.86</v>
      </c>
      <c r="T20" s="163">
        <v>221.19</v>
      </c>
      <c r="U20" s="162">
        <v>223.1</v>
      </c>
      <c r="V20" s="163">
        <v>228.1</v>
      </c>
      <c r="W20" s="162">
        <v>226.5</v>
      </c>
      <c r="X20" s="162">
        <v>141.69999999999999</v>
      </c>
      <c r="Y20" s="162">
        <v>141.38999999999999</v>
      </c>
      <c r="Z20" s="162">
        <v>141.69999999999999</v>
      </c>
      <c r="AA20" s="162">
        <v>139.03</v>
      </c>
      <c r="AB20" s="162">
        <v>135.63999999999999</v>
      </c>
      <c r="AC20" s="162">
        <v>140.16</v>
      </c>
      <c r="AD20" s="163">
        <v>143.25</v>
      </c>
      <c r="AE20" s="162">
        <v>125.39</v>
      </c>
      <c r="AF20" s="162">
        <v>140.94</v>
      </c>
    </row>
    <row r="21" spans="1:32" ht="18" customHeight="1">
      <c r="A21" s="158" t="s">
        <v>65</v>
      </c>
      <c r="B21" s="158" t="s">
        <v>720</v>
      </c>
      <c r="C21" s="162">
        <v>506.41</v>
      </c>
      <c r="D21" s="162">
        <v>516.19000000000005</v>
      </c>
      <c r="E21" s="162">
        <v>514.1</v>
      </c>
      <c r="F21" s="162">
        <v>523.34</v>
      </c>
      <c r="G21" s="162">
        <v>524.20000000000005</v>
      </c>
      <c r="H21" s="162">
        <v>523.61</v>
      </c>
      <c r="I21" s="162">
        <v>510.99</v>
      </c>
      <c r="J21" s="162">
        <v>498.26</v>
      </c>
      <c r="K21" s="163">
        <v>502.84</v>
      </c>
      <c r="L21" s="162">
        <v>485.02</v>
      </c>
      <c r="M21" s="162">
        <v>502.35</v>
      </c>
      <c r="N21" s="163">
        <v>496.64</v>
      </c>
      <c r="O21" s="162">
        <v>225.13</v>
      </c>
      <c r="P21" s="162">
        <v>225.63</v>
      </c>
      <c r="Q21" s="162">
        <v>229</v>
      </c>
      <c r="R21" s="162">
        <v>222.12</v>
      </c>
      <c r="S21" s="163">
        <v>222.86</v>
      </c>
      <c r="T21" s="163">
        <v>223.5</v>
      </c>
      <c r="U21" s="162">
        <v>223.1</v>
      </c>
      <c r="V21" s="163">
        <v>228.1</v>
      </c>
      <c r="W21" s="162">
        <v>226.5</v>
      </c>
      <c r="X21" s="162">
        <v>141.88999999999999</v>
      </c>
      <c r="Y21" s="162">
        <v>141.36000000000001</v>
      </c>
      <c r="Z21" s="162">
        <v>141.69999999999999</v>
      </c>
      <c r="AA21" s="162">
        <v>138.71</v>
      </c>
      <c r="AB21" s="162">
        <v>135.63999999999999</v>
      </c>
      <c r="AC21" s="162">
        <v>140.16</v>
      </c>
      <c r="AD21" s="163">
        <v>143.25</v>
      </c>
      <c r="AE21" s="162">
        <v>125.39</v>
      </c>
      <c r="AF21" s="162">
        <v>142.44999999999999</v>
      </c>
    </row>
    <row r="22" spans="1:32" ht="18" customHeight="1">
      <c r="A22" s="158" t="s">
        <v>65</v>
      </c>
      <c r="B22" s="158" t="s">
        <v>721</v>
      </c>
      <c r="C22" s="162">
        <v>506.41</v>
      </c>
      <c r="D22" s="162">
        <v>516.19000000000005</v>
      </c>
      <c r="E22" s="162">
        <v>522.92999999999995</v>
      </c>
      <c r="F22" s="162">
        <v>523.34</v>
      </c>
      <c r="G22" s="162">
        <v>524.20000000000005</v>
      </c>
      <c r="H22" s="162">
        <v>523.61</v>
      </c>
      <c r="I22" s="162">
        <v>516.17999999999995</v>
      </c>
      <c r="J22" s="162">
        <v>498.26</v>
      </c>
      <c r="K22" s="163">
        <v>502.84</v>
      </c>
      <c r="L22" s="162">
        <v>490.12</v>
      </c>
      <c r="M22" s="162">
        <v>502.35</v>
      </c>
      <c r="N22" s="163">
        <v>496.64</v>
      </c>
      <c r="O22" s="162">
        <v>225.13</v>
      </c>
      <c r="P22" s="162">
        <v>225.63</v>
      </c>
      <c r="Q22" s="162">
        <v>229</v>
      </c>
      <c r="R22" s="162">
        <v>224.8</v>
      </c>
      <c r="S22" s="163">
        <v>222.86</v>
      </c>
      <c r="T22" s="163">
        <v>223.5</v>
      </c>
      <c r="U22" s="162">
        <v>223.1</v>
      </c>
      <c r="V22" s="163">
        <v>230.5</v>
      </c>
      <c r="W22" s="162">
        <v>226.5</v>
      </c>
      <c r="X22" s="162">
        <v>141.88999999999999</v>
      </c>
      <c r="Y22" s="162">
        <v>141.36000000000001</v>
      </c>
      <c r="Z22" s="162">
        <v>141.69999999999999</v>
      </c>
      <c r="AA22" s="162">
        <v>138.71</v>
      </c>
      <c r="AB22" s="162">
        <v>135.63999999999999</v>
      </c>
      <c r="AC22" s="162">
        <v>140.16</v>
      </c>
      <c r="AD22" s="163">
        <v>143.25</v>
      </c>
      <c r="AE22" s="162">
        <v>126.8</v>
      </c>
      <c r="AF22" s="162">
        <v>142.44999999999999</v>
      </c>
    </row>
    <row r="23" spans="1:32" ht="18" customHeight="1">
      <c r="A23" s="158" t="s">
        <v>65</v>
      </c>
      <c r="B23" s="158" t="s">
        <v>722</v>
      </c>
      <c r="C23" s="162">
        <v>506.41</v>
      </c>
      <c r="D23" s="162">
        <v>521.80999999999995</v>
      </c>
      <c r="E23" s="162">
        <v>520.98</v>
      </c>
      <c r="F23" s="162">
        <v>528.65</v>
      </c>
      <c r="G23" s="162">
        <v>530.08000000000004</v>
      </c>
      <c r="H23" s="162">
        <v>529.53</v>
      </c>
      <c r="I23" s="162">
        <v>518.98</v>
      </c>
      <c r="J23" s="162">
        <v>504.46</v>
      </c>
      <c r="K23" s="162">
        <v>502.84</v>
      </c>
      <c r="L23" s="162">
        <v>495.42</v>
      </c>
      <c r="M23" s="162">
        <v>508.32</v>
      </c>
      <c r="N23" s="162">
        <v>496.64</v>
      </c>
      <c r="O23" s="162">
        <v>225.13</v>
      </c>
      <c r="P23" s="162">
        <v>225.63</v>
      </c>
      <c r="Q23" s="162">
        <v>229</v>
      </c>
      <c r="R23" s="162">
        <v>224.8</v>
      </c>
      <c r="S23" s="162">
        <v>222.86</v>
      </c>
      <c r="T23" s="163">
        <v>223.5</v>
      </c>
      <c r="U23" s="162">
        <v>225.5</v>
      </c>
      <c r="V23" s="163">
        <v>230.5</v>
      </c>
      <c r="W23" s="162">
        <v>228.89</v>
      </c>
      <c r="X23" s="162">
        <v>141.88999999999999</v>
      </c>
      <c r="Y23" s="162">
        <v>141.36000000000001</v>
      </c>
      <c r="Z23" s="162">
        <v>138.31</v>
      </c>
      <c r="AA23" s="162">
        <v>140.1</v>
      </c>
      <c r="AB23" s="162">
        <v>137.02000000000001</v>
      </c>
      <c r="AC23" s="162">
        <v>140.16</v>
      </c>
      <c r="AD23" s="162">
        <v>143.25</v>
      </c>
      <c r="AE23" s="162">
        <v>128.16</v>
      </c>
      <c r="AF23" s="162">
        <v>142.44999999999999</v>
      </c>
    </row>
    <row r="24" spans="1:32" ht="18" customHeight="1">
      <c r="A24" s="158" t="s">
        <v>65</v>
      </c>
      <c r="B24" s="158" t="s">
        <v>723</v>
      </c>
      <c r="C24" s="162">
        <v>506.41</v>
      </c>
      <c r="D24" s="162">
        <v>515.66</v>
      </c>
      <c r="E24" s="162">
        <v>520.98</v>
      </c>
      <c r="F24" s="162">
        <v>528.65</v>
      </c>
      <c r="G24" s="162">
        <v>530.08000000000004</v>
      </c>
      <c r="H24" s="162">
        <v>529.53</v>
      </c>
      <c r="I24" s="162">
        <v>518.83000000000004</v>
      </c>
      <c r="J24" s="162">
        <v>510.76</v>
      </c>
      <c r="K24" s="162">
        <v>512.41</v>
      </c>
      <c r="L24" s="162">
        <v>500.42</v>
      </c>
      <c r="M24" s="162">
        <v>513.89</v>
      </c>
      <c r="N24" s="162">
        <v>503.23</v>
      </c>
      <c r="O24" s="162">
        <v>225.13</v>
      </c>
      <c r="P24" s="162">
        <v>225.63</v>
      </c>
      <c r="Q24" s="162">
        <v>229</v>
      </c>
      <c r="R24" s="162">
        <v>225.3</v>
      </c>
      <c r="S24" s="162">
        <v>220.3</v>
      </c>
      <c r="T24" s="163">
        <v>225.8</v>
      </c>
      <c r="U24" s="162">
        <v>228.19</v>
      </c>
      <c r="V24" s="163">
        <v>232.89</v>
      </c>
      <c r="W24" s="162">
        <v>231.19</v>
      </c>
      <c r="X24" s="162">
        <v>143.66</v>
      </c>
      <c r="Y24" s="162">
        <v>141.36000000000001</v>
      </c>
      <c r="Z24" s="162">
        <v>138.31</v>
      </c>
      <c r="AA24" s="162">
        <v>140.1</v>
      </c>
      <c r="AB24" s="162">
        <v>137.02000000000001</v>
      </c>
      <c r="AC24" s="162">
        <v>140.16</v>
      </c>
      <c r="AD24" s="162">
        <v>143.09</v>
      </c>
      <c r="AE24" s="162">
        <v>126.75</v>
      </c>
      <c r="AF24" s="162">
        <v>144.02000000000001</v>
      </c>
    </row>
    <row r="25" spans="1:32" ht="18" customHeight="1">
      <c r="A25" s="158" t="s">
        <v>65</v>
      </c>
      <c r="B25" s="158" t="s">
        <v>724</v>
      </c>
      <c r="C25" s="165">
        <v>504.21</v>
      </c>
      <c r="D25" s="165">
        <v>515.66</v>
      </c>
      <c r="E25" s="165">
        <v>515.78</v>
      </c>
      <c r="F25" s="165">
        <v>528.65</v>
      </c>
      <c r="G25" s="165">
        <v>523.64</v>
      </c>
      <c r="H25" s="165">
        <v>524.23</v>
      </c>
      <c r="I25" s="165">
        <v>518.48</v>
      </c>
      <c r="J25" s="165">
        <v>505.52</v>
      </c>
      <c r="K25" s="165">
        <v>502.47</v>
      </c>
      <c r="L25" s="165">
        <v>490.76</v>
      </c>
      <c r="M25" s="165">
        <v>508.16</v>
      </c>
      <c r="N25" s="165">
        <v>497.77</v>
      </c>
      <c r="O25" s="165">
        <v>222.19</v>
      </c>
      <c r="P25" s="165">
        <v>226.21</v>
      </c>
      <c r="Q25" s="165">
        <v>229</v>
      </c>
      <c r="R25" s="165">
        <v>225.3</v>
      </c>
      <c r="S25" s="165">
        <v>220.3</v>
      </c>
      <c r="T25" s="166">
        <v>223.5</v>
      </c>
      <c r="U25" s="165">
        <v>225.69</v>
      </c>
      <c r="V25" s="166">
        <v>230.5</v>
      </c>
      <c r="W25" s="166">
        <v>227.5</v>
      </c>
      <c r="X25" s="165">
        <v>141.93</v>
      </c>
      <c r="Y25" s="165">
        <v>141.38</v>
      </c>
      <c r="Z25" s="165">
        <v>138.31</v>
      </c>
      <c r="AA25" s="165">
        <v>138.37</v>
      </c>
      <c r="AB25" s="165">
        <v>137.02000000000001</v>
      </c>
      <c r="AC25" s="165">
        <v>138.75</v>
      </c>
      <c r="AD25" s="165">
        <v>141.25</v>
      </c>
      <c r="AE25" s="165">
        <v>125.44</v>
      </c>
      <c r="AF25" s="165">
        <v>142.53</v>
      </c>
    </row>
    <row r="26" spans="1:32" ht="18" customHeight="1">
      <c r="A26" s="158" t="s">
        <v>65</v>
      </c>
      <c r="B26" s="158" t="s">
        <v>725</v>
      </c>
      <c r="C26" s="159">
        <v>503.69</v>
      </c>
      <c r="D26" s="159">
        <v>515.66</v>
      </c>
      <c r="E26" s="159">
        <v>515.21</v>
      </c>
      <c r="F26" s="159">
        <v>522.51</v>
      </c>
      <c r="G26" s="159">
        <v>523.64</v>
      </c>
      <c r="H26" s="159">
        <v>524.23</v>
      </c>
      <c r="I26" s="159">
        <v>516.66</v>
      </c>
      <c r="J26" s="159">
        <v>499.85</v>
      </c>
      <c r="K26" s="159">
        <v>502.47</v>
      </c>
      <c r="L26" s="159">
        <v>490.02</v>
      </c>
      <c r="M26" s="159">
        <v>508.16</v>
      </c>
      <c r="N26" s="159">
        <v>492.64</v>
      </c>
      <c r="O26" s="159">
        <v>221.01</v>
      </c>
      <c r="P26" s="159">
        <v>223.85</v>
      </c>
      <c r="Q26" s="159">
        <v>226.66</v>
      </c>
      <c r="R26" s="159">
        <v>222.82</v>
      </c>
      <c r="S26" s="159">
        <v>218.21</v>
      </c>
      <c r="T26" s="160">
        <v>223.5</v>
      </c>
      <c r="U26" s="159">
        <v>225.69</v>
      </c>
      <c r="V26" s="160">
        <v>230.39</v>
      </c>
      <c r="W26" s="160">
        <v>227.5</v>
      </c>
      <c r="X26" s="159">
        <v>140.47</v>
      </c>
      <c r="Y26" s="159">
        <v>141.38</v>
      </c>
      <c r="Z26" s="159">
        <v>136.87</v>
      </c>
      <c r="AA26" s="159">
        <v>138.37</v>
      </c>
      <c r="AB26" s="159">
        <v>137.02000000000001</v>
      </c>
      <c r="AC26" s="159">
        <v>138.75</v>
      </c>
      <c r="AD26" s="159">
        <v>141.25</v>
      </c>
      <c r="AE26" s="159">
        <v>125.44</v>
      </c>
      <c r="AF26" s="159">
        <v>140.91999999999999</v>
      </c>
    </row>
    <row r="27" spans="1:32" ht="18" customHeight="1">
      <c r="A27" s="158" t="s">
        <v>65</v>
      </c>
      <c r="B27" s="158" t="s">
        <v>726</v>
      </c>
      <c r="C27" s="162">
        <v>513.44000000000005</v>
      </c>
      <c r="D27" s="162">
        <v>524.54</v>
      </c>
      <c r="E27" s="162">
        <v>521.46</v>
      </c>
      <c r="F27" s="162">
        <v>533.74</v>
      </c>
      <c r="G27" s="162">
        <v>534.69000000000005</v>
      </c>
      <c r="H27" s="162">
        <v>534.71</v>
      </c>
      <c r="I27" s="162">
        <v>518.08000000000004</v>
      </c>
      <c r="J27" s="162">
        <v>518.36</v>
      </c>
      <c r="K27" s="162">
        <v>512.62</v>
      </c>
      <c r="L27" s="162">
        <v>499.19</v>
      </c>
      <c r="M27" s="162">
        <v>514.77</v>
      </c>
      <c r="N27" s="162">
        <v>502.8</v>
      </c>
      <c r="O27" s="162">
        <v>222.88</v>
      </c>
      <c r="P27" s="162">
        <v>226.44</v>
      </c>
      <c r="Q27" s="162">
        <v>230.2</v>
      </c>
      <c r="R27" s="162">
        <v>226.54</v>
      </c>
      <c r="S27" s="162">
        <v>223.98</v>
      </c>
      <c r="T27" s="163">
        <v>225.6</v>
      </c>
      <c r="U27" s="162">
        <v>226.39</v>
      </c>
      <c r="V27" s="163">
        <v>235.1</v>
      </c>
      <c r="W27" s="163">
        <v>227.5</v>
      </c>
      <c r="X27" s="162">
        <v>145.06</v>
      </c>
      <c r="Y27" s="162">
        <v>141.91</v>
      </c>
      <c r="Z27" s="162">
        <v>139.06</v>
      </c>
      <c r="AA27" s="162">
        <v>141.07</v>
      </c>
      <c r="AB27" s="162">
        <v>135.88</v>
      </c>
      <c r="AC27" s="162">
        <v>140.55000000000001</v>
      </c>
      <c r="AD27" s="162">
        <v>142.55000000000001</v>
      </c>
      <c r="AE27" s="162">
        <v>124.74</v>
      </c>
      <c r="AF27" s="162">
        <v>146.08000000000001</v>
      </c>
    </row>
    <row r="28" spans="1:32" ht="18" customHeight="1">
      <c r="A28" s="158" t="s">
        <v>65</v>
      </c>
      <c r="B28" s="158" t="s">
        <v>727</v>
      </c>
      <c r="C28" s="162">
        <v>507.62</v>
      </c>
      <c r="D28" s="162">
        <v>519.08000000000004</v>
      </c>
      <c r="E28" s="162">
        <v>521.46</v>
      </c>
      <c r="F28" s="162">
        <v>528.23</v>
      </c>
      <c r="G28" s="162">
        <v>529.29</v>
      </c>
      <c r="H28" s="162">
        <v>528.79</v>
      </c>
      <c r="I28" s="162">
        <v>518.08000000000004</v>
      </c>
      <c r="J28" s="162">
        <v>513.04</v>
      </c>
      <c r="K28" s="162">
        <v>506.78</v>
      </c>
      <c r="L28" s="162">
        <v>493.97</v>
      </c>
      <c r="M28" s="162">
        <v>514.77</v>
      </c>
      <c r="N28" s="162">
        <v>502.8</v>
      </c>
      <c r="O28" s="162">
        <v>220.62</v>
      </c>
      <c r="P28" s="162">
        <v>226.44</v>
      </c>
      <c r="Q28" s="162">
        <v>227.86</v>
      </c>
      <c r="R28" s="162">
        <v>224.27</v>
      </c>
      <c r="S28" s="162">
        <v>221.69</v>
      </c>
      <c r="T28" s="163">
        <v>225.6</v>
      </c>
      <c r="U28" s="162">
        <v>226.39</v>
      </c>
      <c r="V28" s="163">
        <v>232.5</v>
      </c>
      <c r="W28" s="163">
        <v>227.5</v>
      </c>
      <c r="X28" s="162">
        <v>143.30000000000001</v>
      </c>
      <c r="Y28" s="162">
        <v>140.36000000000001</v>
      </c>
      <c r="Z28" s="162">
        <v>137.62</v>
      </c>
      <c r="AA28" s="162">
        <v>139.58000000000001</v>
      </c>
      <c r="AB28" s="162">
        <v>135.88</v>
      </c>
      <c r="AC28" s="162">
        <v>139.13999999999999</v>
      </c>
      <c r="AD28" s="162">
        <v>141.1</v>
      </c>
      <c r="AE28" s="162">
        <v>124.74</v>
      </c>
      <c r="AF28" s="162">
        <v>144.1</v>
      </c>
    </row>
    <row r="29" spans="1:32" ht="18" customHeight="1">
      <c r="A29" s="158" t="s">
        <v>65</v>
      </c>
      <c r="B29" s="158" t="s">
        <v>728</v>
      </c>
      <c r="C29" s="162">
        <v>507.62</v>
      </c>
      <c r="D29" s="162">
        <v>516.4</v>
      </c>
      <c r="E29" s="162">
        <v>513.04</v>
      </c>
      <c r="F29" s="162">
        <v>522.73</v>
      </c>
      <c r="G29" s="162">
        <v>523.79</v>
      </c>
      <c r="H29" s="162">
        <v>523.24</v>
      </c>
      <c r="I29" s="162">
        <v>518.67999999999995</v>
      </c>
      <c r="J29" s="162">
        <v>507.5</v>
      </c>
      <c r="K29" s="162">
        <v>506.78</v>
      </c>
      <c r="L29" s="162">
        <v>493.97</v>
      </c>
      <c r="M29" s="162">
        <v>514.77</v>
      </c>
      <c r="N29" s="162">
        <v>497.69</v>
      </c>
      <c r="O29" s="162">
        <v>220.62</v>
      </c>
      <c r="P29" s="162">
        <v>225.36</v>
      </c>
      <c r="Q29" s="162">
        <v>225.2</v>
      </c>
      <c r="R29" s="162">
        <v>221.9</v>
      </c>
      <c r="S29" s="162">
        <v>219.21</v>
      </c>
      <c r="T29" s="163">
        <v>225.6</v>
      </c>
      <c r="U29" s="162">
        <v>226.39</v>
      </c>
      <c r="V29" s="163">
        <v>232.5</v>
      </c>
      <c r="W29" s="163">
        <v>227.5</v>
      </c>
      <c r="X29" s="162">
        <v>143.30000000000001</v>
      </c>
      <c r="Y29" s="162">
        <v>140.36000000000001</v>
      </c>
      <c r="Z29" s="162">
        <v>137.62</v>
      </c>
      <c r="AA29" s="162">
        <v>139.58000000000001</v>
      </c>
      <c r="AB29" s="162">
        <v>134.52000000000001</v>
      </c>
      <c r="AC29" s="162">
        <v>139.13999999999999</v>
      </c>
      <c r="AD29" s="162">
        <v>142.02000000000001</v>
      </c>
      <c r="AE29" s="162">
        <v>124.74</v>
      </c>
      <c r="AF29" s="162">
        <v>144.1</v>
      </c>
    </row>
    <row r="30" spans="1:32" ht="18" customHeight="1">
      <c r="A30" s="158" t="s">
        <v>65</v>
      </c>
      <c r="B30" s="158" t="s">
        <v>729</v>
      </c>
      <c r="C30" s="162">
        <v>502.48</v>
      </c>
      <c r="D30" s="162">
        <v>516.4</v>
      </c>
      <c r="E30" s="162">
        <v>518.66</v>
      </c>
      <c r="F30" s="162">
        <v>522.73</v>
      </c>
      <c r="G30" s="162">
        <v>523.78</v>
      </c>
      <c r="H30" s="162">
        <v>523.24</v>
      </c>
      <c r="I30" s="162">
        <v>518.94000000000005</v>
      </c>
      <c r="J30" s="162">
        <v>512.07000000000005</v>
      </c>
      <c r="K30" s="162">
        <v>506.78</v>
      </c>
      <c r="L30" s="162">
        <v>494.19</v>
      </c>
      <c r="M30" s="162">
        <v>509.41</v>
      </c>
      <c r="N30" s="162">
        <v>497.69</v>
      </c>
      <c r="O30" s="162">
        <v>218.39</v>
      </c>
      <c r="P30" s="162">
        <v>225.18</v>
      </c>
      <c r="Q30" s="162">
        <v>225.2</v>
      </c>
      <c r="R30" s="162">
        <v>224.27</v>
      </c>
      <c r="S30" s="162">
        <v>219.94</v>
      </c>
      <c r="T30" s="163">
        <v>223.3</v>
      </c>
      <c r="U30" s="162">
        <v>223.8</v>
      </c>
      <c r="V30" s="163">
        <v>232.3</v>
      </c>
      <c r="W30" s="163">
        <v>227.5</v>
      </c>
      <c r="X30" s="162">
        <v>143.30000000000001</v>
      </c>
      <c r="Y30" s="162">
        <v>140.44999999999999</v>
      </c>
      <c r="Z30" s="162">
        <v>137.62</v>
      </c>
      <c r="AA30" s="162">
        <v>139.59</v>
      </c>
      <c r="AB30" s="162">
        <v>134.79</v>
      </c>
      <c r="AC30" s="162">
        <v>139.02000000000001</v>
      </c>
      <c r="AD30" s="162">
        <v>142.02000000000001</v>
      </c>
      <c r="AE30" s="162">
        <v>124.83</v>
      </c>
      <c r="AF30" s="162">
        <v>144.1</v>
      </c>
    </row>
    <row r="31" spans="1:32" ht="18" customHeight="1">
      <c r="A31" s="158" t="s">
        <v>65</v>
      </c>
      <c r="B31" s="158" t="s">
        <v>730</v>
      </c>
      <c r="C31" s="162">
        <v>502.48</v>
      </c>
      <c r="D31" s="162">
        <v>516.4</v>
      </c>
      <c r="E31" s="162">
        <v>513.41</v>
      </c>
      <c r="F31" s="162">
        <v>522.73</v>
      </c>
      <c r="G31" s="162">
        <v>523.78</v>
      </c>
      <c r="H31" s="162">
        <v>523.24</v>
      </c>
      <c r="I31" s="162">
        <v>518.4</v>
      </c>
      <c r="J31" s="162">
        <v>505.96</v>
      </c>
      <c r="K31" s="162">
        <v>506.78</v>
      </c>
      <c r="L31" s="162">
        <v>488.7</v>
      </c>
      <c r="M31" s="162">
        <v>509.41</v>
      </c>
      <c r="N31" s="162">
        <v>496.74</v>
      </c>
      <c r="O31" s="162">
        <v>221.15</v>
      </c>
      <c r="P31" s="162">
        <v>225.25</v>
      </c>
      <c r="Q31" s="162">
        <v>225.2</v>
      </c>
      <c r="R31" s="162">
        <v>221.96</v>
      </c>
      <c r="S31" s="162">
        <v>217.72</v>
      </c>
      <c r="T31" s="163">
        <v>223.3</v>
      </c>
      <c r="U31" s="162">
        <v>223.8</v>
      </c>
      <c r="V31" s="163">
        <v>232.1</v>
      </c>
      <c r="W31" s="162">
        <v>227.5</v>
      </c>
      <c r="X31" s="162">
        <v>143.30000000000001</v>
      </c>
      <c r="Y31" s="162">
        <v>140.33000000000001</v>
      </c>
      <c r="Z31" s="162">
        <v>137.62</v>
      </c>
      <c r="AA31" s="162">
        <v>139.59</v>
      </c>
      <c r="AB31" s="162">
        <v>136.26</v>
      </c>
      <c r="AC31" s="162">
        <v>139.02000000000001</v>
      </c>
      <c r="AD31" s="162">
        <v>142.02000000000001</v>
      </c>
      <c r="AE31" s="162">
        <v>124.83</v>
      </c>
      <c r="AF31" s="162">
        <v>142.51</v>
      </c>
    </row>
    <row r="32" spans="1:32" ht="18" customHeight="1">
      <c r="A32" s="158" t="s">
        <v>65</v>
      </c>
      <c r="B32" s="158" t="s">
        <v>731</v>
      </c>
      <c r="C32" s="162">
        <v>502.48</v>
      </c>
      <c r="D32" s="162">
        <v>510.36</v>
      </c>
      <c r="E32" s="162">
        <v>513.41</v>
      </c>
      <c r="F32" s="162">
        <v>522.73</v>
      </c>
      <c r="G32" s="162">
        <v>518.51</v>
      </c>
      <c r="H32" s="162">
        <v>523.24</v>
      </c>
      <c r="I32" s="162">
        <v>518.04</v>
      </c>
      <c r="J32" s="162">
        <v>500.4</v>
      </c>
      <c r="K32" s="162">
        <v>506.78</v>
      </c>
      <c r="L32" s="162">
        <v>488.7</v>
      </c>
      <c r="M32" s="162">
        <v>509.41</v>
      </c>
      <c r="N32" s="162">
        <v>496.74</v>
      </c>
      <c r="O32" s="162">
        <v>225.13</v>
      </c>
      <c r="P32" s="162">
        <v>222.24</v>
      </c>
      <c r="Q32" s="162">
        <v>225.2</v>
      </c>
      <c r="R32" s="162">
        <v>221.96</v>
      </c>
      <c r="S32" s="162">
        <v>217.72</v>
      </c>
      <c r="T32" s="163">
        <v>223.3</v>
      </c>
      <c r="U32" s="162">
        <v>223.8</v>
      </c>
      <c r="V32" s="163">
        <v>229.6</v>
      </c>
      <c r="W32" s="162">
        <v>225.19</v>
      </c>
      <c r="X32" s="162">
        <v>141.04</v>
      </c>
      <c r="Y32" s="162">
        <v>140.33000000000001</v>
      </c>
      <c r="Z32" s="162">
        <v>137.62</v>
      </c>
      <c r="AA32" s="162">
        <v>138.16999999999999</v>
      </c>
      <c r="AB32" s="162">
        <v>136.26</v>
      </c>
      <c r="AC32" s="162">
        <v>137.61000000000001</v>
      </c>
      <c r="AD32" s="162">
        <v>140.46</v>
      </c>
      <c r="AE32" s="162">
        <v>124.83</v>
      </c>
      <c r="AF32" s="162">
        <v>140.94</v>
      </c>
    </row>
    <row r="33" spans="1:32" ht="18" customHeight="1">
      <c r="A33" s="158" t="s">
        <v>65</v>
      </c>
      <c r="B33" s="158" t="s">
        <v>732</v>
      </c>
      <c r="C33" s="165">
        <v>502.48</v>
      </c>
      <c r="D33" s="165">
        <v>510.36</v>
      </c>
      <c r="E33" s="165">
        <v>511.95</v>
      </c>
      <c r="F33" s="165">
        <v>516.99</v>
      </c>
      <c r="G33" s="165">
        <v>518.51</v>
      </c>
      <c r="H33" s="165">
        <v>523.24</v>
      </c>
      <c r="I33" s="165">
        <v>518.4</v>
      </c>
      <c r="J33" s="165">
        <v>500.4</v>
      </c>
      <c r="K33" s="165">
        <v>501.45</v>
      </c>
      <c r="L33" s="165">
        <v>488.7</v>
      </c>
      <c r="M33" s="165">
        <v>509.41</v>
      </c>
      <c r="N33" s="165">
        <v>496.74</v>
      </c>
      <c r="O33" s="165">
        <v>223.75</v>
      </c>
      <c r="P33" s="165">
        <v>222.24</v>
      </c>
      <c r="Q33" s="165">
        <v>225.2</v>
      </c>
      <c r="R33" s="165">
        <v>219.67</v>
      </c>
      <c r="S33" s="165">
        <v>217.72</v>
      </c>
      <c r="T33" s="166">
        <v>223.3</v>
      </c>
      <c r="U33" s="165">
        <v>221.3</v>
      </c>
      <c r="V33" s="166">
        <v>226.89</v>
      </c>
      <c r="W33" s="165">
        <v>222.5</v>
      </c>
      <c r="X33" s="165">
        <v>139.28</v>
      </c>
      <c r="Y33" s="165">
        <v>138.88999999999999</v>
      </c>
      <c r="Z33" s="165">
        <v>137.62</v>
      </c>
      <c r="AA33" s="165">
        <v>138.16999999999999</v>
      </c>
      <c r="AB33" s="165">
        <v>136.26</v>
      </c>
      <c r="AC33" s="165">
        <v>137.61000000000001</v>
      </c>
      <c r="AD33" s="165">
        <v>140.46</v>
      </c>
      <c r="AE33" s="165">
        <v>124.83</v>
      </c>
      <c r="AF33" s="165">
        <v>140.94</v>
      </c>
    </row>
    <row r="34" spans="1:32" ht="18" customHeight="1">
      <c r="A34" s="158" t="s">
        <v>65</v>
      </c>
      <c r="B34" s="158" t="s">
        <v>733</v>
      </c>
      <c r="C34" s="159">
        <v>496.29</v>
      </c>
      <c r="D34" s="159">
        <v>506.32</v>
      </c>
      <c r="E34" s="159">
        <v>506.17</v>
      </c>
      <c r="F34" s="159">
        <v>516.99</v>
      </c>
      <c r="G34" s="159">
        <v>518.51</v>
      </c>
      <c r="H34" s="159">
        <v>516.62</v>
      </c>
      <c r="I34" s="159">
        <v>518.4</v>
      </c>
      <c r="J34" s="159">
        <v>500.4</v>
      </c>
      <c r="K34" s="159">
        <v>501.45</v>
      </c>
      <c r="L34" s="159">
        <v>488.7</v>
      </c>
      <c r="M34" s="159">
        <v>509.41</v>
      </c>
      <c r="N34" s="159">
        <v>496.74</v>
      </c>
      <c r="O34" s="159">
        <v>218.54</v>
      </c>
      <c r="P34" s="159">
        <v>222.24</v>
      </c>
      <c r="Q34" s="159">
        <v>224.74</v>
      </c>
      <c r="R34" s="159">
        <v>217.34</v>
      </c>
      <c r="S34" s="159">
        <v>215.36</v>
      </c>
      <c r="T34" s="160">
        <v>223.3</v>
      </c>
      <c r="U34" s="159">
        <v>221.3</v>
      </c>
      <c r="V34" s="160">
        <v>229.6</v>
      </c>
      <c r="W34" s="159">
        <v>222.5</v>
      </c>
      <c r="X34" s="159">
        <v>141.21</v>
      </c>
      <c r="Y34" s="159">
        <v>138.88999999999999</v>
      </c>
      <c r="Z34" s="159">
        <v>137.62</v>
      </c>
      <c r="AA34" s="159">
        <v>138.16999999999999</v>
      </c>
      <c r="AB34" s="159">
        <v>136.26</v>
      </c>
      <c r="AC34" s="159">
        <v>137.61000000000001</v>
      </c>
      <c r="AD34" s="159">
        <v>140.46</v>
      </c>
      <c r="AE34" s="159">
        <v>124.83</v>
      </c>
      <c r="AF34" s="159">
        <v>140.94</v>
      </c>
    </row>
    <row r="35" spans="1:32" ht="18" customHeight="1">
      <c r="A35" s="158" t="s">
        <v>65</v>
      </c>
      <c r="B35" s="158" t="s">
        <v>734</v>
      </c>
      <c r="C35" s="162">
        <v>496.29</v>
      </c>
      <c r="D35" s="162">
        <v>511.88</v>
      </c>
      <c r="E35" s="162">
        <v>512.48</v>
      </c>
      <c r="F35" s="162">
        <v>516.99</v>
      </c>
      <c r="G35" s="162">
        <v>518.51</v>
      </c>
      <c r="H35" s="162">
        <v>516.62</v>
      </c>
      <c r="I35" s="162">
        <v>518.4</v>
      </c>
      <c r="J35" s="162">
        <v>500.4</v>
      </c>
      <c r="K35" s="162">
        <v>501.45</v>
      </c>
      <c r="L35" s="162">
        <v>488.7</v>
      </c>
      <c r="M35" s="162">
        <v>509.41</v>
      </c>
      <c r="N35" s="162">
        <v>490.21</v>
      </c>
      <c r="O35" s="162">
        <v>224.47</v>
      </c>
      <c r="P35" s="162">
        <v>222.24</v>
      </c>
      <c r="Q35" s="162">
        <v>224.78</v>
      </c>
      <c r="R35" s="162">
        <v>219.52</v>
      </c>
      <c r="S35" s="162">
        <v>215.36</v>
      </c>
      <c r="T35" s="163">
        <v>223.3</v>
      </c>
      <c r="U35" s="162">
        <v>221.3</v>
      </c>
      <c r="V35" s="163">
        <v>229.6</v>
      </c>
      <c r="W35" s="162">
        <v>224.8</v>
      </c>
      <c r="X35" s="162">
        <v>141.21</v>
      </c>
      <c r="Y35" s="162">
        <v>138.88999999999999</v>
      </c>
      <c r="Z35" s="162">
        <v>137.62</v>
      </c>
      <c r="AA35" s="162">
        <v>138.16999999999999</v>
      </c>
      <c r="AB35" s="162">
        <v>136.26</v>
      </c>
      <c r="AC35" s="162">
        <v>137.61000000000001</v>
      </c>
      <c r="AD35" s="162">
        <v>140.46</v>
      </c>
      <c r="AE35" s="162">
        <v>124.83</v>
      </c>
      <c r="AF35" s="162">
        <v>140.94</v>
      </c>
    </row>
    <row r="36" spans="1:32" ht="18" customHeight="1">
      <c r="A36" s="158" t="s">
        <v>65</v>
      </c>
      <c r="B36" s="158" t="s">
        <v>735</v>
      </c>
      <c r="C36" s="162">
        <v>496.29</v>
      </c>
      <c r="D36" s="162">
        <v>511.88</v>
      </c>
      <c r="E36" s="162">
        <v>509.9</v>
      </c>
      <c r="F36" s="162">
        <v>516.99</v>
      </c>
      <c r="G36" s="162">
        <v>518.51</v>
      </c>
      <c r="H36" s="162">
        <v>516.62</v>
      </c>
      <c r="I36" s="162">
        <v>518.4</v>
      </c>
      <c r="J36" s="162">
        <v>500.4</v>
      </c>
      <c r="K36" s="162">
        <v>501.45</v>
      </c>
      <c r="L36" s="162">
        <v>488.7</v>
      </c>
      <c r="M36" s="162">
        <v>509.41</v>
      </c>
      <c r="N36" s="162">
        <v>490.21</v>
      </c>
      <c r="O36" s="162">
        <v>224.47</v>
      </c>
      <c r="P36" s="162">
        <v>222.24</v>
      </c>
      <c r="Q36" s="162">
        <v>224.78</v>
      </c>
      <c r="R36" s="162">
        <v>220.11</v>
      </c>
      <c r="S36" s="162">
        <v>216.98</v>
      </c>
      <c r="T36" s="163">
        <v>223.3</v>
      </c>
      <c r="U36" s="162">
        <v>221.3</v>
      </c>
      <c r="V36" s="163">
        <v>227.19</v>
      </c>
      <c r="W36" s="162">
        <v>224.8</v>
      </c>
      <c r="X36" s="162">
        <v>139.53</v>
      </c>
      <c r="Y36" s="162">
        <v>140.29</v>
      </c>
      <c r="Z36" s="162">
        <v>136.02000000000001</v>
      </c>
      <c r="AA36" s="162">
        <v>138.16999999999999</v>
      </c>
      <c r="AB36" s="162">
        <v>136.26</v>
      </c>
      <c r="AC36" s="162">
        <v>137.61000000000001</v>
      </c>
      <c r="AD36" s="162">
        <v>140.46</v>
      </c>
      <c r="AE36" s="162">
        <v>124.83</v>
      </c>
      <c r="AF36" s="162">
        <v>140.94</v>
      </c>
    </row>
    <row r="37" spans="1:32" ht="18" customHeight="1">
      <c r="A37" s="158" t="s">
        <v>65</v>
      </c>
      <c r="B37" s="158" t="s">
        <v>736</v>
      </c>
      <c r="C37" s="162">
        <v>497.02</v>
      </c>
      <c r="D37" s="162">
        <v>511.88</v>
      </c>
      <c r="E37" s="162">
        <v>509.9</v>
      </c>
      <c r="F37" s="162">
        <v>516.99</v>
      </c>
      <c r="G37" s="162">
        <v>518.51</v>
      </c>
      <c r="H37" s="162">
        <v>516.62</v>
      </c>
      <c r="I37" s="162">
        <v>512.69000000000005</v>
      </c>
      <c r="J37" s="162">
        <v>500.4</v>
      </c>
      <c r="K37" s="162">
        <v>501.45</v>
      </c>
      <c r="L37" s="162">
        <v>488.7</v>
      </c>
      <c r="M37" s="162">
        <v>509.41</v>
      </c>
      <c r="N37" s="162">
        <v>490.21</v>
      </c>
      <c r="O37" s="162">
        <v>224.47</v>
      </c>
      <c r="P37" s="162">
        <v>224.42</v>
      </c>
      <c r="Q37" s="162">
        <v>224.78</v>
      </c>
      <c r="R37" s="162">
        <v>220.11</v>
      </c>
      <c r="S37" s="162">
        <v>216.98</v>
      </c>
      <c r="T37" s="163">
        <v>223.3</v>
      </c>
      <c r="U37" s="162">
        <v>221.3</v>
      </c>
      <c r="V37" s="163">
        <v>227.19</v>
      </c>
      <c r="W37" s="162">
        <v>224.8</v>
      </c>
      <c r="X37" s="162">
        <v>139.53</v>
      </c>
      <c r="Y37" s="162">
        <v>138.78</v>
      </c>
      <c r="Z37" s="162">
        <v>136.02000000000001</v>
      </c>
      <c r="AA37" s="162">
        <v>138.16999999999999</v>
      </c>
      <c r="AB37" s="162">
        <v>134.88999999999999</v>
      </c>
      <c r="AC37" s="162">
        <v>137.61000000000001</v>
      </c>
      <c r="AD37" s="162">
        <v>140.46</v>
      </c>
      <c r="AE37" s="162">
        <v>124.83</v>
      </c>
      <c r="AF37" s="162">
        <v>140.94</v>
      </c>
    </row>
    <row r="38" spans="1:32" ht="18" customHeight="1">
      <c r="A38" s="158" t="s">
        <v>65</v>
      </c>
      <c r="B38" s="158" t="s">
        <v>737</v>
      </c>
      <c r="C38" s="162">
        <v>496.66</v>
      </c>
      <c r="D38" s="162">
        <v>511.88</v>
      </c>
      <c r="E38" s="162">
        <v>509.9</v>
      </c>
      <c r="F38" s="162">
        <v>516.99</v>
      </c>
      <c r="G38" s="162">
        <v>518.51</v>
      </c>
      <c r="H38" s="162">
        <v>516.62</v>
      </c>
      <c r="I38" s="162">
        <v>512.69000000000005</v>
      </c>
      <c r="J38" s="162">
        <v>500.4</v>
      </c>
      <c r="K38" s="162">
        <v>501.45</v>
      </c>
      <c r="L38" s="162">
        <v>483.74</v>
      </c>
      <c r="M38" s="162">
        <v>509.41</v>
      </c>
      <c r="N38" s="162">
        <v>490.21</v>
      </c>
      <c r="O38" s="162">
        <v>224.47</v>
      </c>
      <c r="P38" s="162">
        <v>224.42</v>
      </c>
      <c r="Q38" s="162">
        <v>224.78</v>
      </c>
      <c r="R38" s="162">
        <v>220.11</v>
      </c>
      <c r="S38" s="162">
        <v>216.98</v>
      </c>
      <c r="T38" s="163">
        <v>223.3</v>
      </c>
      <c r="U38" s="162">
        <v>221.3</v>
      </c>
      <c r="V38" s="163">
        <v>227.19</v>
      </c>
      <c r="W38" s="162">
        <v>224.8</v>
      </c>
      <c r="X38" s="162">
        <v>139.53</v>
      </c>
      <c r="Y38" s="162">
        <v>138.78</v>
      </c>
      <c r="Z38" s="162">
        <v>136.02000000000001</v>
      </c>
      <c r="AA38" s="162">
        <v>136.72</v>
      </c>
      <c r="AB38" s="162">
        <v>134.88999999999999</v>
      </c>
      <c r="AC38" s="162">
        <v>137.61000000000001</v>
      </c>
      <c r="AD38" s="162">
        <v>140.46</v>
      </c>
      <c r="AE38" s="162">
        <v>124.83</v>
      </c>
      <c r="AF38" s="162">
        <v>140.94</v>
      </c>
    </row>
    <row r="39" spans="1:32" ht="18" customHeight="1">
      <c r="A39" s="158" t="s">
        <v>65</v>
      </c>
      <c r="B39" s="158" t="s">
        <v>738</v>
      </c>
      <c r="C39" s="162">
        <v>502.69</v>
      </c>
      <c r="D39" s="162">
        <v>511.88</v>
      </c>
      <c r="E39" s="162">
        <v>509.53</v>
      </c>
      <c r="F39" s="162">
        <v>516.99</v>
      </c>
      <c r="G39" s="162">
        <v>518.51</v>
      </c>
      <c r="H39" s="162">
        <v>516.62</v>
      </c>
      <c r="I39" s="162">
        <v>512.69000000000005</v>
      </c>
      <c r="J39" s="162">
        <v>500.4</v>
      </c>
      <c r="K39" s="162">
        <v>501.45</v>
      </c>
      <c r="L39" s="162">
        <v>483.74</v>
      </c>
      <c r="M39" s="162">
        <v>504.16</v>
      </c>
      <c r="N39" s="162">
        <v>490.21</v>
      </c>
      <c r="O39" s="162">
        <v>220.8</v>
      </c>
      <c r="P39" s="162">
        <v>224.42</v>
      </c>
      <c r="Q39" s="162">
        <v>227.08</v>
      </c>
      <c r="R39" s="162">
        <v>220.11</v>
      </c>
      <c r="S39" s="162">
        <v>216.98</v>
      </c>
      <c r="T39" s="163">
        <v>223.3</v>
      </c>
      <c r="U39" s="162">
        <v>221.3</v>
      </c>
      <c r="V39" s="163">
        <v>227.19</v>
      </c>
      <c r="W39" s="162">
        <v>224.8</v>
      </c>
      <c r="X39" s="162">
        <v>139.53</v>
      </c>
      <c r="Y39" s="162">
        <v>138.78</v>
      </c>
      <c r="Z39" s="162">
        <v>136.02000000000001</v>
      </c>
      <c r="AA39" s="162">
        <v>138.16999999999999</v>
      </c>
      <c r="AB39" s="162">
        <v>134.88999999999999</v>
      </c>
      <c r="AC39" s="162">
        <v>137.61000000000001</v>
      </c>
      <c r="AD39" s="162">
        <v>140.46</v>
      </c>
      <c r="AE39" s="162">
        <v>124.83</v>
      </c>
      <c r="AF39" s="162">
        <v>140.94</v>
      </c>
    </row>
    <row r="40" spans="1:32" ht="18" customHeight="1">
      <c r="A40" s="158" t="s">
        <v>65</v>
      </c>
      <c r="B40" s="158" t="s">
        <v>739</v>
      </c>
      <c r="C40" s="162">
        <v>502.69</v>
      </c>
      <c r="D40" s="162">
        <v>517.24</v>
      </c>
      <c r="E40" s="162">
        <v>509.53</v>
      </c>
      <c r="F40" s="162">
        <v>516.99</v>
      </c>
      <c r="G40" s="162">
        <v>518.51</v>
      </c>
      <c r="H40" s="162">
        <v>516.62</v>
      </c>
      <c r="I40" s="162">
        <v>512.69000000000005</v>
      </c>
      <c r="J40" s="162">
        <v>500.4</v>
      </c>
      <c r="K40" s="162">
        <v>501.45</v>
      </c>
      <c r="L40" s="162">
        <v>483.74</v>
      </c>
      <c r="M40" s="162">
        <v>504.16</v>
      </c>
      <c r="N40" s="162">
        <v>490.21</v>
      </c>
      <c r="O40" s="162">
        <v>220.8</v>
      </c>
      <c r="P40" s="162">
        <v>224.42</v>
      </c>
      <c r="Q40" s="162">
        <v>227.08</v>
      </c>
      <c r="R40" s="162">
        <v>222.32</v>
      </c>
      <c r="S40" s="162">
        <v>216.98</v>
      </c>
      <c r="T40" s="163">
        <v>223.3</v>
      </c>
      <c r="U40" s="162">
        <v>221.3</v>
      </c>
      <c r="V40" s="163">
        <v>227.19</v>
      </c>
      <c r="W40" s="162">
        <v>224.8</v>
      </c>
      <c r="X40" s="162">
        <v>139.53</v>
      </c>
      <c r="Y40" s="162">
        <v>140.76</v>
      </c>
      <c r="Z40" s="162">
        <v>136.02000000000001</v>
      </c>
      <c r="AA40" s="162">
        <v>136.72</v>
      </c>
      <c r="AB40" s="162">
        <v>134.88999999999999</v>
      </c>
      <c r="AC40" s="162">
        <v>137.61000000000001</v>
      </c>
      <c r="AD40" s="162">
        <v>142.04</v>
      </c>
      <c r="AE40" s="162">
        <v>124.83</v>
      </c>
      <c r="AF40" s="162">
        <v>140.94</v>
      </c>
    </row>
    <row r="41" spans="1:32" ht="18" customHeight="1">
      <c r="A41" s="158" t="s">
        <v>65</v>
      </c>
      <c r="B41" s="158" t="s">
        <v>740</v>
      </c>
      <c r="C41" s="165">
        <v>501.9</v>
      </c>
      <c r="D41" s="165">
        <v>512.09</v>
      </c>
      <c r="E41" s="165">
        <v>509.53</v>
      </c>
      <c r="F41" s="165">
        <v>511.82</v>
      </c>
      <c r="G41" s="165">
        <v>513.28</v>
      </c>
      <c r="H41" s="165">
        <v>510.52</v>
      </c>
      <c r="I41" s="165">
        <v>507.45</v>
      </c>
      <c r="J41" s="165">
        <v>495.38</v>
      </c>
      <c r="K41" s="165">
        <v>496.36</v>
      </c>
      <c r="L41" s="165">
        <v>483.74</v>
      </c>
      <c r="M41" s="165">
        <v>504.16</v>
      </c>
      <c r="N41" s="165">
        <v>490.21</v>
      </c>
      <c r="O41" s="165">
        <v>220.8</v>
      </c>
      <c r="P41" s="165">
        <v>224.42</v>
      </c>
      <c r="Q41" s="165">
        <v>224.34</v>
      </c>
      <c r="R41" s="165">
        <v>219.75</v>
      </c>
      <c r="S41" s="165">
        <v>216.98</v>
      </c>
      <c r="T41" s="166">
        <v>223.3</v>
      </c>
      <c r="U41" s="165">
        <v>221.3</v>
      </c>
      <c r="V41" s="166">
        <v>227.19</v>
      </c>
      <c r="W41" s="165">
        <v>222.3</v>
      </c>
      <c r="X41" s="165">
        <v>139.53</v>
      </c>
      <c r="Y41" s="165">
        <v>140.76</v>
      </c>
      <c r="Z41" s="166">
        <v>136.02000000000001</v>
      </c>
      <c r="AA41" s="165">
        <v>136.72</v>
      </c>
      <c r="AB41" s="165">
        <v>134.88999999999999</v>
      </c>
      <c r="AC41" s="165">
        <v>137.61000000000001</v>
      </c>
      <c r="AD41" s="165">
        <v>142.04</v>
      </c>
      <c r="AE41" s="165">
        <v>124.83</v>
      </c>
      <c r="AF41" s="165">
        <v>139.36000000000001</v>
      </c>
    </row>
    <row r="42" spans="1:32" ht="18" customHeight="1">
      <c r="A42" s="158" t="s">
        <v>65</v>
      </c>
      <c r="B42" s="158" t="s">
        <v>741</v>
      </c>
      <c r="C42" s="159">
        <v>501.9</v>
      </c>
      <c r="D42" s="159">
        <v>512.09</v>
      </c>
      <c r="E42" s="159">
        <v>509.53</v>
      </c>
      <c r="F42" s="159">
        <v>511.82</v>
      </c>
      <c r="G42" s="159">
        <v>513.28</v>
      </c>
      <c r="H42" s="159">
        <v>510.52</v>
      </c>
      <c r="I42" s="159">
        <v>507.45</v>
      </c>
      <c r="J42" s="159">
        <v>495.38</v>
      </c>
      <c r="K42" s="159">
        <v>496.36</v>
      </c>
      <c r="L42" s="159">
        <v>483.74</v>
      </c>
      <c r="M42" s="159">
        <v>504.16</v>
      </c>
      <c r="N42" s="159">
        <v>490.21</v>
      </c>
      <c r="O42" s="159">
        <v>220.8</v>
      </c>
      <c r="P42" s="159">
        <v>224.8</v>
      </c>
      <c r="Q42" s="159">
        <v>227.06</v>
      </c>
      <c r="R42" s="159">
        <v>219.75</v>
      </c>
      <c r="S42" s="159">
        <v>216.98</v>
      </c>
      <c r="T42" s="160">
        <v>223.3</v>
      </c>
      <c r="U42" s="159">
        <v>221.3</v>
      </c>
      <c r="V42" s="160">
        <v>227.19</v>
      </c>
      <c r="W42" s="159">
        <v>222.3</v>
      </c>
      <c r="X42" s="159">
        <v>139.53</v>
      </c>
      <c r="Y42" s="159">
        <v>139.34</v>
      </c>
      <c r="Z42" s="160">
        <v>136.02000000000001</v>
      </c>
      <c r="AA42" s="159">
        <v>136.72</v>
      </c>
      <c r="AB42" s="159">
        <v>134.88999999999999</v>
      </c>
      <c r="AC42" s="159">
        <v>137.6</v>
      </c>
      <c r="AD42" s="159">
        <v>142.04</v>
      </c>
      <c r="AE42" s="159">
        <v>124.83</v>
      </c>
      <c r="AF42" s="159">
        <v>139.36000000000001</v>
      </c>
    </row>
    <row r="43" spans="1:32" ht="18" customHeight="1">
      <c r="A43" s="158" t="s">
        <v>65</v>
      </c>
      <c r="B43" s="158" t="s">
        <v>742</v>
      </c>
      <c r="C43" s="162">
        <v>501.9</v>
      </c>
      <c r="D43" s="162">
        <v>512.83000000000004</v>
      </c>
      <c r="E43" s="162">
        <v>511.11</v>
      </c>
      <c r="F43" s="162">
        <v>511.82</v>
      </c>
      <c r="G43" s="162">
        <v>513.28</v>
      </c>
      <c r="H43" s="162">
        <v>510.52</v>
      </c>
      <c r="I43" s="162">
        <v>507.45</v>
      </c>
      <c r="J43" s="162">
        <v>495.38</v>
      </c>
      <c r="K43" s="162">
        <v>496.36</v>
      </c>
      <c r="L43" s="162">
        <v>478.52</v>
      </c>
      <c r="M43" s="162">
        <v>504.16</v>
      </c>
      <c r="N43" s="162">
        <v>485.28</v>
      </c>
      <c r="O43" s="162">
        <v>220.8</v>
      </c>
      <c r="P43" s="162">
        <v>222.63</v>
      </c>
      <c r="Q43" s="162">
        <v>224.71</v>
      </c>
      <c r="R43" s="162">
        <v>219.75</v>
      </c>
      <c r="S43" s="162">
        <v>216.98</v>
      </c>
      <c r="T43" s="163">
        <v>223.3</v>
      </c>
      <c r="U43" s="162">
        <v>218.8</v>
      </c>
      <c r="V43" s="163">
        <v>227.19</v>
      </c>
      <c r="W43" s="162">
        <v>222.3</v>
      </c>
      <c r="X43" s="162">
        <v>139.53</v>
      </c>
      <c r="Y43" s="162">
        <v>139.34</v>
      </c>
      <c r="Z43" s="163">
        <v>136.02000000000001</v>
      </c>
      <c r="AA43" s="162">
        <v>136.9</v>
      </c>
      <c r="AB43" s="162">
        <v>134.88999999999999</v>
      </c>
      <c r="AC43" s="162">
        <v>137.6</v>
      </c>
      <c r="AD43" s="162">
        <v>140.5</v>
      </c>
      <c r="AE43" s="162">
        <v>125.02</v>
      </c>
      <c r="AF43" s="162">
        <v>139.36000000000001</v>
      </c>
    </row>
    <row r="44" spans="1:32" ht="18" customHeight="1">
      <c r="A44" s="158" t="s">
        <v>65</v>
      </c>
      <c r="B44" s="158" t="s">
        <v>743</v>
      </c>
      <c r="C44" s="162">
        <v>501.9</v>
      </c>
      <c r="D44" s="162">
        <v>512.88</v>
      </c>
      <c r="E44" s="162">
        <v>511.11</v>
      </c>
      <c r="F44" s="162">
        <v>511.82</v>
      </c>
      <c r="G44" s="162">
        <v>513.28</v>
      </c>
      <c r="H44" s="162">
        <v>510.52</v>
      </c>
      <c r="I44" s="162">
        <v>507.45</v>
      </c>
      <c r="J44" s="162">
        <v>495.38</v>
      </c>
      <c r="K44" s="162">
        <v>496.36</v>
      </c>
      <c r="L44" s="162">
        <v>478.52</v>
      </c>
      <c r="M44" s="162">
        <v>504.16</v>
      </c>
      <c r="N44" s="162">
        <v>485.28</v>
      </c>
      <c r="O44" s="162">
        <v>223.08</v>
      </c>
      <c r="P44" s="162">
        <v>223.61</v>
      </c>
      <c r="Q44" s="162">
        <v>227.03</v>
      </c>
      <c r="R44" s="162">
        <v>219.75</v>
      </c>
      <c r="S44" s="162">
        <v>216.98</v>
      </c>
      <c r="T44" s="163">
        <v>223.3</v>
      </c>
      <c r="U44" s="162">
        <v>221.1</v>
      </c>
      <c r="V44" s="163">
        <v>224.89</v>
      </c>
      <c r="W44" s="162">
        <v>222.3</v>
      </c>
      <c r="X44" s="162">
        <v>139.53</v>
      </c>
      <c r="Y44" s="162">
        <v>139.82</v>
      </c>
      <c r="Z44" s="163">
        <v>136.02000000000001</v>
      </c>
      <c r="AA44" s="162">
        <v>136.9</v>
      </c>
      <c r="AB44" s="162">
        <v>134.88999999999999</v>
      </c>
      <c r="AC44" s="162">
        <v>137.6</v>
      </c>
      <c r="AD44" s="162">
        <v>140.5</v>
      </c>
      <c r="AE44" s="162">
        <v>125.02</v>
      </c>
      <c r="AF44" s="162">
        <v>139.36000000000001</v>
      </c>
    </row>
    <row r="45" spans="1:32" ht="18" customHeight="1">
      <c r="A45" s="158" t="s">
        <v>65</v>
      </c>
      <c r="B45" s="158" t="s">
        <v>744</v>
      </c>
      <c r="C45" s="162">
        <v>501.9</v>
      </c>
      <c r="D45" s="162">
        <v>512.88</v>
      </c>
      <c r="E45" s="162">
        <v>511.11</v>
      </c>
      <c r="F45" s="162">
        <v>511.82</v>
      </c>
      <c r="G45" s="162">
        <v>512.4</v>
      </c>
      <c r="H45" s="162">
        <v>515.77</v>
      </c>
      <c r="I45" s="162">
        <v>507.45</v>
      </c>
      <c r="J45" s="162">
        <v>495.38</v>
      </c>
      <c r="K45" s="162">
        <v>496.36</v>
      </c>
      <c r="L45" s="162">
        <v>478.52</v>
      </c>
      <c r="M45" s="162">
        <v>504.16</v>
      </c>
      <c r="N45" s="162">
        <v>485.28</v>
      </c>
      <c r="O45" s="162">
        <v>221.96</v>
      </c>
      <c r="P45" s="162">
        <v>223.71</v>
      </c>
      <c r="Q45" s="162">
        <v>227.03</v>
      </c>
      <c r="R45" s="162">
        <v>219.75</v>
      </c>
      <c r="S45" s="162">
        <v>216.98</v>
      </c>
      <c r="T45" s="163">
        <v>223.3</v>
      </c>
      <c r="U45" s="162">
        <v>221.1</v>
      </c>
      <c r="V45" s="163">
        <v>227.19</v>
      </c>
      <c r="W45" s="162">
        <v>224.6</v>
      </c>
      <c r="X45" s="162">
        <v>139.53</v>
      </c>
      <c r="Y45" s="162">
        <v>141.27000000000001</v>
      </c>
      <c r="Z45" s="163">
        <v>136.02000000000001</v>
      </c>
      <c r="AA45" s="162">
        <v>136.9</v>
      </c>
      <c r="AB45" s="162">
        <v>134.88999999999999</v>
      </c>
      <c r="AC45" s="162">
        <v>137.6</v>
      </c>
      <c r="AD45" s="162">
        <v>141.97</v>
      </c>
      <c r="AE45" s="162">
        <v>126.47</v>
      </c>
      <c r="AF45" s="162">
        <v>140.88</v>
      </c>
    </row>
    <row r="46" spans="1:32" ht="18" customHeight="1">
      <c r="A46" s="158" t="s">
        <v>65</v>
      </c>
      <c r="B46" s="158" t="s">
        <v>745</v>
      </c>
      <c r="C46" s="162">
        <v>501.9</v>
      </c>
      <c r="D46" s="162">
        <v>512.88</v>
      </c>
      <c r="E46" s="162">
        <v>516.52</v>
      </c>
      <c r="F46" s="162">
        <v>511.82</v>
      </c>
      <c r="G46" s="162">
        <v>512.4</v>
      </c>
      <c r="H46" s="162">
        <v>515.77</v>
      </c>
      <c r="I46" s="162">
        <v>507.45</v>
      </c>
      <c r="J46" s="162">
        <v>495.38</v>
      </c>
      <c r="K46" s="162">
        <v>496.36</v>
      </c>
      <c r="L46" s="162">
        <v>478.52</v>
      </c>
      <c r="M46" s="162">
        <v>504.16</v>
      </c>
      <c r="N46" s="162">
        <v>485.28</v>
      </c>
      <c r="O46" s="162">
        <v>219.61</v>
      </c>
      <c r="P46" s="162">
        <v>223.71</v>
      </c>
      <c r="Q46" s="162">
        <v>226.93</v>
      </c>
      <c r="R46" s="162">
        <v>219.75</v>
      </c>
      <c r="S46" s="162">
        <v>216.98</v>
      </c>
      <c r="T46" s="163">
        <v>223.3</v>
      </c>
      <c r="U46" s="162">
        <v>221.1</v>
      </c>
      <c r="V46" s="163">
        <v>224.89</v>
      </c>
      <c r="W46" s="162">
        <v>222.3</v>
      </c>
      <c r="X46" s="162">
        <v>139.53</v>
      </c>
      <c r="Y46" s="162">
        <v>139.85</v>
      </c>
      <c r="Z46" s="163">
        <v>136.02000000000001</v>
      </c>
      <c r="AA46" s="162">
        <v>136.9</v>
      </c>
      <c r="AB46" s="162">
        <v>133.54</v>
      </c>
      <c r="AC46" s="162">
        <v>137.6</v>
      </c>
      <c r="AD46" s="162">
        <v>140.52000000000001</v>
      </c>
      <c r="AE46" s="162">
        <v>126.47</v>
      </c>
      <c r="AF46" s="162">
        <v>139.34</v>
      </c>
    </row>
    <row r="47" spans="1:32" ht="18" customHeight="1">
      <c r="A47" s="158" t="s">
        <v>65</v>
      </c>
      <c r="B47" s="158" t="s">
        <v>746</v>
      </c>
      <c r="C47" s="162">
        <v>495.35</v>
      </c>
      <c r="D47" s="162">
        <v>511.36</v>
      </c>
      <c r="E47" s="162">
        <v>507.96</v>
      </c>
      <c r="F47" s="162">
        <v>511.82</v>
      </c>
      <c r="G47" s="162">
        <v>512.4</v>
      </c>
      <c r="H47" s="162">
        <v>511.42</v>
      </c>
      <c r="I47" s="162">
        <v>501.99</v>
      </c>
      <c r="J47" s="162">
        <v>496.06</v>
      </c>
      <c r="K47" s="162">
        <v>496.36</v>
      </c>
      <c r="L47" s="162">
        <v>478.52</v>
      </c>
      <c r="M47" s="162">
        <v>499.11</v>
      </c>
      <c r="N47" s="162">
        <v>485.28</v>
      </c>
      <c r="O47" s="162">
        <v>219.61</v>
      </c>
      <c r="P47" s="162">
        <v>223.48</v>
      </c>
      <c r="Q47" s="162">
        <v>224.53</v>
      </c>
      <c r="R47" s="162">
        <v>219.75</v>
      </c>
      <c r="S47" s="162">
        <v>216.98</v>
      </c>
      <c r="T47" s="163">
        <v>223.3</v>
      </c>
      <c r="U47" s="162">
        <v>221.1</v>
      </c>
      <c r="V47" s="163">
        <v>224.89</v>
      </c>
      <c r="W47" s="162">
        <v>222.3</v>
      </c>
      <c r="X47" s="162">
        <v>139.53</v>
      </c>
      <c r="Y47" s="162">
        <v>139.85</v>
      </c>
      <c r="Z47" s="162">
        <v>136.02000000000001</v>
      </c>
      <c r="AA47" s="162">
        <v>138.41999999999999</v>
      </c>
      <c r="AB47" s="162">
        <v>134.88999999999999</v>
      </c>
      <c r="AC47" s="162">
        <v>137.6</v>
      </c>
      <c r="AD47" s="162">
        <v>140.52000000000001</v>
      </c>
      <c r="AE47" s="162">
        <v>126.47</v>
      </c>
      <c r="AF47" s="162">
        <v>139.34</v>
      </c>
    </row>
    <row r="48" spans="1:32" ht="18" customHeight="1">
      <c r="A48" s="158" t="s">
        <v>65</v>
      </c>
      <c r="B48" s="158" t="s">
        <v>747</v>
      </c>
      <c r="C48" s="162">
        <v>501.64</v>
      </c>
      <c r="D48" s="162">
        <v>512.20000000000005</v>
      </c>
      <c r="E48" s="163">
        <v>511.9</v>
      </c>
      <c r="F48" s="162">
        <v>506.64</v>
      </c>
      <c r="G48" s="162">
        <v>507.23</v>
      </c>
      <c r="H48" s="162">
        <v>511.42</v>
      </c>
      <c r="I48" s="162">
        <v>507.08</v>
      </c>
      <c r="J48" s="162">
        <v>491.05</v>
      </c>
      <c r="K48" s="162">
        <v>496.36</v>
      </c>
      <c r="L48" s="162">
        <v>478.52</v>
      </c>
      <c r="M48" s="162">
        <v>499.11</v>
      </c>
      <c r="N48" s="162">
        <v>485.28</v>
      </c>
      <c r="O48" s="162">
        <v>222.96</v>
      </c>
      <c r="P48" s="162">
        <v>223.42</v>
      </c>
      <c r="Q48" s="162">
        <v>224.53</v>
      </c>
      <c r="R48" s="162">
        <v>218.93</v>
      </c>
      <c r="S48" s="162">
        <v>214.75</v>
      </c>
      <c r="T48" s="163">
        <v>223.3</v>
      </c>
      <c r="U48" s="162">
        <v>221.1</v>
      </c>
      <c r="V48" s="163">
        <v>225.19</v>
      </c>
      <c r="W48" s="162">
        <v>222.3</v>
      </c>
      <c r="X48" s="162">
        <v>139.53</v>
      </c>
      <c r="Y48" s="162">
        <v>139.85</v>
      </c>
      <c r="Z48" s="162">
        <v>136.02000000000001</v>
      </c>
      <c r="AA48" s="162">
        <v>138.41999999999999</v>
      </c>
      <c r="AB48" s="162">
        <v>134.88999999999999</v>
      </c>
      <c r="AC48" s="162">
        <v>137.6</v>
      </c>
      <c r="AD48" s="162">
        <v>141.94</v>
      </c>
      <c r="AE48" s="162">
        <v>125.07</v>
      </c>
      <c r="AF48" s="162">
        <v>139.34</v>
      </c>
    </row>
    <row r="49" spans="1:32" ht="18" customHeight="1">
      <c r="A49" s="158" t="s">
        <v>65</v>
      </c>
      <c r="B49" s="158" t="s">
        <v>748</v>
      </c>
      <c r="C49" s="165">
        <v>496.34</v>
      </c>
      <c r="D49" s="165">
        <v>506.79</v>
      </c>
      <c r="E49" s="166">
        <v>511.9</v>
      </c>
      <c r="F49" s="165">
        <v>506.64</v>
      </c>
      <c r="G49" s="165">
        <v>507.23</v>
      </c>
      <c r="H49" s="165">
        <v>511.42</v>
      </c>
      <c r="I49" s="165">
        <v>500.47</v>
      </c>
      <c r="J49" s="165">
        <v>491.05</v>
      </c>
      <c r="K49" s="165">
        <v>496.36</v>
      </c>
      <c r="L49" s="165">
        <v>478.52</v>
      </c>
      <c r="M49" s="165">
        <v>499.11</v>
      </c>
      <c r="N49" s="166">
        <v>485.28</v>
      </c>
      <c r="O49" s="165">
        <v>220.23</v>
      </c>
      <c r="P49" s="165">
        <v>222.47</v>
      </c>
      <c r="Q49" s="165">
        <v>224.53</v>
      </c>
      <c r="R49" s="165">
        <v>218.93</v>
      </c>
      <c r="S49" s="165">
        <v>214.75</v>
      </c>
      <c r="T49" s="166">
        <v>223.3</v>
      </c>
      <c r="U49" s="165">
        <v>221.1</v>
      </c>
      <c r="V49" s="166">
        <v>225.19</v>
      </c>
      <c r="W49" s="166">
        <v>222.3</v>
      </c>
      <c r="X49" s="165">
        <v>139.53</v>
      </c>
      <c r="Y49" s="165">
        <v>139.85</v>
      </c>
      <c r="Z49" s="165">
        <v>139.01</v>
      </c>
      <c r="AA49" s="165">
        <v>137.01</v>
      </c>
      <c r="AB49" s="165">
        <v>134.88999999999999</v>
      </c>
      <c r="AC49" s="165">
        <v>138.99</v>
      </c>
      <c r="AD49" s="165">
        <v>141.94</v>
      </c>
      <c r="AE49" s="165">
        <v>125.07</v>
      </c>
      <c r="AF49" s="165">
        <v>139.34</v>
      </c>
    </row>
    <row r="50" spans="1:32" ht="18" customHeight="1">
      <c r="A50" s="158" t="s">
        <v>65</v>
      </c>
      <c r="B50" s="158" t="s">
        <v>749</v>
      </c>
      <c r="C50" s="159">
        <v>496.34</v>
      </c>
      <c r="D50" s="159">
        <v>506.79</v>
      </c>
      <c r="E50" s="160">
        <v>511.9</v>
      </c>
      <c r="F50" s="159">
        <v>506.64</v>
      </c>
      <c r="G50" s="159">
        <v>507.23</v>
      </c>
      <c r="H50" s="159">
        <v>511.42</v>
      </c>
      <c r="I50" s="159">
        <v>505.7</v>
      </c>
      <c r="J50" s="159">
        <v>491.05</v>
      </c>
      <c r="K50" s="159">
        <v>496.36</v>
      </c>
      <c r="L50" s="159">
        <v>478.52</v>
      </c>
      <c r="M50" s="159">
        <v>499.11</v>
      </c>
      <c r="N50" s="160">
        <v>485.28</v>
      </c>
      <c r="O50" s="159">
        <v>222.66</v>
      </c>
      <c r="P50" s="159">
        <v>222.47</v>
      </c>
      <c r="Q50" s="159">
        <v>224.53</v>
      </c>
      <c r="R50" s="159">
        <v>218.93</v>
      </c>
      <c r="S50" s="159">
        <v>214.75</v>
      </c>
      <c r="T50" s="160">
        <v>223.3</v>
      </c>
      <c r="U50" s="159">
        <v>221.1</v>
      </c>
      <c r="V50" s="160">
        <v>225.19</v>
      </c>
      <c r="W50" s="160">
        <v>222.3</v>
      </c>
      <c r="X50" s="159">
        <v>139.53</v>
      </c>
      <c r="Y50" s="159">
        <v>139.85</v>
      </c>
      <c r="Z50" s="159">
        <v>139.01</v>
      </c>
      <c r="AA50" s="159">
        <v>138.49</v>
      </c>
      <c r="AB50" s="159">
        <v>134.88999999999999</v>
      </c>
      <c r="AC50" s="159">
        <v>138.99</v>
      </c>
      <c r="AD50" s="159">
        <v>141.94</v>
      </c>
      <c r="AE50" s="159">
        <v>125.07</v>
      </c>
      <c r="AF50" s="159">
        <v>139.34</v>
      </c>
    </row>
    <row r="51" spans="1:32" ht="18" customHeight="1">
      <c r="A51" s="158" t="s">
        <v>65</v>
      </c>
      <c r="B51" s="158" t="s">
        <v>750</v>
      </c>
      <c r="C51" s="162">
        <v>496.08</v>
      </c>
      <c r="D51" s="162">
        <v>506.79</v>
      </c>
      <c r="E51" s="163">
        <v>511.9</v>
      </c>
      <c r="F51" s="162">
        <v>506.64</v>
      </c>
      <c r="G51" s="162">
        <v>507.23</v>
      </c>
      <c r="H51" s="162">
        <v>511.42</v>
      </c>
      <c r="I51" s="162">
        <v>505.7</v>
      </c>
      <c r="J51" s="162">
        <v>491.05</v>
      </c>
      <c r="K51" s="162">
        <v>496.36</v>
      </c>
      <c r="L51" s="162">
        <v>478.52</v>
      </c>
      <c r="M51" s="162">
        <v>499.11</v>
      </c>
      <c r="N51" s="163">
        <v>485.28</v>
      </c>
      <c r="O51" s="162">
        <v>222.63</v>
      </c>
      <c r="P51" s="162">
        <v>222.47</v>
      </c>
      <c r="Q51" s="162">
        <v>224.53</v>
      </c>
      <c r="R51" s="162">
        <v>218.93</v>
      </c>
      <c r="S51" s="162">
        <v>214.75</v>
      </c>
      <c r="T51" s="163">
        <v>223.3</v>
      </c>
      <c r="U51" s="162">
        <v>221.1</v>
      </c>
      <c r="V51" s="163">
        <v>225.19</v>
      </c>
      <c r="W51" s="163">
        <v>222.3</v>
      </c>
      <c r="X51" s="162">
        <v>139.53</v>
      </c>
      <c r="Y51" s="162">
        <v>140.07</v>
      </c>
      <c r="Z51" s="162">
        <v>139.01</v>
      </c>
      <c r="AA51" s="162">
        <v>138.49</v>
      </c>
      <c r="AB51" s="162">
        <v>134.88999999999999</v>
      </c>
      <c r="AC51" s="162">
        <v>138.99</v>
      </c>
      <c r="AD51" s="162">
        <v>141.94</v>
      </c>
      <c r="AE51" s="162">
        <v>125.07</v>
      </c>
      <c r="AF51" s="162">
        <v>139.34</v>
      </c>
    </row>
    <row r="52" spans="1:32" ht="18" customHeight="1">
      <c r="A52" s="158" t="s">
        <v>65</v>
      </c>
      <c r="B52" s="158" t="s">
        <v>751</v>
      </c>
      <c r="C52" s="162">
        <v>501.17</v>
      </c>
      <c r="D52" s="162">
        <v>512.09</v>
      </c>
      <c r="E52" s="163">
        <v>511.9</v>
      </c>
      <c r="F52" s="162">
        <v>506.64</v>
      </c>
      <c r="G52" s="162">
        <v>507.23</v>
      </c>
      <c r="H52" s="162">
        <v>511.42</v>
      </c>
      <c r="I52" s="162">
        <v>505.7</v>
      </c>
      <c r="J52" s="162">
        <v>491.05</v>
      </c>
      <c r="K52" s="162">
        <v>496.36</v>
      </c>
      <c r="L52" s="162">
        <v>478.52</v>
      </c>
      <c r="M52" s="162">
        <v>499.11</v>
      </c>
      <c r="N52" s="163">
        <v>485.28</v>
      </c>
      <c r="O52" s="162">
        <v>222.63</v>
      </c>
      <c r="P52" s="162">
        <v>222.47</v>
      </c>
      <c r="Q52" s="162">
        <v>224.53</v>
      </c>
      <c r="R52" s="162">
        <v>218.93</v>
      </c>
      <c r="S52" s="162">
        <v>214.75</v>
      </c>
      <c r="T52" s="163">
        <v>223.3</v>
      </c>
      <c r="U52" s="162">
        <v>221.1</v>
      </c>
      <c r="V52" s="163">
        <v>227.5</v>
      </c>
      <c r="W52" s="163">
        <v>222.3</v>
      </c>
      <c r="X52" s="162">
        <v>139.53</v>
      </c>
      <c r="Y52" s="162">
        <v>140.07</v>
      </c>
      <c r="Z52" s="162">
        <v>139.01</v>
      </c>
      <c r="AA52" s="162">
        <v>138.49</v>
      </c>
      <c r="AB52" s="162">
        <v>134.88999999999999</v>
      </c>
      <c r="AC52" s="162">
        <v>138.99</v>
      </c>
      <c r="AD52" s="162">
        <v>141.94</v>
      </c>
      <c r="AE52" s="162">
        <v>125.07</v>
      </c>
      <c r="AF52" s="162">
        <v>140.86000000000001</v>
      </c>
    </row>
    <row r="53" spans="1:32" ht="18" customHeight="1">
      <c r="A53" s="158" t="s">
        <v>65</v>
      </c>
      <c r="B53" s="158" t="s">
        <v>752</v>
      </c>
      <c r="C53" s="162">
        <v>501.17</v>
      </c>
      <c r="D53" s="162">
        <v>512.09</v>
      </c>
      <c r="E53" s="163">
        <v>511.9</v>
      </c>
      <c r="F53" s="162">
        <v>511.83</v>
      </c>
      <c r="G53" s="162">
        <v>512.38</v>
      </c>
      <c r="H53" s="162">
        <v>511.42</v>
      </c>
      <c r="I53" s="162">
        <v>505.7</v>
      </c>
      <c r="J53" s="162">
        <v>497.16</v>
      </c>
      <c r="K53" s="162">
        <v>496.36</v>
      </c>
      <c r="L53" s="162">
        <v>478.52</v>
      </c>
      <c r="M53" s="162">
        <v>499.11</v>
      </c>
      <c r="N53" s="163">
        <v>485.28</v>
      </c>
      <c r="O53" s="162">
        <v>220.64</v>
      </c>
      <c r="P53" s="162">
        <v>222.47</v>
      </c>
      <c r="Q53" s="162">
        <v>224.45</v>
      </c>
      <c r="R53" s="162">
        <v>218.93</v>
      </c>
      <c r="S53" s="162">
        <v>217.12</v>
      </c>
      <c r="T53" s="163">
        <v>223.3</v>
      </c>
      <c r="U53" s="162">
        <v>221.1</v>
      </c>
      <c r="V53" s="163">
        <v>227.5</v>
      </c>
      <c r="W53" s="163">
        <v>222.3</v>
      </c>
      <c r="X53" s="162">
        <v>139.53</v>
      </c>
      <c r="Y53" s="162">
        <v>140.07</v>
      </c>
      <c r="Z53" s="162">
        <v>139.01</v>
      </c>
      <c r="AA53" s="162">
        <v>138.49</v>
      </c>
      <c r="AB53" s="162">
        <v>134.88999999999999</v>
      </c>
      <c r="AC53" s="162">
        <v>138.99</v>
      </c>
      <c r="AD53" s="162">
        <v>141.94</v>
      </c>
      <c r="AE53" s="162">
        <v>125.07</v>
      </c>
      <c r="AF53" s="162">
        <v>140.86000000000001</v>
      </c>
    </row>
    <row r="54" spans="1:32" ht="18" customHeight="1">
      <c r="A54" s="158" t="s">
        <v>65</v>
      </c>
      <c r="B54" s="158" t="s">
        <v>753</v>
      </c>
      <c r="C54" s="162">
        <v>501.17</v>
      </c>
      <c r="D54" s="162">
        <v>512.09</v>
      </c>
      <c r="E54" s="163">
        <v>511.9</v>
      </c>
      <c r="F54" s="162">
        <v>511.83</v>
      </c>
      <c r="G54" s="162">
        <v>512.38</v>
      </c>
      <c r="H54" s="162">
        <v>511.42</v>
      </c>
      <c r="I54" s="162">
        <v>505.7</v>
      </c>
      <c r="J54" s="162">
        <v>497.16</v>
      </c>
      <c r="K54" s="162">
        <v>496.36</v>
      </c>
      <c r="L54" s="162">
        <v>478.52</v>
      </c>
      <c r="M54" s="162">
        <v>504.68</v>
      </c>
      <c r="N54" s="163">
        <v>485.28</v>
      </c>
      <c r="O54" s="162">
        <v>222.95</v>
      </c>
      <c r="P54" s="162">
        <v>224.59</v>
      </c>
      <c r="Q54" s="162">
        <v>227.04</v>
      </c>
      <c r="R54" s="162">
        <v>218.93</v>
      </c>
      <c r="S54" s="162">
        <v>217.12</v>
      </c>
      <c r="T54" s="163">
        <v>223.3</v>
      </c>
      <c r="U54" s="162">
        <v>221.1</v>
      </c>
      <c r="V54" s="163">
        <v>227.5</v>
      </c>
      <c r="W54" s="163">
        <v>222.3</v>
      </c>
      <c r="X54" s="162">
        <v>139.53</v>
      </c>
      <c r="Y54" s="162">
        <v>140.07</v>
      </c>
      <c r="Z54" s="162">
        <v>139.01</v>
      </c>
      <c r="AA54" s="162">
        <v>138.49</v>
      </c>
      <c r="AB54" s="162">
        <v>134.88999999999999</v>
      </c>
      <c r="AC54" s="162">
        <v>138.99</v>
      </c>
      <c r="AD54" s="162">
        <v>141.94</v>
      </c>
      <c r="AE54" s="162">
        <v>125.07</v>
      </c>
      <c r="AF54" s="162">
        <v>140.86000000000001</v>
      </c>
    </row>
    <row r="55" spans="1:32" ht="18" customHeight="1">
      <c r="A55" s="158" t="s">
        <v>65</v>
      </c>
      <c r="B55" s="158" t="s">
        <v>754</v>
      </c>
      <c r="C55" s="162">
        <v>505.89</v>
      </c>
      <c r="D55" s="162">
        <v>517.71</v>
      </c>
      <c r="E55" s="162">
        <v>511.9</v>
      </c>
      <c r="F55" s="162">
        <v>511.83</v>
      </c>
      <c r="G55" s="162">
        <v>512.38</v>
      </c>
      <c r="H55" s="162">
        <v>511.42</v>
      </c>
      <c r="I55" s="162">
        <v>505.7</v>
      </c>
      <c r="J55" s="162">
        <v>497.16</v>
      </c>
      <c r="K55" s="162">
        <v>496.36</v>
      </c>
      <c r="L55" s="162">
        <v>478.52</v>
      </c>
      <c r="M55" s="162">
        <v>504.68</v>
      </c>
      <c r="N55" s="162">
        <v>485.28</v>
      </c>
      <c r="O55" s="162">
        <v>225.27</v>
      </c>
      <c r="P55" s="162">
        <v>224.59</v>
      </c>
      <c r="Q55" s="162">
        <v>227.04</v>
      </c>
      <c r="R55" s="162">
        <v>221.22</v>
      </c>
      <c r="S55" s="162">
        <v>219.29</v>
      </c>
      <c r="T55" s="163">
        <v>223.3</v>
      </c>
      <c r="U55" s="162">
        <v>221.1</v>
      </c>
      <c r="V55" s="163">
        <v>227.5</v>
      </c>
      <c r="W55" s="162">
        <v>222.3</v>
      </c>
      <c r="X55" s="162">
        <v>139.53</v>
      </c>
      <c r="Y55" s="162">
        <v>140.07</v>
      </c>
      <c r="Z55" s="162">
        <v>139.01</v>
      </c>
      <c r="AA55" s="162">
        <v>138.49</v>
      </c>
      <c r="AB55" s="162">
        <v>134.88999999999999</v>
      </c>
      <c r="AC55" s="162">
        <v>138.99</v>
      </c>
      <c r="AD55" s="162">
        <v>141.94</v>
      </c>
      <c r="AE55" s="162">
        <v>125.07</v>
      </c>
      <c r="AF55" s="162">
        <v>140.86000000000001</v>
      </c>
    </row>
    <row r="56" spans="1:32" ht="18" customHeight="1">
      <c r="A56" s="158" t="s">
        <v>65</v>
      </c>
      <c r="B56" s="158" t="s">
        <v>755</v>
      </c>
      <c r="C56" s="162">
        <v>499.75</v>
      </c>
      <c r="D56" s="162">
        <v>514.35</v>
      </c>
      <c r="E56" s="162">
        <v>511.9</v>
      </c>
      <c r="F56" s="162">
        <v>517.11</v>
      </c>
      <c r="G56" s="162">
        <v>517.54</v>
      </c>
      <c r="H56" s="162">
        <v>516.6</v>
      </c>
      <c r="I56" s="162">
        <v>505.7</v>
      </c>
      <c r="J56" s="162">
        <v>497.16</v>
      </c>
      <c r="K56" s="162">
        <v>496.36</v>
      </c>
      <c r="L56" s="162">
        <v>478.52</v>
      </c>
      <c r="M56" s="162">
        <v>504.68</v>
      </c>
      <c r="N56" s="162">
        <v>485.28</v>
      </c>
      <c r="O56" s="162">
        <v>220.27</v>
      </c>
      <c r="P56" s="162">
        <v>224.59</v>
      </c>
      <c r="Q56" s="162">
        <v>227.04</v>
      </c>
      <c r="R56" s="162">
        <v>221.22</v>
      </c>
      <c r="S56" s="162">
        <v>219.29</v>
      </c>
      <c r="T56" s="163">
        <v>223.3</v>
      </c>
      <c r="U56" s="162">
        <v>221.1</v>
      </c>
      <c r="V56" s="163">
        <v>227.5</v>
      </c>
      <c r="W56" s="162">
        <v>222.3</v>
      </c>
      <c r="X56" s="162">
        <v>141.35</v>
      </c>
      <c r="Y56" s="162">
        <v>141.5</v>
      </c>
      <c r="Z56" s="162">
        <v>139.01</v>
      </c>
      <c r="AA56" s="162">
        <v>138.49</v>
      </c>
      <c r="AB56" s="162">
        <v>136.26</v>
      </c>
      <c r="AC56" s="162">
        <v>138.99</v>
      </c>
      <c r="AD56" s="162">
        <v>141.94</v>
      </c>
      <c r="AE56" s="162">
        <v>125.07</v>
      </c>
      <c r="AF56" s="162">
        <v>140.86000000000001</v>
      </c>
    </row>
    <row r="57" spans="1:32" ht="18" customHeight="1">
      <c r="A57" s="158" t="s">
        <v>756</v>
      </c>
      <c r="B57" s="158" t="s">
        <v>66</v>
      </c>
      <c r="C57" s="165">
        <v>499.75</v>
      </c>
      <c r="D57" s="165">
        <v>514.35</v>
      </c>
      <c r="E57" s="165">
        <v>511.9</v>
      </c>
      <c r="F57" s="165">
        <v>517.11</v>
      </c>
      <c r="G57" s="165">
        <v>517.54</v>
      </c>
      <c r="H57" s="165">
        <v>516.6</v>
      </c>
      <c r="I57" s="165">
        <v>505.7</v>
      </c>
      <c r="J57" s="165">
        <v>497.16</v>
      </c>
      <c r="K57" s="165">
        <v>496.36</v>
      </c>
      <c r="L57" s="165">
        <v>478.52</v>
      </c>
      <c r="M57" s="165">
        <v>504.68</v>
      </c>
      <c r="N57" s="165">
        <v>485.28</v>
      </c>
      <c r="O57" s="165">
        <v>220.29</v>
      </c>
      <c r="P57" s="165">
        <v>224.59</v>
      </c>
      <c r="Q57" s="165">
        <v>227.04</v>
      </c>
      <c r="R57" s="165">
        <v>221.22</v>
      </c>
      <c r="S57" s="165">
        <v>219.29</v>
      </c>
      <c r="T57" s="166">
        <v>223.3</v>
      </c>
      <c r="U57" s="165">
        <v>221.1</v>
      </c>
      <c r="V57" s="166">
        <v>227.5</v>
      </c>
      <c r="W57" s="165">
        <v>222.3</v>
      </c>
      <c r="X57" s="165">
        <v>141.35</v>
      </c>
      <c r="Y57" s="165">
        <v>141.5</v>
      </c>
      <c r="Z57" s="165">
        <v>139.01</v>
      </c>
      <c r="AA57" s="165">
        <v>138.49</v>
      </c>
      <c r="AB57" s="165">
        <v>136.26</v>
      </c>
      <c r="AC57" s="165">
        <v>138.99</v>
      </c>
      <c r="AD57" s="165">
        <v>141.94</v>
      </c>
      <c r="AE57" s="165">
        <v>125.07</v>
      </c>
      <c r="AF57" s="165">
        <v>140.86000000000001</v>
      </c>
    </row>
    <row r="58" spans="1:32">
      <c r="A58" s="233" t="s">
        <v>768</v>
      </c>
      <c r="B58" s="233"/>
      <c r="C58" s="168">
        <v>513.44000000000005</v>
      </c>
      <c r="D58" s="168">
        <v>524.54</v>
      </c>
      <c r="E58" s="168">
        <v>522.92999999999995</v>
      </c>
      <c r="F58" s="168">
        <v>533.74</v>
      </c>
      <c r="G58" s="168">
        <v>534.69000000000005</v>
      </c>
      <c r="H58" s="168">
        <v>534.71</v>
      </c>
      <c r="I58" s="168">
        <v>518.98</v>
      </c>
      <c r="J58" s="168">
        <v>518.36</v>
      </c>
      <c r="K58" s="168">
        <v>512.62</v>
      </c>
      <c r="L58" s="168">
        <v>500.42</v>
      </c>
      <c r="M58" s="168">
        <v>514.77</v>
      </c>
      <c r="N58" s="168">
        <v>503.23</v>
      </c>
      <c r="O58" s="168">
        <v>226.47</v>
      </c>
      <c r="P58" s="168">
        <v>226.99</v>
      </c>
      <c r="Q58" s="168">
        <v>230.2</v>
      </c>
      <c r="R58" s="168">
        <v>226.54</v>
      </c>
      <c r="S58" s="168">
        <v>223.98</v>
      </c>
      <c r="T58" s="168">
        <v>225.8</v>
      </c>
      <c r="U58" s="168">
        <v>228.19</v>
      </c>
      <c r="V58" s="168">
        <v>235.1</v>
      </c>
      <c r="W58" s="168">
        <v>231.19</v>
      </c>
      <c r="X58" s="168">
        <v>145.06</v>
      </c>
      <c r="Y58" s="168">
        <v>141.91</v>
      </c>
      <c r="Z58" s="168">
        <v>141.69999999999999</v>
      </c>
      <c r="AA58" s="168">
        <v>141.07</v>
      </c>
      <c r="AB58" s="168">
        <v>137.02000000000001</v>
      </c>
      <c r="AC58" s="168">
        <v>140.55000000000001</v>
      </c>
      <c r="AD58" s="168">
        <v>143.25</v>
      </c>
      <c r="AE58" s="168">
        <v>128.16</v>
      </c>
      <c r="AF58" s="168">
        <v>146.08000000000001</v>
      </c>
    </row>
    <row r="59" spans="1:32">
      <c r="A59" s="233" t="s">
        <v>769</v>
      </c>
      <c r="B59" s="233"/>
      <c r="C59" s="168">
        <v>495.35</v>
      </c>
      <c r="D59" s="168">
        <v>506.32</v>
      </c>
      <c r="E59" s="168">
        <v>506.17</v>
      </c>
      <c r="F59" s="168">
        <v>506.64</v>
      </c>
      <c r="G59" s="168">
        <v>507.23</v>
      </c>
      <c r="H59" s="168">
        <v>510.52</v>
      </c>
      <c r="I59" s="168">
        <v>500.47</v>
      </c>
      <c r="J59" s="168">
        <v>491.05</v>
      </c>
      <c r="K59" s="168">
        <v>492.5</v>
      </c>
      <c r="L59" s="168">
        <v>478.52</v>
      </c>
      <c r="M59" s="168">
        <v>499.11</v>
      </c>
      <c r="N59" s="168">
        <v>485.28</v>
      </c>
      <c r="O59" s="168">
        <v>218.39</v>
      </c>
      <c r="P59" s="168">
        <v>222.24</v>
      </c>
      <c r="Q59" s="168">
        <v>224.34</v>
      </c>
      <c r="R59" s="168">
        <v>217.34</v>
      </c>
      <c r="S59" s="168">
        <v>214.75</v>
      </c>
      <c r="T59" s="168">
        <v>221.19</v>
      </c>
      <c r="U59" s="168">
        <v>218.8</v>
      </c>
      <c r="V59" s="168">
        <v>224.89</v>
      </c>
      <c r="W59" s="168">
        <v>222.3</v>
      </c>
      <c r="X59" s="168">
        <v>139.28</v>
      </c>
      <c r="Y59" s="168">
        <v>138.78</v>
      </c>
      <c r="Z59" s="168">
        <v>136.02000000000001</v>
      </c>
      <c r="AA59" s="168">
        <v>136.72</v>
      </c>
      <c r="AB59" s="168">
        <v>133.54</v>
      </c>
      <c r="AC59" s="168">
        <v>137.6</v>
      </c>
      <c r="AD59" s="168">
        <v>140.46</v>
      </c>
      <c r="AE59" s="168">
        <v>124.74</v>
      </c>
      <c r="AF59" s="168">
        <v>139.34</v>
      </c>
    </row>
    <row r="60" spans="1:32">
      <c r="A60" s="233" t="s">
        <v>770</v>
      </c>
      <c r="B60" s="233"/>
      <c r="C60" s="168">
        <v>502.35812499999997</v>
      </c>
      <c r="D60" s="168">
        <v>514.24437499999999</v>
      </c>
      <c r="E60" s="168">
        <v>513.64395833333333</v>
      </c>
      <c r="F60" s="168">
        <v>518.1427083333333</v>
      </c>
      <c r="G60" s="168">
        <v>519.22187499999995</v>
      </c>
      <c r="H60" s="168">
        <v>518.56583333333333</v>
      </c>
      <c r="I60" s="168">
        <v>511.35520833333328</v>
      </c>
      <c r="J60" s="168">
        <v>499.33104166666669</v>
      </c>
      <c r="K60" s="168">
        <v>500.0177083333333</v>
      </c>
      <c r="L60" s="168">
        <v>485.11874999999998</v>
      </c>
      <c r="M60" s="168">
        <v>505.0802083333333</v>
      </c>
      <c r="N60" s="168">
        <v>491.32145833333334</v>
      </c>
      <c r="O60" s="168">
        <v>222.71416666666667</v>
      </c>
      <c r="P60" s="168">
        <v>224.31270833333332</v>
      </c>
      <c r="Q60" s="168">
        <v>226.82374999999999</v>
      </c>
      <c r="R60" s="168">
        <v>221.285</v>
      </c>
      <c r="S60" s="168">
        <v>218.52770833333332</v>
      </c>
      <c r="T60" s="168">
        <v>223.03312500000001</v>
      </c>
      <c r="U60" s="168">
        <v>222.40916666666664</v>
      </c>
      <c r="V60" s="168">
        <v>228.28666666666666</v>
      </c>
      <c r="W60" s="168">
        <v>224.79729166666664</v>
      </c>
      <c r="X60" s="168">
        <v>140.825625</v>
      </c>
      <c r="Y60" s="168">
        <v>140.43104166666666</v>
      </c>
      <c r="Z60" s="168">
        <v>138.35979166666667</v>
      </c>
      <c r="AA60" s="168">
        <v>138.46958333333333</v>
      </c>
      <c r="AB60" s="168">
        <v>135.49395833333332</v>
      </c>
      <c r="AC60" s="168">
        <v>138.89541666666665</v>
      </c>
      <c r="AD60" s="168">
        <v>141.74416666666667</v>
      </c>
      <c r="AE60" s="168">
        <v>125.28770833333333</v>
      </c>
      <c r="AF60" s="168">
        <v>141.12354166666668</v>
      </c>
    </row>
    <row r="61" spans="1:32">
      <c r="A61" s="233" t="s">
        <v>2288</v>
      </c>
      <c r="B61" s="233"/>
      <c r="C61" s="156" t="s">
        <v>176</v>
      </c>
      <c r="D61" s="156" t="s">
        <v>176</v>
      </c>
      <c r="E61" s="156" t="s">
        <v>176</v>
      </c>
      <c r="F61" s="156" t="s">
        <v>2289</v>
      </c>
      <c r="G61" s="156" t="s">
        <v>2289</v>
      </c>
      <c r="H61" s="156" t="s">
        <v>2289</v>
      </c>
      <c r="I61" s="156" t="s">
        <v>210</v>
      </c>
      <c r="J61" s="156" t="s">
        <v>210</v>
      </c>
      <c r="K61" s="156" t="s">
        <v>210</v>
      </c>
      <c r="L61" s="156" t="s">
        <v>210</v>
      </c>
      <c r="M61" s="156" t="s">
        <v>210</v>
      </c>
      <c r="N61" s="156" t="s">
        <v>210</v>
      </c>
      <c r="O61" s="156" t="s">
        <v>176</v>
      </c>
      <c r="P61" s="156" t="s">
        <v>176</v>
      </c>
      <c r="Q61" s="156" t="s">
        <v>176</v>
      </c>
      <c r="R61" s="156" t="s">
        <v>2289</v>
      </c>
      <c r="S61" s="156" t="s">
        <v>2289</v>
      </c>
      <c r="T61" s="156" t="s">
        <v>210</v>
      </c>
      <c r="U61" s="156" t="s">
        <v>210</v>
      </c>
      <c r="V61" s="156" t="s">
        <v>210</v>
      </c>
      <c r="W61" s="156" t="s">
        <v>210</v>
      </c>
      <c r="X61" s="156" t="s">
        <v>210</v>
      </c>
      <c r="Y61" s="156" t="s">
        <v>210</v>
      </c>
      <c r="Z61" s="156" t="s">
        <v>210</v>
      </c>
      <c r="AA61" s="156" t="s">
        <v>210</v>
      </c>
      <c r="AB61" s="156" t="s">
        <v>210</v>
      </c>
      <c r="AC61" s="156" t="s">
        <v>210</v>
      </c>
      <c r="AD61" s="156" t="s">
        <v>210</v>
      </c>
      <c r="AE61" s="156" t="s">
        <v>210</v>
      </c>
      <c r="AF61" s="156" t="s">
        <v>210</v>
      </c>
    </row>
    <row r="62" spans="1:32" ht="27" customHeight="1">
      <c r="A62" s="233" t="s">
        <v>3</v>
      </c>
      <c r="B62" s="233"/>
      <c r="C62" s="232" t="s">
        <v>149</v>
      </c>
      <c r="D62" s="232"/>
      <c r="E62" s="232"/>
      <c r="F62" s="232"/>
      <c r="G62" s="232"/>
      <c r="H62" s="232"/>
      <c r="I62" s="232" t="s">
        <v>168</v>
      </c>
      <c r="J62" s="232" t="s">
        <v>149</v>
      </c>
      <c r="K62" s="232" t="s">
        <v>168</v>
      </c>
      <c r="L62" s="232" t="s">
        <v>149</v>
      </c>
      <c r="M62" s="232" t="s">
        <v>318</v>
      </c>
      <c r="N62" s="232" t="s">
        <v>168</v>
      </c>
      <c r="O62" s="232" t="s">
        <v>131</v>
      </c>
      <c r="P62" s="232"/>
      <c r="Q62" s="232"/>
      <c r="R62" s="232"/>
      <c r="S62" s="232"/>
      <c r="T62" s="232" t="s">
        <v>149</v>
      </c>
      <c r="U62" s="232" t="s">
        <v>2298</v>
      </c>
      <c r="V62" s="232"/>
      <c r="W62" s="232"/>
      <c r="X62" s="232" t="s">
        <v>131</v>
      </c>
      <c r="Y62" s="232" t="s">
        <v>842</v>
      </c>
      <c r="Z62" s="232" t="s">
        <v>131</v>
      </c>
      <c r="AA62" s="232" t="s">
        <v>2299</v>
      </c>
      <c r="AB62" s="232" t="s">
        <v>496</v>
      </c>
      <c r="AC62" s="232" t="s">
        <v>131</v>
      </c>
      <c r="AD62" s="232" t="s">
        <v>82</v>
      </c>
      <c r="AE62" s="232" t="s">
        <v>131</v>
      </c>
      <c r="AF62" s="232"/>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2" t="s">
        <v>2659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69"/>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0"/>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98" t="s">
        <v>0</v>
      </c>
      <c r="C3" s="199"/>
      <c r="D3" s="199"/>
      <c r="E3" s="199"/>
      <c r="F3" s="199"/>
      <c r="G3" s="199"/>
    </row>
    <row r="4" spans="1:7" ht="0" hidden="1" customHeight="1">
      <c r="A4" s="1"/>
      <c r="B4" s="1"/>
      <c r="C4" s="1"/>
      <c r="D4" s="1"/>
      <c r="E4" s="1"/>
      <c r="F4" s="1"/>
      <c r="G4" s="1"/>
    </row>
    <row r="5" spans="1:7" ht="30" customHeight="1">
      <c r="A5" s="1"/>
      <c r="B5" s="22" t="s">
        <v>2660</v>
      </c>
      <c r="C5" s="1"/>
      <c r="D5" s="1"/>
      <c r="E5" s="1"/>
      <c r="F5" s="1"/>
      <c r="G5" s="1"/>
    </row>
    <row r="6" spans="1:7" ht="34.950000000000003" customHeight="1">
      <c r="A6" s="1"/>
      <c r="B6" s="3" t="s">
        <v>3</v>
      </c>
      <c r="C6" s="3" t="s">
        <v>4</v>
      </c>
      <c r="D6" s="3" t="s">
        <v>6</v>
      </c>
      <c r="E6" s="3" t="s">
        <v>7</v>
      </c>
      <c r="F6" s="3" t="s">
        <v>8</v>
      </c>
      <c r="G6" s="3" t="s">
        <v>2661</v>
      </c>
    </row>
    <row r="7" spans="1:7">
      <c r="A7" s="1"/>
      <c r="B7" s="6" t="s">
        <v>304</v>
      </c>
      <c r="C7" s="6" t="s">
        <v>2662</v>
      </c>
      <c r="D7" s="84" t="s">
        <v>306</v>
      </c>
      <c r="E7" s="84" t="s">
        <v>2663</v>
      </c>
      <c r="F7" s="84" t="s">
        <v>27</v>
      </c>
      <c r="G7" s="6" t="s">
        <v>2664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8" t="s">
        <v>0</v>
      </c>
      <c r="C3" s="199"/>
      <c r="D3" s="199"/>
      <c r="E3" s="199"/>
      <c r="F3" s="199"/>
      <c r="G3" s="199"/>
      <c r="H3" s="1"/>
      <c r="I3" s="1"/>
    </row>
    <row r="4" spans="1:9" ht="0" hidden="1" customHeight="1">
      <c r="A4" s="1"/>
      <c r="B4" s="1"/>
      <c r="C4" s="1"/>
      <c r="D4" s="1"/>
      <c r="E4" s="1"/>
      <c r="F4" s="1"/>
      <c r="G4" s="1"/>
      <c r="H4" s="1"/>
      <c r="I4" s="1"/>
    </row>
    <row r="5" spans="1:9" ht="30" customHeight="1">
      <c r="A5" s="1"/>
      <c r="B5" s="22" t="s">
        <v>2665</v>
      </c>
      <c r="C5" s="1"/>
      <c r="D5" s="1"/>
      <c r="E5" s="1"/>
      <c r="F5" s="1"/>
      <c r="G5" s="1"/>
      <c r="H5" s="1"/>
      <c r="I5" s="1"/>
    </row>
    <row r="6" spans="1:9" ht="34.950000000000003" customHeight="1">
      <c r="A6" s="1"/>
      <c r="B6" s="3" t="s">
        <v>4</v>
      </c>
      <c r="C6" s="3" t="s">
        <v>2666</v>
      </c>
      <c r="D6" s="3" t="s">
        <v>2667</v>
      </c>
      <c r="E6" s="3" t="s">
        <v>7</v>
      </c>
      <c r="F6" s="3" t="s">
        <v>8</v>
      </c>
      <c r="G6" s="3" t="s">
        <v>2668</v>
      </c>
      <c r="H6" s="3" t="s">
        <v>2661</v>
      </c>
      <c r="I6" s="3" t="s">
        <v>2669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activeCell="I33" sqref="I33"/>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8" t="s">
        <v>0</v>
      </c>
      <c r="C3" s="199"/>
      <c r="D3" s="199"/>
      <c r="E3" s="199"/>
      <c r="F3" s="199"/>
      <c r="G3" s="199"/>
      <c r="H3" s="1"/>
      <c r="I3" s="1"/>
    </row>
    <row r="4" spans="1:9" ht="0" hidden="1" customHeight="1">
      <c r="A4" s="1"/>
      <c r="B4" s="1"/>
      <c r="C4" s="1"/>
      <c r="D4" s="1"/>
      <c r="E4" s="1"/>
      <c r="F4" s="1"/>
      <c r="G4" s="1"/>
      <c r="H4" s="1"/>
      <c r="I4" s="1"/>
    </row>
    <row r="5" spans="1:9" ht="17.399999999999999">
      <c r="A5" s="1"/>
      <c r="B5" s="2" t="s">
        <v>2670</v>
      </c>
      <c r="C5" s="1"/>
      <c r="D5" s="1"/>
      <c r="E5" s="1"/>
      <c r="F5" s="1"/>
      <c r="G5" s="1"/>
      <c r="H5" s="1"/>
      <c r="I5" s="1"/>
    </row>
    <row r="6" spans="1:9" ht="30" customHeight="1">
      <c r="A6" s="1"/>
      <c r="B6" s="206" t="s">
        <v>2671</v>
      </c>
      <c r="C6" s="206"/>
      <c r="D6" s="206"/>
      <c r="E6" s="206"/>
      <c r="F6" s="206"/>
      <c r="G6" s="206"/>
      <c r="H6" s="206"/>
      <c r="I6" s="206"/>
    </row>
    <row r="7" spans="1:9" ht="19.95" customHeight="1">
      <c r="A7" s="1"/>
      <c r="B7" s="206" t="s">
        <v>2672</v>
      </c>
      <c r="C7" s="206" t="s">
        <v>2673</v>
      </c>
      <c r="D7" s="206"/>
      <c r="E7" s="206" t="s">
        <v>2674</v>
      </c>
      <c r="F7" s="206"/>
      <c r="G7" s="206" t="s">
        <v>2675</v>
      </c>
      <c r="H7" s="206"/>
      <c r="I7" s="206"/>
    </row>
    <row r="8" spans="1:9" ht="19.95" customHeight="1">
      <c r="A8" s="1"/>
      <c r="B8" s="206"/>
      <c r="C8" s="3" t="s">
        <v>2676</v>
      </c>
      <c r="D8" s="3" t="s">
        <v>2677</v>
      </c>
      <c r="E8" s="3" t="s">
        <v>2676</v>
      </c>
      <c r="F8" s="3" t="s">
        <v>2677</v>
      </c>
      <c r="G8" s="3" t="s">
        <v>2676</v>
      </c>
      <c r="H8" s="3" t="s">
        <v>2677</v>
      </c>
      <c r="I8" s="3" t="s">
        <v>2678</v>
      </c>
    </row>
    <row r="9" spans="1:9" ht="26.4">
      <c r="A9" s="1"/>
      <c r="B9" s="84" t="s">
        <v>2679</v>
      </c>
      <c r="C9" s="84" t="s">
        <v>2680</v>
      </c>
      <c r="D9" s="84" t="s">
        <v>2680</v>
      </c>
      <c r="E9" s="84" t="s">
        <v>2680</v>
      </c>
      <c r="F9" s="84" t="s">
        <v>2680</v>
      </c>
      <c r="G9" s="84" t="s">
        <v>2680</v>
      </c>
      <c r="H9" s="84" t="s">
        <v>2680</v>
      </c>
      <c r="I9" s="84" t="s">
        <v>2681</v>
      </c>
    </row>
    <row r="10" spans="1:9" ht="26.4">
      <c r="A10" s="1"/>
      <c r="B10" s="84" t="s">
        <v>2682</v>
      </c>
      <c r="C10" s="84" t="s">
        <v>2680</v>
      </c>
      <c r="D10" s="84" t="s">
        <v>2680</v>
      </c>
      <c r="E10" s="84" t="s">
        <v>2680</v>
      </c>
      <c r="F10" s="84" t="s">
        <v>2680</v>
      </c>
      <c r="G10" s="84" t="s">
        <v>2680</v>
      </c>
      <c r="H10" s="84" t="s">
        <v>2680</v>
      </c>
      <c r="I10" s="84" t="s">
        <v>2681</v>
      </c>
    </row>
    <row r="11" spans="1:9" ht="26.4">
      <c r="A11" s="1"/>
      <c r="B11" s="84" t="s">
        <v>2683</v>
      </c>
      <c r="C11" s="84" t="s">
        <v>2684</v>
      </c>
      <c r="D11" s="84" t="s">
        <v>2685</v>
      </c>
      <c r="E11" s="84" t="s">
        <v>2686</v>
      </c>
      <c r="F11" s="84" t="s">
        <v>2687</v>
      </c>
      <c r="G11" s="84" t="s">
        <v>863</v>
      </c>
      <c r="H11" s="84" t="s">
        <v>863</v>
      </c>
      <c r="I11" s="84" t="s">
        <v>863</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06" t="s">
        <v>696</v>
      </c>
      <c r="C14" s="206"/>
      <c r="D14" s="206"/>
      <c r="E14" s="206"/>
      <c r="F14" s="206"/>
      <c r="G14" s="206"/>
      <c r="H14" s="206"/>
      <c r="I14" s="206"/>
    </row>
    <row r="15" spans="1:9" ht="19.95" customHeight="1">
      <c r="A15" s="1"/>
      <c r="B15" s="206" t="s">
        <v>2672</v>
      </c>
      <c r="C15" s="206" t="s">
        <v>2673</v>
      </c>
      <c r="D15" s="206"/>
      <c r="E15" s="206" t="s">
        <v>2674</v>
      </c>
      <c r="F15" s="206"/>
      <c r="G15" s="206" t="s">
        <v>2675</v>
      </c>
      <c r="H15" s="206"/>
      <c r="I15" s="206"/>
    </row>
    <row r="16" spans="1:9" ht="19.95" customHeight="1">
      <c r="A16" s="1"/>
      <c r="B16" s="206"/>
      <c r="C16" s="3" t="s">
        <v>2676</v>
      </c>
      <c r="D16" s="3" t="s">
        <v>2677</v>
      </c>
      <c r="E16" s="3" t="s">
        <v>2676</v>
      </c>
      <c r="F16" s="3" t="s">
        <v>2677</v>
      </c>
      <c r="G16" s="3" t="s">
        <v>2676</v>
      </c>
      <c r="H16" s="3" t="s">
        <v>2677</v>
      </c>
      <c r="I16" s="3" t="s">
        <v>2678</v>
      </c>
    </row>
    <row r="17" spans="1:9" ht="26.4">
      <c r="A17" s="1"/>
      <c r="B17" s="84" t="s">
        <v>2679</v>
      </c>
      <c r="C17" s="84" t="s">
        <v>2680</v>
      </c>
      <c r="D17" s="84" t="s">
        <v>2680</v>
      </c>
      <c r="E17" s="84" t="s">
        <v>2680</v>
      </c>
      <c r="F17" s="84" t="s">
        <v>2680</v>
      </c>
      <c r="G17" s="84" t="s">
        <v>2680</v>
      </c>
      <c r="H17" s="84" t="s">
        <v>2680</v>
      </c>
      <c r="I17" s="84" t="s">
        <v>2681</v>
      </c>
    </row>
    <row r="18" spans="1:9" ht="26.4">
      <c r="A18" s="1"/>
      <c r="B18" s="84" t="s">
        <v>2682</v>
      </c>
      <c r="C18" s="84" t="s">
        <v>2680</v>
      </c>
      <c r="D18" s="84" t="s">
        <v>2680</v>
      </c>
      <c r="E18" s="84" t="s">
        <v>2680</v>
      </c>
      <c r="F18" s="84" t="s">
        <v>2680</v>
      </c>
      <c r="G18" s="84" t="s">
        <v>2680</v>
      </c>
      <c r="H18" s="84" t="s">
        <v>2680</v>
      </c>
      <c r="I18" s="84" t="s">
        <v>2681</v>
      </c>
    </row>
    <row r="19" spans="1:9" ht="26.4">
      <c r="A19" s="1"/>
      <c r="B19" s="84" t="s">
        <v>2683</v>
      </c>
      <c r="C19" s="84" t="s">
        <v>2684</v>
      </c>
      <c r="D19" s="84" t="s">
        <v>2688</v>
      </c>
      <c r="E19" s="84" t="s">
        <v>2686</v>
      </c>
      <c r="F19" s="84" t="s">
        <v>2689</v>
      </c>
      <c r="G19" s="84" t="s">
        <v>863</v>
      </c>
      <c r="H19" s="84" t="s">
        <v>863</v>
      </c>
      <c r="I19" s="84" t="s">
        <v>863</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06" t="s">
        <v>2690</v>
      </c>
      <c r="C22" s="206"/>
      <c r="D22" s="206"/>
      <c r="E22" s="206"/>
      <c r="F22" s="206"/>
      <c r="G22" s="206"/>
      <c r="H22" s="206"/>
      <c r="I22" s="206"/>
    </row>
    <row r="23" spans="1:9" ht="19.95" customHeight="1">
      <c r="A23" s="1"/>
      <c r="B23" s="206" t="s">
        <v>2672</v>
      </c>
      <c r="C23" s="206" t="s">
        <v>2673</v>
      </c>
      <c r="D23" s="206"/>
      <c r="E23" s="206" t="s">
        <v>2674</v>
      </c>
      <c r="F23" s="206"/>
      <c r="G23" s="206" t="s">
        <v>2675</v>
      </c>
      <c r="H23" s="206"/>
      <c r="I23" s="206"/>
    </row>
    <row r="24" spans="1:9" ht="19.95" customHeight="1">
      <c r="A24" s="1"/>
      <c r="B24" s="206"/>
      <c r="C24" s="3" t="s">
        <v>2676</v>
      </c>
      <c r="D24" s="3" t="s">
        <v>2677</v>
      </c>
      <c r="E24" s="3" t="s">
        <v>2676</v>
      </c>
      <c r="F24" s="3" t="s">
        <v>2677</v>
      </c>
      <c r="G24" s="3" t="s">
        <v>2676</v>
      </c>
      <c r="H24" s="3" t="s">
        <v>2677</v>
      </c>
      <c r="I24" s="3" t="s">
        <v>2678</v>
      </c>
    </row>
    <row r="25" spans="1:9" ht="26.4">
      <c r="A25" s="1"/>
      <c r="B25" s="84" t="s">
        <v>2679</v>
      </c>
      <c r="C25" s="84" t="s">
        <v>2680</v>
      </c>
      <c r="D25" s="84" t="s">
        <v>2680</v>
      </c>
      <c r="E25" s="84" t="s">
        <v>2680</v>
      </c>
      <c r="F25" s="84" t="s">
        <v>2680</v>
      </c>
      <c r="G25" s="84" t="s">
        <v>2680</v>
      </c>
      <c r="H25" s="84" t="s">
        <v>2680</v>
      </c>
      <c r="I25" s="84" t="s">
        <v>2681</v>
      </c>
    </row>
    <row r="26" spans="1:9" ht="26.4">
      <c r="A26" s="1"/>
      <c r="B26" s="84" t="s">
        <v>2682</v>
      </c>
      <c r="C26" s="84" t="s">
        <v>2680</v>
      </c>
      <c r="D26" s="84" t="s">
        <v>2680</v>
      </c>
      <c r="E26" s="84" t="s">
        <v>2680</v>
      </c>
      <c r="F26" s="84" t="s">
        <v>2680</v>
      </c>
      <c r="G26" s="84" t="s">
        <v>2680</v>
      </c>
      <c r="H26" s="84" t="s">
        <v>2680</v>
      </c>
      <c r="I26" s="84" t="s">
        <v>2681</v>
      </c>
    </row>
    <row r="27" spans="1:9" ht="26.4">
      <c r="A27" s="1"/>
      <c r="B27" s="84" t="s">
        <v>2683</v>
      </c>
      <c r="C27" s="84" t="s">
        <v>2684</v>
      </c>
      <c r="D27" s="84" t="s">
        <v>2691</v>
      </c>
      <c r="E27" s="84" t="s">
        <v>2686</v>
      </c>
      <c r="F27" s="84" t="s">
        <v>2689</v>
      </c>
      <c r="G27" s="84" t="s">
        <v>863</v>
      </c>
      <c r="H27" s="84" t="s">
        <v>863</v>
      </c>
      <c r="I27" s="84" t="s">
        <v>863</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06" t="s">
        <v>2645</v>
      </c>
      <c r="C30" s="206"/>
      <c r="D30" s="206"/>
      <c r="E30" s="206"/>
      <c r="F30" s="206"/>
      <c r="G30" s="206"/>
      <c r="H30" s="206"/>
      <c r="I30" s="206"/>
    </row>
    <row r="31" spans="1:9" ht="19.95" customHeight="1">
      <c r="A31" s="1"/>
      <c r="B31" s="206" t="s">
        <v>2672</v>
      </c>
      <c r="C31" s="206" t="s">
        <v>2673</v>
      </c>
      <c r="D31" s="206"/>
      <c r="E31" s="206" t="s">
        <v>2674</v>
      </c>
      <c r="F31" s="206"/>
      <c r="G31" s="206" t="s">
        <v>2675</v>
      </c>
      <c r="H31" s="206"/>
      <c r="I31" s="206"/>
    </row>
    <row r="32" spans="1:9" ht="19.95" customHeight="1">
      <c r="A32" s="1"/>
      <c r="B32" s="206"/>
      <c r="C32" s="3" t="s">
        <v>2676</v>
      </c>
      <c r="D32" s="3" t="s">
        <v>2677</v>
      </c>
      <c r="E32" s="3" t="s">
        <v>2676</v>
      </c>
      <c r="F32" s="3" t="s">
        <v>2677</v>
      </c>
      <c r="G32" s="3" t="s">
        <v>2676</v>
      </c>
      <c r="H32" s="3" t="s">
        <v>2677</v>
      </c>
      <c r="I32" s="3" t="s">
        <v>2678</v>
      </c>
    </row>
    <row r="33" spans="1:9" ht="26.4">
      <c r="A33" s="1"/>
      <c r="B33" s="84" t="s">
        <v>2679</v>
      </c>
      <c r="C33" s="84" t="s">
        <v>2680</v>
      </c>
      <c r="D33" s="84" t="s">
        <v>2680</v>
      </c>
      <c r="E33" s="84" t="s">
        <v>2680</v>
      </c>
      <c r="F33" s="84" t="s">
        <v>2680</v>
      </c>
      <c r="G33" s="84" t="s">
        <v>2680</v>
      </c>
      <c r="H33" s="84" t="s">
        <v>2680</v>
      </c>
      <c r="I33" s="84" t="s">
        <v>2681</v>
      </c>
    </row>
    <row r="34" spans="1:9" ht="26.4">
      <c r="A34" s="1"/>
      <c r="B34" s="84" t="s">
        <v>2682</v>
      </c>
      <c r="C34" s="84" t="s">
        <v>2680</v>
      </c>
      <c r="D34" s="84" t="s">
        <v>2680</v>
      </c>
      <c r="E34" s="84" t="s">
        <v>2680</v>
      </c>
      <c r="F34" s="84" t="s">
        <v>2680</v>
      </c>
      <c r="G34" s="84" t="s">
        <v>2680</v>
      </c>
      <c r="H34" s="84" t="s">
        <v>2680</v>
      </c>
      <c r="I34" s="84" t="s">
        <v>2681</v>
      </c>
    </row>
    <row r="35" spans="1:9" ht="26.4">
      <c r="A35" s="1"/>
      <c r="B35" s="84" t="s">
        <v>2683</v>
      </c>
      <c r="C35" s="84" t="s">
        <v>2684</v>
      </c>
      <c r="D35" s="84" t="s">
        <v>2692</v>
      </c>
      <c r="E35" s="84" t="s">
        <v>2686</v>
      </c>
      <c r="F35" s="84" t="s">
        <v>2693</v>
      </c>
      <c r="G35" s="84" t="s">
        <v>863</v>
      </c>
      <c r="H35" s="84" t="s">
        <v>863</v>
      </c>
      <c r="I35" s="84" t="s">
        <v>863</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06" t="s">
        <v>406</v>
      </c>
      <c r="C38" s="206"/>
      <c r="D38" s="206"/>
      <c r="E38" s="206"/>
      <c r="F38" s="206"/>
      <c r="G38" s="206"/>
      <c r="H38" s="206"/>
      <c r="I38" s="206"/>
    </row>
    <row r="39" spans="1:9" ht="19.95" customHeight="1">
      <c r="A39" s="1"/>
      <c r="B39" s="206" t="s">
        <v>2672</v>
      </c>
      <c r="C39" s="206" t="s">
        <v>2673</v>
      </c>
      <c r="D39" s="206"/>
      <c r="E39" s="206" t="s">
        <v>2674</v>
      </c>
      <c r="F39" s="206"/>
      <c r="G39" s="206" t="s">
        <v>2675</v>
      </c>
      <c r="H39" s="206"/>
      <c r="I39" s="206"/>
    </row>
    <row r="40" spans="1:9" ht="19.95" customHeight="1">
      <c r="A40" s="1"/>
      <c r="B40" s="206"/>
      <c r="C40" s="3" t="s">
        <v>2676</v>
      </c>
      <c r="D40" s="3" t="s">
        <v>2677</v>
      </c>
      <c r="E40" s="3" t="s">
        <v>2676</v>
      </c>
      <c r="F40" s="3" t="s">
        <v>2677</v>
      </c>
      <c r="G40" s="3" t="s">
        <v>2676</v>
      </c>
      <c r="H40" s="3" t="s">
        <v>2677</v>
      </c>
      <c r="I40" s="3" t="s">
        <v>2678</v>
      </c>
    </row>
    <row r="41" spans="1:9" ht="26.4">
      <c r="A41" s="1"/>
      <c r="B41" s="84" t="s">
        <v>2679</v>
      </c>
      <c r="C41" s="84" t="s">
        <v>2680</v>
      </c>
      <c r="D41" s="84" t="s">
        <v>2680</v>
      </c>
      <c r="E41" s="84" t="s">
        <v>2680</v>
      </c>
      <c r="F41" s="84" t="s">
        <v>2680</v>
      </c>
      <c r="G41" s="84" t="s">
        <v>2680</v>
      </c>
      <c r="H41" s="84" t="s">
        <v>2680</v>
      </c>
      <c r="I41" s="84" t="s">
        <v>2681</v>
      </c>
    </row>
    <row r="42" spans="1:9" ht="26.4">
      <c r="A42" s="1"/>
      <c r="B42" s="84" t="s">
        <v>2682</v>
      </c>
      <c r="C42" s="84" t="s">
        <v>2680</v>
      </c>
      <c r="D42" s="84" t="s">
        <v>2680</v>
      </c>
      <c r="E42" s="84" t="s">
        <v>2680</v>
      </c>
      <c r="F42" s="84" t="s">
        <v>2680</v>
      </c>
      <c r="G42" s="84" t="s">
        <v>2680</v>
      </c>
      <c r="H42" s="84" t="s">
        <v>2680</v>
      </c>
      <c r="I42" s="84" t="s">
        <v>2681</v>
      </c>
    </row>
    <row r="43" spans="1:9" ht="26.4">
      <c r="A43" s="1"/>
      <c r="B43" s="84" t="s">
        <v>2683</v>
      </c>
      <c r="C43" s="84" t="s">
        <v>2684</v>
      </c>
      <c r="D43" s="84" t="s">
        <v>2691</v>
      </c>
      <c r="E43" s="84" t="s">
        <v>2686</v>
      </c>
      <c r="F43" s="84" t="s">
        <v>2689</v>
      </c>
      <c r="G43" s="84" t="s">
        <v>863</v>
      </c>
      <c r="H43" s="84" t="s">
        <v>863</v>
      </c>
      <c r="I43" s="84" t="s">
        <v>863</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06" t="s">
        <v>2694</v>
      </c>
      <c r="C46" s="206"/>
      <c r="D46" s="206"/>
      <c r="E46" s="206"/>
      <c r="F46" s="206"/>
      <c r="G46" s="206"/>
      <c r="H46" s="206"/>
      <c r="I46" s="206"/>
    </row>
    <row r="47" spans="1:9" ht="19.95" customHeight="1">
      <c r="A47" s="1"/>
      <c r="B47" s="206" t="s">
        <v>2672</v>
      </c>
      <c r="C47" s="206" t="s">
        <v>2673</v>
      </c>
      <c r="D47" s="206"/>
      <c r="E47" s="206" t="s">
        <v>2674</v>
      </c>
      <c r="F47" s="206"/>
      <c r="G47" s="206" t="s">
        <v>2675</v>
      </c>
      <c r="H47" s="206"/>
      <c r="I47" s="206"/>
    </row>
    <row r="48" spans="1:9" ht="19.95" customHeight="1">
      <c r="A48" s="1"/>
      <c r="B48" s="206"/>
      <c r="C48" s="3" t="s">
        <v>2676</v>
      </c>
      <c r="D48" s="3" t="s">
        <v>2677</v>
      </c>
      <c r="E48" s="3" t="s">
        <v>2676</v>
      </c>
      <c r="F48" s="3" t="s">
        <v>2677</v>
      </c>
      <c r="G48" s="3" t="s">
        <v>2676</v>
      </c>
      <c r="H48" s="3" t="s">
        <v>2677</v>
      </c>
      <c r="I48" s="3" t="s">
        <v>2678</v>
      </c>
    </row>
    <row r="49" spans="1:9" ht="26.4">
      <c r="A49" s="1"/>
      <c r="B49" s="84" t="s">
        <v>2679</v>
      </c>
      <c r="C49" s="84" t="s">
        <v>2680</v>
      </c>
      <c r="D49" s="84" t="s">
        <v>2680</v>
      </c>
      <c r="E49" s="84" t="s">
        <v>2680</v>
      </c>
      <c r="F49" s="84" t="s">
        <v>2680</v>
      </c>
      <c r="G49" s="84" t="s">
        <v>2680</v>
      </c>
      <c r="H49" s="84" t="s">
        <v>2680</v>
      </c>
      <c r="I49" s="84" t="s">
        <v>2681</v>
      </c>
    </row>
    <row r="50" spans="1:9" ht="26.4">
      <c r="A50" s="1"/>
      <c r="B50" s="84" t="s">
        <v>2682</v>
      </c>
      <c r="C50" s="84" t="s">
        <v>2680</v>
      </c>
      <c r="D50" s="84" t="s">
        <v>2680</v>
      </c>
      <c r="E50" s="84" t="s">
        <v>2680</v>
      </c>
      <c r="F50" s="84" t="s">
        <v>2680</v>
      </c>
      <c r="G50" s="84" t="s">
        <v>2680</v>
      </c>
      <c r="H50" s="84" t="s">
        <v>2680</v>
      </c>
      <c r="I50" s="84" t="s">
        <v>2681</v>
      </c>
    </row>
    <row r="51" spans="1:9" ht="26.4">
      <c r="A51" s="1"/>
      <c r="B51" s="84" t="s">
        <v>2683</v>
      </c>
      <c r="C51" s="84" t="s">
        <v>2684</v>
      </c>
      <c r="D51" s="84" t="s">
        <v>2695</v>
      </c>
      <c r="E51" s="84" t="s">
        <v>2686</v>
      </c>
      <c r="F51" s="84" t="s">
        <v>2689</v>
      </c>
      <c r="G51" s="84" t="s">
        <v>863</v>
      </c>
      <c r="H51" s="84" t="s">
        <v>863</v>
      </c>
      <c r="I51" s="84" t="s">
        <v>863</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06" t="s">
        <v>592</v>
      </c>
      <c r="C54" s="206"/>
      <c r="D54" s="206"/>
      <c r="E54" s="206"/>
      <c r="F54" s="206"/>
      <c r="G54" s="206"/>
      <c r="H54" s="206"/>
      <c r="I54" s="206"/>
    </row>
    <row r="55" spans="1:9" ht="19.95" customHeight="1">
      <c r="A55" s="1"/>
      <c r="B55" s="206" t="s">
        <v>2672</v>
      </c>
      <c r="C55" s="206" t="s">
        <v>2673</v>
      </c>
      <c r="D55" s="206"/>
      <c r="E55" s="206" t="s">
        <v>2674</v>
      </c>
      <c r="F55" s="206"/>
      <c r="G55" s="206" t="s">
        <v>2675</v>
      </c>
      <c r="H55" s="206"/>
      <c r="I55" s="206"/>
    </row>
    <row r="56" spans="1:9" ht="19.95" customHeight="1">
      <c r="A56" s="1"/>
      <c r="B56" s="206"/>
      <c r="C56" s="3" t="s">
        <v>2676</v>
      </c>
      <c r="D56" s="3" t="s">
        <v>2677</v>
      </c>
      <c r="E56" s="3" t="s">
        <v>2676</v>
      </c>
      <c r="F56" s="3" t="s">
        <v>2677</v>
      </c>
      <c r="G56" s="3" t="s">
        <v>2676</v>
      </c>
      <c r="H56" s="3" t="s">
        <v>2677</v>
      </c>
      <c r="I56" s="3" t="s">
        <v>2678</v>
      </c>
    </row>
    <row r="57" spans="1:9" ht="26.4">
      <c r="A57" s="1"/>
      <c r="B57" s="84" t="s">
        <v>2679</v>
      </c>
      <c r="C57" s="84" t="s">
        <v>2680</v>
      </c>
      <c r="D57" s="84" t="s">
        <v>2680</v>
      </c>
      <c r="E57" s="84" t="s">
        <v>2680</v>
      </c>
      <c r="F57" s="84" t="s">
        <v>2680</v>
      </c>
      <c r="G57" s="84" t="s">
        <v>2680</v>
      </c>
      <c r="H57" s="84" t="s">
        <v>2680</v>
      </c>
      <c r="I57" s="84" t="s">
        <v>2681</v>
      </c>
    </row>
    <row r="58" spans="1:9" ht="26.4">
      <c r="A58" s="1"/>
      <c r="B58" s="84" t="s">
        <v>2682</v>
      </c>
      <c r="C58" s="84" t="s">
        <v>2680</v>
      </c>
      <c r="D58" s="84" t="s">
        <v>2680</v>
      </c>
      <c r="E58" s="84" t="s">
        <v>2680</v>
      </c>
      <c r="F58" s="84" t="s">
        <v>2680</v>
      </c>
      <c r="G58" s="84" t="s">
        <v>2680</v>
      </c>
      <c r="H58" s="84" t="s">
        <v>2680</v>
      </c>
      <c r="I58" s="84" t="s">
        <v>2681</v>
      </c>
    </row>
    <row r="59" spans="1:9" ht="26.4">
      <c r="A59" s="1"/>
      <c r="B59" s="84" t="s">
        <v>2683</v>
      </c>
      <c r="C59" s="84" t="s">
        <v>2684</v>
      </c>
      <c r="D59" s="84" t="s">
        <v>2696</v>
      </c>
      <c r="E59" s="84" t="s">
        <v>2686</v>
      </c>
      <c r="F59" s="84" t="s">
        <v>2687</v>
      </c>
      <c r="G59" s="84" t="s">
        <v>863</v>
      </c>
      <c r="H59" s="84" t="s">
        <v>863</v>
      </c>
      <c r="I59" s="84" t="s">
        <v>863</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55" zoomScaleNormal="55"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98" t="s">
        <v>0</v>
      </c>
      <c r="C3" s="199"/>
      <c r="D3" s="199"/>
      <c r="E3" s="199"/>
      <c r="F3" s="199"/>
      <c r="G3" s="199"/>
    </row>
    <row r="4" spans="1:7" ht="0" hidden="1" customHeight="1">
      <c r="A4" s="1"/>
      <c r="B4" s="1"/>
      <c r="C4" s="1"/>
      <c r="D4" s="1"/>
      <c r="E4" s="1"/>
      <c r="F4" s="1"/>
      <c r="G4" s="1"/>
    </row>
    <row r="5" spans="1:7" ht="17.399999999999999">
      <c r="A5" s="1"/>
      <c r="B5" s="2" t="s">
        <v>2697</v>
      </c>
      <c r="C5" s="1"/>
      <c r="D5" s="1"/>
      <c r="E5" s="1"/>
      <c r="F5" s="1"/>
      <c r="G5" s="1"/>
    </row>
    <row r="6" spans="1:7" ht="30" customHeight="1">
      <c r="A6" s="1"/>
      <c r="B6" s="206" t="s">
        <v>2671</v>
      </c>
      <c r="C6" s="206"/>
      <c r="D6" s="206"/>
      <c r="E6" s="206"/>
      <c r="F6" s="206"/>
      <c r="G6" s="206"/>
    </row>
    <row r="7" spans="1:7">
      <c r="A7" s="1"/>
      <c r="B7" s="206" t="s">
        <v>2698</v>
      </c>
      <c r="C7" s="206" t="s">
        <v>2699</v>
      </c>
      <c r="D7" s="206" t="s">
        <v>2700</v>
      </c>
      <c r="E7" s="206" t="s">
        <v>2701</v>
      </c>
      <c r="F7" s="206" t="s">
        <v>2702</v>
      </c>
      <c r="G7" s="206"/>
    </row>
    <row r="8" spans="1:7">
      <c r="A8" s="1"/>
      <c r="B8" s="206"/>
      <c r="C8" s="206"/>
      <c r="D8" s="206"/>
      <c r="E8" s="206"/>
      <c r="F8" s="206" t="s">
        <v>2677</v>
      </c>
      <c r="G8" s="206"/>
    </row>
    <row r="9" spans="1:7">
      <c r="A9" s="1"/>
      <c r="B9" s="206"/>
      <c r="C9" s="206"/>
      <c r="D9" s="206"/>
      <c r="E9" s="206"/>
      <c r="F9" s="3" t="s">
        <v>2703</v>
      </c>
      <c r="G9" s="3" t="s">
        <v>2704</v>
      </c>
    </row>
    <row r="10" spans="1:7">
      <c r="A10" s="1"/>
      <c r="B10" s="84" t="s">
        <v>2679</v>
      </c>
      <c r="C10" s="84" t="s">
        <v>2680</v>
      </c>
      <c r="D10" s="84" t="s">
        <v>2680</v>
      </c>
      <c r="E10" s="84">
        <v>0</v>
      </c>
      <c r="F10" s="84">
        <v>60.36</v>
      </c>
      <c r="G10" s="84">
        <v>59.64</v>
      </c>
    </row>
    <row r="11" spans="1:7">
      <c r="A11" s="1"/>
      <c r="B11" s="84" t="s">
        <v>2705</v>
      </c>
      <c r="C11" s="84" t="s">
        <v>2680</v>
      </c>
      <c r="D11" s="84" t="s">
        <v>2680</v>
      </c>
      <c r="E11" s="84">
        <v>0</v>
      </c>
      <c r="F11" s="84">
        <v>61</v>
      </c>
      <c r="G11" s="84">
        <v>59</v>
      </c>
    </row>
    <row r="12" spans="1:7">
      <c r="A12" s="1"/>
      <c r="B12" s="1"/>
      <c r="C12" s="1"/>
      <c r="D12" s="1"/>
      <c r="E12" s="1"/>
      <c r="F12" s="1"/>
      <c r="G12" s="1"/>
    </row>
    <row r="13" spans="1:7">
      <c r="A13" s="1"/>
      <c r="B13" s="1"/>
      <c r="C13" s="1"/>
      <c r="D13" s="1"/>
      <c r="E13" s="1"/>
      <c r="F13" s="1"/>
      <c r="G13" s="1"/>
    </row>
    <row r="14" spans="1:7" ht="30" customHeight="1">
      <c r="A14" s="1"/>
      <c r="B14" s="206" t="s">
        <v>696</v>
      </c>
      <c r="C14" s="206"/>
      <c r="D14" s="206"/>
      <c r="E14" s="206"/>
      <c r="F14" s="206"/>
      <c r="G14" s="206"/>
    </row>
    <row r="15" spans="1:7">
      <c r="A15" s="1"/>
      <c r="B15" s="206" t="s">
        <v>2698</v>
      </c>
      <c r="C15" s="206" t="s">
        <v>2699</v>
      </c>
      <c r="D15" s="206" t="s">
        <v>2700</v>
      </c>
      <c r="E15" s="206" t="s">
        <v>2701</v>
      </c>
      <c r="F15" s="206" t="s">
        <v>2702</v>
      </c>
      <c r="G15" s="206"/>
    </row>
    <row r="16" spans="1:7">
      <c r="A16" s="1"/>
      <c r="B16" s="206"/>
      <c r="C16" s="206"/>
      <c r="D16" s="206"/>
      <c r="E16" s="206"/>
      <c r="F16" s="206" t="s">
        <v>2677</v>
      </c>
      <c r="G16" s="206"/>
    </row>
    <row r="17" spans="1:7">
      <c r="A17" s="1"/>
      <c r="B17" s="206"/>
      <c r="C17" s="206"/>
      <c r="D17" s="206"/>
      <c r="E17" s="206"/>
      <c r="F17" s="3" t="s">
        <v>2703</v>
      </c>
      <c r="G17" s="3" t="s">
        <v>2704</v>
      </c>
    </row>
    <row r="18" spans="1:7">
      <c r="A18" s="1"/>
      <c r="B18" s="84" t="s">
        <v>2679</v>
      </c>
      <c r="C18" s="84" t="s">
        <v>2680</v>
      </c>
      <c r="D18" s="84" t="s">
        <v>2680</v>
      </c>
      <c r="E18" s="84">
        <v>0</v>
      </c>
      <c r="F18" s="84">
        <v>60.36</v>
      </c>
      <c r="G18" s="84">
        <v>59.64</v>
      </c>
    </row>
    <row r="19" spans="1:7">
      <c r="A19" s="1"/>
      <c r="B19" s="84" t="s">
        <v>2705</v>
      </c>
      <c r="C19" s="84" t="s">
        <v>2680</v>
      </c>
      <c r="D19" s="84" t="s">
        <v>2680</v>
      </c>
      <c r="E19" s="84">
        <v>0</v>
      </c>
      <c r="F19" s="84">
        <v>61</v>
      </c>
      <c r="G19" s="84">
        <v>59</v>
      </c>
    </row>
    <row r="20" spans="1:7">
      <c r="A20" s="1"/>
      <c r="B20" s="1"/>
      <c r="C20" s="1"/>
      <c r="D20" s="1"/>
      <c r="E20" s="1"/>
      <c r="F20" s="1"/>
      <c r="G20" s="1"/>
    </row>
    <row r="21" spans="1:7">
      <c r="A21" s="1"/>
      <c r="B21" s="1"/>
      <c r="C21" s="1"/>
      <c r="D21" s="1"/>
      <c r="E21" s="1"/>
      <c r="F21" s="1"/>
      <c r="G21" s="1"/>
    </row>
    <row r="22" spans="1:7" ht="30" customHeight="1">
      <c r="A22" s="1"/>
      <c r="B22" s="206" t="s">
        <v>2690</v>
      </c>
      <c r="C22" s="206"/>
      <c r="D22" s="206"/>
      <c r="E22" s="206"/>
      <c r="F22" s="206"/>
      <c r="G22" s="206"/>
    </row>
    <row r="23" spans="1:7">
      <c r="A23" s="1"/>
      <c r="B23" s="206" t="s">
        <v>2698</v>
      </c>
      <c r="C23" s="206" t="s">
        <v>2699</v>
      </c>
      <c r="D23" s="206" t="s">
        <v>2700</v>
      </c>
      <c r="E23" s="206" t="s">
        <v>2701</v>
      </c>
      <c r="F23" s="206" t="s">
        <v>2702</v>
      </c>
      <c r="G23" s="206"/>
    </row>
    <row r="24" spans="1:7">
      <c r="A24" s="1"/>
      <c r="B24" s="206"/>
      <c r="C24" s="206"/>
      <c r="D24" s="206"/>
      <c r="E24" s="206"/>
      <c r="F24" s="206" t="s">
        <v>2677</v>
      </c>
      <c r="G24" s="206"/>
    </row>
    <row r="25" spans="1:7">
      <c r="A25" s="1"/>
      <c r="B25" s="206"/>
      <c r="C25" s="206"/>
      <c r="D25" s="206"/>
      <c r="E25" s="206"/>
      <c r="F25" s="3" t="s">
        <v>2703</v>
      </c>
      <c r="G25" s="3" t="s">
        <v>2704</v>
      </c>
    </row>
    <row r="26" spans="1:7">
      <c r="A26" s="1"/>
      <c r="B26" s="84" t="s">
        <v>2679</v>
      </c>
      <c r="C26" s="84" t="s">
        <v>2680</v>
      </c>
      <c r="D26" s="84" t="s">
        <v>2680</v>
      </c>
      <c r="E26" s="84">
        <v>0</v>
      </c>
      <c r="F26" s="84">
        <v>60.36</v>
      </c>
      <c r="G26" s="84">
        <v>59.64</v>
      </c>
    </row>
    <row r="27" spans="1:7">
      <c r="A27" s="1"/>
      <c r="B27" s="84" t="s">
        <v>2705</v>
      </c>
      <c r="C27" s="84" t="s">
        <v>2680</v>
      </c>
      <c r="D27" s="84" t="s">
        <v>2680</v>
      </c>
      <c r="E27" s="84">
        <v>0</v>
      </c>
      <c r="F27" s="84">
        <v>61</v>
      </c>
      <c r="G27" s="84">
        <v>59</v>
      </c>
    </row>
    <row r="28" spans="1:7">
      <c r="A28" s="1"/>
      <c r="B28" s="1"/>
      <c r="C28" s="1"/>
      <c r="D28" s="1"/>
      <c r="E28" s="1"/>
      <c r="F28" s="1"/>
      <c r="G28" s="1"/>
    </row>
    <row r="29" spans="1:7">
      <c r="A29" s="1"/>
      <c r="B29" s="1"/>
      <c r="C29" s="1"/>
      <c r="D29" s="1"/>
      <c r="E29" s="1"/>
      <c r="F29" s="1"/>
      <c r="G29" s="1"/>
    </row>
    <row r="30" spans="1:7" ht="30" customHeight="1">
      <c r="A30" s="1"/>
      <c r="B30" s="206" t="s">
        <v>2645</v>
      </c>
      <c r="C30" s="206"/>
      <c r="D30" s="206"/>
      <c r="E30" s="206"/>
      <c r="F30" s="206"/>
      <c r="G30" s="206"/>
    </row>
    <row r="31" spans="1:7">
      <c r="A31" s="1"/>
      <c r="B31" s="206" t="s">
        <v>2698</v>
      </c>
      <c r="C31" s="206" t="s">
        <v>2699</v>
      </c>
      <c r="D31" s="206" t="s">
        <v>2700</v>
      </c>
      <c r="E31" s="206" t="s">
        <v>2701</v>
      </c>
      <c r="F31" s="206" t="s">
        <v>2702</v>
      </c>
      <c r="G31" s="206"/>
    </row>
    <row r="32" spans="1:7">
      <c r="A32" s="1"/>
      <c r="B32" s="206"/>
      <c r="C32" s="206"/>
      <c r="D32" s="206"/>
      <c r="E32" s="206"/>
      <c r="F32" s="206" t="s">
        <v>2677</v>
      </c>
      <c r="G32" s="206"/>
    </row>
    <row r="33" spans="1:7">
      <c r="A33" s="1"/>
      <c r="B33" s="206"/>
      <c r="C33" s="206"/>
      <c r="D33" s="206"/>
      <c r="E33" s="206"/>
      <c r="F33" s="3" t="s">
        <v>2703</v>
      </c>
      <c r="G33" s="3" t="s">
        <v>2704</v>
      </c>
    </row>
    <row r="34" spans="1:7">
      <c r="A34" s="1"/>
      <c r="B34" s="84" t="s">
        <v>2679</v>
      </c>
      <c r="C34" s="84" t="s">
        <v>2680</v>
      </c>
      <c r="D34" s="84" t="s">
        <v>2680</v>
      </c>
      <c r="E34" s="84">
        <v>0</v>
      </c>
      <c r="F34" s="84">
        <v>60.36</v>
      </c>
      <c r="G34" s="84">
        <v>59.64</v>
      </c>
    </row>
    <row r="35" spans="1:7">
      <c r="A35" s="1"/>
      <c r="B35" s="84" t="s">
        <v>2705</v>
      </c>
      <c r="C35" s="84" t="s">
        <v>2680</v>
      </c>
      <c r="D35" s="84" t="s">
        <v>2680</v>
      </c>
      <c r="E35" s="84">
        <v>0</v>
      </c>
      <c r="F35" s="84">
        <v>61</v>
      </c>
      <c r="G35" s="84">
        <v>59</v>
      </c>
    </row>
    <row r="36" spans="1:7">
      <c r="A36" s="1"/>
      <c r="B36" s="1"/>
      <c r="C36" s="1"/>
      <c r="D36" s="1"/>
      <c r="E36" s="1"/>
      <c r="F36" s="1"/>
      <c r="G36" s="1"/>
    </row>
    <row r="37" spans="1:7">
      <c r="A37" s="1"/>
      <c r="B37" s="1"/>
      <c r="C37" s="1"/>
      <c r="D37" s="1"/>
      <c r="E37" s="1"/>
      <c r="F37" s="1"/>
      <c r="G37" s="1"/>
    </row>
    <row r="38" spans="1:7" ht="30" customHeight="1">
      <c r="A38" s="1"/>
      <c r="B38" s="206" t="s">
        <v>406</v>
      </c>
      <c r="C38" s="206"/>
      <c r="D38" s="206"/>
      <c r="E38" s="206"/>
      <c r="F38" s="206"/>
      <c r="G38" s="206"/>
    </row>
    <row r="39" spans="1:7">
      <c r="A39" s="1"/>
      <c r="B39" s="206" t="s">
        <v>2698</v>
      </c>
      <c r="C39" s="206" t="s">
        <v>2699</v>
      </c>
      <c r="D39" s="206" t="s">
        <v>2700</v>
      </c>
      <c r="E39" s="206" t="s">
        <v>2701</v>
      </c>
      <c r="F39" s="206" t="s">
        <v>2702</v>
      </c>
      <c r="G39" s="206"/>
    </row>
    <row r="40" spans="1:7">
      <c r="A40" s="1"/>
      <c r="B40" s="206"/>
      <c r="C40" s="206"/>
      <c r="D40" s="206"/>
      <c r="E40" s="206"/>
      <c r="F40" s="206" t="s">
        <v>2677</v>
      </c>
      <c r="G40" s="206"/>
    </row>
    <row r="41" spans="1:7">
      <c r="A41" s="1"/>
      <c r="B41" s="206"/>
      <c r="C41" s="206"/>
      <c r="D41" s="206"/>
      <c r="E41" s="206"/>
      <c r="F41" s="3" t="s">
        <v>2703</v>
      </c>
      <c r="G41" s="3" t="s">
        <v>2704</v>
      </c>
    </row>
    <row r="42" spans="1:7">
      <c r="A42" s="1"/>
      <c r="B42" s="84" t="s">
        <v>2679</v>
      </c>
      <c r="C42" s="84" t="s">
        <v>2680</v>
      </c>
      <c r="D42" s="84" t="s">
        <v>2680</v>
      </c>
      <c r="E42" s="84">
        <v>0</v>
      </c>
      <c r="F42" s="84">
        <v>60.36</v>
      </c>
      <c r="G42" s="84">
        <v>59.64</v>
      </c>
    </row>
    <row r="43" spans="1:7">
      <c r="A43" s="1"/>
      <c r="B43" s="84" t="s">
        <v>2705</v>
      </c>
      <c r="C43" s="84" t="s">
        <v>2680</v>
      </c>
      <c r="D43" s="84" t="s">
        <v>2680</v>
      </c>
      <c r="E43" s="84">
        <v>0</v>
      </c>
      <c r="F43" s="84">
        <v>61</v>
      </c>
      <c r="G43" s="84">
        <v>59</v>
      </c>
    </row>
    <row r="44" spans="1:7">
      <c r="A44" s="1"/>
      <c r="B44" s="1"/>
      <c r="C44" s="1"/>
      <c r="D44" s="1"/>
      <c r="E44" s="1"/>
      <c r="F44" s="1"/>
      <c r="G44" s="1"/>
    </row>
    <row r="45" spans="1:7">
      <c r="A45" s="1"/>
      <c r="B45" s="1"/>
      <c r="C45" s="1"/>
      <c r="D45" s="1"/>
      <c r="E45" s="1"/>
      <c r="F45" s="1"/>
      <c r="G45" s="1"/>
    </row>
    <row r="46" spans="1:7" ht="30" customHeight="1">
      <c r="A46" s="1"/>
      <c r="B46" s="206" t="s">
        <v>2694</v>
      </c>
      <c r="C46" s="206"/>
      <c r="D46" s="206"/>
      <c r="E46" s="206"/>
      <c r="F46" s="206"/>
      <c r="G46" s="206"/>
    </row>
    <row r="47" spans="1:7">
      <c r="A47" s="1"/>
      <c r="B47" s="206" t="s">
        <v>2698</v>
      </c>
      <c r="C47" s="206" t="s">
        <v>2699</v>
      </c>
      <c r="D47" s="206" t="s">
        <v>2700</v>
      </c>
      <c r="E47" s="206" t="s">
        <v>2701</v>
      </c>
      <c r="F47" s="206" t="s">
        <v>2702</v>
      </c>
      <c r="G47" s="206"/>
    </row>
    <row r="48" spans="1:7">
      <c r="A48" s="1"/>
      <c r="B48" s="206"/>
      <c r="C48" s="206"/>
      <c r="D48" s="206"/>
      <c r="E48" s="206"/>
      <c r="F48" s="206" t="s">
        <v>2677</v>
      </c>
      <c r="G48" s="206"/>
    </row>
    <row r="49" spans="1:7">
      <c r="A49" s="1"/>
      <c r="B49" s="206"/>
      <c r="C49" s="206"/>
      <c r="D49" s="206"/>
      <c r="E49" s="206"/>
      <c r="F49" s="3" t="s">
        <v>2703</v>
      </c>
      <c r="G49" s="3" t="s">
        <v>2704</v>
      </c>
    </row>
    <row r="50" spans="1:7">
      <c r="A50" s="1"/>
      <c r="B50" s="84" t="s">
        <v>2679</v>
      </c>
      <c r="C50" s="84" t="s">
        <v>2680</v>
      </c>
      <c r="D50" s="84" t="s">
        <v>2680</v>
      </c>
      <c r="E50" s="84">
        <v>0</v>
      </c>
      <c r="F50" s="84">
        <v>60.36</v>
      </c>
      <c r="G50" s="84">
        <v>59.64</v>
      </c>
    </row>
    <row r="51" spans="1:7">
      <c r="A51" s="1"/>
      <c r="B51" s="84" t="s">
        <v>2705</v>
      </c>
      <c r="C51" s="84" t="s">
        <v>2680</v>
      </c>
      <c r="D51" s="84" t="s">
        <v>2680</v>
      </c>
      <c r="E51" s="84">
        <v>0</v>
      </c>
      <c r="F51" s="84">
        <v>61</v>
      </c>
      <c r="G51" s="84">
        <v>59</v>
      </c>
    </row>
    <row r="52" spans="1:7">
      <c r="A52" s="1"/>
      <c r="B52" s="1"/>
      <c r="C52" s="1"/>
      <c r="D52" s="1"/>
      <c r="E52" s="1"/>
      <c r="F52" s="1"/>
      <c r="G52" s="1"/>
    </row>
    <row r="53" spans="1:7">
      <c r="A53" s="1"/>
      <c r="B53" s="1"/>
      <c r="C53" s="1"/>
      <c r="D53" s="1"/>
      <c r="E53" s="1"/>
      <c r="F53" s="1"/>
      <c r="G53" s="1"/>
    </row>
    <row r="54" spans="1:7" ht="30" customHeight="1">
      <c r="A54" s="1"/>
      <c r="B54" s="206" t="s">
        <v>592</v>
      </c>
      <c r="C54" s="206"/>
      <c r="D54" s="206"/>
      <c r="E54" s="206"/>
      <c r="F54" s="206"/>
      <c r="G54" s="206"/>
    </row>
    <row r="55" spans="1:7">
      <c r="A55" s="1"/>
      <c r="B55" s="206" t="s">
        <v>2698</v>
      </c>
      <c r="C55" s="206" t="s">
        <v>2699</v>
      </c>
      <c r="D55" s="206" t="s">
        <v>2700</v>
      </c>
      <c r="E55" s="206" t="s">
        <v>2701</v>
      </c>
      <c r="F55" s="206" t="s">
        <v>2702</v>
      </c>
      <c r="G55" s="206"/>
    </row>
    <row r="56" spans="1:7">
      <c r="A56" s="1"/>
      <c r="B56" s="206"/>
      <c r="C56" s="206"/>
      <c r="D56" s="206"/>
      <c r="E56" s="206"/>
      <c r="F56" s="206" t="s">
        <v>2677</v>
      </c>
      <c r="G56" s="206"/>
    </row>
    <row r="57" spans="1:7">
      <c r="A57" s="1"/>
      <c r="B57" s="206"/>
      <c r="C57" s="206"/>
      <c r="D57" s="206"/>
      <c r="E57" s="206"/>
      <c r="F57" s="3" t="s">
        <v>2703</v>
      </c>
      <c r="G57" s="3" t="s">
        <v>2704</v>
      </c>
    </row>
    <row r="58" spans="1:7">
      <c r="A58" s="1"/>
      <c r="B58" s="84" t="s">
        <v>2679</v>
      </c>
      <c r="C58" s="84" t="s">
        <v>2680</v>
      </c>
      <c r="D58" s="84" t="s">
        <v>2680</v>
      </c>
      <c r="E58" s="84">
        <v>0</v>
      </c>
      <c r="F58" s="84">
        <v>60.36</v>
      </c>
      <c r="G58" s="84">
        <v>59.64</v>
      </c>
    </row>
    <row r="59" spans="1:7">
      <c r="A59" s="1"/>
      <c r="B59" s="84" t="s">
        <v>2705</v>
      </c>
      <c r="C59" s="84" t="s">
        <v>2680</v>
      </c>
      <c r="D59" s="84" t="s">
        <v>2680</v>
      </c>
      <c r="E59" s="84">
        <v>0</v>
      </c>
      <c r="F59" s="84">
        <v>61</v>
      </c>
      <c r="G59" s="84">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98" t="s">
        <v>0</v>
      </c>
      <c r="C3" s="199"/>
      <c r="D3" s="199"/>
      <c r="E3" s="199"/>
      <c r="F3" s="199"/>
      <c r="G3" s="201"/>
    </row>
    <row r="4" spans="1:7" ht="0" hidden="1" customHeight="1">
      <c r="A4" s="1"/>
      <c r="B4" s="1"/>
      <c r="C4" s="1"/>
      <c r="D4" s="1"/>
      <c r="E4" s="1"/>
      <c r="F4" s="1"/>
    </row>
    <row r="5" spans="1:7" ht="22.8">
      <c r="A5" s="1"/>
      <c r="B5" s="22" t="s">
        <v>2706</v>
      </c>
      <c r="C5" s="1"/>
      <c r="D5" s="1"/>
      <c r="E5" s="1"/>
      <c r="F5" s="1"/>
    </row>
    <row r="6" spans="1:7" ht="27" customHeight="1">
      <c r="A6" s="1"/>
      <c r="B6" s="7" t="s">
        <v>61</v>
      </c>
      <c r="C6" s="7" t="s">
        <v>483</v>
      </c>
      <c r="D6" s="7" t="s">
        <v>2707</v>
      </c>
      <c r="E6" s="7" t="s">
        <v>2708</v>
      </c>
      <c r="F6" s="7" t="s">
        <v>2709</v>
      </c>
    </row>
    <row r="7" spans="1:7">
      <c r="A7" s="1"/>
      <c r="B7" s="144" t="s">
        <v>65</v>
      </c>
      <c r="C7" s="144" t="s">
        <v>709</v>
      </c>
      <c r="D7" s="53">
        <v>6734.7</v>
      </c>
      <c r="E7" s="53">
        <v>6681.2607399999997</v>
      </c>
      <c r="F7" s="174">
        <v>-7.9349132106849608E-3</v>
      </c>
    </row>
    <row r="8" spans="1:7">
      <c r="A8" s="1"/>
      <c r="B8" s="144" t="s">
        <v>65</v>
      </c>
      <c r="C8" s="144" t="s">
        <v>710</v>
      </c>
      <c r="D8" s="53">
        <v>6453.02</v>
      </c>
      <c r="E8" s="53">
        <v>6554.1900599999999</v>
      </c>
      <c r="F8" s="174">
        <v>1.5677939941298805E-2</v>
      </c>
    </row>
    <row r="9" spans="1:7">
      <c r="A9" s="1"/>
      <c r="B9" s="144" t="s">
        <v>65</v>
      </c>
      <c r="C9" s="144" t="s">
        <v>711</v>
      </c>
      <c r="D9" s="53">
        <v>6476.29</v>
      </c>
      <c r="E9" s="53">
        <v>6447.9129700000003</v>
      </c>
      <c r="F9" s="174">
        <v>-4.3816799433008709E-3</v>
      </c>
    </row>
    <row r="10" spans="1:7">
      <c r="A10" s="1"/>
      <c r="B10" s="144" t="s">
        <v>65</v>
      </c>
      <c r="C10" s="144" t="s">
        <v>712</v>
      </c>
      <c r="D10" s="53">
        <v>6362.22</v>
      </c>
      <c r="E10" s="53">
        <v>6348.3613599999999</v>
      </c>
      <c r="F10" s="174">
        <v>-2.1782711066263036E-3</v>
      </c>
    </row>
    <row r="11" spans="1:7">
      <c r="A11" s="1"/>
      <c r="B11" s="144" t="s">
        <v>65</v>
      </c>
      <c r="C11" s="144" t="s">
        <v>713</v>
      </c>
      <c r="D11" s="53">
        <v>6361.15</v>
      </c>
      <c r="E11" s="53">
        <v>6293.4453800000001</v>
      </c>
      <c r="F11" s="174">
        <v>-1.0643455978871744E-2</v>
      </c>
    </row>
    <row r="12" spans="1:7">
      <c r="A12" s="1"/>
      <c r="B12" s="144" t="s">
        <v>65</v>
      </c>
      <c r="C12" s="144" t="s">
        <v>714</v>
      </c>
      <c r="D12" s="53">
        <v>6243.64</v>
      </c>
      <c r="E12" s="53">
        <v>6221.2262600000004</v>
      </c>
      <c r="F12" s="174">
        <v>-3.589851432818036E-3</v>
      </c>
    </row>
    <row r="13" spans="1:7">
      <c r="A13" s="1"/>
      <c r="B13" s="144" t="s">
        <v>65</v>
      </c>
      <c r="C13" s="144" t="s">
        <v>715</v>
      </c>
      <c r="D13" s="53">
        <v>6344.24</v>
      </c>
      <c r="E13" s="53">
        <v>6235.3289599999998</v>
      </c>
      <c r="F13" s="174">
        <v>-1.7166916762291467E-2</v>
      </c>
    </row>
    <row r="14" spans="1:7">
      <c r="A14" s="1"/>
      <c r="B14" s="144" t="s">
        <v>65</v>
      </c>
      <c r="C14" s="144" t="s">
        <v>716</v>
      </c>
      <c r="D14" s="53">
        <v>6259.27</v>
      </c>
      <c r="E14" s="53">
        <v>6204.5780599999998</v>
      </c>
      <c r="F14" s="174">
        <v>-8.7377505683570132E-3</v>
      </c>
    </row>
    <row r="15" spans="1:7">
      <c r="A15" s="1"/>
      <c r="B15" s="144" t="s">
        <v>65</v>
      </c>
      <c r="C15" s="144" t="s">
        <v>717</v>
      </c>
      <c r="D15" s="53">
        <v>6272.24</v>
      </c>
      <c r="E15" s="53">
        <v>6174.5102399999996</v>
      </c>
      <c r="F15" s="174">
        <v>-1.5581317041439741E-2</v>
      </c>
    </row>
    <row r="16" spans="1:7">
      <c r="A16" s="1"/>
      <c r="B16" s="144" t="s">
        <v>65</v>
      </c>
      <c r="C16" s="144" t="s">
        <v>718</v>
      </c>
      <c r="D16" s="53">
        <v>6225.98</v>
      </c>
      <c r="E16" s="53">
        <v>6138.2967799999997</v>
      </c>
      <c r="F16" s="174">
        <v>-1.4083440679218372E-2</v>
      </c>
    </row>
    <row r="17" spans="1:6">
      <c r="A17" s="1"/>
      <c r="B17" s="144" t="s">
        <v>65</v>
      </c>
      <c r="C17" s="144" t="s">
        <v>719</v>
      </c>
      <c r="D17" s="53">
        <v>6299.79</v>
      </c>
      <c r="E17" s="53">
        <v>6151.23405</v>
      </c>
      <c r="F17" s="174">
        <v>-2.35810955603282E-2</v>
      </c>
    </row>
    <row r="18" spans="1:6">
      <c r="A18" s="1"/>
      <c r="B18" s="144" t="s">
        <v>65</v>
      </c>
      <c r="C18" s="144" t="s">
        <v>720</v>
      </c>
      <c r="D18" s="53">
        <v>6180.55</v>
      </c>
      <c r="E18" s="53">
        <v>6047.2050900000004</v>
      </c>
      <c r="F18" s="174">
        <v>-2.157492617970893E-2</v>
      </c>
    </row>
    <row r="19" spans="1:6">
      <c r="A19" s="1"/>
      <c r="B19" s="144" t="s">
        <v>65</v>
      </c>
      <c r="C19" s="144" t="s">
        <v>721</v>
      </c>
      <c r="D19" s="53">
        <v>6010.67</v>
      </c>
      <c r="E19" s="53">
        <v>5920.6004499999999</v>
      </c>
      <c r="F19" s="174">
        <v>-1.4984943442245208E-2</v>
      </c>
    </row>
    <row r="20" spans="1:6">
      <c r="A20" s="1"/>
      <c r="B20" s="144" t="s">
        <v>65</v>
      </c>
      <c r="C20" s="144" t="s">
        <v>722</v>
      </c>
      <c r="D20" s="53">
        <v>5981.14</v>
      </c>
      <c r="E20" s="53">
        <v>5817.67803</v>
      </c>
      <c r="F20" s="174">
        <v>-2.7329567607512949E-2</v>
      </c>
    </row>
    <row r="21" spans="1:6">
      <c r="A21" s="1"/>
      <c r="B21" s="144" t="s">
        <v>65</v>
      </c>
      <c r="C21" s="144" t="s">
        <v>723</v>
      </c>
      <c r="D21" s="53">
        <v>5995.65</v>
      </c>
      <c r="E21" s="53">
        <v>5985.9871899999998</v>
      </c>
      <c r="F21" s="174">
        <v>-1.6116367699915773E-3</v>
      </c>
    </row>
    <row r="22" spans="1:6">
      <c r="A22" s="1"/>
      <c r="B22" s="144" t="s">
        <v>65</v>
      </c>
      <c r="C22" s="144" t="s">
        <v>724</v>
      </c>
      <c r="D22" s="53">
        <v>6212.01</v>
      </c>
      <c r="E22" s="53">
        <v>6115.4742699999997</v>
      </c>
      <c r="F22" s="174">
        <v>-1.5540176207056975E-2</v>
      </c>
    </row>
    <row r="23" spans="1:6">
      <c r="A23" s="1"/>
      <c r="B23" s="144" t="s">
        <v>65</v>
      </c>
      <c r="C23" s="144" t="s">
        <v>725</v>
      </c>
      <c r="D23" s="53">
        <v>6376.33</v>
      </c>
      <c r="E23" s="53">
        <v>6270.9883600000003</v>
      </c>
      <c r="F23" s="174">
        <v>-1.652073214529361E-2</v>
      </c>
    </row>
    <row r="24" spans="1:6">
      <c r="A24" s="1"/>
      <c r="B24" s="144" t="s">
        <v>65</v>
      </c>
      <c r="C24" s="144" t="s">
        <v>726</v>
      </c>
      <c r="D24" s="53">
        <v>5231.8248800000001</v>
      </c>
      <c r="E24" s="53">
        <v>6360.7647100000004</v>
      </c>
      <c r="F24" s="174">
        <v>0.21578318385916617</v>
      </c>
    </row>
    <row r="25" spans="1:6">
      <c r="A25" s="1"/>
      <c r="B25" s="144" t="s">
        <v>65</v>
      </c>
      <c r="C25" s="144" t="s">
        <v>727</v>
      </c>
      <c r="D25" s="53">
        <v>5725.8448799999996</v>
      </c>
      <c r="E25" s="53">
        <v>6475.2371599999997</v>
      </c>
      <c r="F25" s="174">
        <v>0.13087890009343039</v>
      </c>
    </row>
    <row r="26" spans="1:6">
      <c r="A26" s="1"/>
      <c r="B26" s="144" t="s">
        <v>65</v>
      </c>
      <c r="C26" s="144" t="s">
        <v>728</v>
      </c>
      <c r="D26" s="53">
        <v>6029.6848799999998</v>
      </c>
      <c r="E26" s="53">
        <v>6573.5080399999997</v>
      </c>
      <c r="F26" s="174">
        <v>9.0190975286920799E-2</v>
      </c>
    </row>
    <row r="27" spans="1:6">
      <c r="A27" s="1"/>
      <c r="B27" s="144" t="s">
        <v>65</v>
      </c>
      <c r="C27" s="144" t="s">
        <v>729</v>
      </c>
      <c r="D27" s="53">
        <v>6030.99</v>
      </c>
      <c r="E27" s="53">
        <v>6676.3323</v>
      </c>
      <c r="F27" s="174">
        <v>0.10700437241646894</v>
      </c>
    </row>
    <row r="28" spans="1:6">
      <c r="A28" s="1"/>
      <c r="B28" s="144" t="s">
        <v>65</v>
      </c>
      <c r="C28" s="144" t="s">
        <v>730</v>
      </c>
      <c r="D28" s="53">
        <v>6304.8</v>
      </c>
      <c r="E28" s="53">
        <v>6700.4121699999996</v>
      </c>
      <c r="F28" s="174">
        <v>6.2747774711331056E-2</v>
      </c>
    </row>
    <row r="29" spans="1:6">
      <c r="A29" s="1"/>
      <c r="B29" s="144" t="s">
        <v>65</v>
      </c>
      <c r="C29" s="144" t="s">
        <v>731</v>
      </c>
      <c r="D29" s="53">
        <v>6318.92</v>
      </c>
      <c r="E29" s="53">
        <v>6787.2838400000001</v>
      </c>
      <c r="F29" s="174">
        <v>7.4120868756053254E-2</v>
      </c>
    </row>
    <row r="30" spans="1:6">
      <c r="A30" s="1"/>
      <c r="B30" s="144" t="s">
        <v>65</v>
      </c>
      <c r="C30" s="144" t="s">
        <v>732</v>
      </c>
      <c r="D30" s="53">
        <v>6378.94</v>
      </c>
      <c r="E30" s="53">
        <v>6809.5503099999996</v>
      </c>
      <c r="F30" s="174">
        <v>6.750499456022474E-2</v>
      </c>
    </row>
    <row r="31" spans="1:6">
      <c r="A31" s="1"/>
      <c r="B31" s="144" t="s">
        <v>65</v>
      </c>
      <c r="C31" s="144" t="s">
        <v>733</v>
      </c>
      <c r="D31" s="53">
        <v>6629.37</v>
      </c>
      <c r="E31" s="53">
        <v>6792.3500999999997</v>
      </c>
      <c r="F31" s="174">
        <v>2.4584553283343667E-2</v>
      </c>
    </row>
    <row r="32" spans="1:6">
      <c r="A32" s="1"/>
      <c r="B32" s="144" t="s">
        <v>65</v>
      </c>
      <c r="C32" s="144" t="s">
        <v>734</v>
      </c>
      <c r="D32" s="53">
        <v>6712.34</v>
      </c>
      <c r="E32" s="53">
        <v>6813.7171799999996</v>
      </c>
      <c r="F32" s="174">
        <v>1.5103105623374264E-2</v>
      </c>
    </row>
    <row r="33" spans="1:6">
      <c r="A33" s="1"/>
      <c r="B33" s="144" t="s">
        <v>65</v>
      </c>
      <c r="C33" s="144" t="s">
        <v>735</v>
      </c>
      <c r="D33" s="53">
        <v>6700.95</v>
      </c>
      <c r="E33" s="53">
        <v>6763.9365500000004</v>
      </c>
      <c r="F33" s="174">
        <v>9.3996448264798277E-3</v>
      </c>
    </row>
    <row r="34" spans="1:6">
      <c r="A34" s="1"/>
      <c r="B34" s="144" t="s">
        <v>65</v>
      </c>
      <c r="C34" s="144" t="s">
        <v>736</v>
      </c>
      <c r="D34" s="53">
        <v>6607.46</v>
      </c>
      <c r="E34" s="53">
        <v>6780.5384999999997</v>
      </c>
      <c r="F34" s="174">
        <v>2.6194407533303269E-2</v>
      </c>
    </row>
    <row r="35" spans="1:6">
      <c r="A35" s="1"/>
      <c r="B35" s="144" t="s">
        <v>65</v>
      </c>
      <c r="C35" s="144" t="s">
        <v>737</v>
      </c>
      <c r="D35" s="53">
        <v>6679.71</v>
      </c>
      <c r="E35" s="53">
        <v>6741.8658500000001</v>
      </c>
      <c r="F35" s="174">
        <v>9.3051719311167697E-3</v>
      </c>
    </row>
    <row r="36" spans="1:6">
      <c r="A36" s="1"/>
      <c r="B36" s="144" t="s">
        <v>65</v>
      </c>
      <c r="C36" s="144" t="s">
        <v>738</v>
      </c>
      <c r="D36" s="53">
        <v>6696.01</v>
      </c>
      <c r="E36" s="53">
        <v>6687.0069000000003</v>
      </c>
      <c r="F36" s="174">
        <v>-1.3445469764830102E-3</v>
      </c>
    </row>
    <row r="37" spans="1:6">
      <c r="A37" s="1"/>
      <c r="B37" s="144" t="s">
        <v>65</v>
      </c>
      <c r="C37" s="144" t="s">
        <v>739</v>
      </c>
      <c r="D37" s="53">
        <v>6582.79</v>
      </c>
      <c r="E37" s="53">
        <v>6687.1868899999999</v>
      </c>
      <c r="F37" s="174">
        <v>1.585906431771331E-2</v>
      </c>
    </row>
    <row r="38" spans="1:6">
      <c r="A38" s="1"/>
      <c r="B38" s="144" t="s">
        <v>65</v>
      </c>
      <c r="C38" s="144" t="s">
        <v>740</v>
      </c>
      <c r="D38" s="53">
        <v>6626.63</v>
      </c>
      <c r="E38" s="53">
        <v>6678.0374700000002</v>
      </c>
      <c r="F38" s="174">
        <v>7.7577094239455052E-3</v>
      </c>
    </row>
    <row r="39" spans="1:6">
      <c r="A39" s="1"/>
      <c r="B39" s="144" t="s">
        <v>65</v>
      </c>
      <c r="C39" s="144" t="s">
        <v>741</v>
      </c>
      <c r="D39" s="53">
        <v>6649.16</v>
      </c>
      <c r="E39" s="53">
        <v>6626.97714</v>
      </c>
      <c r="F39" s="174">
        <v>-3.3361898345054116E-3</v>
      </c>
    </row>
    <row r="40" spans="1:6">
      <c r="A40" s="1"/>
      <c r="B40" s="144" t="s">
        <v>65</v>
      </c>
      <c r="C40" s="144" t="s">
        <v>742</v>
      </c>
      <c r="D40" s="53">
        <v>6543.71</v>
      </c>
      <c r="E40" s="53">
        <v>6645.0833700000003</v>
      </c>
      <c r="F40" s="174">
        <v>1.5491727170061023E-2</v>
      </c>
    </row>
    <row r="41" spans="1:6">
      <c r="A41" s="1"/>
      <c r="B41" s="144" t="s">
        <v>65</v>
      </c>
      <c r="C41" s="144" t="s">
        <v>743</v>
      </c>
      <c r="D41" s="53">
        <v>6657.17</v>
      </c>
      <c r="E41" s="53">
        <v>6677.40254</v>
      </c>
      <c r="F41" s="174">
        <v>3.0392103551509127E-3</v>
      </c>
    </row>
    <row r="42" spans="1:6">
      <c r="A42" s="1"/>
      <c r="B42" s="144" t="s">
        <v>65</v>
      </c>
      <c r="C42" s="144" t="s">
        <v>744</v>
      </c>
      <c r="D42" s="53">
        <v>6557.06</v>
      </c>
      <c r="E42" s="53">
        <v>6666.4949100000003</v>
      </c>
      <c r="F42" s="174">
        <v>1.6689630718645244E-2</v>
      </c>
    </row>
    <row r="43" spans="1:6">
      <c r="A43" s="1"/>
      <c r="B43" s="144" t="s">
        <v>65</v>
      </c>
      <c r="C43" s="144" t="s">
        <v>745</v>
      </c>
      <c r="D43" s="53">
        <v>6738.27</v>
      </c>
      <c r="E43" s="53">
        <v>6853.5486000000001</v>
      </c>
      <c r="F43" s="174">
        <v>1.7108041084729464E-2</v>
      </c>
    </row>
    <row r="44" spans="1:6">
      <c r="A44" s="1"/>
      <c r="B44" s="144" t="s">
        <v>65</v>
      </c>
      <c r="C44" s="144" t="s">
        <v>746</v>
      </c>
      <c r="D44" s="53">
        <v>7279.29</v>
      </c>
      <c r="E44" s="53">
        <v>7249.6552300000003</v>
      </c>
      <c r="F44" s="174">
        <v>-4.0711072096317087E-3</v>
      </c>
    </row>
    <row r="45" spans="1:6">
      <c r="A45" s="1"/>
      <c r="B45" s="144" t="s">
        <v>65</v>
      </c>
      <c r="C45" s="144" t="s">
        <v>747</v>
      </c>
      <c r="D45" s="53">
        <v>7393.47</v>
      </c>
      <c r="E45" s="53">
        <v>7358.8707800000002</v>
      </c>
      <c r="F45" s="174">
        <v>-4.6796997891382528E-3</v>
      </c>
    </row>
    <row r="46" spans="1:6">
      <c r="A46" s="1"/>
      <c r="B46" s="144" t="s">
        <v>65</v>
      </c>
      <c r="C46" s="144" t="s">
        <v>748</v>
      </c>
      <c r="D46" s="53">
        <v>7466.01</v>
      </c>
      <c r="E46" s="53">
        <v>7432.3988099999997</v>
      </c>
      <c r="F46" s="174">
        <v>-4.5018945862649526E-3</v>
      </c>
    </row>
    <row r="47" spans="1:6">
      <c r="A47" s="1"/>
      <c r="B47" s="144" t="s">
        <v>65</v>
      </c>
      <c r="C47" s="144" t="s">
        <v>749</v>
      </c>
      <c r="D47" s="53">
        <v>7349.13</v>
      </c>
      <c r="E47" s="53">
        <v>7443.2302499999996</v>
      </c>
      <c r="F47" s="174">
        <v>1.2804270709594195E-2</v>
      </c>
    </row>
    <row r="48" spans="1:6">
      <c r="A48" s="1"/>
      <c r="B48" s="144" t="s">
        <v>65</v>
      </c>
      <c r="C48" s="144" t="s">
        <v>750</v>
      </c>
      <c r="D48" s="53">
        <v>7350.39</v>
      </c>
      <c r="E48" s="53">
        <v>7395.5038800000002</v>
      </c>
      <c r="F48" s="174">
        <v>6.1376171876594303E-3</v>
      </c>
    </row>
    <row r="49" spans="1:6">
      <c r="A49" s="1"/>
      <c r="B49" s="144" t="s">
        <v>65</v>
      </c>
      <c r="C49" s="144" t="s">
        <v>751</v>
      </c>
      <c r="D49" s="53">
        <v>7206</v>
      </c>
      <c r="E49" s="53">
        <v>7296.5615900000003</v>
      </c>
      <c r="F49" s="174">
        <v>1.2567525673050237E-2</v>
      </c>
    </row>
    <row r="50" spans="1:6">
      <c r="A50" s="1"/>
      <c r="B50" s="144" t="s">
        <v>65</v>
      </c>
      <c r="C50" s="144" t="s">
        <v>752</v>
      </c>
      <c r="D50" s="53">
        <v>7201.93</v>
      </c>
      <c r="E50" s="53">
        <v>7174.2322299999996</v>
      </c>
      <c r="F50" s="174">
        <v>-3.8458815900737722E-3</v>
      </c>
    </row>
    <row r="51" spans="1:6">
      <c r="A51" s="1"/>
      <c r="B51" s="144" t="s">
        <v>65</v>
      </c>
      <c r="C51" s="144" t="s">
        <v>753</v>
      </c>
      <c r="D51" s="53">
        <v>7066.64</v>
      </c>
      <c r="E51" s="53">
        <v>7009.34512</v>
      </c>
      <c r="F51" s="174">
        <v>-8.1077966331948425E-3</v>
      </c>
    </row>
    <row r="52" spans="1:6">
      <c r="A52" s="1"/>
      <c r="B52" s="144" t="s">
        <v>65</v>
      </c>
      <c r="C52" s="144" t="s">
        <v>754</v>
      </c>
      <c r="D52" s="53">
        <v>6764.7</v>
      </c>
      <c r="E52" s="53">
        <v>6837.0788499999999</v>
      </c>
      <c r="F52" s="174">
        <v>1.0699491477818677E-2</v>
      </c>
    </row>
    <row r="53" spans="1:6">
      <c r="A53" s="1"/>
      <c r="B53" s="144" t="s">
        <v>65</v>
      </c>
      <c r="C53" s="144" t="s">
        <v>755</v>
      </c>
      <c r="D53" s="53">
        <v>6651.56</v>
      </c>
      <c r="E53" s="53">
        <v>6697.2133400000002</v>
      </c>
      <c r="F53" s="174">
        <v>6.8635538129401229E-3</v>
      </c>
    </row>
    <row r="54" spans="1:6">
      <c r="A54" s="1"/>
      <c r="B54" s="144" t="s">
        <v>756</v>
      </c>
      <c r="C54" s="144" t="s">
        <v>66</v>
      </c>
      <c r="D54" s="53">
        <v>6532.51</v>
      </c>
      <c r="E54" s="53">
        <v>6492.7922900000003</v>
      </c>
      <c r="F54" s="174">
        <v>-6.0800075315613749E-3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55" zoomScaleNormal="55"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43" width="12" customWidth="1"/>
  </cols>
  <sheetData>
    <row r="1" spans="1:64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c r="A5" s="1"/>
      <c r="B5" s="207" t="s">
        <v>2710</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row>
    <row r="6" spans="1:643" ht="19.95" customHeight="1">
      <c r="A6" s="1"/>
      <c r="B6" s="206" t="s">
        <v>61</v>
      </c>
      <c r="C6" s="206" t="s">
        <v>483</v>
      </c>
      <c r="D6" s="230" t="s">
        <v>493</v>
      </c>
      <c r="E6" s="230"/>
      <c r="F6" s="230"/>
      <c r="G6" s="230"/>
      <c r="H6" s="230" t="s">
        <v>493</v>
      </c>
      <c r="I6" s="230"/>
      <c r="J6" s="230"/>
      <c r="K6" s="230"/>
      <c r="L6" s="230" t="s">
        <v>494</v>
      </c>
      <c r="M6" s="230"/>
      <c r="N6" s="230"/>
      <c r="O6" s="230"/>
      <c r="P6" s="230" t="s">
        <v>36</v>
      </c>
      <c r="Q6" s="230"/>
      <c r="R6" s="230"/>
      <c r="S6" s="230"/>
      <c r="T6" s="230" t="s">
        <v>36</v>
      </c>
      <c r="U6" s="230"/>
      <c r="V6" s="230"/>
      <c r="W6" s="230"/>
      <c r="X6" s="230" t="s">
        <v>36</v>
      </c>
      <c r="Y6" s="230"/>
      <c r="Z6" s="230"/>
      <c r="AA6" s="230"/>
      <c r="AB6" s="230" t="s">
        <v>36</v>
      </c>
      <c r="AC6" s="230"/>
      <c r="AD6" s="230"/>
      <c r="AE6" s="230"/>
      <c r="AF6" s="230" t="s">
        <v>116</v>
      </c>
      <c r="AG6" s="230"/>
      <c r="AH6" s="230"/>
      <c r="AI6" s="230"/>
      <c r="AJ6" s="230" t="s">
        <v>116</v>
      </c>
      <c r="AK6" s="230"/>
      <c r="AL6" s="230"/>
      <c r="AM6" s="230"/>
      <c r="AN6" s="230" t="s">
        <v>146</v>
      </c>
      <c r="AO6" s="230"/>
      <c r="AP6" s="230"/>
      <c r="AQ6" s="230"/>
      <c r="AR6" s="230" t="s">
        <v>146</v>
      </c>
      <c r="AS6" s="230"/>
      <c r="AT6" s="230"/>
      <c r="AU6" s="230"/>
      <c r="AV6" s="230" t="s">
        <v>105</v>
      </c>
      <c r="AW6" s="230"/>
      <c r="AX6" s="230"/>
      <c r="AY6" s="230"/>
      <c r="AZ6" s="230" t="s">
        <v>105</v>
      </c>
      <c r="BA6" s="230"/>
      <c r="BB6" s="230"/>
      <c r="BC6" s="230"/>
      <c r="BD6" s="230" t="s">
        <v>105</v>
      </c>
      <c r="BE6" s="230"/>
      <c r="BF6" s="230"/>
      <c r="BG6" s="230"/>
      <c r="BH6" s="230" t="s">
        <v>105</v>
      </c>
      <c r="BI6" s="230"/>
      <c r="BJ6" s="230"/>
      <c r="BK6" s="230"/>
      <c r="BL6" s="230" t="s">
        <v>105</v>
      </c>
      <c r="BM6" s="230"/>
      <c r="BN6" s="230"/>
      <c r="BO6" s="230"/>
      <c r="BP6" s="230" t="s">
        <v>105</v>
      </c>
      <c r="BQ6" s="230"/>
      <c r="BR6" s="230"/>
      <c r="BS6" s="230"/>
      <c r="BT6" s="230" t="s">
        <v>105</v>
      </c>
      <c r="BU6" s="230"/>
      <c r="BV6" s="230"/>
      <c r="BW6" s="230"/>
      <c r="BX6" s="230" t="s">
        <v>105</v>
      </c>
      <c r="BY6" s="230"/>
      <c r="BZ6" s="230"/>
      <c r="CA6" s="230"/>
      <c r="CB6" s="230" t="s">
        <v>495</v>
      </c>
      <c r="CC6" s="230"/>
      <c r="CD6" s="230"/>
      <c r="CE6" s="230"/>
      <c r="CF6" s="230" t="s">
        <v>495</v>
      </c>
      <c r="CG6" s="230"/>
      <c r="CH6" s="230"/>
      <c r="CI6" s="230"/>
      <c r="CJ6" s="230" t="s">
        <v>495</v>
      </c>
      <c r="CK6" s="230"/>
      <c r="CL6" s="230"/>
      <c r="CM6" s="230"/>
      <c r="CN6" s="230" t="s">
        <v>495</v>
      </c>
      <c r="CO6" s="230"/>
      <c r="CP6" s="230"/>
      <c r="CQ6" s="230"/>
      <c r="CR6" s="230" t="s">
        <v>496</v>
      </c>
      <c r="CS6" s="230"/>
      <c r="CT6" s="230"/>
      <c r="CU6" s="230"/>
      <c r="CV6" s="230" t="s">
        <v>242</v>
      </c>
      <c r="CW6" s="230"/>
      <c r="CX6" s="230"/>
      <c r="CY6" s="230"/>
      <c r="CZ6" s="230" t="s">
        <v>242</v>
      </c>
      <c r="DA6" s="230"/>
      <c r="DB6" s="230"/>
      <c r="DC6" s="230"/>
      <c r="DD6" s="230" t="s">
        <v>242</v>
      </c>
      <c r="DE6" s="230"/>
      <c r="DF6" s="230"/>
      <c r="DG6" s="230"/>
      <c r="DH6" s="230" t="s">
        <v>73</v>
      </c>
      <c r="DI6" s="230"/>
      <c r="DJ6" s="230"/>
      <c r="DK6" s="230"/>
      <c r="DL6" s="230" t="s">
        <v>73</v>
      </c>
      <c r="DM6" s="230"/>
      <c r="DN6" s="230"/>
      <c r="DO6" s="230"/>
      <c r="DP6" s="230" t="s">
        <v>73</v>
      </c>
      <c r="DQ6" s="230"/>
      <c r="DR6" s="230"/>
      <c r="DS6" s="230"/>
      <c r="DT6" s="230" t="s">
        <v>73</v>
      </c>
      <c r="DU6" s="230"/>
      <c r="DV6" s="230"/>
      <c r="DW6" s="230"/>
      <c r="DX6" s="230" t="s">
        <v>73</v>
      </c>
      <c r="DY6" s="230"/>
      <c r="DZ6" s="230"/>
      <c r="EA6" s="230"/>
      <c r="EB6" s="230" t="s">
        <v>73</v>
      </c>
      <c r="EC6" s="230"/>
      <c r="ED6" s="230"/>
      <c r="EE6" s="230"/>
      <c r="EF6" s="230" t="s">
        <v>73</v>
      </c>
      <c r="EG6" s="230"/>
      <c r="EH6" s="230"/>
      <c r="EI6" s="230"/>
      <c r="EJ6" s="230" t="s">
        <v>406</v>
      </c>
      <c r="EK6" s="230"/>
      <c r="EL6" s="230"/>
      <c r="EM6" s="230"/>
      <c r="EN6" s="230" t="s">
        <v>68</v>
      </c>
      <c r="EO6" s="230"/>
      <c r="EP6" s="230"/>
      <c r="EQ6" s="230"/>
      <c r="ER6" s="230" t="s">
        <v>318</v>
      </c>
      <c r="ES6" s="230"/>
      <c r="ET6" s="230"/>
      <c r="EU6" s="230"/>
      <c r="EV6" s="230" t="s">
        <v>497</v>
      </c>
      <c r="EW6" s="230"/>
      <c r="EX6" s="230"/>
      <c r="EY6" s="230"/>
      <c r="EZ6" s="230" t="s">
        <v>497</v>
      </c>
      <c r="FA6" s="230"/>
      <c r="FB6" s="230"/>
      <c r="FC6" s="230"/>
      <c r="FD6" s="230" t="s">
        <v>498</v>
      </c>
      <c r="FE6" s="230"/>
      <c r="FF6" s="230"/>
      <c r="FG6" s="230"/>
      <c r="FH6" s="230" t="s">
        <v>498</v>
      </c>
      <c r="FI6" s="230"/>
      <c r="FJ6" s="230"/>
      <c r="FK6" s="230"/>
      <c r="FL6" s="230" t="s">
        <v>499</v>
      </c>
      <c r="FM6" s="230"/>
      <c r="FN6" s="230"/>
      <c r="FO6" s="230"/>
      <c r="FP6" s="230" t="s">
        <v>500</v>
      </c>
      <c r="FQ6" s="230"/>
      <c r="FR6" s="230"/>
      <c r="FS6" s="230"/>
      <c r="FT6" s="230" t="s">
        <v>500</v>
      </c>
      <c r="FU6" s="230"/>
      <c r="FV6" s="230"/>
      <c r="FW6" s="230"/>
      <c r="FX6" s="230" t="s">
        <v>501</v>
      </c>
      <c r="FY6" s="230"/>
      <c r="FZ6" s="230"/>
      <c r="GA6" s="230"/>
      <c r="GB6" s="230" t="s">
        <v>502</v>
      </c>
      <c r="GC6" s="230"/>
      <c r="GD6" s="230"/>
      <c r="GE6" s="230"/>
      <c r="GF6" s="230" t="s">
        <v>503</v>
      </c>
      <c r="GG6" s="230"/>
      <c r="GH6" s="230"/>
      <c r="GI6" s="230"/>
      <c r="GJ6" s="230" t="s">
        <v>97</v>
      </c>
      <c r="GK6" s="230"/>
      <c r="GL6" s="230"/>
      <c r="GM6" s="230"/>
      <c r="GN6" s="230" t="s">
        <v>97</v>
      </c>
      <c r="GO6" s="230"/>
      <c r="GP6" s="230"/>
      <c r="GQ6" s="230"/>
      <c r="GR6" s="230" t="s">
        <v>97</v>
      </c>
      <c r="GS6" s="230"/>
      <c r="GT6" s="230"/>
      <c r="GU6" s="230"/>
      <c r="GV6" s="230" t="s">
        <v>139</v>
      </c>
      <c r="GW6" s="230"/>
      <c r="GX6" s="230"/>
      <c r="GY6" s="230"/>
      <c r="GZ6" s="230" t="s">
        <v>139</v>
      </c>
      <c r="HA6" s="230"/>
      <c r="HB6" s="230"/>
      <c r="HC6" s="230"/>
      <c r="HD6" s="230" t="s">
        <v>139</v>
      </c>
      <c r="HE6" s="230"/>
      <c r="HF6" s="230"/>
      <c r="HG6" s="230"/>
      <c r="HH6" s="230" t="s">
        <v>139</v>
      </c>
      <c r="HI6" s="230"/>
      <c r="HJ6" s="230"/>
      <c r="HK6" s="230"/>
      <c r="HL6" s="230" t="s">
        <v>139</v>
      </c>
      <c r="HM6" s="230"/>
      <c r="HN6" s="230"/>
      <c r="HO6" s="230"/>
      <c r="HP6" s="230" t="s">
        <v>139</v>
      </c>
      <c r="HQ6" s="230"/>
      <c r="HR6" s="230"/>
      <c r="HS6" s="230"/>
      <c r="HT6" s="230" t="s">
        <v>139</v>
      </c>
      <c r="HU6" s="230"/>
      <c r="HV6" s="230"/>
      <c r="HW6" s="230"/>
      <c r="HX6" s="230" t="s">
        <v>139</v>
      </c>
      <c r="HY6" s="230"/>
      <c r="HZ6" s="230"/>
      <c r="IA6" s="230"/>
      <c r="IB6" s="230" t="s">
        <v>504</v>
      </c>
      <c r="IC6" s="230"/>
      <c r="ID6" s="230"/>
      <c r="IE6" s="230"/>
      <c r="IF6" s="230" t="s">
        <v>78</v>
      </c>
      <c r="IG6" s="230"/>
      <c r="IH6" s="230"/>
      <c r="II6" s="230"/>
      <c r="IJ6" s="230" t="s">
        <v>78</v>
      </c>
      <c r="IK6" s="230"/>
      <c r="IL6" s="230"/>
      <c r="IM6" s="230"/>
      <c r="IN6" s="230" t="s">
        <v>78</v>
      </c>
      <c r="IO6" s="230"/>
      <c r="IP6" s="230"/>
      <c r="IQ6" s="230"/>
      <c r="IR6" s="230" t="s">
        <v>82</v>
      </c>
      <c r="IS6" s="230"/>
      <c r="IT6" s="230"/>
      <c r="IU6" s="230"/>
      <c r="IV6" s="230" t="s">
        <v>82</v>
      </c>
      <c r="IW6" s="230"/>
      <c r="IX6" s="230"/>
      <c r="IY6" s="230"/>
      <c r="IZ6" s="230" t="s">
        <v>82</v>
      </c>
      <c r="JA6" s="230"/>
      <c r="JB6" s="230"/>
      <c r="JC6" s="230"/>
      <c r="JD6" s="230" t="s">
        <v>82</v>
      </c>
      <c r="JE6" s="230"/>
      <c r="JF6" s="230"/>
      <c r="JG6" s="230"/>
      <c r="JH6" s="230" t="s">
        <v>82</v>
      </c>
      <c r="JI6" s="230"/>
      <c r="JJ6" s="230"/>
      <c r="JK6" s="230"/>
      <c r="JL6" s="230" t="s">
        <v>82</v>
      </c>
      <c r="JM6" s="230"/>
      <c r="JN6" s="230"/>
      <c r="JO6" s="230"/>
      <c r="JP6" s="230" t="s">
        <v>82</v>
      </c>
      <c r="JQ6" s="230"/>
      <c r="JR6" s="230"/>
      <c r="JS6" s="230"/>
      <c r="JT6" s="230" t="s">
        <v>82</v>
      </c>
      <c r="JU6" s="230"/>
      <c r="JV6" s="230"/>
      <c r="JW6" s="230"/>
      <c r="JX6" s="230" t="s">
        <v>82</v>
      </c>
      <c r="JY6" s="230"/>
      <c r="JZ6" s="230"/>
      <c r="KA6" s="230"/>
      <c r="KB6" s="230" t="s">
        <v>82</v>
      </c>
      <c r="KC6" s="230"/>
      <c r="KD6" s="230"/>
      <c r="KE6" s="230"/>
      <c r="KF6" s="230" t="s">
        <v>82</v>
      </c>
      <c r="KG6" s="230"/>
      <c r="KH6" s="230"/>
      <c r="KI6" s="230"/>
      <c r="KJ6" s="230" t="s">
        <v>82</v>
      </c>
      <c r="KK6" s="230"/>
      <c r="KL6" s="230"/>
      <c r="KM6" s="230"/>
      <c r="KN6" s="230" t="s">
        <v>82</v>
      </c>
      <c r="KO6" s="230"/>
      <c r="KP6" s="230"/>
      <c r="KQ6" s="230"/>
      <c r="KR6" s="230" t="s">
        <v>82</v>
      </c>
      <c r="KS6" s="230"/>
      <c r="KT6" s="230"/>
      <c r="KU6" s="230"/>
      <c r="KV6" s="230" t="s">
        <v>505</v>
      </c>
      <c r="KW6" s="230"/>
      <c r="KX6" s="230"/>
      <c r="KY6" s="230"/>
      <c r="KZ6" s="230" t="s">
        <v>505</v>
      </c>
      <c r="LA6" s="230"/>
      <c r="LB6" s="230"/>
      <c r="LC6" s="230"/>
      <c r="LD6" s="230" t="s">
        <v>121</v>
      </c>
      <c r="LE6" s="230"/>
      <c r="LF6" s="230"/>
      <c r="LG6" s="230"/>
      <c r="LH6" s="230" t="s">
        <v>121</v>
      </c>
      <c r="LI6" s="230"/>
      <c r="LJ6" s="230"/>
      <c r="LK6" s="230"/>
      <c r="LL6" s="230" t="s">
        <v>121</v>
      </c>
      <c r="LM6" s="230"/>
      <c r="LN6" s="230"/>
      <c r="LO6" s="230"/>
      <c r="LP6" s="230" t="s">
        <v>121</v>
      </c>
      <c r="LQ6" s="230"/>
      <c r="LR6" s="230"/>
      <c r="LS6" s="230"/>
      <c r="LT6" s="230" t="s">
        <v>121</v>
      </c>
      <c r="LU6" s="230"/>
      <c r="LV6" s="230"/>
      <c r="LW6" s="230"/>
      <c r="LX6" s="230" t="s">
        <v>121</v>
      </c>
      <c r="LY6" s="230"/>
      <c r="LZ6" s="230"/>
      <c r="MA6" s="230"/>
      <c r="MB6" s="230" t="s">
        <v>121</v>
      </c>
      <c r="MC6" s="230"/>
      <c r="MD6" s="230"/>
      <c r="ME6" s="230"/>
      <c r="MF6" s="230" t="s">
        <v>121</v>
      </c>
      <c r="MG6" s="230"/>
      <c r="MH6" s="230"/>
      <c r="MI6" s="230"/>
      <c r="MJ6" s="230" t="s">
        <v>121</v>
      </c>
      <c r="MK6" s="230"/>
      <c r="ML6" s="230"/>
      <c r="MM6" s="230"/>
      <c r="MN6" s="230" t="s">
        <v>121</v>
      </c>
      <c r="MO6" s="230"/>
      <c r="MP6" s="230"/>
      <c r="MQ6" s="230"/>
      <c r="MR6" s="230" t="s">
        <v>121</v>
      </c>
      <c r="MS6" s="230"/>
      <c r="MT6" s="230"/>
      <c r="MU6" s="230"/>
      <c r="MV6" s="230" t="s">
        <v>121</v>
      </c>
      <c r="MW6" s="230"/>
      <c r="MX6" s="230"/>
      <c r="MY6" s="230"/>
      <c r="MZ6" s="230" t="s">
        <v>136</v>
      </c>
      <c r="NA6" s="230"/>
      <c r="NB6" s="230"/>
      <c r="NC6" s="230"/>
      <c r="ND6" s="230" t="s">
        <v>136</v>
      </c>
      <c r="NE6" s="230"/>
      <c r="NF6" s="230"/>
      <c r="NG6" s="230"/>
      <c r="NH6" s="230" t="s">
        <v>136</v>
      </c>
      <c r="NI6" s="230"/>
      <c r="NJ6" s="230"/>
      <c r="NK6" s="230"/>
      <c r="NL6" s="230" t="s">
        <v>136</v>
      </c>
      <c r="NM6" s="230"/>
      <c r="NN6" s="230"/>
      <c r="NO6" s="230"/>
      <c r="NP6" s="230" t="s">
        <v>143</v>
      </c>
      <c r="NQ6" s="230"/>
      <c r="NR6" s="230"/>
      <c r="NS6" s="230"/>
      <c r="NT6" s="230" t="s">
        <v>143</v>
      </c>
      <c r="NU6" s="230"/>
      <c r="NV6" s="230"/>
      <c r="NW6" s="230"/>
      <c r="NX6" s="230" t="s">
        <v>506</v>
      </c>
      <c r="NY6" s="230"/>
      <c r="NZ6" s="230"/>
      <c r="OA6" s="230"/>
      <c r="OB6" s="230" t="s">
        <v>507</v>
      </c>
      <c r="OC6" s="230"/>
      <c r="OD6" s="230"/>
      <c r="OE6" s="230"/>
      <c r="OF6" s="230" t="s">
        <v>508</v>
      </c>
      <c r="OG6" s="230"/>
      <c r="OH6" s="230"/>
      <c r="OI6" s="230"/>
      <c r="OJ6" s="230" t="s">
        <v>509</v>
      </c>
      <c r="OK6" s="230"/>
      <c r="OL6" s="230"/>
      <c r="OM6" s="230"/>
      <c r="ON6" s="230" t="s">
        <v>510</v>
      </c>
      <c r="OO6" s="230"/>
      <c r="OP6" s="230"/>
      <c r="OQ6" s="230"/>
      <c r="OR6" s="230" t="s">
        <v>511</v>
      </c>
      <c r="OS6" s="230"/>
      <c r="OT6" s="230"/>
      <c r="OU6" s="230"/>
      <c r="OV6" s="230" t="s">
        <v>116</v>
      </c>
      <c r="OW6" s="230"/>
      <c r="OX6" s="230"/>
      <c r="OY6" s="230"/>
      <c r="OZ6" s="230" t="s">
        <v>116</v>
      </c>
      <c r="PA6" s="230"/>
      <c r="PB6" s="230"/>
      <c r="PC6" s="230"/>
      <c r="PD6" s="230" t="s">
        <v>512</v>
      </c>
      <c r="PE6" s="230"/>
      <c r="PF6" s="230"/>
      <c r="PG6" s="230"/>
      <c r="PH6" s="230" t="s">
        <v>513</v>
      </c>
      <c r="PI6" s="230"/>
      <c r="PJ6" s="230"/>
      <c r="PK6" s="230"/>
      <c r="PL6" s="230" t="s">
        <v>514</v>
      </c>
      <c r="PM6" s="230"/>
      <c r="PN6" s="230"/>
      <c r="PO6" s="230"/>
      <c r="PP6" s="230" t="s">
        <v>515</v>
      </c>
      <c r="PQ6" s="230"/>
      <c r="PR6" s="230"/>
      <c r="PS6" s="230"/>
      <c r="PT6" s="230" t="s">
        <v>516</v>
      </c>
      <c r="PU6" s="230"/>
      <c r="PV6" s="230"/>
      <c r="PW6" s="230"/>
      <c r="PX6" s="230" t="s">
        <v>41</v>
      </c>
      <c r="PY6" s="230"/>
      <c r="PZ6" s="230"/>
      <c r="QA6" s="230"/>
      <c r="QB6" s="230" t="s">
        <v>517</v>
      </c>
      <c r="QC6" s="230"/>
      <c r="QD6" s="230"/>
      <c r="QE6" s="230"/>
      <c r="QF6" s="230" t="s">
        <v>518</v>
      </c>
      <c r="QG6" s="230"/>
      <c r="QH6" s="230"/>
      <c r="QI6" s="230"/>
      <c r="QJ6" s="230" t="s">
        <v>519</v>
      </c>
      <c r="QK6" s="230"/>
      <c r="QL6" s="230"/>
      <c r="QM6" s="230"/>
      <c r="QN6" s="230" t="s">
        <v>520</v>
      </c>
      <c r="QO6" s="230"/>
      <c r="QP6" s="230"/>
      <c r="QQ6" s="230"/>
      <c r="QR6" s="230" t="s">
        <v>521</v>
      </c>
      <c r="QS6" s="230"/>
      <c r="QT6" s="230"/>
      <c r="QU6" s="230"/>
      <c r="QV6" s="230" t="s">
        <v>522</v>
      </c>
      <c r="QW6" s="230"/>
      <c r="QX6" s="230"/>
      <c r="QY6" s="230"/>
      <c r="QZ6" s="230" t="s">
        <v>522</v>
      </c>
      <c r="RA6" s="230"/>
      <c r="RB6" s="230"/>
      <c r="RC6" s="230"/>
      <c r="RD6" s="230" t="s">
        <v>522</v>
      </c>
      <c r="RE6" s="230"/>
      <c r="RF6" s="230"/>
      <c r="RG6" s="230"/>
      <c r="RH6" s="230" t="s">
        <v>522</v>
      </c>
      <c r="RI6" s="230"/>
      <c r="RJ6" s="230"/>
      <c r="RK6" s="230"/>
      <c r="RL6" s="230" t="s">
        <v>523</v>
      </c>
      <c r="RM6" s="230"/>
      <c r="RN6" s="230"/>
      <c r="RO6" s="230"/>
      <c r="RP6" s="230" t="s">
        <v>524</v>
      </c>
      <c r="RQ6" s="230"/>
      <c r="RR6" s="230"/>
      <c r="RS6" s="230"/>
      <c r="RT6" s="230" t="s">
        <v>525</v>
      </c>
      <c r="RU6" s="230"/>
      <c r="RV6" s="230"/>
      <c r="RW6" s="230"/>
      <c r="RX6" s="230" t="s">
        <v>526</v>
      </c>
      <c r="RY6" s="230"/>
      <c r="RZ6" s="230"/>
      <c r="SA6" s="230"/>
      <c r="SB6" s="230" t="s">
        <v>199</v>
      </c>
      <c r="SC6" s="230"/>
      <c r="SD6" s="230"/>
      <c r="SE6" s="230"/>
      <c r="SF6" s="230" t="s">
        <v>238</v>
      </c>
      <c r="SG6" s="230"/>
      <c r="SH6" s="230"/>
      <c r="SI6" s="230"/>
      <c r="SJ6" s="230" t="s">
        <v>238</v>
      </c>
      <c r="SK6" s="230"/>
      <c r="SL6" s="230"/>
      <c r="SM6" s="230"/>
      <c r="SN6" s="230" t="s">
        <v>238</v>
      </c>
      <c r="SO6" s="230"/>
      <c r="SP6" s="230"/>
      <c r="SQ6" s="230"/>
      <c r="SR6" s="230" t="s">
        <v>238</v>
      </c>
      <c r="SS6" s="230"/>
      <c r="ST6" s="230"/>
      <c r="SU6" s="230"/>
      <c r="SV6" s="230" t="s">
        <v>527</v>
      </c>
      <c r="SW6" s="230"/>
      <c r="SX6" s="230"/>
      <c r="SY6" s="230"/>
      <c r="SZ6" s="230" t="s">
        <v>528</v>
      </c>
      <c r="TA6" s="230"/>
      <c r="TB6" s="230"/>
      <c r="TC6" s="230"/>
      <c r="TD6" s="230" t="s">
        <v>528</v>
      </c>
      <c r="TE6" s="230"/>
      <c r="TF6" s="230"/>
      <c r="TG6" s="230"/>
      <c r="TH6" s="230" t="s">
        <v>82</v>
      </c>
      <c r="TI6" s="230"/>
      <c r="TJ6" s="230"/>
      <c r="TK6" s="230"/>
      <c r="TL6" s="230" t="s">
        <v>82</v>
      </c>
      <c r="TM6" s="230"/>
      <c r="TN6" s="230"/>
      <c r="TO6" s="230"/>
      <c r="TP6" s="230" t="s">
        <v>82</v>
      </c>
      <c r="TQ6" s="230"/>
      <c r="TR6" s="230"/>
      <c r="TS6" s="230"/>
      <c r="TT6" s="230" t="s">
        <v>82</v>
      </c>
      <c r="TU6" s="230"/>
      <c r="TV6" s="230"/>
      <c r="TW6" s="230"/>
      <c r="TX6" s="230" t="s">
        <v>82</v>
      </c>
      <c r="TY6" s="230"/>
      <c r="TZ6" s="230"/>
      <c r="UA6" s="230"/>
      <c r="UB6" s="230" t="s">
        <v>529</v>
      </c>
      <c r="UC6" s="230"/>
      <c r="UD6" s="230"/>
      <c r="UE6" s="230"/>
      <c r="UF6" s="230" t="s">
        <v>529</v>
      </c>
      <c r="UG6" s="230"/>
      <c r="UH6" s="230"/>
      <c r="UI6" s="230"/>
      <c r="UJ6" s="230" t="s">
        <v>530</v>
      </c>
      <c r="UK6" s="230"/>
      <c r="UL6" s="230"/>
      <c r="UM6" s="230"/>
      <c r="UN6" s="230" t="s">
        <v>530</v>
      </c>
      <c r="UO6" s="230"/>
      <c r="UP6" s="230"/>
      <c r="UQ6" s="230"/>
      <c r="UR6" s="230" t="s">
        <v>530</v>
      </c>
      <c r="US6" s="230"/>
      <c r="UT6" s="230"/>
      <c r="UU6" s="230"/>
      <c r="UV6" s="230" t="s">
        <v>530</v>
      </c>
      <c r="UW6" s="230"/>
      <c r="UX6" s="230"/>
      <c r="UY6" s="230"/>
      <c r="UZ6" s="230" t="s">
        <v>531</v>
      </c>
      <c r="VA6" s="230"/>
      <c r="VB6" s="230"/>
      <c r="VC6" s="230"/>
      <c r="VD6" s="230" t="s">
        <v>532</v>
      </c>
      <c r="VE6" s="230"/>
      <c r="VF6" s="230"/>
      <c r="VG6" s="230"/>
      <c r="VH6" s="230" t="s">
        <v>121</v>
      </c>
      <c r="VI6" s="230"/>
      <c r="VJ6" s="230"/>
      <c r="VK6" s="230"/>
      <c r="VL6" s="230" t="s">
        <v>121</v>
      </c>
      <c r="VM6" s="230"/>
      <c r="VN6" s="230"/>
      <c r="VO6" s="230"/>
      <c r="VP6" s="230" t="s">
        <v>121</v>
      </c>
      <c r="VQ6" s="230"/>
      <c r="VR6" s="230"/>
      <c r="VS6" s="230"/>
      <c r="VT6" s="230" t="s">
        <v>121</v>
      </c>
      <c r="VU6" s="230"/>
      <c r="VV6" s="230"/>
      <c r="VW6" s="230"/>
      <c r="VX6" s="230" t="s">
        <v>121</v>
      </c>
      <c r="VY6" s="230"/>
      <c r="VZ6" s="230"/>
      <c r="WA6" s="230"/>
      <c r="WB6" s="230" t="s">
        <v>533</v>
      </c>
      <c r="WC6" s="230"/>
      <c r="WD6" s="230"/>
      <c r="WE6" s="230"/>
      <c r="WF6" s="230" t="s">
        <v>534</v>
      </c>
      <c r="WG6" s="230"/>
      <c r="WH6" s="230"/>
      <c r="WI6" s="230"/>
      <c r="WJ6" s="230" t="s">
        <v>534</v>
      </c>
      <c r="WK6" s="230"/>
      <c r="WL6" s="230"/>
      <c r="WM6" s="230"/>
      <c r="WN6" s="230" t="s">
        <v>535</v>
      </c>
      <c r="WO6" s="230"/>
      <c r="WP6" s="230"/>
      <c r="WQ6" s="230"/>
      <c r="WR6" s="230" t="s">
        <v>536</v>
      </c>
      <c r="WS6" s="230"/>
      <c r="WT6" s="230"/>
      <c r="WU6" s="230"/>
      <c r="WV6" s="230" t="s">
        <v>536</v>
      </c>
      <c r="WW6" s="230"/>
      <c r="WX6" s="230"/>
      <c r="WY6" s="230"/>
      <c r="WZ6" s="230" t="s">
        <v>537</v>
      </c>
      <c r="XA6" s="230"/>
      <c r="XB6" s="230"/>
      <c r="XC6" s="230"/>
      <c r="XD6" s="230" t="s">
        <v>537</v>
      </c>
      <c r="XE6" s="230"/>
      <c r="XF6" s="230"/>
      <c r="XG6" s="230"/>
      <c r="XH6" s="230" t="s">
        <v>538</v>
      </c>
      <c r="XI6" s="230"/>
      <c r="XJ6" s="230"/>
      <c r="XK6" s="230"/>
      <c r="XL6" s="230" t="s">
        <v>539</v>
      </c>
      <c r="XM6" s="230"/>
      <c r="XN6" s="230"/>
      <c r="XO6" s="230"/>
      <c r="XP6" s="230" t="s">
        <v>540</v>
      </c>
      <c r="XQ6" s="230"/>
      <c r="XR6" s="230"/>
      <c r="XS6" s="230"/>
    </row>
    <row r="7" spans="1:643" ht="40.049999999999997" customHeight="1">
      <c r="A7" s="1"/>
      <c r="B7" s="206"/>
      <c r="C7" s="206"/>
      <c r="D7" s="238" t="s">
        <v>547</v>
      </c>
      <c r="E7" s="206"/>
      <c r="F7" s="206"/>
      <c r="G7" s="206"/>
      <c r="H7" s="238" t="s">
        <v>548</v>
      </c>
      <c r="I7" s="206"/>
      <c r="J7" s="206"/>
      <c r="K7" s="206"/>
      <c r="L7" s="238" t="s">
        <v>549</v>
      </c>
      <c r="M7" s="206"/>
      <c r="N7" s="206"/>
      <c r="O7" s="206"/>
      <c r="P7" s="238" t="s">
        <v>257</v>
      </c>
      <c r="Q7" s="206"/>
      <c r="R7" s="206"/>
      <c r="S7" s="206"/>
      <c r="T7" s="238" t="s">
        <v>550</v>
      </c>
      <c r="U7" s="206"/>
      <c r="V7" s="206"/>
      <c r="W7" s="206"/>
      <c r="X7" s="238" t="s">
        <v>551</v>
      </c>
      <c r="Y7" s="206"/>
      <c r="Z7" s="206"/>
      <c r="AA7" s="206"/>
      <c r="AB7" s="238" t="s">
        <v>552</v>
      </c>
      <c r="AC7" s="206"/>
      <c r="AD7" s="206"/>
      <c r="AE7" s="206"/>
      <c r="AF7" s="238" t="s">
        <v>553</v>
      </c>
      <c r="AG7" s="206"/>
      <c r="AH7" s="206"/>
      <c r="AI7" s="206"/>
      <c r="AJ7" s="238" t="s">
        <v>554</v>
      </c>
      <c r="AK7" s="206"/>
      <c r="AL7" s="206"/>
      <c r="AM7" s="206"/>
      <c r="AN7" s="238" t="s">
        <v>555</v>
      </c>
      <c r="AO7" s="206"/>
      <c r="AP7" s="206"/>
      <c r="AQ7" s="206"/>
      <c r="AR7" s="238" t="s">
        <v>556</v>
      </c>
      <c r="AS7" s="206"/>
      <c r="AT7" s="206"/>
      <c r="AU7" s="206"/>
      <c r="AV7" s="238" t="s">
        <v>557</v>
      </c>
      <c r="AW7" s="206"/>
      <c r="AX7" s="206"/>
      <c r="AY7" s="206"/>
      <c r="AZ7" s="238" t="s">
        <v>558</v>
      </c>
      <c r="BA7" s="206"/>
      <c r="BB7" s="206"/>
      <c r="BC7" s="206"/>
      <c r="BD7" s="238" t="s">
        <v>559</v>
      </c>
      <c r="BE7" s="206"/>
      <c r="BF7" s="206"/>
      <c r="BG7" s="206"/>
      <c r="BH7" s="238" t="s">
        <v>560</v>
      </c>
      <c r="BI7" s="206"/>
      <c r="BJ7" s="206"/>
      <c r="BK7" s="206"/>
      <c r="BL7" s="238" t="s">
        <v>561</v>
      </c>
      <c r="BM7" s="206"/>
      <c r="BN7" s="206"/>
      <c r="BO7" s="206"/>
      <c r="BP7" s="238" t="s">
        <v>562</v>
      </c>
      <c r="BQ7" s="206"/>
      <c r="BR7" s="206"/>
      <c r="BS7" s="206"/>
      <c r="BT7" s="238" t="s">
        <v>297</v>
      </c>
      <c r="BU7" s="206"/>
      <c r="BV7" s="206"/>
      <c r="BW7" s="206"/>
      <c r="BX7" s="238" t="s">
        <v>563</v>
      </c>
      <c r="BY7" s="206"/>
      <c r="BZ7" s="206"/>
      <c r="CA7" s="206"/>
      <c r="CB7" s="238" t="s">
        <v>564</v>
      </c>
      <c r="CC7" s="206"/>
      <c r="CD7" s="206"/>
      <c r="CE7" s="206"/>
      <c r="CF7" s="238" t="s">
        <v>565</v>
      </c>
      <c r="CG7" s="206"/>
      <c r="CH7" s="206"/>
      <c r="CI7" s="206"/>
      <c r="CJ7" s="238" t="s">
        <v>566</v>
      </c>
      <c r="CK7" s="206"/>
      <c r="CL7" s="206"/>
      <c r="CM7" s="206"/>
      <c r="CN7" s="238" t="s">
        <v>567</v>
      </c>
      <c r="CO7" s="206"/>
      <c r="CP7" s="206"/>
      <c r="CQ7" s="206"/>
      <c r="CR7" s="238" t="s">
        <v>568</v>
      </c>
      <c r="CS7" s="206"/>
      <c r="CT7" s="206"/>
      <c r="CU7" s="206"/>
      <c r="CV7" s="238" t="s">
        <v>569</v>
      </c>
      <c r="CW7" s="206"/>
      <c r="CX7" s="206"/>
      <c r="CY7" s="206"/>
      <c r="CZ7" s="238" t="s">
        <v>570</v>
      </c>
      <c r="DA7" s="206"/>
      <c r="DB7" s="206"/>
      <c r="DC7" s="206"/>
      <c r="DD7" s="238" t="s">
        <v>243</v>
      </c>
      <c r="DE7" s="206"/>
      <c r="DF7" s="206"/>
      <c r="DG7" s="206"/>
      <c r="DH7" s="238" t="s">
        <v>571</v>
      </c>
      <c r="DI7" s="206"/>
      <c r="DJ7" s="206"/>
      <c r="DK7" s="206"/>
      <c r="DL7" s="238" t="s">
        <v>222</v>
      </c>
      <c r="DM7" s="206"/>
      <c r="DN7" s="206"/>
      <c r="DO7" s="206"/>
      <c r="DP7" s="238" t="s">
        <v>572</v>
      </c>
      <c r="DQ7" s="206"/>
      <c r="DR7" s="206"/>
      <c r="DS7" s="206"/>
      <c r="DT7" s="238" t="s">
        <v>573</v>
      </c>
      <c r="DU7" s="206"/>
      <c r="DV7" s="206"/>
      <c r="DW7" s="206"/>
      <c r="DX7" s="238" t="s">
        <v>574</v>
      </c>
      <c r="DY7" s="206"/>
      <c r="DZ7" s="206"/>
      <c r="EA7" s="206"/>
      <c r="EB7" s="238" t="s">
        <v>575</v>
      </c>
      <c r="EC7" s="206"/>
      <c r="ED7" s="206"/>
      <c r="EE7" s="206"/>
      <c r="EF7" s="238" t="s">
        <v>576</v>
      </c>
      <c r="EG7" s="206"/>
      <c r="EH7" s="206"/>
      <c r="EI7" s="206"/>
      <c r="EJ7" s="238" t="s">
        <v>577</v>
      </c>
      <c r="EK7" s="206"/>
      <c r="EL7" s="206"/>
      <c r="EM7" s="206"/>
      <c r="EN7" s="238" t="s">
        <v>578</v>
      </c>
      <c r="EO7" s="206"/>
      <c r="EP7" s="206"/>
      <c r="EQ7" s="206"/>
      <c r="ER7" s="238" t="s">
        <v>579</v>
      </c>
      <c r="ES7" s="206"/>
      <c r="ET7" s="206"/>
      <c r="EU7" s="206"/>
      <c r="EV7" s="238" t="s">
        <v>580</v>
      </c>
      <c r="EW7" s="206"/>
      <c r="EX7" s="206"/>
      <c r="EY7" s="206"/>
      <c r="EZ7" s="238" t="s">
        <v>581</v>
      </c>
      <c r="FA7" s="206"/>
      <c r="FB7" s="206"/>
      <c r="FC7" s="206"/>
      <c r="FD7" s="238" t="s">
        <v>582</v>
      </c>
      <c r="FE7" s="206"/>
      <c r="FF7" s="206"/>
      <c r="FG7" s="206"/>
      <c r="FH7" s="238" t="s">
        <v>583</v>
      </c>
      <c r="FI7" s="206"/>
      <c r="FJ7" s="206"/>
      <c r="FK7" s="206"/>
      <c r="FL7" s="238" t="s">
        <v>499</v>
      </c>
      <c r="FM7" s="206"/>
      <c r="FN7" s="206"/>
      <c r="FO7" s="206"/>
      <c r="FP7" s="238" t="s">
        <v>584</v>
      </c>
      <c r="FQ7" s="206"/>
      <c r="FR7" s="206"/>
      <c r="FS7" s="206"/>
      <c r="FT7" s="238" t="s">
        <v>585</v>
      </c>
      <c r="FU7" s="206"/>
      <c r="FV7" s="206"/>
      <c r="FW7" s="206"/>
      <c r="FX7" s="238" t="s">
        <v>586</v>
      </c>
      <c r="FY7" s="206"/>
      <c r="FZ7" s="206"/>
      <c r="GA7" s="206"/>
      <c r="GB7" s="238" t="s">
        <v>587</v>
      </c>
      <c r="GC7" s="206"/>
      <c r="GD7" s="206"/>
      <c r="GE7" s="206"/>
      <c r="GF7" s="238" t="s">
        <v>588</v>
      </c>
      <c r="GG7" s="206"/>
      <c r="GH7" s="206"/>
      <c r="GI7" s="206"/>
      <c r="GJ7" s="238" t="s">
        <v>589</v>
      </c>
      <c r="GK7" s="206"/>
      <c r="GL7" s="206"/>
      <c r="GM7" s="206"/>
      <c r="GN7" s="238" t="s">
        <v>590</v>
      </c>
      <c r="GO7" s="206"/>
      <c r="GP7" s="206"/>
      <c r="GQ7" s="206"/>
      <c r="GR7" s="238" t="s">
        <v>591</v>
      </c>
      <c r="GS7" s="206"/>
      <c r="GT7" s="206"/>
      <c r="GU7" s="206"/>
      <c r="GV7" s="238" t="s">
        <v>592</v>
      </c>
      <c r="GW7" s="206"/>
      <c r="GX7" s="206"/>
      <c r="GY7" s="206"/>
      <c r="GZ7" s="238" t="s">
        <v>593</v>
      </c>
      <c r="HA7" s="206"/>
      <c r="HB7" s="206"/>
      <c r="HC7" s="206"/>
      <c r="HD7" s="238" t="s">
        <v>218</v>
      </c>
      <c r="HE7" s="206"/>
      <c r="HF7" s="206"/>
      <c r="HG7" s="206"/>
      <c r="HH7" s="238" t="s">
        <v>594</v>
      </c>
      <c r="HI7" s="206"/>
      <c r="HJ7" s="206"/>
      <c r="HK7" s="206"/>
      <c r="HL7" s="238" t="s">
        <v>595</v>
      </c>
      <c r="HM7" s="206"/>
      <c r="HN7" s="206"/>
      <c r="HO7" s="206"/>
      <c r="HP7" s="238" t="s">
        <v>596</v>
      </c>
      <c r="HQ7" s="206"/>
      <c r="HR7" s="206"/>
      <c r="HS7" s="206"/>
      <c r="HT7" s="238" t="s">
        <v>597</v>
      </c>
      <c r="HU7" s="206"/>
      <c r="HV7" s="206"/>
      <c r="HW7" s="206"/>
      <c r="HX7" s="238" t="s">
        <v>598</v>
      </c>
      <c r="HY7" s="206"/>
      <c r="HZ7" s="206"/>
      <c r="IA7" s="206"/>
      <c r="IB7" s="238" t="s">
        <v>599</v>
      </c>
      <c r="IC7" s="206"/>
      <c r="ID7" s="206"/>
      <c r="IE7" s="206"/>
      <c r="IF7" s="238" t="s">
        <v>600</v>
      </c>
      <c r="IG7" s="206"/>
      <c r="IH7" s="206"/>
      <c r="II7" s="206"/>
      <c r="IJ7" s="238" t="s">
        <v>601</v>
      </c>
      <c r="IK7" s="206"/>
      <c r="IL7" s="206"/>
      <c r="IM7" s="206"/>
      <c r="IN7" s="238" t="s">
        <v>602</v>
      </c>
      <c r="IO7" s="206"/>
      <c r="IP7" s="206"/>
      <c r="IQ7" s="206"/>
      <c r="IR7" s="238" t="s">
        <v>603</v>
      </c>
      <c r="IS7" s="206"/>
      <c r="IT7" s="206"/>
      <c r="IU7" s="206"/>
      <c r="IV7" s="238" t="s">
        <v>604</v>
      </c>
      <c r="IW7" s="206"/>
      <c r="IX7" s="206"/>
      <c r="IY7" s="206"/>
      <c r="IZ7" s="238" t="s">
        <v>605</v>
      </c>
      <c r="JA7" s="206"/>
      <c r="JB7" s="206"/>
      <c r="JC7" s="206"/>
      <c r="JD7" s="238" t="s">
        <v>606</v>
      </c>
      <c r="JE7" s="206"/>
      <c r="JF7" s="206"/>
      <c r="JG7" s="206"/>
      <c r="JH7" s="238" t="s">
        <v>607</v>
      </c>
      <c r="JI7" s="206"/>
      <c r="JJ7" s="206"/>
      <c r="JK7" s="206"/>
      <c r="JL7" s="238" t="s">
        <v>608</v>
      </c>
      <c r="JM7" s="206"/>
      <c r="JN7" s="206"/>
      <c r="JO7" s="206"/>
      <c r="JP7" s="238" t="s">
        <v>609</v>
      </c>
      <c r="JQ7" s="206"/>
      <c r="JR7" s="206"/>
      <c r="JS7" s="206"/>
      <c r="JT7" s="238" t="s">
        <v>610</v>
      </c>
      <c r="JU7" s="206"/>
      <c r="JV7" s="206"/>
      <c r="JW7" s="206"/>
      <c r="JX7" s="238" t="s">
        <v>611</v>
      </c>
      <c r="JY7" s="206"/>
      <c r="JZ7" s="206"/>
      <c r="KA7" s="206"/>
      <c r="KB7" s="238" t="s">
        <v>612</v>
      </c>
      <c r="KC7" s="206"/>
      <c r="KD7" s="206"/>
      <c r="KE7" s="206"/>
      <c r="KF7" s="238" t="s">
        <v>613</v>
      </c>
      <c r="KG7" s="206"/>
      <c r="KH7" s="206"/>
      <c r="KI7" s="206"/>
      <c r="KJ7" s="238" t="s">
        <v>614</v>
      </c>
      <c r="KK7" s="206"/>
      <c r="KL7" s="206"/>
      <c r="KM7" s="206"/>
      <c r="KN7" s="238" t="s">
        <v>615</v>
      </c>
      <c r="KO7" s="206"/>
      <c r="KP7" s="206"/>
      <c r="KQ7" s="206"/>
      <c r="KR7" s="238" t="s">
        <v>616</v>
      </c>
      <c r="KS7" s="206"/>
      <c r="KT7" s="206"/>
      <c r="KU7" s="206"/>
      <c r="KV7" s="238" t="s">
        <v>617</v>
      </c>
      <c r="KW7" s="206"/>
      <c r="KX7" s="206"/>
      <c r="KY7" s="206"/>
      <c r="KZ7" s="238" t="s">
        <v>618</v>
      </c>
      <c r="LA7" s="206"/>
      <c r="LB7" s="206"/>
      <c r="LC7" s="206"/>
      <c r="LD7" s="238" t="s">
        <v>619</v>
      </c>
      <c r="LE7" s="206"/>
      <c r="LF7" s="206"/>
      <c r="LG7" s="206"/>
      <c r="LH7" s="238" t="s">
        <v>620</v>
      </c>
      <c r="LI7" s="206"/>
      <c r="LJ7" s="206"/>
      <c r="LK7" s="206"/>
      <c r="LL7" s="238" t="s">
        <v>621</v>
      </c>
      <c r="LM7" s="206"/>
      <c r="LN7" s="206"/>
      <c r="LO7" s="206"/>
      <c r="LP7" s="238" t="s">
        <v>622</v>
      </c>
      <c r="LQ7" s="206"/>
      <c r="LR7" s="206"/>
      <c r="LS7" s="206"/>
      <c r="LT7" s="238" t="s">
        <v>623</v>
      </c>
      <c r="LU7" s="206"/>
      <c r="LV7" s="206"/>
      <c r="LW7" s="206"/>
      <c r="LX7" s="238" t="s">
        <v>624</v>
      </c>
      <c r="LY7" s="206"/>
      <c r="LZ7" s="206"/>
      <c r="MA7" s="206"/>
      <c r="MB7" s="238" t="s">
        <v>625</v>
      </c>
      <c r="MC7" s="206"/>
      <c r="MD7" s="206"/>
      <c r="ME7" s="206"/>
      <c r="MF7" s="238" t="s">
        <v>626</v>
      </c>
      <c r="MG7" s="206"/>
      <c r="MH7" s="206"/>
      <c r="MI7" s="206"/>
      <c r="MJ7" s="238" t="s">
        <v>627</v>
      </c>
      <c r="MK7" s="206"/>
      <c r="ML7" s="206"/>
      <c r="MM7" s="206"/>
      <c r="MN7" s="238" t="s">
        <v>628</v>
      </c>
      <c r="MO7" s="206"/>
      <c r="MP7" s="206"/>
      <c r="MQ7" s="206"/>
      <c r="MR7" s="238" t="s">
        <v>629</v>
      </c>
      <c r="MS7" s="206"/>
      <c r="MT7" s="206"/>
      <c r="MU7" s="206"/>
      <c r="MV7" s="238" t="s">
        <v>630</v>
      </c>
      <c r="MW7" s="206"/>
      <c r="MX7" s="206"/>
      <c r="MY7" s="206"/>
      <c r="MZ7" s="238" t="s">
        <v>631</v>
      </c>
      <c r="NA7" s="206"/>
      <c r="NB7" s="206"/>
      <c r="NC7" s="206"/>
      <c r="ND7" s="238" t="s">
        <v>632</v>
      </c>
      <c r="NE7" s="206"/>
      <c r="NF7" s="206"/>
      <c r="NG7" s="206"/>
      <c r="NH7" s="238" t="s">
        <v>633</v>
      </c>
      <c r="NI7" s="206"/>
      <c r="NJ7" s="206"/>
      <c r="NK7" s="206"/>
      <c r="NL7" s="238" t="s">
        <v>634</v>
      </c>
      <c r="NM7" s="206"/>
      <c r="NN7" s="206"/>
      <c r="NO7" s="206"/>
      <c r="NP7" s="238" t="s">
        <v>635</v>
      </c>
      <c r="NQ7" s="206"/>
      <c r="NR7" s="206"/>
      <c r="NS7" s="206"/>
      <c r="NT7" s="238" t="s">
        <v>636</v>
      </c>
      <c r="NU7" s="206"/>
      <c r="NV7" s="206"/>
      <c r="NW7" s="206"/>
      <c r="NX7" s="238" t="s">
        <v>637</v>
      </c>
      <c r="NY7" s="206"/>
      <c r="NZ7" s="206"/>
      <c r="OA7" s="206"/>
      <c r="OB7" s="238" t="s">
        <v>638</v>
      </c>
      <c r="OC7" s="206"/>
      <c r="OD7" s="206"/>
      <c r="OE7" s="206"/>
      <c r="OF7" s="238" t="s">
        <v>639</v>
      </c>
      <c r="OG7" s="206"/>
      <c r="OH7" s="206"/>
      <c r="OI7" s="206"/>
      <c r="OJ7" s="238" t="s">
        <v>640</v>
      </c>
      <c r="OK7" s="206"/>
      <c r="OL7" s="206"/>
      <c r="OM7" s="206"/>
      <c r="ON7" s="238" t="s">
        <v>641</v>
      </c>
      <c r="OO7" s="206"/>
      <c r="OP7" s="206"/>
      <c r="OQ7" s="206"/>
      <c r="OR7" s="238" t="s">
        <v>642</v>
      </c>
      <c r="OS7" s="206"/>
      <c r="OT7" s="206"/>
      <c r="OU7" s="206"/>
      <c r="OV7" s="238" t="s">
        <v>643</v>
      </c>
      <c r="OW7" s="206"/>
      <c r="OX7" s="206"/>
      <c r="OY7" s="206"/>
      <c r="OZ7" s="238" t="s">
        <v>644</v>
      </c>
      <c r="PA7" s="206"/>
      <c r="PB7" s="206"/>
      <c r="PC7" s="206"/>
      <c r="PD7" s="238" t="s">
        <v>645</v>
      </c>
      <c r="PE7" s="206"/>
      <c r="PF7" s="206"/>
      <c r="PG7" s="206"/>
      <c r="PH7" s="238" t="s">
        <v>646</v>
      </c>
      <c r="PI7" s="206"/>
      <c r="PJ7" s="206"/>
      <c r="PK7" s="206"/>
      <c r="PL7" s="238" t="s">
        <v>647</v>
      </c>
      <c r="PM7" s="206"/>
      <c r="PN7" s="206"/>
      <c r="PO7" s="206"/>
      <c r="PP7" s="238" t="s">
        <v>648</v>
      </c>
      <c r="PQ7" s="206"/>
      <c r="PR7" s="206"/>
      <c r="PS7" s="206"/>
      <c r="PT7" s="238" t="s">
        <v>649</v>
      </c>
      <c r="PU7" s="206"/>
      <c r="PV7" s="206"/>
      <c r="PW7" s="206"/>
      <c r="PX7" s="238" t="s">
        <v>650</v>
      </c>
      <c r="PY7" s="206"/>
      <c r="PZ7" s="206"/>
      <c r="QA7" s="206"/>
      <c r="QB7" s="238" t="s">
        <v>651</v>
      </c>
      <c r="QC7" s="206"/>
      <c r="QD7" s="206"/>
      <c r="QE7" s="206"/>
      <c r="QF7" s="238" t="s">
        <v>652</v>
      </c>
      <c r="QG7" s="206"/>
      <c r="QH7" s="206"/>
      <c r="QI7" s="206"/>
      <c r="QJ7" s="238" t="s">
        <v>653</v>
      </c>
      <c r="QK7" s="206"/>
      <c r="QL7" s="206"/>
      <c r="QM7" s="206"/>
      <c r="QN7" s="238" t="s">
        <v>654</v>
      </c>
      <c r="QO7" s="206"/>
      <c r="QP7" s="206"/>
      <c r="QQ7" s="206"/>
      <c r="QR7" s="238" t="s">
        <v>655</v>
      </c>
      <c r="QS7" s="206"/>
      <c r="QT7" s="206"/>
      <c r="QU7" s="206"/>
      <c r="QV7" s="238" t="s">
        <v>656</v>
      </c>
      <c r="QW7" s="206"/>
      <c r="QX7" s="206"/>
      <c r="QY7" s="206"/>
      <c r="QZ7" s="238" t="s">
        <v>657</v>
      </c>
      <c r="RA7" s="206"/>
      <c r="RB7" s="206"/>
      <c r="RC7" s="206"/>
      <c r="RD7" s="238" t="s">
        <v>658</v>
      </c>
      <c r="RE7" s="206"/>
      <c r="RF7" s="206"/>
      <c r="RG7" s="206"/>
      <c r="RH7" s="238" t="s">
        <v>659</v>
      </c>
      <c r="RI7" s="206"/>
      <c r="RJ7" s="206"/>
      <c r="RK7" s="206"/>
      <c r="RL7" s="238" t="s">
        <v>660</v>
      </c>
      <c r="RM7" s="206"/>
      <c r="RN7" s="206"/>
      <c r="RO7" s="206"/>
      <c r="RP7" s="238" t="s">
        <v>661</v>
      </c>
      <c r="RQ7" s="206"/>
      <c r="RR7" s="206"/>
      <c r="RS7" s="206"/>
      <c r="RT7" s="238" t="s">
        <v>662</v>
      </c>
      <c r="RU7" s="206"/>
      <c r="RV7" s="206"/>
      <c r="RW7" s="206"/>
      <c r="RX7" s="238" t="s">
        <v>663</v>
      </c>
      <c r="RY7" s="206"/>
      <c r="RZ7" s="206"/>
      <c r="SA7" s="206"/>
      <c r="SB7" s="238" t="s">
        <v>200</v>
      </c>
      <c r="SC7" s="206"/>
      <c r="SD7" s="206"/>
      <c r="SE7" s="206"/>
      <c r="SF7" s="238" t="s">
        <v>664</v>
      </c>
      <c r="SG7" s="206"/>
      <c r="SH7" s="206"/>
      <c r="SI7" s="206"/>
      <c r="SJ7" s="238" t="s">
        <v>665</v>
      </c>
      <c r="SK7" s="206"/>
      <c r="SL7" s="206"/>
      <c r="SM7" s="206"/>
      <c r="SN7" s="238" t="s">
        <v>666</v>
      </c>
      <c r="SO7" s="206"/>
      <c r="SP7" s="206"/>
      <c r="SQ7" s="206"/>
      <c r="SR7" s="238" t="s">
        <v>667</v>
      </c>
      <c r="SS7" s="206"/>
      <c r="ST7" s="206"/>
      <c r="SU7" s="206"/>
      <c r="SV7" s="238" t="s">
        <v>668</v>
      </c>
      <c r="SW7" s="206"/>
      <c r="SX7" s="206"/>
      <c r="SY7" s="206"/>
      <c r="SZ7" s="238" t="s">
        <v>669</v>
      </c>
      <c r="TA7" s="206"/>
      <c r="TB7" s="206"/>
      <c r="TC7" s="206"/>
      <c r="TD7" s="238" t="s">
        <v>670</v>
      </c>
      <c r="TE7" s="206"/>
      <c r="TF7" s="206"/>
      <c r="TG7" s="206"/>
      <c r="TH7" s="238" t="s">
        <v>671</v>
      </c>
      <c r="TI7" s="206"/>
      <c r="TJ7" s="206"/>
      <c r="TK7" s="206"/>
      <c r="TL7" s="238" t="s">
        <v>672</v>
      </c>
      <c r="TM7" s="206"/>
      <c r="TN7" s="206"/>
      <c r="TO7" s="206"/>
      <c r="TP7" s="238" t="s">
        <v>673</v>
      </c>
      <c r="TQ7" s="206"/>
      <c r="TR7" s="206"/>
      <c r="TS7" s="206"/>
      <c r="TT7" s="238" t="s">
        <v>674</v>
      </c>
      <c r="TU7" s="206"/>
      <c r="TV7" s="206"/>
      <c r="TW7" s="206"/>
      <c r="TX7" s="238" t="s">
        <v>675</v>
      </c>
      <c r="TY7" s="206"/>
      <c r="TZ7" s="206"/>
      <c r="UA7" s="206"/>
      <c r="UB7" s="238" t="s">
        <v>676</v>
      </c>
      <c r="UC7" s="206"/>
      <c r="UD7" s="206"/>
      <c r="UE7" s="206"/>
      <c r="UF7" s="238" t="s">
        <v>677</v>
      </c>
      <c r="UG7" s="206"/>
      <c r="UH7" s="206"/>
      <c r="UI7" s="206"/>
      <c r="UJ7" s="238" t="s">
        <v>678</v>
      </c>
      <c r="UK7" s="206"/>
      <c r="UL7" s="206"/>
      <c r="UM7" s="206"/>
      <c r="UN7" s="238" t="s">
        <v>679</v>
      </c>
      <c r="UO7" s="206"/>
      <c r="UP7" s="206"/>
      <c r="UQ7" s="206"/>
      <c r="UR7" s="238" t="s">
        <v>680</v>
      </c>
      <c r="US7" s="206"/>
      <c r="UT7" s="206"/>
      <c r="UU7" s="206"/>
      <c r="UV7" s="238" t="s">
        <v>681</v>
      </c>
      <c r="UW7" s="206"/>
      <c r="UX7" s="206"/>
      <c r="UY7" s="206"/>
      <c r="UZ7" s="238" t="s">
        <v>682</v>
      </c>
      <c r="VA7" s="206"/>
      <c r="VB7" s="206"/>
      <c r="VC7" s="206"/>
      <c r="VD7" s="238" t="s">
        <v>683</v>
      </c>
      <c r="VE7" s="206"/>
      <c r="VF7" s="206"/>
      <c r="VG7" s="206"/>
      <c r="VH7" s="238" t="s">
        <v>684</v>
      </c>
      <c r="VI7" s="206"/>
      <c r="VJ7" s="206"/>
      <c r="VK7" s="206"/>
      <c r="VL7" s="238" t="s">
        <v>685</v>
      </c>
      <c r="VM7" s="206"/>
      <c r="VN7" s="206"/>
      <c r="VO7" s="206"/>
      <c r="VP7" s="238" t="s">
        <v>686</v>
      </c>
      <c r="VQ7" s="206"/>
      <c r="VR7" s="206"/>
      <c r="VS7" s="206"/>
      <c r="VT7" s="238" t="s">
        <v>687</v>
      </c>
      <c r="VU7" s="206"/>
      <c r="VV7" s="206"/>
      <c r="VW7" s="206"/>
      <c r="VX7" s="238" t="s">
        <v>688</v>
      </c>
      <c r="VY7" s="206"/>
      <c r="VZ7" s="206"/>
      <c r="WA7" s="206"/>
      <c r="WB7" s="238" t="s">
        <v>389</v>
      </c>
      <c r="WC7" s="206"/>
      <c r="WD7" s="206"/>
      <c r="WE7" s="206"/>
      <c r="WF7" s="238" t="s">
        <v>689</v>
      </c>
      <c r="WG7" s="206"/>
      <c r="WH7" s="206"/>
      <c r="WI7" s="206"/>
      <c r="WJ7" s="238" t="s">
        <v>690</v>
      </c>
      <c r="WK7" s="206"/>
      <c r="WL7" s="206"/>
      <c r="WM7" s="206"/>
      <c r="WN7" s="238" t="s">
        <v>691</v>
      </c>
      <c r="WO7" s="206"/>
      <c r="WP7" s="206"/>
      <c r="WQ7" s="206"/>
      <c r="WR7" s="238" t="s">
        <v>692</v>
      </c>
      <c r="WS7" s="206"/>
      <c r="WT7" s="206"/>
      <c r="WU7" s="206"/>
      <c r="WV7" s="238" t="s">
        <v>693</v>
      </c>
      <c r="WW7" s="206"/>
      <c r="WX7" s="206"/>
      <c r="WY7" s="206"/>
      <c r="WZ7" s="238" t="s">
        <v>694</v>
      </c>
      <c r="XA7" s="206"/>
      <c r="XB7" s="206"/>
      <c r="XC7" s="206"/>
      <c r="XD7" s="238" t="s">
        <v>695</v>
      </c>
      <c r="XE7" s="206"/>
      <c r="XF7" s="206"/>
      <c r="XG7" s="206"/>
      <c r="XH7" s="238" t="s">
        <v>696</v>
      </c>
      <c r="XI7" s="206"/>
      <c r="XJ7" s="206"/>
      <c r="XK7" s="206"/>
      <c r="XL7" s="238" t="s">
        <v>697</v>
      </c>
      <c r="XM7" s="206"/>
      <c r="XN7" s="206"/>
      <c r="XO7" s="206"/>
      <c r="XP7" s="238" t="s">
        <v>698</v>
      </c>
      <c r="XQ7" s="206"/>
      <c r="XR7" s="206"/>
      <c r="XS7" s="206"/>
    </row>
    <row r="8" spans="1:643" ht="19.95" customHeight="1">
      <c r="A8" s="1"/>
      <c r="B8" s="206"/>
      <c r="C8" s="206"/>
      <c r="D8" s="9" t="s">
        <v>2711</v>
      </c>
      <c r="E8" s="9" t="s">
        <v>2712</v>
      </c>
      <c r="F8" s="9" t="s">
        <v>2713</v>
      </c>
      <c r="G8" s="9" t="s">
        <v>2714</v>
      </c>
      <c r="H8" s="9" t="s">
        <v>2711</v>
      </c>
      <c r="I8" s="9" t="s">
        <v>2712</v>
      </c>
      <c r="J8" s="9" t="s">
        <v>2713</v>
      </c>
      <c r="K8" s="9" t="s">
        <v>2714</v>
      </c>
      <c r="L8" s="9" t="s">
        <v>2711</v>
      </c>
      <c r="M8" s="9" t="s">
        <v>2712</v>
      </c>
      <c r="N8" s="9" t="s">
        <v>2713</v>
      </c>
      <c r="O8" s="9" t="s">
        <v>2714</v>
      </c>
      <c r="P8" s="9" t="s">
        <v>2711</v>
      </c>
      <c r="Q8" s="9" t="s">
        <v>2712</v>
      </c>
      <c r="R8" s="9" t="s">
        <v>2713</v>
      </c>
      <c r="S8" s="9" t="s">
        <v>2714</v>
      </c>
      <c r="T8" s="9" t="s">
        <v>2711</v>
      </c>
      <c r="U8" s="9" t="s">
        <v>2712</v>
      </c>
      <c r="V8" s="9" t="s">
        <v>2713</v>
      </c>
      <c r="W8" s="9" t="s">
        <v>2714</v>
      </c>
      <c r="X8" s="9" t="s">
        <v>2711</v>
      </c>
      <c r="Y8" s="9" t="s">
        <v>2712</v>
      </c>
      <c r="Z8" s="9" t="s">
        <v>2713</v>
      </c>
      <c r="AA8" s="9" t="s">
        <v>2714</v>
      </c>
      <c r="AB8" s="9" t="s">
        <v>2711</v>
      </c>
      <c r="AC8" s="9" t="s">
        <v>2712</v>
      </c>
      <c r="AD8" s="9" t="s">
        <v>2713</v>
      </c>
      <c r="AE8" s="9" t="s">
        <v>2714</v>
      </c>
      <c r="AF8" s="9" t="s">
        <v>2711</v>
      </c>
      <c r="AG8" s="9" t="s">
        <v>2712</v>
      </c>
      <c r="AH8" s="9" t="s">
        <v>2713</v>
      </c>
      <c r="AI8" s="9" t="s">
        <v>2714</v>
      </c>
      <c r="AJ8" s="9" t="s">
        <v>2711</v>
      </c>
      <c r="AK8" s="9" t="s">
        <v>2712</v>
      </c>
      <c r="AL8" s="9" t="s">
        <v>2713</v>
      </c>
      <c r="AM8" s="9" t="s">
        <v>2714</v>
      </c>
      <c r="AN8" s="9" t="s">
        <v>2711</v>
      </c>
      <c r="AO8" s="9" t="s">
        <v>2712</v>
      </c>
      <c r="AP8" s="9" t="s">
        <v>2713</v>
      </c>
      <c r="AQ8" s="9" t="s">
        <v>2714</v>
      </c>
      <c r="AR8" s="9" t="s">
        <v>2711</v>
      </c>
      <c r="AS8" s="9" t="s">
        <v>2712</v>
      </c>
      <c r="AT8" s="9" t="s">
        <v>2713</v>
      </c>
      <c r="AU8" s="9" t="s">
        <v>2714</v>
      </c>
      <c r="AV8" s="9" t="s">
        <v>2711</v>
      </c>
      <c r="AW8" s="9" t="s">
        <v>2712</v>
      </c>
      <c r="AX8" s="9" t="s">
        <v>2713</v>
      </c>
      <c r="AY8" s="9" t="s">
        <v>2714</v>
      </c>
      <c r="AZ8" s="9" t="s">
        <v>2711</v>
      </c>
      <c r="BA8" s="9" t="s">
        <v>2712</v>
      </c>
      <c r="BB8" s="9" t="s">
        <v>2713</v>
      </c>
      <c r="BC8" s="9" t="s">
        <v>2714</v>
      </c>
      <c r="BD8" s="9" t="s">
        <v>2711</v>
      </c>
      <c r="BE8" s="9" t="s">
        <v>2712</v>
      </c>
      <c r="BF8" s="9" t="s">
        <v>2713</v>
      </c>
      <c r="BG8" s="9" t="s">
        <v>2714</v>
      </c>
      <c r="BH8" s="9" t="s">
        <v>2711</v>
      </c>
      <c r="BI8" s="9" t="s">
        <v>2712</v>
      </c>
      <c r="BJ8" s="9" t="s">
        <v>2713</v>
      </c>
      <c r="BK8" s="9" t="s">
        <v>2714</v>
      </c>
      <c r="BL8" s="9" t="s">
        <v>2711</v>
      </c>
      <c r="BM8" s="9" t="s">
        <v>2712</v>
      </c>
      <c r="BN8" s="9" t="s">
        <v>2713</v>
      </c>
      <c r="BO8" s="9" t="s">
        <v>2714</v>
      </c>
      <c r="BP8" s="9" t="s">
        <v>2711</v>
      </c>
      <c r="BQ8" s="9" t="s">
        <v>2712</v>
      </c>
      <c r="BR8" s="9" t="s">
        <v>2713</v>
      </c>
      <c r="BS8" s="9" t="s">
        <v>2714</v>
      </c>
      <c r="BT8" s="9" t="s">
        <v>2711</v>
      </c>
      <c r="BU8" s="9" t="s">
        <v>2712</v>
      </c>
      <c r="BV8" s="9" t="s">
        <v>2713</v>
      </c>
      <c r="BW8" s="9" t="s">
        <v>2714</v>
      </c>
      <c r="BX8" s="9" t="s">
        <v>2711</v>
      </c>
      <c r="BY8" s="9" t="s">
        <v>2712</v>
      </c>
      <c r="BZ8" s="9" t="s">
        <v>2713</v>
      </c>
      <c r="CA8" s="9" t="s">
        <v>2714</v>
      </c>
      <c r="CB8" s="9" t="s">
        <v>2711</v>
      </c>
      <c r="CC8" s="9" t="s">
        <v>2712</v>
      </c>
      <c r="CD8" s="9" t="s">
        <v>2713</v>
      </c>
      <c r="CE8" s="9" t="s">
        <v>2714</v>
      </c>
      <c r="CF8" s="9" t="s">
        <v>2711</v>
      </c>
      <c r="CG8" s="9" t="s">
        <v>2712</v>
      </c>
      <c r="CH8" s="9" t="s">
        <v>2713</v>
      </c>
      <c r="CI8" s="9" t="s">
        <v>2714</v>
      </c>
      <c r="CJ8" s="9" t="s">
        <v>2711</v>
      </c>
      <c r="CK8" s="9" t="s">
        <v>2712</v>
      </c>
      <c r="CL8" s="9" t="s">
        <v>2713</v>
      </c>
      <c r="CM8" s="9" t="s">
        <v>2714</v>
      </c>
      <c r="CN8" s="9" t="s">
        <v>2711</v>
      </c>
      <c r="CO8" s="9" t="s">
        <v>2712</v>
      </c>
      <c r="CP8" s="9" t="s">
        <v>2713</v>
      </c>
      <c r="CQ8" s="9" t="s">
        <v>2714</v>
      </c>
      <c r="CR8" s="9" t="s">
        <v>2711</v>
      </c>
      <c r="CS8" s="9" t="s">
        <v>2712</v>
      </c>
      <c r="CT8" s="9" t="s">
        <v>2713</v>
      </c>
      <c r="CU8" s="9" t="s">
        <v>2714</v>
      </c>
      <c r="CV8" s="9" t="s">
        <v>2711</v>
      </c>
      <c r="CW8" s="9" t="s">
        <v>2712</v>
      </c>
      <c r="CX8" s="9" t="s">
        <v>2713</v>
      </c>
      <c r="CY8" s="9" t="s">
        <v>2714</v>
      </c>
      <c r="CZ8" s="9" t="s">
        <v>2711</v>
      </c>
      <c r="DA8" s="9" t="s">
        <v>2712</v>
      </c>
      <c r="DB8" s="9" t="s">
        <v>2713</v>
      </c>
      <c r="DC8" s="9" t="s">
        <v>2714</v>
      </c>
      <c r="DD8" s="9" t="s">
        <v>2711</v>
      </c>
      <c r="DE8" s="9" t="s">
        <v>2712</v>
      </c>
      <c r="DF8" s="9" t="s">
        <v>2713</v>
      </c>
      <c r="DG8" s="9" t="s">
        <v>2714</v>
      </c>
      <c r="DH8" s="9" t="s">
        <v>2711</v>
      </c>
      <c r="DI8" s="9" t="s">
        <v>2712</v>
      </c>
      <c r="DJ8" s="9" t="s">
        <v>2713</v>
      </c>
      <c r="DK8" s="9" t="s">
        <v>2714</v>
      </c>
      <c r="DL8" s="9" t="s">
        <v>2711</v>
      </c>
      <c r="DM8" s="9" t="s">
        <v>2712</v>
      </c>
      <c r="DN8" s="9" t="s">
        <v>2713</v>
      </c>
      <c r="DO8" s="9" t="s">
        <v>2714</v>
      </c>
      <c r="DP8" s="9" t="s">
        <v>2711</v>
      </c>
      <c r="DQ8" s="9" t="s">
        <v>2712</v>
      </c>
      <c r="DR8" s="9" t="s">
        <v>2713</v>
      </c>
      <c r="DS8" s="9" t="s">
        <v>2714</v>
      </c>
      <c r="DT8" s="9" t="s">
        <v>2711</v>
      </c>
      <c r="DU8" s="9" t="s">
        <v>2712</v>
      </c>
      <c r="DV8" s="9" t="s">
        <v>2713</v>
      </c>
      <c r="DW8" s="9" t="s">
        <v>2714</v>
      </c>
      <c r="DX8" s="9" t="s">
        <v>2711</v>
      </c>
      <c r="DY8" s="9" t="s">
        <v>2712</v>
      </c>
      <c r="DZ8" s="9" t="s">
        <v>2713</v>
      </c>
      <c r="EA8" s="9" t="s">
        <v>2714</v>
      </c>
      <c r="EB8" s="9" t="s">
        <v>2711</v>
      </c>
      <c r="EC8" s="9" t="s">
        <v>2712</v>
      </c>
      <c r="ED8" s="9" t="s">
        <v>2713</v>
      </c>
      <c r="EE8" s="9" t="s">
        <v>2714</v>
      </c>
      <c r="EF8" s="9" t="s">
        <v>2711</v>
      </c>
      <c r="EG8" s="9" t="s">
        <v>2712</v>
      </c>
      <c r="EH8" s="9" t="s">
        <v>2713</v>
      </c>
      <c r="EI8" s="9" t="s">
        <v>2714</v>
      </c>
      <c r="EJ8" s="9" t="s">
        <v>2711</v>
      </c>
      <c r="EK8" s="9" t="s">
        <v>2712</v>
      </c>
      <c r="EL8" s="9" t="s">
        <v>2713</v>
      </c>
      <c r="EM8" s="9" t="s">
        <v>2714</v>
      </c>
      <c r="EN8" s="9" t="s">
        <v>2711</v>
      </c>
      <c r="EO8" s="9" t="s">
        <v>2712</v>
      </c>
      <c r="EP8" s="9" t="s">
        <v>2713</v>
      </c>
      <c r="EQ8" s="9" t="s">
        <v>2714</v>
      </c>
      <c r="ER8" s="9" t="s">
        <v>2711</v>
      </c>
      <c r="ES8" s="9" t="s">
        <v>2712</v>
      </c>
      <c r="ET8" s="9" t="s">
        <v>2713</v>
      </c>
      <c r="EU8" s="9" t="s">
        <v>2714</v>
      </c>
      <c r="EV8" s="9" t="s">
        <v>2711</v>
      </c>
      <c r="EW8" s="9" t="s">
        <v>2712</v>
      </c>
      <c r="EX8" s="9" t="s">
        <v>2713</v>
      </c>
      <c r="EY8" s="9" t="s">
        <v>2714</v>
      </c>
      <c r="EZ8" s="9" t="s">
        <v>2711</v>
      </c>
      <c r="FA8" s="9" t="s">
        <v>2712</v>
      </c>
      <c r="FB8" s="9" t="s">
        <v>2713</v>
      </c>
      <c r="FC8" s="9" t="s">
        <v>2714</v>
      </c>
      <c r="FD8" s="9" t="s">
        <v>2711</v>
      </c>
      <c r="FE8" s="9" t="s">
        <v>2712</v>
      </c>
      <c r="FF8" s="9" t="s">
        <v>2713</v>
      </c>
      <c r="FG8" s="9" t="s">
        <v>2714</v>
      </c>
      <c r="FH8" s="9" t="s">
        <v>2711</v>
      </c>
      <c r="FI8" s="9" t="s">
        <v>2712</v>
      </c>
      <c r="FJ8" s="9" t="s">
        <v>2713</v>
      </c>
      <c r="FK8" s="9" t="s">
        <v>2714</v>
      </c>
      <c r="FL8" s="9" t="s">
        <v>2711</v>
      </c>
      <c r="FM8" s="9" t="s">
        <v>2712</v>
      </c>
      <c r="FN8" s="9" t="s">
        <v>2713</v>
      </c>
      <c r="FO8" s="9" t="s">
        <v>2714</v>
      </c>
      <c r="FP8" s="9" t="s">
        <v>2711</v>
      </c>
      <c r="FQ8" s="9" t="s">
        <v>2712</v>
      </c>
      <c r="FR8" s="9" t="s">
        <v>2713</v>
      </c>
      <c r="FS8" s="9" t="s">
        <v>2714</v>
      </c>
      <c r="FT8" s="9" t="s">
        <v>2711</v>
      </c>
      <c r="FU8" s="9" t="s">
        <v>2712</v>
      </c>
      <c r="FV8" s="9" t="s">
        <v>2713</v>
      </c>
      <c r="FW8" s="9" t="s">
        <v>2714</v>
      </c>
      <c r="FX8" s="9" t="s">
        <v>2711</v>
      </c>
      <c r="FY8" s="9" t="s">
        <v>2712</v>
      </c>
      <c r="FZ8" s="9" t="s">
        <v>2713</v>
      </c>
      <c r="GA8" s="9" t="s">
        <v>2714</v>
      </c>
      <c r="GB8" s="9" t="s">
        <v>2711</v>
      </c>
      <c r="GC8" s="9" t="s">
        <v>2712</v>
      </c>
      <c r="GD8" s="9" t="s">
        <v>2713</v>
      </c>
      <c r="GE8" s="9" t="s">
        <v>2714</v>
      </c>
      <c r="GF8" s="9" t="s">
        <v>2711</v>
      </c>
      <c r="GG8" s="9" t="s">
        <v>2712</v>
      </c>
      <c r="GH8" s="9" t="s">
        <v>2713</v>
      </c>
      <c r="GI8" s="9" t="s">
        <v>2714</v>
      </c>
      <c r="GJ8" s="9" t="s">
        <v>2711</v>
      </c>
      <c r="GK8" s="9" t="s">
        <v>2712</v>
      </c>
      <c r="GL8" s="9" t="s">
        <v>2713</v>
      </c>
      <c r="GM8" s="9" t="s">
        <v>2714</v>
      </c>
      <c r="GN8" s="9" t="s">
        <v>2711</v>
      </c>
      <c r="GO8" s="9" t="s">
        <v>2712</v>
      </c>
      <c r="GP8" s="9" t="s">
        <v>2713</v>
      </c>
      <c r="GQ8" s="9" t="s">
        <v>2714</v>
      </c>
      <c r="GR8" s="9" t="s">
        <v>2711</v>
      </c>
      <c r="GS8" s="9" t="s">
        <v>2712</v>
      </c>
      <c r="GT8" s="9" t="s">
        <v>2713</v>
      </c>
      <c r="GU8" s="9" t="s">
        <v>2714</v>
      </c>
      <c r="GV8" s="9" t="s">
        <v>2711</v>
      </c>
      <c r="GW8" s="9" t="s">
        <v>2712</v>
      </c>
      <c r="GX8" s="9" t="s">
        <v>2713</v>
      </c>
      <c r="GY8" s="9" t="s">
        <v>2714</v>
      </c>
      <c r="GZ8" s="9" t="s">
        <v>2711</v>
      </c>
      <c r="HA8" s="9" t="s">
        <v>2712</v>
      </c>
      <c r="HB8" s="9" t="s">
        <v>2713</v>
      </c>
      <c r="HC8" s="9" t="s">
        <v>2714</v>
      </c>
      <c r="HD8" s="9" t="s">
        <v>2711</v>
      </c>
      <c r="HE8" s="9" t="s">
        <v>2712</v>
      </c>
      <c r="HF8" s="9" t="s">
        <v>2713</v>
      </c>
      <c r="HG8" s="9" t="s">
        <v>2714</v>
      </c>
      <c r="HH8" s="9" t="s">
        <v>2711</v>
      </c>
      <c r="HI8" s="9" t="s">
        <v>2712</v>
      </c>
      <c r="HJ8" s="9" t="s">
        <v>2713</v>
      </c>
      <c r="HK8" s="9" t="s">
        <v>2714</v>
      </c>
      <c r="HL8" s="9" t="s">
        <v>2711</v>
      </c>
      <c r="HM8" s="9" t="s">
        <v>2712</v>
      </c>
      <c r="HN8" s="9" t="s">
        <v>2713</v>
      </c>
      <c r="HO8" s="9" t="s">
        <v>2714</v>
      </c>
      <c r="HP8" s="9" t="s">
        <v>2711</v>
      </c>
      <c r="HQ8" s="9" t="s">
        <v>2712</v>
      </c>
      <c r="HR8" s="9" t="s">
        <v>2713</v>
      </c>
      <c r="HS8" s="9" t="s">
        <v>2714</v>
      </c>
      <c r="HT8" s="9" t="s">
        <v>2711</v>
      </c>
      <c r="HU8" s="9" t="s">
        <v>2712</v>
      </c>
      <c r="HV8" s="9" t="s">
        <v>2713</v>
      </c>
      <c r="HW8" s="9" t="s">
        <v>2714</v>
      </c>
      <c r="HX8" s="9" t="s">
        <v>2711</v>
      </c>
      <c r="HY8" s="9" t="s">
        <v>2712</v>
      </c>
      <c r="HZ8" s="9" t="s">
        <v>2713</v>
      </c>
      <c r="IA8" s="9" t="s">
        <v>2714</v>
      </c>
      <c r="IB8" s="9" t="s">
        <v>2711</v>
      </c>
      <c r="IC8" s="9" t="s">
        <v>2712</v>
      </c>
      <c r="ID8" s="9" t="s">
        <v>2713</v>
      </c>
      <c r="IE8" s="9" t="s">
        <v>2714</v>
      </c>
      <c r="IF8" s="9" t="s">
        <v>2711</v>
      </c>
      <c r="IG8" s="9" t="s">
        <v>2712</v>
      </c>
      <c r="IH8" s="9" t="s">
        <v>2713</v>
      </c>
      <c r="II8" s="9" t="s">
        <v>2714</v>
      </c>
      <c r="IJ8" s="9" t="s">
        <v>2711</v>
      </c>
      <c r="IK8" s="9" t="s">
        <v>2712</v>
      </c>
      <c r="IL8" s="9" t="s">
        <v>2713</v>
      </c>
      <c r="IM8" s="9" t="s">
        <v>2714</v>
      </c>
      <c r="IN8" s="9" t="s">
        <v>2711</v>
      </c>
      <c r="IO8" s="9" t="s">
        <v>2712</v>
      </c>
      <c r="IP8" s="9" t="s">
        <v>2713</v>
      </c>
      <c r="IQ8" s="9" t="s">
        <v>2714</v>
      </c>
      <c r="IR8" s="9" t="s">
        <v>2711</v>
      </c>
      <c r="IS8" s="9" t="s">
        <v>2712</v>
      </c>
      <c r="IT8" s="9" t="s">
        <v>2713</v>
      </c>
      <c r="IU8" s="9" t="s">
        <v>2714</v>
      </c>
      <c r="IV8" s="9" t="s">
        <v>2711</v>
      </c>
      <c r="IW8" s="9" t="s">
        <v>2712</v>
      </c>
      <c r="IX8" s="9" t="s">
        <v>2713</v>
      </c>
      <c r="IY8" s="9" t="s">
        <v>2714</v>
      </c>
      <c r="IZ8" s="9" t="s">
        <v>2711</v>
      </c>
      <c r="JA8" s="9" t="s">
        <v>2712</v>
      </c>
      <c r="JB8" s="9" t="s">
        <v>2713</v>
      </c>
      <c r="JC8" s="9" t="s">
        <v>2714</v>
      </c>
      <c r="JD8" s="9" t="s">
        <v>2711</v>
      </c>
      <c r="JE8" s="9" t="s">
        <v>2712</v>
      </c>
      <c r="JF8" s="9" t="s">
        <v>2713</v>
      </c>
      <c r="JG8" s="9" t="s">
        <v>2714</v>
      </c>
      <c r="JH8" s="9" t="s">
        <v>2711</v>
      </c>
      <c r="JI8" s="9" t="s">
        <v>2712</v>
      </c>
      <c r="JJ8" s="9" t="s">
        <v>2713</v>
      </c>
      <c r="JK8" s="9" t="s">
        <v>2714</v>
      </c>
      <c r="JL8" s="9" t="s">
        <v>2711</v>
      </c>
      <c r="JM8" s="9" t="s">
        <v>2712</v>
      </c>
      <c r="JN8" s="9" t="s">
        <v>2713</v>
      </c>
      <c r="JO8" s="9" t="s">
        <v>2714</v>
      </c>
      <c r="JP8" s="9" t="s">
        <v>2711</v>
      </c>
      <c r="JQ8" s="9" t="s">
        <v>2712</v>
      </c>
      <c r="JR8" s="9" t="s">
        <v>2713</v>
      </c>
      <c r="JS8" s="9" t="s">
        <v>2714</v>
      </c>
      <c r="JT8" s="9" t="s">
        <v>2711</v>
      </c>
      <c r="JU8" s="9" t="s">
        <v>2712</v>
      </c>
      <c r="JV8" s="9" t="s">
        <v>2713</v>
      </c>
      <c r="JW8" s="9" t="s">
        <v>2714</v>
      </c>
      <c r="JX8" s="9" t="s">
        <v>2711</v>
      </c>
      <c r="JY8" s="9" t="s">
        <v>2712</v>
      </c>
      <c r="JZ8" s="9" t="s">
        <v>2713</v>
      </c>
      <c r="KA8" s="9" t="s">
        <v>2714</v>
      </c>
      <c r="KB8" s="9" t="s">
        <v>2711</v>
      </c>
      <c r="KC8" s="9" t="s">
        <v>2712</v>
      </c>
      <c r="KD8" s="9" t="s">
        <v>2713</v>
      </c>
      <c r="KE8" s="9" t="s">
        <v>2714</v>
      </c>
      <c r="KF8" s="9" t="s">
        <v>2711</v>
      </c>
      <c r="KG8" s="9" t="s">
        <v>2712</v>
      </c>
      <c r="KH8" s="9" t="s">
        <v>2713</v>
      </c>
      <c r="KI8" s="9" t="s">
        <v>2714</v>
      </c>
      <c r="KJ8" s="9" t="s">
        <v>2711</v>
      </c>
      <c r="KK8" s="9" t="s">
        <v>2712</v>
      </c>
      <c r="KL8" s="9" t="s">
        <v>2713</v>
      </c>
      <c r="KM8" s="9" t="s">
        <v>2714</v>
      </c>
      <c r="KN8" s="9" t="s">
        <v>2711</v>
      </c>
      <c r="KO8" s="9" t="s">
        <v>2712</v>
      </c>
      <c r="KP8" s="9" t="s">
        <v>2713</v>
      </c>
      <c r="KQ8" s="9" t="s">
        <v>2714</v>
      </c>
      <c r="KR8" s="9" t="s">
        <v>2711</v>
      </c>
      <c r="KS8" s="9" t="s">
        <v>2712</v>
      </c>
      <c r="KT8" s="9" t="s">
        <v>2713</v>
      </c>
      <c r="KU8" s="9" t="s">
        <v>2714</v>
      </c>
      <c r="KV8" s="9" t="s">
        <v>2711</v>
      </c>
      <c r="KW8" s="9" t="s">
        <v>2712</v>
      </c>
      <c r="KX8" s="9" t="s">
        <v>2713</v>
      </c>
      <c r="KY8" s="9" t="s">
        <v>2714</v>
      </c>
      <c r="KZ8" s="9" t="s">
        <v>2711</v>
      </c>
      <c r="LA8" s="9" t="s">
        <v>2712</v>
      </c>
      <c r="LB8" s="9" t="s">
        <v>2713</v>
      </c>
      <c r="LC8" s="9" t="s">
        <v>2714</v>
      </c>
      <c r="LD8" s="9" t="s">
        <v>2711</v>
      </c>
      <c r="LE8" s="9" t="s">
        <v>2712</v>
      </c>
      <c r="LF8" s="9" t="s">
        <v>2713</v>
      </c>
      <c r="LG8" s="9" t="s">
        <v>2714</v>
      </c>
      <c r="LH8" s="9" t="s">
        <v>2711</v>
      </c>
      <c r="LI8" s="9" t="s">
        <v>2712</v>
      </c>
      <c r="LJ8" s="9" t="s">
        <v>2713</v>
      </c>
      <c r="LK8" s="9" t="s">
        <v>2714</v>
      </c>
      <c r="LL8" s="9" t="s">
        <v>2711</v>
      </c>
      <c r="LM8" s="9" t="s">
        <v>2712</v>
      </c>
      <c r="LN8" s="9" t="s">
        <v>2713</v>
      </c>
      <c r="LO8" s="9" t="s">
        <v>2714</v>
      </c>
      <c r="LP8" s="9" t="s">
        <v>2711</v>
      </c>
      <c r="LQ8" s="9" t="s">
        <v>2712</v>
      </c>
      <c r="LR8" s="9" t="s">
        <v>2713</v>
      </c>
      <c r="LS8" s="9" t="s">
        <v>2714</v>
      </c>
      <c r="LT8" s="9" t="s">
        <v>2711</v>
      </c>
      <c r="LU8" s="9" t="s">
        <v>2712</v>
      </c>
      <c r="LV8" s="9" t="s">
        <v>2713</v>
      </c>
      <c r="LW8" s="9" t="s">
        <v>2714</v>
      </c>
      <c r="LX8" s="9" t="s">
        <v>2711</v>
      </c>
      <c r="LY8" s="9" t="s">
        <v>2712</v>
      </c>
      <c r="LZ8" s="9" t="s">
        <v>2713</v>
      </c>
      <c r="MA8" s="9" t="s">
        <v>2714</v>
      </c>
      <c r="MB8" s="9" t="s">
        <v>2711</v>
      </c>
      <c r="MC8" s="9" t="s">
        <v>2712</v>
      </c>
      <c r="MD8" s="9" t="s">
        <v>2713</v>
      </c>
      <c r="ME8" s="9" t="s">
        <v>2714</v>
      </c>
      <c r="MF8" s="9" t="s">
        <v>2711</v>
      </c>
      <c r="MG8" s="9" t="s">
        <v>2712</v>
      </c>
      <c r="MH8" s="9" t="s">
        <v>2713</v>
      </c>
      <c r="MI8" s="9" t="s">
        <v>2714</v>
      </c>
      <c r="MJ8" s="9" t="s">
        <v>2711</v>
      </c>
      <c r="MK8" s="9" t="s">
        <v>2712</v>
      </c>
      <c r="ML8" s="9" t="s">
        <v>2713</v>
      </c>
      <c r="MM8" s="9" t="s">
        <v>2714</v>
      </c>
      <c r="MN8" s="9" t="s">
        <v>2711</v>
      </c>
      <c r="MO8" s="9" t="s">
        <v>2712</v>
      </c>
      <c r="MP8" s="9" t="s">
        <v>2713</v>
      </c>
      <c r="MQ8" s="9" t="s">
        <v>2714</v>
      </c>
      <c r="MR8" s="9" t="s">
        <v>2711</v>
      </c>
      <c r="MS8" s="9" t="s">
        <v>2712</v>
      </c>
      <c r="MT8" s="9" t="s">
        <v>2713</v>
      </c>
      <c r="MU8" s="9" t="s">
        <v>2714</v>
      </c>
      <c r="MV8" s="9" t="s">
        <v>2711</v>
      </c>
      <c r="MW8" s="9" t="s">
        <v>2712</v>
      </c>
      <c r="MX8" s="9" t="s">
        <v>2713</v>
      </c>
      <c r="MY8" s="9" t="s">
        <v>2714</v>
      </c>
      <c r="MZ8" s="9" t="s">
        <v>2711</v>
      </c>
      <c r="NA8" s="9" t="s">
        <v>2712</v>
      </c>
      <c r="NB8" s="9" t="s">
        <v>2713</v>
      </c>
      <c r="NC8" s="9" t="s">
        <v>2714</v>
      </c>
      <c r="ND8" s="9" t="s">
        <v>2711</v>
      </c>
      <c r="NE8" s="9" t="s">
        <v>2712</v>
      </c>
      <c r="NF8" s="9" t="s">
        <v>2713</v>
      </c>
      <c r="NG8" s="9" t="s">
        <v>2714</v>
      </c>
      <c r="NH8" s="9" t="s">
        <v>2711</v>
      </c>
      <c r="NI8" s="9" t="s">
        <v>2712</v>
      </c>
      <c r="NJ8" s="9" t="s">
        <v>2713</v>
      </c>
      <c r="NK8" s="9" t="s">
        <v>2714</v>
      </c>
      <c r="NL8" s="9" t="s">
        <v>2711</v>
      </c>
      <c r="NM8" s="9" t="s">
        <v>2712</v>
      </c>
      <c r="NN8" s="9" t="s">
        <v>2713</v>
      </c>
      <c r="NO8" s="9" t="s">
        <v>2714</v>
      </c>
      <c r="NP8" s="9" t="s">
        <v>2711</v>
      </c>
      <c r="NQ8" s="9" t="s">
        <v>2712</v>
      </c>
      <c r="NR8" s="9" t="s">
        <v>2713</v>
      </c>
      <c r="NS8" s="9" t="s">
        <v>2714</v>
      </c>
      <c r="NT8" s="9" t="s">
        <v>2711</v>
      </c>
      <c r="NU8" s="9" t="s">
        <v>2712</v>
      </c>
      <c r="NV8" s="9" t="s">
        <v>2713</v>
      </c>
      <c r="NW8" s="9" t="s">
        <v>2714</v>
      </c>
      <c r="NX8" s="9" t="s">
        <v>2711</v>
      </c>
      <c r="NY8" s="9" t="s">
        <v>2712</v>
      </c>
      <c r="NZ8" s="9" t="s">
        <v>2713</v>
      </c>
      <c r="OA8" s="9" t="s">
        <v>2714</v>
      </c>
      <c r="OB8" s="9" t="s">
        <v>2711</v>
      </c>
      <c r="OC8" s="9" t="s">
        <v>2712</v>
      </c>
      <c r="OD8" s="9" t="s">
        <v>2713</v>
      </c>
      <c r="OE8" s="9" t="s">
        <v>2714</v>
      </c>
      <c r="OF8" s="9" t="s">
        <v>2711</v>
      </c>
      <c r="OG8" s="9" t="s">
        <v>2712</v>
      </c>
      <c r="OH8" s="9" t="s">
        <v>2713</v>
      </c>
      <c r="OI8" s="9" t="s">
        <v>2714</v>
      </c>
      <c r="OJ8" s="9" t="s">
        <v>2711</v>
      </c>
      <c r="OK8" s="9" t="s">
        <v>2712</v>
      </c>
      <c r="OL8" s="9" t="s">
        <v>2713</v>
      </c>
      <c r="OM8" s="9" t="s">
        <v>2714</v>
      </c>
      <c r="ON8" s="9" t="s">
        <v>2711</v>
      </c>
      <c r="OO8" s="9" t="s">
        <v>2712</v>
      </c>
      <c r="OP8" s="9" t="s">
        <v>2713</v>
      </c>
      <c r="OQ8" s="9" t="s">
        <v>2714</v>
      </c>
      <c r="OR8" s="9" t="s">
        <v>2711</v>
      </c>
      <c r="OS8" s="9" t="s">
        <v>2712</v>
      </c>
      <c r="OT8" s="9" t="s">
        <v>2713</v>
      </c>
      <c r="OU8" s="9" t="s">
        <v>2714</v>
      </c>
      <c r="OV8" s="9" t="s">
        <v>2711</v>
      </c>
      <c r="OW8" s="9" t="s">
        <v>2712</v>
      </c>
      <c r="OX8" s="9" t="s">
        <v>2713</v>
      </c>
      <c r="OY8" s="9" t="s">
        <v>2714</v>
      </c>
      <c r="OZ8" s="9" t="s">
        <v>2711</v>
      </c>
      <c r="PA8" s="9" t="s">
        <v>2712</v>
      </c>
      <c r="PB8" s="9" t="s">
        <v>2713</v>
      </c>
      <c r="PC8" s="9" t="s">
        <v>2714</v>
      </c>
      <c r="PD8" s="9" t="s">
        <v>2711</v>
      </c>
      <c r="PE8" s="9" t="s">
        <v>2712</v>
      </c>
      <c r="PF8" s="9" t="s">
        <v>2713</v>
      </c>
      <c r="PG8" s="9" t="s">
        <v>2714</v>
      </c>
      <c r="PH8" s="9" t="s">
        <v>2711</v>
      </c>
      <c r="PI8" s="9" t="s">
        <v>2712</v>
      </c>
      <c r="PJ8" s="9" t="s">
        <v>2713</v>
      </c>
      <c r="PK8" s="9" t="s">
        <v>2714</v>
      </c>
      <c r="PL8" s="9" t="s">
        <v>2711</v>
      </c>
      <c r="PM8" s="9" t="s">
        <v>2712</v>
      </c>
      <c r="PN8" s="9" t="s">
        <v>2713</v>
      </c>
      <c r="PO8" s="9" t="s">
        <v>2714</v>
      </c>
      <c r="PP8" s="9" t="s">
        <v>2711</v>
      </c>
      <c r="PQ8" s="9" t="s">
        <v>2712</v>
      </c>
      <c r="PR8" s="9" t="s">
        <v>2713</v>
      </c>
      <c r="PS8" s="9" t="s">
        <v>2714</v>
      </c>
      <c r="PT8" s="9" t="s">
        <v>2711</v>
      </c>
      <c r="PU8" s="9" t="s">
        <v>2712</v>
      </c>
      <c r="PV8" s="9" t="s">
        <v>2713</v>
      </c>
      <c r="PW8" s="9" t="s">
        <v>2714</v>
      </c>
      <c r="PX8" s="9" t="s">
        <v>2711</v>
      </c>
      <c r="PY8" s="9" t="s">
        <v>2712</v>
      </c>
      <c r="PZ8" s="9" t="s">
        <v>2713</v>
      </c>
      <c r="QA8" s="9" t="s">
        <v>2714</v>
      </c>
      <c r="QB8" s="9" t="s">
        <v>2711</v>
      </c>
      <c r="QC8" s="9" t="s">
        <v>2712</v>
      </c>
      <c r="QD8" s="9" t="s">
        <v>2713</v>
      </c>
      <c r="QE8" s="9" t="s">
        <v>2714</v>
      </c>
      <c r="QF8" s="9" t="s">
        <v>2711</v>
      </c>
      <c r="QG8" s="9" t="s">
        <v>2712</v>
      </c>
      <c r="QH8" s="9" t="s">
        <v>2713</v>
      </c>
      <c r="QI8" s="9" t="s">
        <v>2714</v>
      </c>
      <c r="QJ8" s="9" t="s">
        <v>2711</v>
      </c>
      <c r="QK8" s="9" t="s">
        <v>2712</v>
      </c>
      <c r="QL8" s="9" t="s">
        <v>2713</v>
      </c>
      <c r="QM8" s="9" t="s">
        <v>2714</v>
      </c>
      <c r="QN8" s="9" t="s">
        <v>2711</v>
      </c>
      <c r="QO8" s="9" t="s">
        <v>2712</v>
      </c>
      <c r="QP8" s="9" t="s">
        <v>2713</v>
      </c>
      <c r="QQ8" s="9" t="s">
        <v>2714</v>
      </c>
      <c r="QR8" s="9" t="s">
        <v>2711</v>
      </c>
      <c r="QS8" s="9" t="s">
        <v>2712</v>
      </c>
      <c r="QT8" s="9" t="s">
        <v>2713</v>
      </c>
      <c r="QU8" s="9" t="s">
        <v>2714</v>
      </c>
      <c r="QV8" s="9" t="s">
        <v>2711</v>
      </c>
      <c r="QW8" s="9" t="s">
        <v>2712</v>
      </c>
      <c r="QX8" s="9" t="s">
        <v>2713</v>
      </c>
      <c r="QY8" s="9" t="s">
        <v>2714</v>
      </c>
      <c r="QZ8" s="9" t="s">
        <v>2711</v>
      </c>
      <c r="RA8" s="9" t="s">
        <v>2712</v>
      </c>
      <c r="RB8" s="9" t="s">
        <v>2713</v>
      </c>
      <c r="RC8" s="9" t="s">
        <v>2714</v>
      </c>
      <c r="RD8" s="9" t="s">
        <v>2711</v>
      </c>
      <c r="RE8" s="9" t="s">
        <v>2712</v>
      </c>
      <c r="RF8" s="9" t="s">
        <v>2713</v>
      </c>
      <c r="RG8" s="9" t="s">
        <v>2714</v>
      </c>
      <c r="RH8" s="9" t="s">
        <v>2711</v>
      </c>
      <c r="RI8" s="9" t="s">
        <v>2712</v>
      </c>
      <c r="RJ8" s="9" t="s">
        <v>2713</v>
      </c>
      <c r="RK8" s="9" t="s">
        <v>2714</v>
      </c>
      <c r="RL8" s="9" t="s">
        <v>2711</v>
      </c>
      <c r="RM8" s="9" t="s">
        <v>2712</v>
      </c>
      <c r="RN8" s="9" t="s">
        <v>2713</v>
      </c>
      <c r="RO8" s="9" t="s">
        <v>2714</v>
      </c>
      <c r="RP8" s="9" t="s">
        <v>2711</v>
      </c>
      <c r="RQ8" s="9" t="s">
        <v>2712</v>
      </c>
      <c r="RR8" s="9" t="s">
        <v>2713</v>
      </c>
      <c r="RS8" s="9" t="s">
        <v>2714</v>
      </c>
      <c r="RT8" s="9" t="s">
        <v>2711</v>
      </c>
      <c r="RU8" s="9" t="s">
        <v>2712</v>
      </c>
      <c r="RV8" s="9" t="s">
        <v>2713</v>
      </c>
      <c r="RW8" s="9" t="s">
        <v>2714</v>
      </c>
      <c r="RX8" s="9" t="s">
        <v>2711</v>
      </c>
      <c r="RY8" s="9" t="s">
        <v>2712</v>
      </c>
      <c r="RZ8" s="9" t="s">
        <v>2713</v>
      </c>
      <c r="SA8" s="9" t="s">
        <v>2714</v>
      </c>
      <c r="SB8" s="9" t="s">
        <v>2711</v>
      </c>
      <c r="SC8" s="9" t="s">
        <v>2712</v>
      </c>
      <c r="SD8" s="9" t="s">
        <v>2713</v>
      </c>
      <c r="SE8" s="9" t="s">
        <v>2714</v>
      </c>
      <c r="SF8" s="9" t="s">
        <v>2711</v>
      </c>
      <c r="SG8" s="9" t="s">
        <v>2712</v>
      </c>
      <c r="SH8" s="9" t="s">
        <v>2713</v>
      </c>
      <c r="SI8" s="9" t="s">
        <v>2714</v>
      </c>
      <c r="SJ8" s="9" t="s">
        <v>2711</v>
      </c>
      <c r="SK8" s="9" t="s">
        <v>2712</v>
      </c>
      <c r="SL8" s="9" t="s">
        <v>2713</v>
      </c>
      <c r="SM8" s="9" t="s">
        <v>2714</v>
      </c>
      <c r="SN8" s="9" t="s">
        <v>2711</v>
      </c>
      <c r="SO8" s="9" t="s">
        <v>2712</v>
      </c>
      <c r="SP8" s="9" t="s">
        <v>2713</v>
      </c>
      <c r="SQ8" s="9" t="s">
        <v>2714</v>
      </c>
      <c r="SR8" s="9" t="s">
        <v>2711</v>
      </c>
      <c r="SS8" s="9" t="s">
        <v>2712</v>
      </c>
      <c r="ST8" s="9" t="s">
        <v>2713</v>
      </c>
      <c r="SU8" s="9" t="s">
        <v>2714</v>
      </c>
      <c r="SV8" s="9" t="s">
        <v>2711</v>
      </c>
      <c r="SW8" s="9" t="s">
        <v>2712</v>
      </c>
      <c r="SX8" s="9" t="s">
        <v>2713</v>
      </c>
      <c r="SY8" s="9" t="s">
        <v>2714</v>
      </c>
      <c r="SZ8" s="9" t="s">
        <v>2711</v>
      </c>
      <c r="TA8" s="9" t="s">
        <v>2712</v>
      </c>
      <c r="TB8" s="9" t="s">
        <v>2713</v>
      </c>
      <c r="TC8" s="9" t="s">
        <v>2714</v>
      </c>
      <c r="TD8" s="9" t="s">
        <v>2711</v>
      </c>
      <c r="TE8" s="9" t="s">
        <v>2712</v>
      </c>
      <c r="TF8" s="9" t="s">
        <v>2713</v>
      </c>
      <c r="TG8" s="9" t="s">
        <v>2714</v>
      </c>
      <c r="TH8" s="9" t="s">
        <v>2711</v>
      </c>
      <c r="TI8" s="9" t="s">
        <v>2712</v>
      </c>
      <c r="TJ8" s="9" t="s">
        <v>2713</v>
      </c>
      <c r="TK8" s="9" t="s">
        <v>2714</v>
      </c>
      <c r="TL8" s="9" t="s">
        <v>2711</v>
      </c>
      <c r="TM8" s="9" t="s">
        <v>2712</v>
      </c>
      <c r="TN8" s="9" t="s">
        <v>2713</v>
      </c>
      <c r="TO8" s="9" t="s">
        <v>2714</v>
      </c>
      <c r="TP8" s="9" t="s">
        <v>2711</v>
      </c>
      <c r="TQ8" s="9" t="s">
        <v>2712</v>
      </c>
      <c r="TR8" s="9" t="s">
        <v>2713</v>
      </c>
      <c r="TS8" s="9" t="s">
        <v>2714</v>
      </c>
      <c r="TT8" s="9" t="s">
        <v>2711</v>
      </c>
      <c r="TU8" s="9" t="s">
        <v>2712</v>
      </c>
      <c r="TV8" s="9" t="s">
        <v>2713</v>
      </c>
      <c r="TW8" s="9" t="s">
        <v>2714</v>
      </c>
      <c r="TX8" s="9" t="s">
        <v>2711</v>
      </c>
      <c r="TY8" s="9" t="s">
        <v>2712</v>
      </c>
      <c r="TZ8" s="9" t="s">
        <v>2713</v>
      </c>
      <c r="UA8" s="9" t="s">
        <v>2714</v>
      </c>
      <c r="UB8" s="9" t="s">
        <v>2711</v>
      </c>
      <c r="UC8" s="9" t="s">
        <v>2712</v>
      </c>
      <c r="UD8" s="9" t="s">
        <v>2713</v>
      </c>
      <c r="UE8" s="9" t="s">
        <v>2714</v>
      </c>
      <c r="UF8" s="9" t="s">
        <v>2711</v>
      </c>
      <c r="UG8" s="9" t="s">
        <v>2712</v>
      </c>
      <c r="UH8" s="9" t="s">
        <v>2713</v>
      </c>
      <c r="UI8" s="9" t="s">
        <v>2714</v>
      </c>
      <c r="UJ8" s="9" t="s">
        <v>2711</v>
      </c>
      <c r="UK8" s="9" t="s">
        <v>2712</v>
      </c>
      <c r="UL8" s="9" t="s">
        <v>2713</v>
      </c>
      <c r="UM8" s="9" t="s">
        <v>2714</v>
      </c>
      <c r="UN8" s="9" t="s">
        <v>2711</v>
      </c>
      <c r="UO8" s="9" t="s">
        <v>2712</v>
      </c>
      <c r="UP8" s="9" t="s">
        <v>2713</v>
      </c>
      <c r="UQ8" s="9" t="s">
        <v>2714</v>
      </c>
      <c r="UR8" s="9" t="s">
        <v>2711</v>
      </c>
      <c r="US8" s="9" t="s">
        <v>2712</v>
      </c>
      <c r="UT8" s="9" t="s">
        <v>2713</v>
      </c>
      <c r="UU8" s="9" t="s">
        <v>2714</v>
      </c>
      <c r="UV8" s="9" t="s">
        <v>2711</v>
      </c>
      <c r="UW8" s="9" t="s">
        <v>2712</v>
      </c>
      <c r="UX8" s="9" t="s">
        <v>2713</v>
      </c>
      <c r="UY8" s="9" t="s">
        <v>2714</v>
      </c>
      <c r="UZ8" s="9" t="s">
        <v>2711</v>
      </c>
      <c r="VA8" s="9" t="s">
        <v>2712</v>
      </c>
      <c r="VB8" s="9" t="s">
        <v>2713</v>
      </c>
      <c r="VC8" s="9" t="s">
        <v>2714</v>
      </c>
      <c r="VD8" s="9" t="s">
        <v>2711</v>
      </c>
      <c r="VE8" s="9" t="s">
        <v>2712</v>
      </c>
      <c r="VF8" s="9" t="s">
        <v>2713</v>
      </c>
      <c r="VG8" s="9" t="s">
        <v>2714</v>
      </c>
      <c r="VH8" s="9" t="s">
        <v>2711</v>
      </c>
      <c r="VI8" s="9" t="s">
        <v>2712</v>
      </c>
      <c r="VJ8" s="9" t="s">
        <v>2713</v>
      </c>
      <c r="VK8" s="9" t="s">
        <v>2714</v>
      </c>
      <c r="VL8" s="9" t="s">
        <v>2711</v>
      </c>
      <c r="VM8" s="9" t="s">
        <v>2712</v>
      </c>
      <c r="VN8" s="9" t="s">
        <v>2713</v>
      </c>
      <c r="VO8" s="9" t="s">
        <v>2714</v>
      </c>
      <c r="VP8" s="9" t="s">
        <v>2711</v>
      </c>
      <c r="VQ8" s="9" t="s">
        <v>2712</v>
      </c>
      <c r="VR8" s="9" t="s">
        <v>2713</v>
      </c>
      <c r="VS8" s="9" t="s">
        <v>2714</v>
      </c>
      <c r="VT8" s="9" t="s">
        <v>2711</v>
      </c>
      <c r="VU8" s="9" t="s">
        <v>2712</v>
      </c>
      <c r="VV8" s="9" t="s">
        <v>2713</v>
      </c>
      <c r="VW8" s="9" t="s">
        <v>2714</v>
      </c>
      <c r="VX8" s="9" t="s">
        <v>2711</v>
      </c>
      <c r="VY8" s="9" t="s">
        <v>2712</v>
      </c>
      <c r="VZ8" s="9" t="s">
        <v>2713</v>
      </c>
      <c r="WA8" s="9" t="s">
        <v>2714</v>
      </c>
      <c r="WB8" s="9" t="s">
        <v>2711</v>
      </c>
      <c r="WC8" s="9" t="s">
        <v>2712</v>
      </c>
      <c r="WD8" s="9" t="s">
        <v>2713</v>
      </c>
      <c r="WE8" s="9" t="s">
        <v>2714</v>
      </c>
      <c r="WF8" s="9" t="s">
        <v>2711</v>
      </c>
      <c r="WG8" s="9" t="s">
        <v>2712</v>
      </c>
      <c r="WH8" s="9" t="s">
        <v>2713</v>
      </c>
      <c r="WI8" s="9" t="s">
        <v>2714</v>
      </c>
      <c r="WJ8" s="9" t="s">
        <v>2711</v>
      </c>
      <c r="WK8" s="9" t="s">
        <v>2712</v>
      </c>
      <c r="WL8" s="9" t="s">
        <v>2713</v>
      </c>
      <c r="WM8" s="9" t="s">
        <v>2714</v>
      </c>
      <c r="WN8" s="9" t="s">
        <v>2711</v>
      </c>
      <c r="WO8" s="9" t="s">
        <v>2712</v>
      </c>
      <c r="WP8" s="9" t="s">
        <v>2713</v>
      </c>
      <c r="WQ8" s="9" t="s">
        <v>2714</v>
      </c>
      <c r="WR8" s="9" t="s">
        <v>2711</v>
      </c>
      <c r="WS8" s="9" t="s">
        <v>2712</v>
      </c>
      <c r="WT8" s="9" t="s">
        <v>2713</v>
      </c>
      <c r="WU8" s="9" t="s">
        <v>2714</v>
      </c>
      <c r="WV8" s="9" t="s">
        <v>2711</v>
      </c>
      <c r="WW8" s="9" t="s">
        <v>2712</v>
      </c>
      <c r="WX8" s="9" t="s">
        <v>2713</v>
      </c>
      <c r="WY8" s="9" t="s">
        <v>2714</v>
      </c>
      <c r="WZ8" s="9" t="s">
        <v>2711</v>
      </c>
      <c r="XA8" s="9" t="s">
        <v>2712</v>
      </c>
      <c r="XB8" s="9" t="s">
        <v>2713</v>
      </c>
      <c r="XC8" s="9" t="s">
        <v>2714</v>
      </c>
      <c r="XD8" s="9" t="s">
        <v>2711</v>
      </c>
      <c r="XE8" s="9" t="s">
        <v>2712</v>
      </c>
      <c r="XF8" s="9" t="s">
        <v>2713</v>
      </c>
      <c r="XG8" s="9" t="s">
        <v>2714</v>
      </c>
      <c r="XH8" s="9" t="s">
        <v>2711</v>
      </c>
      <c r="XI8" s="9" t="s">
        <v>2712</v>
      </c>
      <c r="XJ8" s="9" t="s">
        <v>2713</v>
      </c>
      <c r="XK8" s="9" t="s">
        <v>2714</v>
      </c>
      <c r="XL8" s="9" t="s">
        <v>2711</v>
      </c>
      <c r="XM8" s="9" t="s">
        <v>2712</v>
      </c>
      <c r="XN8" s="9" t="s">
        <v>2713</v>
      </c>
      <c r="XO8" s="9" t="s">
        <v>2714</v>
      </c>
      <c r="XP8" s="9" t="s">
        <v>2711</v>
      </c>
      <c r="XQ8" s="9" t="s">
        <v>2712</v>
      </c>
      <c r="XR8" s="9" t="s">
        <v>2713</v>
      </c>
      <c r="XS8" s="9" t="s">
        <v>2714</v>
      </c>
    </row>
    <row r="9" spans="1:643" ht="24" customHeight="1">
      <c r="A9" s="1"/>
      <c r="B9" s="13" t="s">
        <v>65</v>
      </c>
      <c r="C9" s="13" t="s">
        <v>709</v>
      </c>
      <c r="D9" s="14">
        <v>1.1000000000000001</v>
      </c>
      <c r="E9" s="14">
        <v>0.93</v>
      </c>
      <c r="F9" s="14">
        <v>0.93</v>
      </c>
      <c r="G9" s="14">
        <v>0.17</v>
      </c>
      <c r="H9" s="14">
        <v>1.6</v>
      </c>
      <c r="I9" s="14">
        <v>1.65</v>
      </c>
      <c r="J9" s="14">
        <v>1.65</v>
      </c>
      <c r="K9" s="14">
        <v>-0.05</v>
      </c>
      <c r="L9" s="14">
        <v>4.3</v>
      </c>
      <c r="M9" s="14">
        <v>3.8072699999999999</v>
      </c>
      <c r="N9" s="14">
        <v>3.8072699999999999</v>
      </c>
      <c r="O9" s="14">
        <v>0.49273</v>
      </c>
      <c r="P9" s="14">
        <v>598.48</v>
      </c>
      <c r="Q9" s="14">
        <v>597.06966999999997</v>
      </c>
      <c r="R9" s="14">
        <v>597.06966999999997</v>
      </c>
      <c r="S9" s="14">
        <v>1.4103300000000001</v>
      </c>
      <c r="T9" s="14">
        <v>202.52</v>
      </c>
      <c r="U9" s="14">
        <v>195.18487999999999</v>
      </c>
      <c r="V9" s="14">
        <v>195.18487999999999</v>
      </c>
      <c r="W9" s="14">
        <v>7.3351199999999999</v>
      </c>
      <c r="X9" s="14"/>
      <c r="Y9" s="14"/>
      <c r="Z9" s="14"/>
      <c r="AA9" s="14">
        <v>0</v>
      </c>
      <c r="AB9" s="14"/>
      <c r="AC9" s="14"/>
      <c r="AD9" s="14"/>
      <c r="AE9" s="14">
        <v>0</v>
      </c>
      <c r="AF9" s="14">
        <v>60.6</v>
      </c>
      <c r="AG9" s="14">
        <v>61.4039</v>
      </c>
      <c r="AH9" s="14">
        <v>61.4039</v>
      </c>
      <c r="AI9" s="14">
        <v>-0.80389999999999995</v>
      </c>
      <c r="AJ9" s="14">
        <v>240.2</v>
      </c>
      <c r="AK9" s="14">
        <v>244.03479999999999</v>
      </c>
      <c r="AL9" s="14">
        <v>244.03479999999999</v>
      </c>
      <c r="AM9" s="14">
        <v>-3.8348</v>
      </c>
      <c r="AN9" s="14"/>
      <c r="AO9" s="14"/>
      <c r="AP9" s="14"/>
      <c r="AQ9" s="14">
        <v>0</v>
      </c>
      <c r="AR9" s="14"/>
      <c r="AS9" s="14"/>
      <c r="AT9" s="14"/>
      <c r="AU9" s="14">
        <v>0</v>
      </c>
      <c r="AV9" s="14">
        <v>172.4</v>
      </c>
      <c r="AW9" s="14">
        <v>131.98775000000001</v>
      </c>
      <c r="AX9" s="14">
        <v>175.55556000000001</v>
      </c>
      <c r="AY9" s="14">
        <v>-3.1555599999999999</v>
      </c>
      <c r="AZ9" s="14">
        <v>170.7</v>
      </c>
      <c r="BA9" s="14">
        <v>131.98775000000001</v>
      </c>
      <c r="BB9" s="14">
        <v>175.55556000000001</v>
      </c>
      <c r="BC9" s="14">
        <v>-4.8555599999999997</v>
      </c>
      <c r="BD9" s="14">
        <v>171</v>
      </c>
      <c r="BE9" s="14">
        <v>131.98775000000001</v>
      </c>
      <c r="BF9" s="14">
        <v>175.55556000000001</v>
      </c>
      <c r="BG9" s="14">
        <v>-4.5555599999999998</v>
      </c>
      <c r="BH9" s="14">
        <v>261.8</v>
      </c>
      <c r="BI9" s="14">
        <v>197.98161999999999</v>
      </c>
      <c r="BJ9" s="14">
        <v>263.33332999999999</v>
      </c>
      <c r="BK9" s="14">
        <v>-1.5333300000000001</v>
      </c>
      <c r="BL9" s="14">
        <v>208.7</v>
      </c>
      <c r="BM9" s="14">
        <v>204.87805</v>
      </c>
      <c r="BN9" s="14">
        <v>204.87805</v>
      </c>
      <c r="BO9" s="14">
        <v>3.8219500000000002</v>
      </c>
      <c r="BP9" s="14">
        <v>110.3</v>
      </c>
      <c r="BQ9" s="14">
        <v>102.43902</v>
      </c>
      <c r="BR9" s="14">
        <v>102.43902</v>
      </c>
      <c r="BS9" s="14">
        <v>7.8609799999999996</v>
      </c>
      <c r="BT9" s="14">
        <v>561</v>
      </c>
      <c r="BU9" s="14">
        <v>568.29854</v>
      </c>
      <c r="BV9" s="14">
        <v>568.29854</v>
      </c>
      <c r="BW9" s="14">
        <v>-7.29854</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164.8</v>
      </c>
      <c r="CS9" s="14">
        <v>164.70732000000001</v>
      </c>
      <c r="CT9" s="14">
        <v>164.70732000000001</v>
      </c>
      <c r="CU9" s="14">
        <v>9.2679999999999998E-2</v>
      </c>
      <c r="CV9" s="14">
        <v>7.8</v>
      </c>
      <c r="CW9" s="14">
        <v>8.1148399999999992</v>
      </c>
      <c r="CX9" s="14">
        <v>8.1148399999999992</v>
      </c>
      <c r="CY9" s="14">
        <v>-0.31484000000000001</v>
      </c>
      <c r="CZ9" s="14">
        <v>2.7</v>
      </c>
      <c r="DA9" s="14">
        <v>4.4519399999999996</v>
      </c>
      <c r="DB9" s="14">
        <v>4.4519399999999996</v>
      </c>
      <c r="DC9" s="14">
        <v>-1.7519400000000001</v>
      </c>
      <c r="DD9" s="14"/>
      <c r="DE9" s="14"/>
      <c r="DF9" s="14">
        <v>16.046279999999999</v>
      </c>
      <c r="DG9" s="14">
        <v>-16.046279999999999</v>
      </c>
      <c r="DH9" s="14">
        <v>6.6</v>
      </c>
      <c r="DI9" s="14">
        <v>6.8787000000000003</v>
      </c>
      <c r="DJ9" s="14">
        <v>6.8787000000000003</v>
      </c>
      <c r="DK9" s="14">
        <v>-0.2787</v>
      </c>
      <c r="DL9" s="14"/>
      <c r="DM9" s="14"/>
      <c r="DN9" s="14"/>
      <c r="DO9" s="14">
        <v>0</v>
      </c>
      <c r="DP9" s="14">
        <v>85.4</v>
      </c>
      <c r="DQ9" s="14">
        <v>85.814999999999998</v>
      </c>
      <c r="DR9" s="14">
        <v>143</v>
      </c>
      <c r="DS9" s="14">
        <v>-57.6</v>
      </c>
      <c r="DT9" s="14">
        <v>5.6</v>
      </c>
      <c r="DU9" s="14">
        <v>5.3586</v>
      </c>
      <c r="DV9" s="14">
        <v>8.9130000000000003</v>
      </c>
      <c r="DW9" s="14">
        <v>-3.3130000000000002</v>
      </c>
      <c r="DX9" s="14"/>
      <c r="DY9" s="14"/>
      <c r="DZ9" s="14"/>
      <c r="EA9" s="14">
        <v>0</v>
      </c>
      <c r="EB9" s="14"/>
      <c r="EC9" s="14"/>
      <c r="ED9" s="14"/>
      <c r="EE9" s="14">
        <v>0</v>
      </c>
      <c r="EF9" s="14">
        <v>0</v>
      </c>
      <c r="EG9" s="14"/>
      <c r="EH9" s="14"/>
      <c r="EI9" s="14">
        <v>0</v>
      </c>
      <c r="EJ9" s="14">
        <v>111.3</v>
      </c>
      <c r="EK9" s="14">
        <v>112.90537</v>
      </c>
      <c r="EL9" s="14">
        <v>112.90537</v>
      </c>
      <c r="EM9" s="14">
        <v>-1.60537</v>
      </c>
      <c r="EN9" s="14">
        <v>224</v>
      </c>
      <c r="EO9" s="14">
        <v>221.55625000000001</v>
      </c>
      <c r="EP9" s="14">
        <v>221.55625000000001</v>
      </c>
      <c r="EQ9" s="14">
        <v>2.4437500000000001</v>
      </c>
      <c r="ER9" s="14"/>
      <c r="ES9" s="14"/>
      <c r="ET9" s="14"/>
      <c r="EU9" s="14">
        <v>0</v>
      </c>
      <c r="EV9" s="14"/>
      <c r="EW9" s="14"/>
      <c r="EX9" s="14"/>
      <c r="EY9" s="14">
        <v>0</v>
      </c>
      <c r="EZ9" s="14"/>
      <c r="FA9" s="14"/>
      <c r="FB9" s="14"/>
      <c r="FC9" s="14">
        <v>0</v>
      </c>
      <c r="FD9" s="14">
        <v>6.5</v>
      </c>
      <c r="FE9" s="14">
        <v>6.39</v>
      </c>
      <c r="FF9" s="14">
        <v>6.39</v>
      </c>
      <c r="FG9" s="14">
        <v>0.11</v>
      </c>
      <c r="FH9" s="14">
        <v>460.8</v>
      </c>
      <c r="FI9" s="14">
        <v>458.87804999999997</v>
      </c>
      <c r="FJ9" s="14">
        <v>458.87804999999997</v>
      </c>
      <c r="FK9" s="14">
        <v>1.92195</v>
      </c>
      <c r="FL9" s="14">
        <v>62.7</v>
      </c>
      <c r="FM9" s="14">
        <v>66.381259999999997</v>
      </c>
      <c r="FN9" s="14">
        <v>66.381259999999997</v>
      </c>
      <c r="FO9" s="14">
        <v>-3.68126</v>
      </c>
      <c r="FP9" s="14">
        <v>147.69999999999999</v>
      </c>
      <c r="FQ9" s="14">
        <v>148.62634</v>
      </c>
      <c r="FR9" s="14">
        <v>148.62634</v>
      </c>
      <c r="FS9" s="14">
        <v>-0.92634000000000005</v>
      </c>
      <c r="FT9" s="14">
        <v>42</v>
      </c>
      <c r="FU9" s="14">
        <v>41.498959999999997</v>
      </c>
      <c r="FV9" s="14">
        <v>41.498959999999997</v>
      </c>
      <c r="FW9" s="14">
        <v>0.50104000000000004</v>
      </c>
      <c r="FX9" s="14">
        <v>18.399999999999999</v>
      </c>
      <c r="FY9" s="14">
        <v>19.28585</v>
      </c>
      <c r="FZ9" s="14">
        <v>19.28585</v>
      </c>
      <c r="GA9" s="14">
        <v>-0.88585000000000003</v>
      </c>
      <c r="GB9" s="14">
        <v>19.600000000000001</v>
      </c>
      <c r="GC9" s="14">
        <v>19.414629999999999</v>
      </c>
      <c r="GD9" s="14">
        <v>19.414629999999999</v>
      </c>
      <c r="GE9" s="14">
        <v>0.18537000000000001</v>
      </c>
      <c r="GF9" s="14">
        <v>92.1</v>
      </c>
      <c r="GG9" s="14">
        <v>87.657560000000004</v>
      </c>
      <c r="GH9" s="14">
        <v>87.657560000000004</v>
      </c>
      <c r="GI9" s="14">
        <v>4.4424400000000004</v>
      </c>
      <c r="GJ9" s="14"/>
      <c r="GK9" s="14"/>
      <c r="GL9" s="14"/>
      <c r="GM9" s="14">
        <v>0</v>
      </c>
      <c r="GN9" s="14">
        <v>0</v>
      </c>
      <c r="GO9" s="14">
        <v>185.62135000000001</v>
      </c>
      <c r="GP9" s="14">
        <v>0</v>
      </c>
      <c r="GQ9" s="14">
        <v>0</v>
      </c>
      <c r="GR9" s="14">
        <v>0</v>
      </c>
      <c r="GS9" s="14">
        <v>92.810680000000005</v>
      </c>
      <c r="GT9" s="14"/>
      <c r="GU9" s="14">
        <v>0</v>
      </c>
      <c r="GV9" s="14">
        <v>109.3</v>
      </c>
      <c r="GW9" s="14">
        <v>110.91316999999999</v>
      </c>
      <c r="GX9" s="14">
        <v>110.91316999999999</v>
      </c>
      <c r="GY9" s="14">
        <v>-1.61317</v>
      </c>
      <c r="GZ9" s="14">
        <v>8.1</v>
      </c>
      <c r="HA9" s="14">
        <v>4.8741700000000003</v>
      </c>
      <c r="HB9" s="14">
        <v>4.8741700000000003</v>
      </c>
      <c r="HC9" s="14">
        <v>3.2258300000000002</v>
      </c>
      <c r="HD9" s="14">
        <v>2.5</v>
      </c>
      <c r="HE9" s="14">
        <v>4.72112</v>
      </c>
      <c r="HF9" s="14">
        <v>4.72112</v>
      </c>
      <c r="HG9" s="14">
        <v>-2.22112</v>
      </c>
      <c r="HH9" s="14">
        <v>45.6</v>
      </c>
      <c r="HI9" s="14">
        <v>47.26634</v>
      </c>
      <c r="HJ9" s="14">
        <v>47.26634</v>
      </c>
      <c r="HK9" s="14">
        <v>-1.6663399999999999</v>
      </c>
      <c r="HL9" s="14">
        <v>47.2</v>
      </c>
      <c r="HM9" s="14">
        <v>44.275120000000001</v>
      </c>
      <c r="HN9" s="14">
        <v>44.275120000000001</v>
      </c>
      <c r="HO9" s="14">
        <v>2.9248799999999999</v>
      </c>
      <c r="HP9" s="14">
        <v>3.6</v>
      </c>
      <c r="HQ9" s="14">
        <v>4.0998900000000003</v>
      </c>
      <c r="HR9" s="14">
        <v>4.0998900000000003</v>
      </c>
      <c r="HS9" s="14">
        <v>-0.49989</v>
      </c>
      <c r="HT9" s="14">
        <v>31.5</v>
      </c>
      <c r="HU9" s="14">
        <v>31.2</v>
      </c>
      <c r="HV9" s="14">
        <v>31.2</v>
      </c>
      <c r="HW9" s="14">
        <v>0.3</v>
      </c>
      <c r="HX9" s="14">
        <v>166</v>
      </c>
      <c r="HY9" s="14">
        <v>171.54185000000001</v>
      </c>
      <c r="HZ9" s="14">
        <v>171.54185000000001</v>
      </c>
      <c r="IA9" s="14">
        <v>-5.5418500000000002</v>
      </c>
      <c r="IB9" s="14">
        <v>47.9</v>
      </c>
      <c r="IC9" s="14">
        <v>17.404910000000001</v>
      </c>
      <c r="ID9" s="14">
        <v>45.782400000000003</v>
      </c>
      <c r="IE9" s="14">
        <v>2.1175999999999999</v>
      </c>
      <c r="IF9" s="14"/>
      <c r="IG9" s="14"/>
      <c r="IH9" s="14"/>
      <c r="II9" s="14">
        <v>0</v>
      </c>
      <c r="IJ9" s="14">
        <v>0</v>
      </c>
      <c r="IK9" s="14"/>
      <c r="IL9" s="14"/>
      <c r="IM9" s="14">
        <v>0</v>
      </c>
      <c r="IN9" s="14">
        <v>46.9</v>
      </c>
      <c r="IO9" s="14">
        <v>48.41648</v>
      </c>
      <c r="IP9" s="14">
        <v>48.41648</v>
      </c>
      <c r="IQ9" s="14">
        <v>-1.5164800000000001</v>
      </c>
      <c r="IR9" s="14">
        <v>0</v>
      </c>
      <c r="IS9" s="14"/>
      <c r="IT9" s="14"/>
      <c r="IU9" s="14">
        <v>0</v>
      </c>
      <c r="IV9" s="14"/>
      <c r="IW9" s="14"/>
      <c r="IX9" s="14"/>
      <c r="IY9" s="14">
        <v>0</v>
      </c>
      <c r="IZ9" s="14">
        <v>0</v>
      </c>
      <c r="JA9" s="14"/>
      <c r="JB9" s="14"/>
      <c r="JC9" s="14">
        <v>0</v>
      </c>
      <c r="JD9" s="14">
        <v>131.30000000000001</v>
      </c>
      <c r="JE9" s="14">
        <v>133.35676000000001</v>
      </c>
      <c r="JF9" s="14">
        <v>133.35676000000001</v>
      </c>
      <c r="JG9" s="14">
        <v>-2.0567600000000001</v>
      </c>
      <c r="JH9" s="14">
        <v>0</v>
      </c>
      <c r="JI9" s="14">
        <v>0</v>
      </c>
      <c r="JJ9" s="14"/>
      <c r="JK9" s="14">
        <v>0</v>
      </c>
      <c r="JL9" s="14">
        <v>0</v>
      </c>
      <c r="JM9" s="14">
        <v>0</v>
      </c>
      <c r="JN9" s="14"/>
      <c r="JO9" s="14">
        <v>0</v>
      </c>
      <c r="JP9" s="14"/>
      <c r="JQ9" s="14"/>
      <c r="JR9" s="14"/>
      <c r="JS9" s="14">
        <v>0</v>
      </c>
      <c r="JT9" s="14"/>
      <c r="JU9" s="14"/>
      <c r="JV9" s="14"/>
      <c r="JW9" s="14">
        <v>0</v>
      </c>
      <c r="JX9" s="14"/>
      <c r="JY9" s="14">
        <v>0</v>
      </c>
      <c r="JZ9" s="14">
        <v>0</v>
      </c>
      <c r="KA9" s="14">
        <v>0</v>
      </c>
      <c r="KB9" s="14"/>
      <c r="KC9" s="14"/>
      <c r="KD9" s="14"/>
      <c r="KE9" s="14">
        <v>0</v>
      </c>
      <c r="KF9" s="14"/>
      <c r="KG9" s="14"/>
      <c r="KH9" s="14"/>
      <c r="KI9" s="14">
        <v>0</v>
      </c>
      <c r="KJ9" s="14"/>
      <c r="KK9" s="14"/>
      <c r="KL9" s="14"/>
      <c r="KM9" s="14">
        <v>0</v>
      </c>
      <c r="KN9" s="14"/>
      <c r="KO9" s="14"/>
      <c r="KP9" s="14"/>
      <c r="KQ9" s="14">
        <v>0</v>
      </c>
      <c r="KR9" s="14">
        <v>114.6</v>
      </c>
      <c r="KS9" s="14">
        <v>114.11063</v>
      </c>
      <c r="KT9" s="14">
        <v>114.11063</v>
      </c>
      <c r="KU9" s="14">
        <v>0.48937000000000003</v>
      </c>
      <c r="KV9" s="14"/>
      <c r="KW9" s="14"/>
      <c r="KX9" s="14"/>
      <c r="KY9" s="14">
        <v>0</v>
      </c>
      <c r="KZ9" s="14"/>
      <c r="LA9" s="14"/>
      <c r="LB9" s="14"/>
      <c r="LC9" s="14">
        <v>0</v>
      </c>
      <c r="LD9" s="14">
        <v>225.7</v>
      </c>
      <c r="LE9" s="14">
        <v>215.89680999999999</v>
      </c>
      <c r="LF9" s="14">
        <v>141.66802999999999</v>
      </c>
      <c r="LG9" s="14">
        <v>84.031970000000001</v>
      </c>
      <c r="LH9" s="14">
        <v>132.6</v>
      </c>
      <c r="LI9" s="14">
        <v>133.67995999999999</v>
      </c>
      <c r="LJ9" s="14">
        <v>133.67995999999999</v>
      </c>
      <c r="LK9" s="14">
        <v>-1.07996</v>
      </c>
      <c r="LL9" s="14">
        <v>63.6</v>
      </c>
      <c r="LM9" s="14">
        <v>67.461460000000002</v>
      </c>
      <c r="LN9" s="14">
        <v>67.461460000000002</v>
      </c>
      <c r="LO9" s="14">
        <v>-3.8614600000000001</v>
      </c>
      <c r="LP9" s="14">
        <v>81.2</v>
      </c>
      <c r="LQ9" s="14">
        <v>78.567999999999998</v>
      </c>
      <c r="LR9" s="14">
        <v>78.567999999999998</v>
      </c>
      <c r="LS9" s="14">
        <v>2.6320000000000001</v>
      </c>
      <c r="LT9" s="14">
        <v>30.2</v>
      </c>
      <c r="LU9" s="14">
        <v>30.097560000000001</v>
      </c>
      <c r="LV9" s="14">
        <v>30.097560000000001</v>
      </c>
      <c r="LW9" s="14">
        <v>0.10244</v>
      </c>
      <c r="LX9" s="14"/>
      <c r="LY9" s="14"/>
      <c r="LZ9" s="14"/>
      <c r="MA9" s="14">
        <v>0</v>
      </c>
      <c r="MB9" s="14"/>
      <c r="MC9" s="14"/>
      <c r="MD9" s="14"/>
      <c r="ME9" s="14">
        <v>0</v>
      </c>
      <c r="MF9" s="14"/>
      <c r="MG9" s="14"/>
      <c r="MH9" s="14"/>
      <c r="MI9" s="14">
        <v>0</v>
      </c>
      <c r="MJ9" s="14">
        <v>145.30000000000001</v>
      </c>
      <c r="MK9" s="14">
        <v>146.66612000000001</v>
      </c>
      <c r="ML9" s="14">
        <v>146.66612000000001</v>
      </c>
      <c r="MM9" s="14">
        <v>-1.36612</v>
      </c>
      <c r="MN9" s="14">
        <v>144.69999999999999</v>
      </c>
      <c r="MO9" s="14">
        <v>146.66612000000001</v>
      </c>
      <c r="MP9" s="14">
        <v>146.66612000000001</v>
      </c>
      <c r="MQ9" s="14">
        <v>-1.9661200000000001</v>
      </c>
      <c r="MR9" s="14">
        <v>147.9</v>
      </c>
      <c r="MS9" s="14">
        <v>146.66612000000001</v>
      </c>
      <c r="MT9" s="14">
        <v>146.66612000000001</v>
      </c>
      <c r="MU9" s="14">
        <v>1.2338800000000001</v>
      </c>
      <c r="MV9" s="14"/>
      <c r="MW9" s="14"/>
      <c r="MX9" s="14"/>
      <c r="MY9" s="14">
        <v>0</v>
      </c>
      <c r="MZ9" s="14"/>
      <c r="NA9" s="14"/>
      <c r="NB9" s="14"/>
      <c r="NC9" s="14">
        <v>0</v>
      </c>
      <c r="ND9" s="14"/>
      <c r="NE9" s="14"/>
      <c r="NF9" s="14"/>
      <c r="NG9" s="14">
        <v>0</v>
      </c>
      <c r="NH9" s="14"/>
      <c r="NI9" s="14"/>
      <c r="NJ9" s="14"/>
      <c r="NK9" s="14">
        <v>0</v>
      </c>
      <c r="NL9" s="14"/>
      <c r="NM9" s="14"/>
      <c r="NN9" s="14"/>
      <c r="NO9" s="14">
        <v>0</v>
      </c>
      <c r="NP9" s="14">
        <v>69.7</v>
      </c>
      <c r="NQ9" s="14"/>
      <c r="NR9" s="14"/>
      <c r="NS9" s="14">
        <v>69.7</v>
      </c>
      <c r="NT9" s="14">
        <v>20.399999999999999</v>
      </c>
      <c r="NU9" s="14"/>
      <c r="NV9" s="14"/>
      <c r="NW9" s="14">
        <v>20.399999999999999</v>
      </c>
      <c r="NX9" s="14">
        <v>0</v>
      </c>
      <c r="NY9" s="14">
        <v>0</v>
      </c>
      <c r="NZ9" s="14">
        <v>0</v>
      </c>
      <c r="OA9" s="14">
        <v>0</v>
      </c>
      <c r="OB9" s="14">
        <v>24.3</v>
      </c>
      <c r="OC9" s="14">
        <v>19.7</v>
      </c>
      <c r="OD9" s="14">
        <v>32.770000000000003</v>
      </c>
      <c r="OE9" s="14">
        <v>-8.4700000000000006</v>
      </c>
      <c r="OF9" s="14">
        <v>0</v>
      </c>
      <c r="OG9" s="14">
        <v>0</v>
      </c>
      <c r="OH9" s="14">
        <v>0</v>
      </c>
      <c r="OI9" s="14">
        <v>0</v>
      </c>
      <c r="OJ9" s="14">
        <v>8.4</v>
      </c>
      <c r="OK9" s="14">
        <v>5.27</v>
      </c>
      <c r="OL9" s="14">
        <v>5.27</v>
      </c>
      <c r="OM9" s="14">
        <v>3.13</v>
      </c>
      <c r="ON9" s="14">
        <v>0</v>
      </c>
      <c r="OO9" s="14">
        <v>0</v>
      </c>
      <c r="OP9" s="14">
        <v>0</v>
      </c>
      <c r="OQ9" s="14">
        <v>0</v>
      </c>
      <c r="OR9" s="14">
        <v>20</v>
      </c>
      <c r="OS9" s="14">
        <v>17.560980000000001</v>
      </c>
      <c r="OT9" s="14">
        <v>17.560980000000001</v>
      </c>
      <c r="OU9" s="14">
        <v>2.4390200000000002</v>
      </c>
      <c r="OV9" s="14">
        <v>9.9</v>
      </c>
      <c r="OW9" s="14">
        <v>9.9830000000000005</v>
      </c>
      <c r="OX9" s="14">
        <v>9.9830000000000005</v>
      </c>
      <c r="OY9" s="14">
        <v>-8.3000000000000004E-2</v>
      </c>
      <c r="OZ9" s="14">
        <v>4.7</v>
      </c>
      <c r="PA9" s="14">
        <v>4.7419599999999997</v>
      </c>
      <c r="PB9" s="14">
        <v>4.7419599999999997</v>
      </c>
      <c r="PC9" s="14">
        <v>-4.1959999999999997E-2</v>
      </c>
      <c r="PD9" s="14">
        <v>3.6</v>
      </c>
      <c r="PE9" s="14">
        <v>3.6</v>
      </c>
      <c r="PF9" s="14">
        <v>3.6</v>
      </c>
      <c r="PG9" s="14">
        <v>0</v>
      </c>
      <c r="PH9" s="14">
        <v>5.2</v>
      </c>
      <c r="PI9" s="14">
        <v>5</v>
      </c>
      <c r="PJ9" s="14">
        <v>5</v>
      </c>
      <c r="PK9" s="14">
        <v>0.2</v>
      </c>
      <c r="PL9" s="14">
        <v>20.2</v>
      </c>
      <c r="PM9" s="14">
        <v>19.5122</v>
      </c>
      <c r="PN9" s="14">
        <v>19.5122</v>
      </c>
      <c r="PO9" s="14">
        <v>0.68779999999999997</v>
      </c>
      <c r="PP9" s="14">
        <v>20</v>
      </c>
      <c r="PQ9" s="14">
        <v>19.5122</v>
      </c>
      <c r="PR9" s="14">
        <v>19.5122</v>
      </c>
      <c r="PS9" s="14">
        <v>0.48780000000000001</v>
      </c>
      <c r="PT9" s="14">
        <v>13.6</v>
      </c>
      <c r="PU9" s="14">
        <v>14.63415</v>
      </c>
      <c r="PV9" s="14">
        <v>14.63415</v>
      </c>
      <c r="PW9" s="14">
        <v>-1.0341499999999999</v>
      </c>
      <c r="PX9" s="14">
        <v>3.4</v>
      </c>
      <c r="PY9" s="14">
        <v>3.5</v>
      </c>
      <c r="PZ9" s="14">
        <v>3.5</v>
      </c>
      <c r="QA9" s="14">
        <v>-0.1</v>
      </c>
      <c r="QB9" s="14">
        <v>18.8</v>
      </c>
      <c r="QC9" s="14">
        <v>18.341460000000001</v>
      </c>
      <c r="QD9" s="14">
        <v>18.341460000000001</v>
      </c>
      <c r="QE9" s="14">
        <v>0.45854</v>
      </c>
      <c r="QF9" s="14">
        <v>0</v>
      </c>
      <c r="QG9" s="14">
        <v>0</v>
      </c>
      <c r="QH9" s="14">
        <v>0</v>
      </c>
      <c r="QI9" s="14">
        <v>0</v>
      </c>
      <c r="QJ9" s="14">
        <v>0</v>
      </c>
      <c r="QK9" s="14">
        <v>0</v>
      </c>
      <c r="QL9" s="14">
        <v>0</v>
      </c>
      <c r="QM9" s="14">
        <v>0</v>
      </c>
      <c r="QN9" s="14">
        <v>6.7</v>
      </c>
      <c r="QO9" s="14">
        <v>5.4</v>
      </c>
      <c r="QP9" s="14">
        <v>7.8179999999999996</v>
      </c>
      <c r="QQ9" s="14">
        <v>-1.1180000000000001</v>
      </c>
      <c r="QR9" s="14">
        <v>16.899999999999999</v>
      </c>
      <c r="QS9" s="14">
        <v>14.1</v>
      </c>
      <c r="QT9" s="14">
        <v>20.652999999999999</v>
      </c>
      <c r="QU9" s="14">
        <v>-3.7530000000000001</v>
      </c>
      <c r="QV9" s="14">
        <v>4.8</v>
      </c>
      <c r="QW9" s="14">
        <v>4.2</v>
      </c>
      <c r="QX9" s="14">
        <v>4.2</v>
      </c>
      <c r="QY9" s="14">
        <v>0.6</v>
      </c>
      <c r="QZ9" s="14">
        <v>2.2999999999999998</v>
      </c>
      <c r="RA9" s="14">
        <v>2.4</v>
      </c>
      <c r="RB9" s="14">
        <v>2.4</v>
      </c>
      <c r="RC9" s="14">
        <v>-0.1</v>
      </c>
      <c r="RD9" s="14">
        <v>2.4</v>
      </c>
      <c r="RE9" s="14">
        <v>2.4</v>
      </c>
      <c r="RF9" s="14">
        <v>2.4</v>
      </c>
      <c r="RG9" s="14">
        <v>0</v>
      </c>
      <c r="RH9" s="14">
        <v>3</v>
      </c>
      <c r="RI9" s="14">
        <v>2.8</v>
      </c>
      <c r="RJ9" s="14">
        <v>2.8</v>
      </c>
      <c r="RK9" s="14">
        <v>0.2</v>
      </c>
      <c r="RL9" s="14">
        <v>0</v>
      </c>
      <c r="RM9" s="14">
        <v>0</v>
      </c>
      <c r="RN9" s="14">
        <v>0</v>
      </c>
      <c r="RO9" s="14">
        <v>0</v>
      </c>
      <c r="RP9" s="14">
        <v>3.5</v>
      </c>
      <c r="RQ9" s="14">
        <v>3.5790000000000002</v>
      </c>
      <c r="RR9" s="14">
        <v>3.5790000000000002</v>
      </c>
      <c r="RS9" s="14">
        <v>-7.9000000000000001E-2</v>
      </c>
      <c r="RT9" s="14">
        <v>14.6</v>
      </c>
      <c r="RU9" s="14">
        <v>4.0455300000000003</v>
      </c>
      <c r="RV9" s="14">
        <v>10.64148</v>
      </c>
      <c r="RW9" s="14">
        <v>3.95852</v>
      </c>
      <c r="RX9" s="14">
        <v>2</v>
      </c>
      <c r="RY9" s="14">
        <v>2</v>
      </c>
      <c r="RZ9" s="14">
        <v>2</v>
      </c>
      <c r="SA9" s="14">
        <v>0</v>
      </c>
      <c r="SB9" s="14"/>
      <c r="SC9" s="14"/>
      <c r="SD9" s="14"/>
      <c r="SE9" s="14">
        <v>0</v>
      </c>
      <c r="SF9" s="14">
        <v>14.8</v>
      </c>
      <c r="SG9" s="14">
        <v>17.951219999999999</v>
      </c>
      <c r="SH9" s="14">
        <v>17.951219999999999</v>
      </c>
      <c r="SI9" s="14">
        <v>-3.1512199999999999</v>
      </c>
      <c r="SJ9" s="14">
        <v>8.9</v>
      </c>
      <c r="SK9" s="14">
        <v>9.0519999999999996</v>
      </c>
      <c r="SL9" s="14">
        <v>9.0519999999999996</v>
      </c>
      <c r="SM9" s="14">
        <v>-0.152</v>
      </c>
      <c r="SN9" s="14">
        <v>19.399999999999999</v>
      </c>
      <c r="SO9" s="14">
        <v>19.5122</v>
      </c>
      <c r="SP9" s="14">
        <v>19.5122</v>
      </c>
      <c r="SQ9" s="14">
        <v>-0.11219999999999999</v>
      </c>
      <c r="SR9" s="14">
        <v>20.399999999999999</v>
      </c>
      <c r="SS9" s="14">
        <v>19.5122</v>
      </c>
      <c r="ST9" s="14">
        <v>19.5122</v>
      </c>
      <c r="SU9" s="14">
        <v>0.88780000000000003</v>
      </c>
      <c r="SV9" s="14">
        <v>20</v>
      </c>
      <c r="SW9" s="14">
        <v>19.317070000000001</v>
      </c>
      <c r="SX9" s="14">
        <v>19.317070000000001</v>
      </c>
      <c r="SY9" s="14">
        <v>0.68293000000000004</v>
      </c>
      <c r="SZ9" s="14">
        <v>17.399999999999999</v>
      </c>
      <c r="TA9" s="14">
        <v>17</v>
      </c>
      <c r="TB9" s="14">
        <v>17</v>
      </c>
      <c r="TC9" s="14">
        <v>0.4</v>
      </c>
      <c r="TD9" s="14">
        <v>51.6</v>
      </c>
      <c r="TE9" s="14">
        <v>50</v>
      </c>
      <c r="TF9" s="14">
        <v>50</v>
      </c>
      <c r="TG9" s="14">
        <v>1.6</v>
      </c>
      <c r="TH9" s="14">
        <v>0</v>
      </c>
      <c r="TI9" s="14">
        <v>0</v>
      </c>
      <c r="TJ9" s="14">
        <v>0</v>
      </c>
      <c r="TK9" s="14">
        <v>0</v>
      </c>
      <c r="TL9" s="14">
        <v>11.4</v>
      </c>
      <c r="TM9" s="14">
        <v>14.1</v>
      </c>
      <c r="TN9" s="14">
        <v>29.76</v>
      </c>
      <c r="TO9" s="14">
        <v>-18.36</v>
      </c>
      <c r="TP9" s="14">
        <v>21.5</v>
      </c>
      <c r="TQ9" s="14">
        <v>23.3</v>
      </c>
      <c r="TR9" s="14">
        <v>27.44</v>
      </c>
      <c r="TS9" s="14">
        <v>-5.94</v>
      </c>
      <c r="TT9" s="14">
        <v>0.5</v>
      </c>
      <c r="TU9" s="14">
        <v>2.08</v>
      </c>
      <c r="TV9" s="14">
        <v>2.08</v>
      </c>
      <c r="TW9" s="14">
        <v>-1.58</v>
      </c>
      <c r="TX9" s="14">
        <v>0.7</v>
      </c>
      <c r="TY9" s="14">
        <v>1.64</v>
      </c>
      <c r="TZ9" s="14">
        <v>1.64</v>
      </c>
      <c r="UA9" s="14">
        <v>-0.94</v>
      </c>
      <c r="UB9" s="14">
        <v>21</v>
      </c>
      <c r="UC9" s="14">
        <v>19.5122</v>
      </c>
      <c r="UD9" s="14">
        <v>19.5122</v>
      </c>
      <c r="UE9" s="14">
        <v>1.4878</v>
      </c>
      <c r="UF9" s="14">
        <v>5.3</v>
      </c>
      <c r="UG9" s="14">
        <v>8</v>
      </c>
      <c r="UH9" s="14">
        <v>8</v>
      </c>
      <c r="UI9" s="14">
        <v>-2.7</v>
      </c>
      <c r="UJ9" s="14">
        <v>7</v>
      </c>
      <c r="UK9" s="14">
        <v>7.7</v>
      </c>
      <c r="UL9" s="14">
        <v>7.7</v>
      </c>
      <c r="UM9" s="14">
        <v>-0.7</v>
      </c>
      <c r="UN9" s="14">
        <v>20</v>
      </c>
      <c r="UO9" s="14">
        <v>19.5122</v>
      </c>
      <c r="UP9" s="14">
        <v>19.5122</v>
      </c>
      <c r="UQ9" s="14">
        <v>0.48780000000000001</v>
      </c>
      <c r="UR9" s="14">
        <v>20</v>
      </c>
      <c r="US9" s="14">
        <v>19.5122</v>
      </c>
      <c r="UT9" s="14">
        <v>19.5122</v>
      </c>
      <c r="UU9" s="14">
        <v>0.48780000000000001</v>
      </c>
      <c r="UV9" s="14">
        <v>19.5</v>
      </c>
      <c r="UW9" s="14">
        <v>19.5122</v>
      </c>
      <c r="UX9" s="14">
        <v>19.5122</v>
      </c>
      <c r="UY9" s="14">
        <v>-1.2200000000000001E-2</v>
      </c>
      <c r="UZ9" s="14">
        <v>4.0999999999999996</v>
      </c>
      <c r="VA9" s="14">
        <v>3.16</v>
      </c>
      <c r="VB9" s="14">
        <v>3.16</v>
      </c>
      <c r="VC9" s="14">
        <v>0.94</v>
      </c>
      <c r="VD9" s="14">
        <v>0</v>
      </c>
      <c r="VE9" s="14">
        <v>0</v>
      </c>
      <c r="VF9" s="14">
        <v>0</v>
      </c>
      <c r="VG9" s="14">
        <v>0</v>
      </c>
      <c r="VH9" s="14">
        <v>0</v>
      </c>
      <c r="VI9" s="14">
        <v>0</v>
      </c>
      <c r="VJ9" s="14">
        <v>0</v>
      </c>
      <c r="VK9" s="14">
        <v>0</v>
      </c>
      <c r="VL9" s="14">
        <v>0.6</v>
      </c>
      <c r="VM9" s="14">
        <v>0.6</v>
      </c>
      <c r="VN9" s="14">
        <v>0.6</v>
      </c>
      <c r="VO9" s="14">
        <v>0</v>
      </c>
      <c r="VP9" s="14">
        <v>20.3</v>
      </c>
      <c r="VQ9" s="14">
        <v>19.3</v>
      </c>
      <c r="VR9" s="14">
        <v>16</v>
      </c>
      <c r="VS9" s="14">
        <v>4.3</v>
      </c>
      <c r="VT9" s="14">
        <v>16.899999999999999</v>
      </c>
      <c r="VU9" s="14">
        <v>0</v>
      </c>
      <c r="VV9" s="14">
        <v>2</v>
      </c>
      <c r="VW9" s="14">
        <v>14.9</v>
      </c>
      <c r="VX9" s="14">
        <v>0</v>
      </c>
      <c r="VY9" s="14">
        <v>0</v>
      </c>
      <c r="VZ9" s="14">
        <v>0</v>
      </c>
      <c r="WA9" s="14">
        <v>0</v>
      </c>
      <c r="WB9" s="14">
        <v>0</v>
      </c>
      <c r="WC9" s="14">
        <v>0</v>
      </c>
      <c r="WD9" s="14">
        <v>0</v>
      </c>
      <c r="WE9" s="14">
        <v>0</v>
      </c>
      <c r="WF9" s="14">
        <v>6</v>
      </c>
      <c r="WG9" s="14">
        <v>6</v>
      </c>
      <c r="WH9" s="14">
        <v>6</v>
      </c>
      <c r="WI9" s="14">
        <v>0</v>
      </c>
      <c r="WJ9" s="14">
        <v>20</v>
      </c>
      <c r="WK9" s="14">
        <v>19.317070000000001</v>
      </c>
      <c r="WL9" s="14">
        <v>19.317070000000001</v>
      </c>
      <c r="WM9" s="14">
        <v>0.68293000000000004</v>
      </c>
      <c r="WN9" s="14">
        <v>10.1</v>
      </c>
      <c r="WO9" s="14">
        <v>10.7</v>
      </c>
      <c r="WP9" s="14">
        <v>10.7</v>
      </c>
      <c r="WQ9" s="14">
        <v>-0.6</v>
      </c>
      <c r="WR9" s="14">
        <v>16.600000000000001</v>
      </c>
      <c r="WS9" s="14">
        <v>52</v>
      </c>
      <c r="WT9" s="14">
        <v>52</v>
      </c>
      <c r="WU9" s="14">
        <v>-35.4</v>
      </c>
      <c r="WV9" s="14">
        <v>36.4</v>
      </c>
      <c r="WW9" s="14"/>
      <c r="WX9" s="14"/>
      <c r="WY9" s="14">
        <v>36.4</v>
      </c>
      <c r="WZ9" s="14">
        <v>29.2</v>
      </c>
      <c r="XA9" s="14">
        <v>29.184000000000001</v>
      </c>
      <c r="XB9" s="14">
        <v>29.184000000000001</v>
      </c>
      <c r="XC9" s="14">
        <v>1.6E-2</v>
      </c>
      <c r="XD9" s="14">
        <v>3.4</v>
      </c>
      <c r="XE9" s="14">
        <v>2.8159999999999998</v>
      </c>
      <c r="XF9" s="14">
        <v>2.8159999999999998</v>
      </c>
      <c r="XG9" s="14">
        <v>0.58399999999999996</v>
      </c>
      <c r="XH9" s="14">
        <v>14</v>
      </c>
      <c r="XI9" s="14">
        <v>14</v>
      </c>
      <c r="XJ9" s="14">
        <v>14</v>
      </c>
      <c r="XK9" s="14">
        <v>0</v>
      </c>
      <c r="XL9" s="14">
        <v>12</v>
      </c>
      <c r="XM9" s="14">
        <v>17</v>
      </c>
      <c r="XN9" s="14">
        <v>17</v>
      </c>
      <c r="XO9" s="14">
        <v>-5</v>
      </c>
      <c r="XP9" s="14">
        <v>8.4</v>
      </c>
      <c r="XQ9" s="14">
        <v>7.9</v>
      </c>
      <c r="XR9" s="14">
        <v>7.9</v>
      </c>
      <c r="XS9" s="14">
        <v>0.5</v>
      </c>
    </row>
    <row r="10" spans="1:643" ht="24" customHeight="1">
      <c r="A10" s="1"/>
      <c r="B10" s="16" t="s">
        <v>65</v>
      </c>
      <c r="C10" s="16" t="s">
        <v>710</v>
      </c>
      <c r="D10" s="17">
        <v>1.1000000000000001</v>
      </c>
      <c r="E10" s="17">
        <v>0.93</v>
      </c>
      <c r="F10" s="17">
        <v>0.93</v>
      </c>
      <c r="G10" s="17">
        <v>0.17</v>
      </c>
      <c r="H10" s="17">
        <v>1.6</v>
      </c>
      <c r="I10" s="17">
        <v>1.65</v>
      </c>
      <c r="J10" s="17">
        <v>1.65</v>
      </c>
      <c r="K10" s="17">
        <v>-0.05</v>
      </c>
      <c r="L10" s="17">
        <v>4.3</v>
      </c>
      <c r="M10" s="17">
        <v>3.8072699999999999</v>
      </c>
      <c r="N10" s="17">
        <v>3.8072699999999999</v>
      </c>
      <c r="O10" s="17">
        <v>0.49273</v>
      </c>
      <c r="P10" s="17">
        <v>594.49</v>
      </c>
      <c r="Q10" s="17">
        <v>597.06966999999997</v>
      </c>
      <c r="R10" s="17">
        <v>597.06966999999997</v>
      </c>
      <c r="S10" s="17">
        <v>-2.5796700000000001</v>
      </c>
      <c r="T10" s="17">
        <v>199.63</v>
      </c>
      <c r="U10" s="17">
        <v>195.18487999999999</v>
      </c>
      <c r="V10" s="17">
        <v>195.18487999999999</v>
      </c>
      <c r="W10" s="17">
        <v>4.4451200000000002</v>
      </c>
      <c r="X10" s="17"/>
      <c r="Y10" s="17"/>
      <c r="Z10" s="17"/>
      <c r="AA10" s="17">
        <v>0</v>
      </c>
      <c r="AB10" s="17"/>
      <c r="AC10" s="17"/>
      <c r="AD10" s="17"/>
      <c r="AE10" s="17">
        <v>0</v>
      </c>
      <c r="AF10" s="17">
        <v>59.7</v>
      </c>
      <c r="AG10" s="17">
        <v>61.4039</v>
      </c>
      <c r="AH10" s="17">
        <v>61.4039</v>
      </c>
      <c r="AI10" s="17">
        <v>-1.7039</v>
      </c>
      <c r="AJ10" s="17">
        <v>237.3</v>
      </c>
      <c r="AK10" s="17">
        <v>244.03479999999999</v>
      </c>
      <c r="AL10" s="17">
        <v>244.03479999999999</v>
      </c>
      <c r="AM10" s="17">
        <v>-6.7347999999999999</v>
      </c>
      <c r="AN10" s="17"/>
      <c r="AO10" s="17"/>
      <c r="AP10" s="17"/>
      <c r="AQ10" s="17">
        <v>0</v>
      </c>
      <c r="AR10" s="17"/>
      <c r="AS10" s="17"/>
      <c r="AT10" s="17"/>
      <c r="AU10" s="17">
        <v>0</v>
      </c>
      <c r="AV10" s="17">
        <v>131.1</v>
      </c>
      <c r="AW10" s="17">
        <v>141.82356999999999</v>
      </c>
      <c r="AX10" s="17">
        <v>169.94573</v>
      </c>
      <c r="AY10" s="17">
        <v>-38.845730000000003</v>
      </c>
      <c r="AZ10" s="17">
        <v>131.69999999999999</v>
      </c>
      <c r="BA10" s="17">
        <v>141.82356999999999</v>
      </c>
      <c r="BB10" s="17">
        <v>169.94573</v>
      </c>
      <c r="BC10" s="17">
        <v>-38.245730000000002</v>
      </c>
      <c r="BD10" s="17">
        <v>131.4</v>
      </c>
      <c r="BE10" s="17">
        <v>141.82356999999999</v>
      </c>
      <c r="BF10" s="17">
        <v>169.94573</v>
      </c>
      <c r="BG10" s="17">
        <v>-38.545729999999999</v>
      </c>
      <c r="BH10" s="17">
        <v>240</v>
      </c>
      <c r="BI10" s="17">
        <v>212.73535999999999</v>
      </c>
      <c r="BJ10" s="17">
        <v>254.9186</v>
      </c>
      <c r="BK10" s="17">
        <v>-14.9186</v>
      </c>
      <c r="BL10" s="17">
        <v>208.6</v>
      </c>
      <c r="BM10" s="17">
        <v>204.87805</v>
      </c>
      <c r="BN10" s="17">
        <v>204.87805</v>
      </c>
      <c r="BO10" s="17">
        <v>3.7219500000000001</v>
      </c>
      <c r="BP10" s="17">
        <v>109.7</v>
      </c>
      <c r="BQ10" s="17">
        <v>102.43902</v>
      </c>
      <c r="BR10" s="17">
        <v>102.43902</v>
      </c>
      <c r="BS10" s="17">
        <v>7.26098</v>
      </c>
      <c r="BT10" s="17">
        <v>554.9</v>
      </c>
      <c r="BU10" s="17">
        <v>568.29854</v>
      </c>
      <c r="BV10" s="17">
        <v>568.29854</v>
      </c>
      <c r="BW10" s="17">
        <v>-13.398540000000001</v>
      </c>
      <c r="BX10" s="17">
        <v>10.4</v>
      </c>
      <c r="BY10" s="17">
        <v>10.17268</v>
      </c>
      <c r="BZ10" s="17">
        <v>10.17268</v>
      </c>
      <c r="CA10" s="17">
        <v>0.22731999999999999</v>
      </c>
      <c r="CB10" s="17"/>
      <c r="CC10" s="17"/>
      <c r="CD10" s="17"/>
      <c r="CE10" s="17">
        <v>0</v>
      </c>
      <c r="CF10" s="17"/>
      <c r="CG10" s="17"/>
      <c r="CH10" s="17"/>
      <c r="CI10" s="17">
        <v>0</v>
      </c>
      <c r="CJ10" s="17"/>
      <c r="CK10" s="17"/>
      <c r="CL10" s="17"/>
      <c r="CM10" s="17">
        <v>0</v>
      </c>
      <c r="CN10" s="17"/>
      <c r="CO10" s="17"/>
      <c r="CP10" s="17"/>
      <c r="CQ10" s="17">
        <v>0</v>
      </c>
      <c r="CR10" s="17">
        <v>166.8</v>
      </c>
      <c r="CS10" s="17">
        <v>164.70732000000001</v>
      </c>
      <c r="CT10" s="17">
        <v>164.70732000000001</v>
      </c>
      <c r="CU10" s="17">
        <v>2.0926800000000001</v>
      </c>
      <c r="CV10" s="17">
        <v>7.3</v>
      </c>
      <c r="CW10" s="17">
        <v>8.1148399999999992</v>
      </c>
      <c r="CX10" s="17">
        <v>8.1148399999999992</v>
      </c>
      <c r="CY10" s="17">
        <v>-0.81484000000000001</v>
      </c>
      <c r="CZ10" s="17">
        <v>2.4</v>
      </c>
      <c r="DA10" s="17">
        <v>4.4519399999999996</v>
      </c>
      <c r="DB10" s="17">
        <v>4.4519399999999996</v>
      </c>
      <c r="DC10" s="17">
        <v>-2.0519400000000001</v>
      </c>
      <c r="DD10" s="17"/>
      <c r="DE10" s="17"/>
      <c r="DF10" s="17">
        <v>4.1025600000000004</v>
      </c>
      <c r="DG10" s="17">
        <v>-4.1025600000000004</v>
      </c>
      <c r="DH10" s="17">
        <v>6.6</v>
      </c>
      <c r="DI10" s="17">
        <v>6.8787000000000003</v>
      </c>
      <c r="DJ10" s="17">
        <v>6.8787000000000003</v>
      </c>
      <c r="DK10" s="17">
        <v>-0.2787</v>
      </c>
      <c r="DL10" s="17"/>
      <c r="DM10" s="17"/>
      <c r="DN10" s="17"/>
      <c r="DO10" s="17">
        <v>0</v>
      </c>
      <c r="DP10" s="17">
        <v>86</v>
      </c>
      <c r="DQ10" s="17">
        <v>106.12912</v>
      </c>
      <c r="DR10" s="17">
        <v>97.833979999999997</v>
      </c>
      <c r="DS10" s="17">
        <v>-11.83398</v>
      </c>
      <c r="DT10" s="17">
        <v>6.4</v>
      </c>
      <c r="DU10" s="17">
        <v>8.9130000000000003</v>
      </c>
      <c r="DV10" s="17">
        <v>8.9130000000000003</v>
      </c>
      <c r="DW10" s="17">
        <v>-2.5129999999999999</v>
      </c>
      <c r="DX10" s="17"/>
      <c r="DY10" s="17"/>
      <c r="DZ10" s="17"/>
      <c r="EA10" s="17">
        <v>0</v>
      </c>
      <c r="EB10" s="17"/>
      <c r="EC10" s="17"/>
      <c r="ED10" s="17"/>
      <c r="EE10" s="17">
        <v>0</v>
      </c>
      <c r="EF10" s="17">
        <v>0</v>
      </c>
      <c r="EG10" s="17"/>
      <c r="EH10" s="17"/>
      <c r="EI10" s="17">
        <v>0</v>
      </c>
      <c r="EJ10" s="17">
        <v>110.7</v>
      </c>
      <c r="EK10" s="17">
        <v>112.90537</v>
      </c>
      <c r="EL10" s="17">
        <v>112.90537</v>
      </c>
      <c r="EM10" s="17">
        <v>-2.2053699999999998</v>
      </c>
      <c r="EN10" s="17">
        <v>222.8</v>
      </c>
      <c r="EO10" s="17">
        <v>221.55625000000001</v>
      </c>
      <c r="EP10" s="17">
        <v>221.55625000000001</v>
      </c>
      <c r="EQ10" s="17">
        <v>1.2437499999999999</v>
      </c>
      <c r="ER10" s="17"/>
      <c r="ES10" s="17"/>
      <c r="ET10" s="17"/>
      <c r="EU10" s="17">
        <v>0</v>
      </c>
      <c r="EV10" s="17"/>
      <c r="EW10" s="17"/>
      <c r="EX10" s="17"/>
      <c r="EY10" s="17">
        <v>0</v>
      </c>
      <c r="EZ10" s="17"/>
      <c r="FA10" s="17"/>
      <c r="FB10" s="17"/>
      <c r="FC10" s="17">
        <v>0</v>
      </c>
      <c r="FD10" s="17">
        <v>6.5</v>
      </c>
      <c r="FE10" s="17">
        <v>6.39</v>
      </c>
      <c r="FF10" s="17">
        <v>6.39</v>
      </c>
      <c r="FG10" s="17">
        <v>0.11</v>
      </c>
      <c r="FH10" s="17">
        <v>459.5</v>
      </c>
      <c r="FI10" s="17">
        <v>458.87804999999997</v>
      </c>
      <c r="FJ10" s="17">
        <v>458.87804999999997</v>
      </c>
      <c r="FK10" s="17">
        <v>0.62195</v>
      </c>
      <c r="FL10" s="17">
        <v>60.5</v>
      </c>
      <c r="FM10" s="17">
        <v>66.381259999999997</v>
      </c>
      <c r="FN10" s="17">
        <v>66.381259999999997</v>
      </c>
      <c r="FO10" s="17">
        <v>-5.8812600000000002</v>
      </c>
      <c r="FP10" s="17">
        <v>129.9</v>
      </c>
      <c r="FQ10" s="17">
        <v>148.62634</v>
      </c>
      <c r="FR10" s="17">
        <v>148.62634</v>
      </c>
      <c r="FS10" s="17">
        <v>-18.72634</v>
      </c>
      <c r="FT10" s="17">
        <v>41.7</v>
      </c>
      <c r="FU10" s="17">
        <v>41.498959999999997</v>
      </c>
      <c r="FV10" s="17">
        <v>41.498959999999997</v>
      </c>
      <c r="FW10" s="17">
        <v>0.20104</v>
      </c>
      <c r="FX10" s="17">
        <v>18.3</v>
      </c>
      <c r="FY10" s="17">
        <v>19.28585</v>
      </c>
      <c r="FZ10" s="17">
        <v>19.28585</v>
      </c>
      <c r="GA10" s="17">
        <v>-0.98585</v>
      </c>
      <c r="GB10" s="17">
        <v>19.7</v>
      </c>
      <c r="GC10" s="17">
        <v>19.414629999999999</v>
      </c>
      <c r="GD10" s="17">
        <v>19.414629999999999</v>
      </c>
      <c r="GE10" s="17">
        <v>0.28537000000000001</v>
      </c>
      <c r="GF10" s="17">
        <v>91.6</v>
      </c>
      <c r="GG10" s="17">
        <v>87.657560000000004</v>
      </c>
      <c r="GH10" s="17">
        <v>87.657560000000004</v>
      </c>
      <c r="GI10" s="17">
        <v>3.9424399999999999</v>
      </c>
      <c r="GJ10" s="17"/>
      <c r="GK10" s="17"/>
      <c r="GL10" s="17"/>
      <c r="GM10" s="17">
        <v>0</v>
      </c>
      <c r="GN10" s="17">
        <v>0</v>
      </c>
      <c r="GO10" s="17">
        <v>0</v>
      </c>
      <c r="GP10" s="17">
        <v>0</v>
      </c>
      <c r="GQ10" s="17">
        <v>0</v>
      </c>
      <c r="GR10" s="17">
        <v>0</v>
      </c>
      <c r="GS10" s="17"/>
      <c r="GT10" s="17"/>
      <c r="GU10" s="17">
        <v>0</v>
      </c>
      <c r="GV10" s="17">
        <v>107.7</v>
      </c>
      <c r="GW10" s="17">
        <v>110.91316999999999</v>
      </c>
      <c r="GX10" s="17">
        <v>110.91316999999999</v>
      </c>
      <c r="GY10" s="17">
        <v>-3.2131699999999999</v>
      </c>
      <c r="GZ10" s="17">
        <v>8.1</v>
      </c>
      <c r="HA10" s="17">
        <v>4.8741700000000003</v>
      </c>
      <c r="HB10" s="17">
        <v>4.8741700000000003</v>
      </c>
      <c r="HC10" s="17">
        <v>3.2258300000000002</v>
      </c>
      <c r="HD10" s="17">
        <v>2.5</v>
      </c>
      <c r="HE10" s="17">
        <v>4.72112</v>
      </c>
      <c r="HF10" s="17">
        <v>4.72112</v>
      </c>
      <c r="HG10" s="17">
        <v>-2.22112</v>
      </c>
      <c r="HH10" s="17">
        <v>44.1</v>
      </c>
      <c r="HI10" s="17">
        <v>47.26634</v>
      </c>
      <c r="HJ10" s="17">
        <v>47.26634</v>
      </c>
      <c r="HK10" s="17">
        <v>-3.1663399999999999</v>
      </c>
      <c r="HL10" s="17">
        <v>46.9</v>
      </c>
      <c r="HM10" s="17">
        <v>44.275120000000001</v>
      </c>
      <c r="HN10" s="17">
        <v>44.275120000000001</v>
      </c>
      <c r="HO10" s="17">
        <v>2.6248800000000001</v>
      </c>
      <c r="HP10" s="17">
        <v>3.7</v>
      </c>
      <c r="HQ10" s="17">
        <v>4.0998900000000003</v>
      </c>
      <c r="HR10" s="17">
        <v>4.0998900000000003</v>
      </c>
      <c r="HS10" s="17">
        <v>-0.39989000000000002</v>
      </c>
      <c r="HT10" s="17">
        <v>30.9</v>
      </c>
      <c r="HU10" s="17">
        <v>31.2</v>
      </c>
      <c r="HV10" s="17">
        <v>31.2</v>
      </c>
      <c r="HW10" s="17">
        <v>-0.3</v>
      </c>
      <c r="HX10" s="17">
        <v>165.4</v>
      </c>
      <c r="HY10" s="17">
        <v>171.54185000000001</v>
      </c>
      <c r="HZ10" s="17">
        <v>171.54185000000001</v>
      </c>
      <c r="IA10" s="17">
        <v>-6.1418499999999998</v>
      </c>
      <c r="IB10" s="17">
        <v>47.4</v>
      </c>
      <c r="IC10" s="17">
        <v>69.365639999999999</v>
      </c>
      <c r="ID10" s="17">
        <v>45.782400000000003</v>
      </c>
      <c r="IE10" s="17">
        <v>1.6175999999999999</v>
      </c>
      <c r="IF10" s="17"/>
      <c r="IG10" s="17"/>
      <c r="IH10" s="17"/>
      <c r="II10" s="17">
        <v>0</v>
      </c>
      <c r="IJ10" s="17">
        <v>0</v>
      </c>
      <c r="IK10" s="17"/>
      <c r="IL10" s="17"/>
      <c r="IM10" s="17">
        <v>0</v>
      </c>
      <c r="IN10" s="17">
        <v>47.1</v>
      </c>
      <c r="IO10" s="17">
        <v>48.41648</v>
      </c>
      <c r="IP10" s="17">
        <v>48.41648</v>
      </c>
      <c r="IQ10" s="17">
        <v>-1.3164800000000001</v>
      </c>
      <c r="IR10" s="17">
        <v>0</v>
      </c>
      <c r="IS10" s="17"/>
      <c r="IT10" s="17"/>
      <c r="IU10" s="17">
        <v>0</v>
      </c>
      <c r="IV10" s="17"/>
      <c r="IW10" s="17"/>
      <c r="IX10" s="17"/>
      <c r="IY10" s="17">
        <v>0</v>
      </c>
      <c r="IZ10" s="17">
        <v>0</v>
      </c>
      <c r="JA10" s="17"/>
      <c r="JB10" s="17"/>
      <c r="JC10" s="17">
        <v>0</v>
      </c>
      <c r="JD10" s="17">
        <v>130.4</v>
      </c>
      <c r="JE10" s="17">
        <v>133.35676000000001</v>
      </c>
      <c r="JF10" s="17">
        <v>133.35676000000001</v>
      </c>
      <c r="JG10" s="17">
        <v>-2.9567600000000001</v>
      </c>
      <c r="JH10" s="17">
        <v>0</v>
      </c>
      <c r="JI10" s="17">
        <v>0</v>
      </c>
      <c r="JJ10" s="17"/>
      <c r="JK10" s="17">
        <v>0</v>
      </c>
      <c r="JL10" s="17">
        <v>0</v>
      </c>
      <c r="JM10" s="17">
        <v>0</v>
      </c>
      <c r="JN10" s="17"/>
      <c r="JO10" s="17">
        <v>0</v>
      </c>
      <c r="JP10" s="17"/>
      <c r="JQ10" s="17"/>
      <c r="JR10" s="17"/>
      <c r="JS10" s="17">
        <v>0</v>
      </c>
      <c r="JT10" s="17"/>
      <c r="JU10" s="17"/>
      <c r="JV10" s="17"/>
      <c r="JW10" s="17">
        <v>0</v>
      </c>
      <c r="JX10" s="17"/>
      <c r="JY10" s="17">
        <v>0</v>
      </c>
      <c r="JZ10" s="17">
        <v>0</v>
      </c>
      <c r="KA10" s="17">
        <v>0</v>
      </c>
      <c r="KB10" s="17"/>
      <c r="KC10" s="17"/>
      <c r="KD10" s="17"/>
      <c r="KE10" s="17">
        <v>0</v>
      </c>
      <c r="KF10" s="17"/>
      <c r="KG10" s="17"/>
      <c r="KH10" s="17"/>
      <c r="KI10" s="17">
        <v>0</v>
      </c>
      <c r="KJ10" s="17"/>
      <c r="KK10" s="17"/>
      <c r="KL10" s="17"/>
      <c r="KM10" s="17">
        <v>0</v>
      </c>
      <c r="KN10" s="17"/>
      <c r="KO10" s="17"/>
      <c r="KP10" s="17"/>
      <c r="KQ10" s="17">
        <v>0</v>
      </c>
      <c r="KR10" s="17">
        <v>113.7</v>
      </c>
      <c r="KS10" s="17">
        <v>114.11063</v>
      </c>
      <c r="KT10" s="17">
        <v>114.11063</v>
      </c>
      <c r="KU10" s="17">
        <v>-0.41063</v>
      </c>
      <c r="KV10" s="17"/>
      <c r="KW10" s="17"/>
      <c r="KX10" s="17"/>
      <c r="KY10" s="17">
        <v>0</v>
      </c>
      <c r="KZ10" s="17"/>
      <c r="LA10" s="17"/>
      <c r="LB10" s="17"/>
      <c r="LC10" s="17">
        <v>0</v>
      </c>
      <c r="LD10" s="17">
        <v>238.6</v>
      </c>
      <c r="LE10" s="17">
        <v>271.12195000000003</v>
      </c>
      <c r="LF10" s="17">
        <v>141.66802999999999</v>
      </c>
      <c r="LG10" s="17">
        <v>96.931970000000007</v>
      </c>
      <c r="LH10" s="17">
        <v>118.8</v>
      </c>
      <c r="LI10" s="17">
        <v>133.67995999999999</v>
      </c>
      <c r="LJ10" s="17">
        <v>133.67995999999999</v>
      </c>
      <c r="LK10" s="17">
        <v>-14.879960000000001</v>
      </c>
      <c r="LL10" s="17">
        <v>62.9</v>
      </c>
      <c r="LM10" s="17">
        <v>67.461460000000002</v>
      </c>
      <c r="LN10" s="17">
        <v>67.461460000000002</v>
      </c>
      <c r="LO10" s="17">
        <v>-4.5614600000000003</v>
      </c>
      <c r="LP10" s="17">
        <v>81</v>
      </c>
      <c r="LQ10" s="17">
        <v>78.567999999999998</v>
      </c>
      <c r="LR10" s="17">
        <v>78.567999999999998</v>
      </c>
      <c r="LS10" s="17">
        <v>2.4319999999999999</v>
      </c>
      <c r="LT10" s="17">
        <v>30</v>
      </c>
      <c r="LU10" s="17">
        <v>30.097560000000001</v>
      </c>
      <c r="LV10" s="17">
        <v>30.097560000000001</v>
      </c>
      <c r="LW10" s="17">
        <v>-9.7559999999999994E-2</v>
      </c>
      <c r="LX10" s="17"/>
      <c r="LY10" s="17"/>
      <c r="LZ10" s="17"/>
      <c r="MA10" s="17">
        <v>0</v>
      </c>
      <c r="MB10" s="17"/>
      <c r="MC10" s="17"/>
      <c r="MD10" s="17"/>
      <c r="ME10" s="17">
        <v>0</v>
      </c>
      <c r="MF10" s="17"/>
      <c r="MG10" s="17"/>
      <c r="MH10" s="17"/>
      <c r="MI10" s="17">
        <v>0</v>
      </c>
      <c r="MJ10" s="17">
        <v>144.80000000000001</v>
      </c>
      <c r="MK10" s="17">
        <v>146.66612000000001</v>
      </c>
      <c r="ML10" s="17">
        <v>146.66612000000001</v>
      </c>
      <c r="MM10" s="17">
        <v>-1.86612</v>
      </c>
      <c r="MN10" s="17">
        <v>144.30000000000001</v>
      </c>
      <c r="MO10" s="17">
        <v>146.66612000000001</v>
      </c>
      <c r="MP10" s="17">
        <v>146.66612000000001</v>
      </c>
      <c r="MQ10" s="17">
        <v>-2.36612</v>
      </c>
      <c r="MR10" s="17">
        <v>147.69999999999999</v>
      </c>
      <c r="MS10" s="17">
        <v>146.66612000000001</v>
      </c>
      <c r="MT10" s="17">
        <v>146.66612000000001</v>
      </c>
      <c r="MU10" s="17">
        <v>1.0338799999999999</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v>0</v>
      </c>
      <c r="NU10" s="17"/>
      <c r="NV10" s="17"/>
      <c r="NW10" s="17">
        <v>0</v>
      </c>
      <c r="NX10" s="17">
        <v>0</v>
      </c>
      <c r="NY10" s="17">
        <v>0</v>
      </c>
      <c r="NZ10" s="17">
        <v>0</v>
      </c>
      <c r="OA10" s="17">
        <v>0</v>
      </c>
      <c r="OB10" s="17">
        <v>20.8</v>
      </c>
      <c r="OC10" s="17">
        <v>16.899999999999999</v>
      </c>
      <c r="OD10" s="17">
        <v>20.654</v>
      </c>
      <c r="OE10" s="17">
        <v>0.14599999999999999</v>
      </c>
      <c r="OF10" s="17">
        <v>0</v>
      </c>
      <c r="OG10" s="17">
        <v>0</v>
      </c>
      <c r="OH10" s="17">
        <v>0</v>
      </c>
      <c r="OI10" s="17">
        <v>0</v>
      </c>
      <c r="OJ10" s="17">
        <v>12.4</v>
      </c>
      <c r="OK10" s="17">
        <v>10.585000000000001</v>
      </c>
      <c r="OL10" s="17">
        <v>10.585000000000001</v>
      </c>
      <c r="OM10" s="17">
        <v>1.8149999999999999</v>
      </c>
      <c r="ON10" s="17">
        <v>0</v>
      </c>
      <c r="OO10" s="17">
        <v>0</v>
      </c>
      <c r="OP10" s="17">
        <v>0</v>
      </c>
      <c r="OQ10" s="17">
        <v>0</v>
      </c>
      <c r="OR10" s="17">
        <v>20</v>
      </c>
      <c r="OS10" s="17">
        <v>17.560980000000001</v>
      </c>
      <c r="OT10" s="17">
        <v>17.560980000000001</v>
      </c>
      <c r="OU10" s="17">
        <v>2.4390200000000002</v>
      </c>
      <c r="OV10" s="17">
        <v>9.9</v>
      </c>
      <c r="OW10" s="17">
        <v>9.9830000000000005</v>
      </c>
      <c r="OX10" s="17">
        <v>9.9830000000000005</v>
      </c>
      <c r="OY10" s="17">
        <v>-8.3000000000000004E-2</v>
      </c>
      <c r="OZ10" s="17">
        <v>4.7</v>
      </c>
      <c r="PA10" s="17">
        <v>4.7419599999999997</v>
      </c>
      <c r="PB10" s="17">
        <v>4.7419599999999997</v>
      </c>
      <c r="PC10" s="17">
        <v>-4.1959999999999997E-2</v>
      </c>
      <c r="PD10" s="17">
        <v>3.6</v>
      </c>
      <c r="PE10" s="17">
        <v>3.6</v>
      </c>
      <c r="PF10" s="17">
        <v>3.6</v>
      </c>
      <c r="PG10" s="17">
        <v>0</v>
      </c>
      <c r="PH10" s="17">
        <v>5.2</v>
      </c>
      <c r="PI10" s="17">
        <v>5</v>
      </c>
      <c r="PJ10" s="17">
        <v>5</v>
      </c>
      <c r="PK10" s="17">
        <v>0.2</v>
      </c>
      <c r="PL10" s="17">
        <v>20.2</v>
      </c>
      <c r="PM10" s="17">
        <v>19.5122</v>
      </c>
      <c r="PN10" s="17">
        <v>19.5122</v>
      </c>
      <c r="PO10" s="17">
        <v>0.68779999999999997</v>
      </c>
      <c r="PP10" s="17">
        <v>20</v>
      </c>
      <c r="PQ10" s="17">
        <v>19.5122</v>
      </c>
      <c r="PR10" s="17">
        <v>19.5122</v>
      </c>
      <c r="PS10" s="17">
        <v>0.48780000000000001</v>
      </c>
      <c r="PT10" s="17">
        <v>13.6</v>
      </c>
      <c r="PU10" s="17">
        <v>14.63415</v>
      </c>
      <c r="PV10" s="17">
        <v>14.63415</v>
      </c>
      <c r="PW10" s="17">
        <v>-1.0341499999999999</v>
      </c>
      <c r="PX10" s="17">
        <v>3.4</v>
      </c>
      <c r="PY10" s="17">
        <v>3.5</v>
      </c>
      <c r="PZ10" s="17">
        <v>3.5</v>
      </c>
      <c r="QA10" s="17">
        <v>-0.1</v>
      </c>
      <c r="QB10" s="17">
        <v>18.8</v>
      </c>
      <c r="QC10" s="17">
        <v>18.341460000000001</v>
      </c>
      <c r="QD10" s="17">
        <v>18.341460000000001</v>
      </c>
      <c r="QE10" s="17">
        <v>0.45854</v>
      </c>
      <c r="QF10" s="17">
        <v>0</v>
      </c>
      <c r="QG10" s="17">
        <v>0</v>
      </c>
      <c r="QH10" s="17">
        <v>0</v>
      </c>
      <c r="QI10" s="17">
        <v>0</v>
      </c>
      <c r="QJ10" s="17">
        <v>0</v>
      </c>
      <c r="QK10" s="17">
        <v>0</v>
      </c>
      <c r="QL10" s="17">
        <v>0</v>
      </c>
      <c r="QM10" s="17">
        <v>0</v>
      </c>
      <c r="QN10" s="17">
        <v>5.0999999999999996</v>
      </c>
      <c r="QO10" s="17">
        <v>4.9000000000000004</v>
      </c>
      <c r="QP10" s="17">
        <v>6.0039999999999996</v>
      </c>
      <c r="QQ10" s="17">
        <v>-0.90400000000000003</v>
      </c>
      <c r="QR10" s="17">
        <v>17.7</v>
      </c>
      <c r="QS10" s="17">
        <v>13.7</v>
      </c>
      <c r="QT10" s="17">
        <v>17.315000000000001</v>
      </c>
      <c r="QU10" s="17">
        <v>0.38500000000000001</v>
      </c>
      <c r="QV10" s="17">
        <v>4.8</v>
      </c>
      <c r="QW10" s="17">
        <v>4.2</v>
      </c>
      <c r="QX10" s="17">
        <v>4.2</v>
      </c>
      <c r="QY10" s="17">
        <v>0.6</v>
      </c>
      <c r="QZ10" s="17">
        <v>2.2999999999999998</v>
      </c>
      <c r="RA10" s="17">
        <v>2.4</v>
      </c>
      <c r="RB10" s="17">
        <v>2.4</v>
      </c>
      <c r="RC10" s="17">
        <v>-0.1</v>
      </c>
      <c r="RD10" s="17">
        <v>2.4</v>
      </c>
      <c r="RE10" s="17">
        <v>2.4</v>
      </c>
      <c r="RF10" s="17">
        <v>2.4</v>
      </c>
      <c r="RG10" s="17">
        <v>0</v>
      </c>
      <c r="RH10" s="17">
        <v>3</v>
      </c>
      <c r="RI10" s="17">
        <v>2.8</v>
      </c>
      <c r="RJ10" s="17">
        <v>2.8</v>
      </c>
      <c r="RK10" s="17">
        <v>0.2</v>
      </c>
      <c r="RL10" s="17">
        <v>0</v>
      </c>
      <c r="RM10" s="17">
        <v>0</v>
      </c>
      <c r="RN10" s="17">
        <v>0</v>
      </c>
      <c r="RO10" s="17">
        <v>0</v>
      </c>
      <c r="RP10" s="17">
        <v>3.5</v>
      </c>
      <c r="RQ10" s="17">
        <v>3.5790000000000002</v>
      </c>
      <c r="RR10" s="17">
        <v>3.5790000000000002</v>
      </c>
      <c r="RS10" s="17">
        <v>-7.9000000000000001E-2</v>
      </c>
      <c r="RT10" s="17">
        <v>17.399999999999999</v>
      </c>
      <c r="RU10" s="17">
        <v>16.123080000000002</v>
      </c>
      <c r="RV10" s="17">
        <v>10.64148</v>
      </c>
      <c r="RW10" s="17">
        <v>6.7585199999999999</v>
      </c>
      <c r="RX10" s="17">
        <v>2</v>
      </c>
      <c r="RY10" s="17">
        <v>2</v>
      </c>
      <c r="RZ10" s="17">
        <v>2</v>
      </c>
      <c r="SA10" s="17">
        <v>0</v>
      </c>
      <c r="SB10" s="17"/>
      <c r="SC10" s="17"/>
      <c r="SD10" s="17"/>
      <c r="SE10" s="17">
        <v>0</v>
      </c>
      <c r="SF10" s="17">
        <v>14.7</v>
      </c>
      <c r="SG10" s="17">
        <v>17.951219999999999</v>
      </c>
      <c r="SH10" s="17">
        <v>17.951219999999999</v>
      </c>
      <c r="SI10" s="17">
        <v>-3.25122</v>
      </c>
      <c r="SJ10" s="17">
        <v>9</v>
      </c>
      <c r="SK10" s="17">
        <v>9.0519999999999996</v>
      </c>
      <c r="SL10" s="17">
        <v>9.0519999999999996</v>
      </c>
      <c r="SM10" s="17">
        <v>-5.1999999999999998E-2</v>
      </c>
      <c r="SN10" s="17">
        <v>19</v>
      </c>
      <c r="SO10" s="17">
        <v>19.5122</v>
      </c>
      <c r="SP10" s="17">
        <v>19.5122</v>
      </c>
      <c r="SQ10" s="17">
        <v>-0.51219999999999999</v>
      </c>
      <c r="SR10" s="17">
        <v>20.3</v>
      </c>
      <c r="SS10" s="17">
        <v>19.5122</v>
      </c>
      <c r="ST10" s="17">
        <v>19.5122</v>
      </c>
      <c r="SU10" s="17">
        <v>0.78779999999999994</v>
      </c>
      <c r="SV10" s="17">
        <v>19.899999999999999</v>
      </c>
      <c r="SW10" s="17">
        <v>19.317070000000001</v>
      </c>
      <c r="SX10" s="17">
        <v>19.317070000000001</v>
      </c>
      <c r="SY10" s="17">
        <v>0.58292999999999995</v>
      </c>
      <c r="SZ10" s="17">
        <v>18</v>
      </c>
      <c r="TA10" s="17">
        <v>19.411999999999999</v>
      </c>
      <c r="TB10" s="17">
        <v>19.411999999999999</v>
      </c>
      <c r="TC10" s="17">
        <v>-1.4119999999999999</v>
      </c>
      <c r="TD10" s="17">
        <v>45.8</v>
      </c>
      <c r="TE10" s="17">
        <v>23.670999999999999</v>
      </c>
      <c r="TF10" s="17">
        <v>23.670999999999999</v>
      </c>
      <c r="TG10" s="17">
        <v>22.129000000000001</v>
      </c>
      <c r="TH10" s="17">
        <v>0</v>
      </c>
      <c r="TI10" s="17">
        <v>0</v>
      </c>
      <c r="TJ10" s="17">
        <v>0</v>
      </c>
      <c r="TK10" s="17">
        <v>0</v>
      </c>
      <c r="TL10" s="17">
        <v>9.1</v>
      </c>
      <c r="TM10" s="17">
        <v>12.2</v>
      </c>
      <c r="TN10" s="17">
        <v>29.76</v>
      </c>
      <c r="TO10" s="17">
        <v>-20.66</v>
      </c>
      <c r="TP10" s="17">
        <v>17.899999999999999</v>
      </c>
      <c r="TQ10" s="17">
        <v>21.1</v>
      </c>
      <c r="TR10" s="17">
        <v>27.44</v>
      </c>
      <c r="TS10" s="17">
        <v>-9.5399999999999991</v>
      </c>
      <c r="TT10" s="17">
        <v>0.1</v>
      </c>
      <c r="TU10" s="17">
        <v>2.08</v>
      </c>
      <c r="TV10" s="17">
        <v>2.08</v>
      </c>
      <c r="TW10" s="17">
        <v>-1.98</v>
      </c>
      <c r="TX10" s="17">
        <v>0.1</v>
      </c>
      <c r="TY10" s="17">
        <v>1.64</v>
      </c>
      <c r="TZ10" s="17">
        <v>1.64</v>
      </c>
      <c r="UA10" s="17">
        <v>-1.54</v>
      </c>
      <c r="UB10" s="17">
        <v>21</v>
      </c>
      <c r="UC10" s="17">
        <v>19.5122</v>
      </c>
      <c r="UD10" s="17">
        <v>19.5122</v>
      </c>
      <c r="UE10" s="17">
        <v>1.4878</v>
      </c>
      <c r="UF10" s="17">
        <v>5.4</v>
      </c>
      <c r="UG10" s="17">
        <v>8</v>
      </c>
      <c r="UH10" s="17">
        <v>8</v>
      </c>
      <c r="UI10" s="17">
        <v>-2.6</v>
      </c>
      <c r="UJ10" s="17">
        <v>7.3</v>
      </c>
      <c r="UK10" s="17">
        <v>7.7</v>
      </c>
      <c r="UL10" s="17">
        <v>7.7</v>
      </c>
      <c r="UM10" s="17">
        <v>-0.4</v>
      </c>
      <c r="UN10" s="17">
        <v>20</v>
      </c>
      <c r="UO10" s="17">
        <v>19.5122</v>
      </c>
      <c r="UP10" s="17">
        <v>19.5122</v>
      </c>
      <c r="UQ10" s="17">
        <v>0.48780000000000001</v>
      </c>
      <c r="UR10" s="17">
        <v>20</v>
      </c>
      <c r="US10" s="17">
        <v>19.5122</v>
      </c>
      <c r="UT10" s="17">
        <v>19.5122</v>
      </c>
      <c r="UU10" s="17">
        <v>0.48780000000000001</v>
      </c>
      <c r="UV10" s="17">
        <v>19.5</v>
      </c>
      <c r="UW10" s="17">
        <v>19.5122</v>
      </c>
      <c r="UX10" s="17">
        <v>19.5122</v>
      </c>
      <c r="UY10" s="17">
        <v>-1.2200000000000001E-2</v>
      </c>
      <c r="UZ10" s="17">
        <v>6.8</v>
      </c>
      <c r="VA10" s="17">
        <v>5.4089999999999998</v>
      </c>
      <c r="VB10" s="17">
        <v>5.4089999999999998</v>
      </c>
      <c r="VC10" s="17">
        <v>1.391</v>
      </c>
      <c r="VD10" s="17">
        <v>0</v>
      </c>
      <c r="VE10" s="17">
        <v>0</v>
      </c>
      <c r="VF10" s="17">
        <v>0</v>
      </c>
      <c r="VG10" s="17">
        <v>0</v>
      </c>
      <c r="VH10" s="17">
        <v>0</v>
      </c>
      <c r="VI10" s="17">
        <v>0</v>
      </c>
      <c r="VJ10" s="17">
        <v>0</v>
      </c>
      <c r="VK10" s="17">
        <v>0</v>
      </c>
      <c r="VL10" s="17">
        <v>0.6</v>
      </c>
      <c r="VM10" s="17">
        <v>0.6</v>
      </c>
      <c r="VN10" s="17">
        <v>0.6</v>
      </c>
      <c r="VO10" s="17">
        <v>0</v>
      </c>
      <c r="VP10" s="17">
        <v>24.8</v>
      </c>
      <c r="VQ10" s="17">
        <v>16.2</v>
      </c>
      <c r="VR10" s="17">
        <v>15.887</v>
      </c>
      <c r="VS10" s="17">
        <v>8.9130000000000003</v>
      </c>
      <c r="VT10" s="17">
        <v>18.8</v>
      </c>
      <c r="VU10" s="17">
        <v>0.1</v>
      </c>
      <c r="VV10" s="17">
        <v>2.9609999999999999</v>
      </c>
      <c r="VW10" s="17">
        <v>15.839</v>
      </c>
      <c r="VX10" s="17">
        <v>0</v>
      </c>
      <c r="VY10" s="17">
        <v>0</v>
      </c>
      <c r="VZ10" s="17">
        <v>0</v>
      </c>
      <c r="WA10" s="17">
        <v>0</v>
      </c>
      <c r="WB10" s="17">
        <v>0</v>
      </c>
      <c r="WC10" s="17">
        <v>0</v>
      </c>
      <c r="WD10" s="17">
        <v>0</v>
      </c>
      <c r="WE10" s="17">
        <v>0</v>
      </c>
      <c r="WF10" s="17">
        <v>6</v>
      </c>
      <c r="WG10" s="17">
        <v>6</v>
      </c>
      <c r="WH10" s="17">
        <v>6</v>
      </c>
      <c r="WI10" s="17">
        <v>0</v>
      </c>
      <c r="WJ10" s="17">
        <v>19.8</v>
      </c>
      <c r="WK10" s="17">
        <v>19.317070000000001</v>
      </c>
      <c r="WL10" s="17">
        <v>19.317070000000001</v>
      </c>
      <c r="WM10" s="17">
        <v>0.48293000000000003</v>
      </c>
      <c r="WN10" s="17">
        <v>9.6999999999999993</v>
      </c>
      <c r="WO10" s="17">
        <v>10.7</v>
      </c>
      <c r="WP10" s="17">
        <v>10.7</v>
      </c>
      <c r="WQ10" s="17">
        <v>-1</v>
      </c>
      <c r="WR10" s="17">
        <v>16.5</v>
      </c>
      <c r="WS10" s="17">
        <v>52</v>
      </c>
      <c r="WT10" s="17">
        <v>52</v>
      </c>
      <c r="WU10" s="17">
        <v>-35.5</v>
      </c>
      <c r="WV10" s="17">
        <v>36.299999999999997</v>
      </c>
      <c r="WW10" s="17"/>
      <c r="WX10" s="17"/>
      <c r="WY10" s="17">
        <v>36.299999999999997</v>
      </c>
      <c r="WZ10" s="17">
        <v>29.2</v>
      </c>
      <c r="XA10" s="17">
        <v>29.184000000000001</v>
      </c>
      <c r="XB10" s="17">
        <v>29.184000000000001</v>
      </c>
      <c r="XC10" s="17">
        <v>1.6E-2</v>
      </c>
      <c r="XD10" s="17">
        <v>3.4</v>
      </c>
      <c r="XE10" s="17">
        <v>2.8159999999999998</v>
      </c>
      <c r="XF10" s="17">
        <v>2.8159999999999998</v>
      </c>
      <c r="XG10" s="17">
        <v>0.58399999999999996</v>
      </c>
      <c r="XH10" s="17">
        <v>14.3</v>
      </c>
      <c r="XI10" s="17">
        <v>14</v>
      </c>
      <c r="XJ10" s="17">
        <v>14</v>
      </c>
      <c r="XK10" s="17">
        <v>0.3</v>
      </c>
      <c r="XL10" s="17">
        <v>12</v>
      </c>
      <c r="XM10" s="17">
        <v>17</v>
      </c>
      <c r="XN10" s="17">
        <v>17</v>
      </c>
      <c r="XO10" s="17">
        <v>-5</v>
      </c>
      <c r="XP10" s="17">
        <v>8.3000000000000007</v>
      </c>
      <c r="XQ10" s="17">
        <v>7.9</v>
      </c>
      <c r="XR10" s="17">
        <v>7.9</v>
      </c>
      <c r="XS10" s="17">
        <v>0.4</v>
      </c>
    </row>
    <row r="11" spans="1:643" ht="24" customHeight="1">
      <c r="A11" s="1"/>
      <c r="B11" s="16" t="s">
        <v>65</v>
      </c>
      <c r="C11" s="16" t="s">
        <v>711</v>
      </c>
      <c r="D11" s="17">
        <v>1.1000000000000001</v>
      </c>
      <c r="E11" s="17">
        <v>0.93</v>
      </c>
      <c r="F11" s="17">
        <v>0.93</v>
      </c>
      <c r="G11" s="17">
        <v>0.17</v>
      </c>
      <c r="H11" s="17">
        <v>1.6</v>
      </c>
      <c r="I11" s="17">
        <v>1.65</v>
      </c>
      <c r="J11" s="17">
        <v>1.65</v>
      </c>
      <c r="K11" s="17">
        <v>-0.05</v>
      </c>
      <c r="L11" s="17">
        <v>4.2</v>
      </c>
      <c r="M11" s="17">
        <v>3.8072699999999999</v>
      </c>
      <c r="N11" s="17">
        <v>3.8072699999999999</v>
      </c>
      <c r="O11" s="17">
        <v>0.39273000000000002</v>
      </c>
      <c r="P11" s="17">
        <v>596.05999999999995</v>
      </c>
      <c r="Q11" s="17">
        <v>597.06966999999997</v>
      </c>
      <c r="R11" s="17">
        <v>597.06966999999997</v>
      </c>
      <c r="S11" s="17">
        <v>-1.0096700000000001</v>
      </c>
      <c r="T11" s="17">
        <v>199.33</v>
      </c>
      <c r="U11" s="17">
        <v>195.18487999999999</v>
      </c>
      <c r="V11" s="17">
        <v>195.18487999999999</v>
      </c>
      <c r="W11" s="17">
        <v>4.1451200000000004</v>
      </c>
      <c r="X11" s="17"/>
      <c r="Y11" s="17"/>
      <c r="Z11" s="17"/>
      <c r="AA11" s="17">
        <v>0</v>
      </c>
      <c r="AB11" s="17"/>
      <c r="AC11" s="17"/>
      <c r="AD11" s="17"/>
      <c r="AE11" s="17">
        <v>0</v>
      </c>
      <c r="AF11" s="17">
        <v>61.2</v>
      </c>
      <c r="AG11" s="17">
        <v>61.4039</v>
      </c>
      <c r="AH11" s="17">
        <v>61.4039</v>
      </c>
      <c r="AI11" s="17">
        <v>-0.2039</v>
      </c>
      <c r="AJ11" s="17">
        <v>237.9</v>
      </c>
      <c r="AK11" s="17">
        <v>244.03479999999999</v>
      </c>
      <c r="AL11" s="17">
        <v>244.03479999999999</v>
      </c>
      <c r="AM11" s="17">
        <v>-6.1348000000000003</v>
      </c>
      <c r="AN11" s="17"/>
      <c r="AO11" s="17"/>
      <c r="AP11" s="17"/>
      <c r="AQ11" s="17">
        <v>0</v>
      </c>
      <c r="AR11" s="17"/>
      <c r="AS11" s="17"/>
      <c r="AT11" s="17"/>
      <c r="AU11" s="17">
        <v>0</v>
      </c>
      <c r="AV11" s="17">
        <v>133.4</v>
      </c>
      <c r="AW11" s="17">
        <v>131.98775000000001</v>
      </c>
      <c r="AX11" s="17">
        <v>152.13072</v>
      </c>
      <c r="AY11" s="17">
        <v>-18.730720000000002</v>
      </c>
      <c r="AZ11" s="17">
        <v>130.69999999999999</v>
      </c>
      <c r="BA11" s="17">
        <v>131.98775000000001</v>
      </c>
      <c r="BB11" s="17">
        <v>152.13072</v>
      </c>
      <c r="BC11" s="17">
        <v>-21.430720000000001</v>
      </c>
      <c r="BD11" s="17">
        <v>130.9</v>
      </c>
      <c r="BE11" s="17">
        <v>131.98775000000001</v>
      </c>
      <c r="BF11" s="17">
        <v>152.13072</v>
      </c>
      <c r="BG11" s="17">
        <v>-21.230720000000002</v>
      </c>
      <c r="BH11" s="17">
        <v>232.8</v>
      </c>
      <c r="BI11" s="17">
        <v>197.98161999999999</v>
      </c>
      <c r="BJ11" s="17">
        <v>228.19607999999999</v>
      </c>
      <c r="BK11" s="17">
        <v>4.6039199999999996</v>
      </c>
      <c r="BL11" s="17">
        <v>210.2</v>
      </c>
      <c r="BM11" s="17">
        <v>204.87805</v>
      </c>
      <c r="BN11" s="17">
        <v>204.87805</v>
      </c>
      <c r="BO11" s="17">
        <v>5.3219500000000002</v>
      </c>
      <c r="BP11" s="17">
        <v>109.3</v>
      </c>
      <c r="BQ11" s="17">
        <v>102.43902</v>
      </c>
      <c r="BR11" s="17">
        <v>102.43902</v>
      </c>
      <c r="BS11" s="17">
        <v>6.8609799999999996</v>
      </c>
      <c r="BT11" s="17">
        <v>560.29999999999995</v>
      </c>
      <c r="BU11" s="17">
        <v>568.29854</v>
      </c>
      <c r="BV11" s="17">
        <v>568.29854</v>
      </c>
      <c r="BW11" s="17">
        <v>-7.9985400000000002</v>
      </c>
      <c r="BX11" s="17">
        <v>10.7</v>
      </c>
      <c r="BY11" s="17">
        <v>10.17268</v>
      </c>
      <c r="BZ11" s="17">
        <v>10.17268</v>
      </c>
      <c r="CA11" s="17">
        <v>0.52732000000000001</v>
      </c>
      <c r="CB11" s="17"/>
      <c r="CC11" s="17"/>
      <c r="CD11" s="17"/>
      <c r="CE11" s="17">
        <v>0</v>
      </c>
      <c r="CF11" s="17"/>
      <c r="CG11" s="17"/>
      <c r="CH11" s="17"/>
      <c r="CI11" s="17">
        <v>0</v>
      </c>
      <c r="CJ11" s="17"/>
      <c r="CK11" s="17"/>
      <c r="CL11" s="17"/>
      <c r="CM11" s="17">
        <v>0</v>
      </c>
      <c r="CN11" s="17"/>
      <c r="CO11" s="17"/>
      <c r="CP11" s="17"/>
      <c r="CQ11" s="17">
        <v>0</v>
      </c>
      <c r="CR11" s="17">
        <v>167.4</v>
      </c>
      <c r="CS11" s="17">
        <v>164.70732000000001</v>
      </c>
      <c r="CT11" s="17">
        <v>164.70732000000001</v>
      </c>
      <c r="CU11" s="17">
        <v>2.6926800000000002</v>
      </c>
      <c r="CV11" s="17">
        <v>7.9</v>
      </c>
      <c r="CW11" s="17">
        <v>8.1148399999999992</v>
      </c>
      <c r="CX11" s="17">
        <v>8.1148399999999992</v>
      </c>
      <c r="CY11" s="17">
        <v>-0.21484</v>
      </c>
      <c r="CZ11" s="17">
        <v>2.6</v>
      </c>
      <c r="DA11" s="17">
        <v>4.4519399999999996</v>
      </c>
      <c r="DB11" s="17">
        <v>4.4519399999999996</v>
      </c>
      <c r="DC11" s="17">
        <v>-1.8519399999999999</v>
      </c>
      <c r="DD11" s="17"/>
      <c r="DE11" s="17"/>
      <c r="DF11" s="17">
        <v>0</v>
      </c>
      <c r="DG11" s="17">
        <v>0</v>
      </c>
      <c r="DH11" s="17">
        <v>6.6</v>
      </c>
      <c r="DI11" s="17">
        <v>6.8787000000000003</v>
      </c>
      <c r="DJ11" s="17">
        <v>6.8787000000000003</v>
      </c>
      <c r="DK11" s="17">
        <v>-0.2787</v>
      </c>
      <c r="DL11" s="17"/>
      <c r="DM11" s="17"/>
      <c r="DN11" s="17"/>
      <c r="DO11" s="17">
        <v>0</v>
      </c>
      <c r="DP11" s="17">
        <v>86</v>
      </c>
      <c r="DQ11" s="17">
        <v>96.749870000000001</v>
      </c>
      <c r="DR11" s="17">
        <v>91.204549999999998</v>
      </c>
      <c r="DS11" s="17">
        <v>-5.2045500000000002</v>
      </c>
      <c r="DT11" s="17">
        <v>6.3</v>
      </c>
      <c r="DU11" s="17">
        <v>5.8312799999999996</v>
      </c>
      <c r="DV11" s="17">
        <v>6.01302</v>
      </c>
      <c r="DW11" s="17">
        <v>0.28698000000000001</v>
      </c>
      <c r="DX11" s="17"/>
      <c r="DY11" s="17"/>
      <c r="DZ11" s="17"/>
      <c r="EA11" s="17">
        <v>0</v>
      </c>
      <c r="EB11" s="17"/>
      <c r="EC11" s="17"/>
      <c r="ED11" s="17"/>
      <c r="EE11" s="17">
        <v>0</v>
      </c>
      <c r="EF11" s="17">
        <v>0</v>
      </c>
      <c r="EG11" s="17"/>
      <c r="EH11" s="17"/>
      <c r="EI11" s="17">
        <v>0</v>
      </c>
      <c r="EJ11" s="17">
        <v>111.4</v>
      </c>
      <c r="EK11" s="17">
        <v>112.90537</v>
      </c>
      <c r="EL11" s="17">
        <v>112.90537</v>
      </c>
      <c r="EM11" s="17">
        <v>-1.5053700000000001</v>
      </c>
      <c r="EN11" s="17">
        <v>223</v>
      </c>
      <c r="EO11" s="17">
        <v>221.55625000000001</v>
      </c>
      <c r="EP11" s="17">
        <v>221.55625000000001</v>
      </c>
      <c r="EQ11" s="17">
        <v>1.4437500000000001</v>
      </c>
      <c r="ER11" s="17"/>
      <c r="ES11" s="17"/>
      <c r="ET11" s="17"/>
      <c r="EU11" s="17">
        <v>0</v>
      </c>
      <c r="EV11" s="17"/>
      <c r="EW11" s="17"/>
      <c r="EX11" s="17"/>
      <c r="EY11" s="17">
        <v>0</v>
      </c>
      <c r="EZ11" s="17"/>
      <c r="FA11" s="17"/>
      <c r="FB11" s="17"/>
      <c r="FC11" s="17">
        <v>0</v>
      </c>
      <c r="FD11" s="17">
        <v>6.5</v>
      </c>
      <c r="FE11" s="17">
        <v>6.39</v>
      </c>
      <c r="FF11" s="17">
        <v>6.39</v>
      </c>
      <c r="FG11" s="17">
        <v>0.11</v>
      </c>
      <c r="FH11" s="17">
        <v>457.6</v>
      </c>
      <c r="FI11" s="17">
        <v>458.87804999999997</v>
      </c>
      <c r="FJ11" s="17">
        <v>458.87804999999997</v>
      </c>
      <c r="FK11" s="17">
        <v>-1.2780499999999999</v>
      </c>
      <c r="FL11" s="17">
        <v>60</v>
      </c>
      <c r="FM11" s="17">
        <v>66.381259999999997</v>
      </c>
      <c r="FN11" s="17">
        <v>66.381259999999997</v>
      </c>
      <c r="FO11" s="17">
        <v>-6.3812600000000002</v>
      </c>
      <c r="FP11" s="17">
        <v>143.80000000000001</v>
      </c>
      <c r="FQ11" s="17">
        <v>148.62634</v>
      </c>
      <c r="FR11" s="17">
        <v>148.62634</v>
      </c>
      <c r="FS11" s="17">
        <v>-4.8263400000000001</v>
      </c>
      <c r="FT11" s="17">
        <v>41.9</v>
      </c>
      <c r="FU11" s="17">
        <v>41.498959999999997</v>
      </c>
      <c r="FV11" s="17">
        <v>41.498959999999997</v>
      </c>
      <c r="FW11" s="17">
        <v>0.40104000000000001</v>
      </c>
      <c r="FX11" s="17">
        <v>18.399999999999999</v>
      </c>
      <c r="FY11" s="17">
        <v>19.28585</v>
      </c>
      <c r="FZ11" s="17">
        <v>19.28585</v>
      </c>
      <c r="GA11" s="17">
        <v>-0.88585000000000003</v>
      </c>
      <c r="GB11" s="17">
        <v>19.7</v>
      </c>
      <c r="GC11" s="17">
        <v>19.414629999999999</v>
      </c>
      <c r="GD11" s="17">
        <v>19.414629999999999</v>
      </c>
      <c r="GE11" s="17">
        <v>0.28537000000000001</v>
      </c>
      <c r="GF11" s="17">
        <v>90.5</v>
      </c>
      <c r="GG11" s="17">
        <v>87.657560000000004</v>
      </c>
      <c r="GH11" s="17">
        <v>87.657560000000004</v>
      </c>
      <c r="GI11" s="17">
        <v>2.8424399999999999</v>
      </c>
      <c r="GJ11" s="17"/>
      <c r="GK11" s="17"/>
      <c r="GL11" s="17"/>
      <c r="GM11" s="17">
        <v>0</v>
      </c>
      <c r="GN11" s="17">
        <v>0</v>
      </c>
      <c r="GO11" s="17">
        <v>0</v>
      </c>
      <c r="GP11" s="17">
        <v>0</v>
      </c>
      <c r="GQ11" s="17">
        <v>0</v>
      </c>
      <c r="GR11" s="17">
        <v>0</v>
      </c>
      <c r="GS11" s="17"/>
      <c r="GT11" s="17"/>
      <c r="GU11" s="17">
        <v>0</v>
      </c>
      <c r="GV11" s="17">
        <v>109.4</v>
      </c>
      <c r="GW11" s="17">
        <v>110.91316999999999</v>
      </c>
      <c r="GX11" s="17">
        <v>110.91316999999999</v>
      </c>
      <c r="GY11" s="17">
        <v>-1.5131699999999999</v>
      </c>
      <c r="GZ11" s="17">
        <v>8.1999999999999993</v>
      </c>
      <c r="HA11" s="17">
        <v>4.8741700000000003</v>
      </c>
      <c r="HB11" s="17">
        <v>4.8741700000000003</v>
      </c>
      <c r="HC11" s="17">
        <v>3.3258299999999998</v>
      </c>
      <c r="HD11" s="17">
        <v>2.5</v>
      </c>
      <c r="HE11" s="17">
        <v>4.72112</v>
      </c>
      <c r="HF11" s="17">
        <v>4.72112</v>
      </c>
      <c r="HG11" s="17">
        <v>-2.22112</v>
      </c>
      <c r="HH11" s="17">
        <v>46.1</v>
      </c>
      <c r="HI11" s="17">
        <v>47.26634</v>
      </c>
      <c r="HJ11" s="17">
        <v>47.26634</v>
      </c>
      <c r="HK11" s="17">
        <v>-1.1663399999999999</v>
      </c>
      <c r="HL11" s="17">
        <v>47.4</v>
      </c>
      <c r="HM11" s="17">
        <v>44.275120000000001</v>
      </c>
      <c r="HN11" s="17">
        <v>44.275120000000001</v>
      </c>
      <c r="HO11" s="17">
        <v>3.1248800000000001</v>
      </c>
      <c r="HP11" s="17">
        <v>3.7</v>
      </c>
      <c r="HQ11" s="17">
        <v>4.0998900000000003</v>
      </c>
      <c r="HR11" s="17">
        <v>4.0998900000000003</v>
      </c>
      <c r="HS11" s="17">
        <v>-0.39989000000000002</v>
      </c>
      <c r="HT11" s="17">
        <v>31</v>
      </c>
      <c r="HU11" s="17">
        <v>31.2</v>
      </c>
      <c r="HV11" s="17">
        <v>31.2</v>
      </c>
      <c r="HW11" s="17">
        <v>-0.2</v>
      </c>
      <c r="HX11" s="17">
        <v>166.6</v>
      </c>
      <c r="HY11" s="17">
        <v>171.54185000000001</v>
      </c>
      <c r="HZ11" s="17">
        <v>171.54185000000001</v>
      </c>
      <c r="IA11" s="17">
        <v>-4.9418499999999996</v>
      </c>
      <c r="IB11" s="17">
        <v>47.9</v>
      </c>
      <c r="IC11" s="17">
        <v>46.962249999999997</v>
      </c>
      <c r="ID11" s="17">
        <v>45.782400000000003</v>
      </c>
      <c r="IE11" s="17">
        <v>2.1175999999999999</v>
      </c>
      <c r="IF11" s="17"/>
      <c r="IG11" s="17"/>
      <c r="IH11" s="17"/>
      <c r="II11" s="17">
        <v>0</v>
      </c>
      <c r="IJ11" s="17">
        <v>0</v>
      </c>
      <c r="IK11" s="17"/>
      <c r="IL11" s="17"/>
      <c r="IM11" s="17">
        <v>0</v>
      </c>
      <c r="IN11" s="17">
        <v>46.7</v>
      </c>
      <c r="IO11" s="17">
        <v>48.41648</v>
      </c>
      <c r="IP11" s="17">
        <v>48.41648</v>
      </c>
      <c r="IQ11" s="17">
        <v>-1.71648</v>
      </c>
      <c r="IR11" s="17">
        <v>0</v>
      </c>
      <c r="IS11" s="17"/>
      <c r="IT11" s="17"/>
      <c r="IU11" s="17">
        <v>0</v>
      </c>
      <c r="IV11" s="17"/>
      <c r="IW11" s="17"/>
      <c r="IX11" s="17"/>
      <c r="IY11" s="17">
        <v>0</v>
      </c>
      <c r="IZ11" s="17">
        <v>0</v>
      </c>
      <c r="JA11" s="17"/>
      <c r="JB11" s="17"/>
      <c r="JC11" s="17">
        <v>0</v>
      </c>
      <c r="JD11" s="17">
        <v>131.80000000000001</v>
      </c>
      <c r="JE11" s="17">
        <v>133.35676000000001</v>
      </c>
      <c r="JF11" s="17">
        <v>133.35676000000001</v>
      </c>
      <c r="JG11" s="17">
        <v>-1.5567599999999999</v>
      </c>
      <c r="JH11" s="17">
        <v>0</v>
      </c>
      <c r="JI11" s="17">
        <v>0</v>
      </c>
      <c r="JJ11" s="17"/>
      <c r="JK11" s="17">
        <v>0</v>
      </c>
      <c r="JL11" s="17">
        <v>0</v>
      </c>
      <c r="JM11" s="17">
        <v>0</v>
      </c>
      <c r="JN11" s="17"/>
      <c r="JO11" s="17">
        <v>0</v>
      </c>
      <c r="JP11" s="17"/>
      <c r="JQ11" s="17"/>
      <c r="JR11" s="17"/>
      <c r="JS11" s="17">
        <v>0</v>
      </c>
      <c r="JT11" s="17"/>
      <c r="JU11" s="17"/>
      <c r="JV11" s="17"/>
      <c r="JW11" s="17">
        <v>0</v>
      </c>
      <c r="JX11" s="17"/>
      <c r="JY11" s="17">
        <v>0</v>
      </c>
      <c r="JZ11" s="17">
        <v>0</v>
      </c>
      <c r="KA11" s="17">
        <v>0</v>
      </c>
      <c r="KB11" s="17"/>
      <c r="KC11" s="17"/>
      <c r="KD11" s="17"/>
      <c r="KE11" s="17">
        <v>0</v>
      </c>
      <c r="KF11" s="17"/>
      <c r="KG11" s="17"/>
      <c r="KH11" s="17"/>
      <c r="KI11" s="17">
        <v>0</v>
      </c>
      <c r="KJ11" s="17"/>
      <c r="KK11" s="17"/>
      <c r="KL11" s="17"/>
      <c r="KM11" s="17">
        <v>0</v>
      </c>
      <c r="KN11" s="17"/>
      <c r="KO11" s="17"/>
      <c r="KP11" s="17"/>
      <c r="KQ11" s="17">
        <v>0</v>
      </c>
      <c r="KR11" s="17">
        <v>114.5</v>
      </c>
      <c r="KS11" s="17">
        <v>114.11063</v>
      </c>
      <c r="KT11" s="17">
        <v>114.11063</v>
      </c>
      <c r="KU11" s="17">
        <v>0.38936999999999999</v>
      </c>
      <c r="KV11" s="17"/>
      <c r="KW11" s="17"/>
      <c r="KX11" s="17"/>
      <c r="KY11" s="17">
        <v>0</v>
      </c>
      <c r="KZ11" s="17"/>
      <c r="LA11" s="17"/>
      <c r="LB11" s="17"/>
      <c r="LC11" s="17">
        <v>0</v>
      </c>
      <c r="LD11" s="17">
        <v>245.5</v>
      </c>
      <c r="LE11" s="17">
        <v>264.37657999999999</v>
      </c>
      <c r="LF11" s="17">
        <v>141.66802000000001</v>
      </c>
      <c r="LG11" s="17">
        <v>103.83198</v>
      </c>
      <c r="LH11" s="17">
        <v>129.69999999999999</v>
      </c>
      <c r="LI11" s="17">
        <v>133.67995999999999</v>
      </c>
      <c r="LJ11" s="17">
        <v>133.67995999999999</v>
      </c>
      <c r="LK11" s="17">
        <v>-3.9799600000000002</v>
      </c>
      <c r="LL11" s="17">
        <v>63.8</v>
      </c>
      <c r="LM11" s="17">
        <v>67.461460000000002</v>
      </c>
      <c r="LN11" s="17">
        <v>67.461460000000002</v>
      </c>
      <c r="LO11" s="17">
        <v>-3.6614599999999999</v>
      </c>
      <c r="LP11" s="17">
        <v>81.2</v>
      </c>
      <c r="LQ11" s="17">
        <v>78.567999999999998</v>
      </c>
      <c r="LR11" s="17">
        <v>78.567999999999998</v>
      </c>
      <c r="LS11" s="17">
        <v>2.6320000000000001</v>
      </c>
      <c r="LT11" s="17">
        <v>30.3</v>
      </c>
      <c r="LU11" s="17">
        <v>30.097560000000001</v>
      </c>
      <c r="LV11" s="17">
        <v>30.097560000000001</v>
      </c>
      <c r="LW11" s="17">
        <v>0.20244000000000001</v>
      </c>
      <c r="LX11" s="17"/>
      <c r="LY11" s="17"/>
      <c r="LZ11" s="17"/>
      <c r="MA11" s="17">
        <v>0</v>
      </c>
      <c r="MB11" s="17"/>
      <c r="MC11" s="17"/>
      <c r="MD11" s="17"/>
      <c r="ME11" s="17">
        <v>0</v>
      </c>
      <c r="MF11" s="17"/>
      <c r="MG11" s="17"/>
      <c r="MH11" s="17"/>
      <c r="MI11" s="17">
        <v>0</v>
      </c>
      <c r="MJ11" s="17">
        <v>143.69999999999999</v>
      </c>
      <c r="MK11" s="17">
        <v>146.66612000000001</v>
      </c>
      <c r="ML11" s="17">
        <v>146.66612000000001</v>
      </c>
      <c r="MM11" s="17">
        <v>-2.9661200000000001</v>
      </c>
      <c r="MN11" s="17">
        <v>143.19999999999999</v>
      </c>
      <c r="MO11" s="17">
        <v>146.66612000000001</v>
      </c>
      <c r="MP11" s="17">
        <v>146.66612000000001</v>
      </c>
      <c r="MQ11" s="17">
        <v>-3.4661200000000001</v>
      </c>
      <c r="MR11" s="17">
        <v>146.5</v>
      </c>
      <c r="MS11" s="17">
        <v>146.66612000000001</v>
      </c>
      <c r="MT11" s="17">
        <v>146.66612000000001</v>
      </c>
      <c r="MU11" s="17">
        <v>-0.16611999999999999</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v>0</v>
      </c>
      <c r="NU11" s="17"/>
      <c r="NV11" s="17"/>
      <c r="NW11" s="17">
        <v>0</v>
      </c>
      <c r="NX11" s="17">
        <v>0</v>
      </c>
      <c r="NY11" s="17">
        <v>0</v>
      </c>
      <c r="NZ11" s="17">
        <v>0</v>
      </c>
      <c r="OA11" s="17">
        <v>0</v>
      </c>
      <c r="OB11" s="17">
        <v>14.8</v>
      </c>
      <c r="OC11" s="17">
        <v>13.7</v>
      </c>
      <c r="OD11" s="17">
        <v>17.459</v>
      </c>
      <c r="OE11" s="17">
        <v>-2.6589999999999998</v>
      </c>
      <c r="OF11" s="17">
        <v>0</v>
      </c>
      <c r="OG11" s="17">
        <v>0</v>
      </c>
      <c r="OH11" s="17">
        <v>0</v>
      </c>
      <c r="OI11" s="17">
        <v>0</v>
      </c>
      <c r="OJ11" s="17">
        <v>12.5</v>
      </c>
      <c r="OK11" s="17">
        <v>10.59</v>
      </c>
      <c r="OL11" s="17">
        <v>10.59</v>
      </c>
      <c r="OM11" s="17">
        <v>1.91</v>
      </c>
      <c r="ON11" s="17">
        <v>0</v>
      </c>
      <c r="OO11" s="17">
        <v>0</v>
      </c>
      <c r="OP11" s="17">
        <v>0</v>
      </c>
      <c r="OQ11" s="17">
        <v>0</v>
      </c>
      <c r="OR11" s="17">
        <v>20</v>
      </c>
      <c r="OS11" s="17">
        <v>17.560980000000001</v>
      </c>
      <c r="OT11" s="17">
        <v>17.560980000000001</v>
      </c>
      <c r="OU11" s="17">
        <v>2.4390200000000002</v>
      </c>
      <c r="OV11" s="17">
        <v>9.9</v>
      </c>
      <c r="OW11" s="17">
        <v>9.9830000000000005</v>
      </c>
      <c r="OX11" s="17">
        <v>9.9830000000000005</v>
      </c>
      <c r="OY11" s="17">
        <v>-8.3000000000000004E-2</v>
      </c>
      <c r="OZ11" s="17">
        <v>4.8</v>
      </c>
      <c r="PA11" s="17">
        <v>4.7419599999999997</v>
      </c>
      <c r="PB11" s="17">
        <v>4.7419599999999997</v>
      </c>
      <c r="PC11" s="17">
        <v>5.8040000000000001E-2</v>
      </c>
      <c r="PD11" s="17">
        <v>3.6</v>
      </c>
      <c r="PE11" s="17">
        <v>3.6</v>
      </c>
      <c r="PF11" s="17">
        <v>3.6</v>
      </c>
      <c r="PG11" s="17">
        <v>0</v>
      </c>
      <c r="PH11" s="17">
        <v>5.2</v>
      </c>
      <c r="PI11" s="17">
        <v>5</v>
      </c>
      <c r="PJ11" s="17">
        <v>5</v>
      </c>
      <c r="PK11" s="17">
        <v>0.2</v>
      </c>
      <c r="PL11" s="17">
        <v>20.3</v>
      </c>
      <c r="PM11" s="17">
        <v>19.5122</v>
      </c>
      <c r="PN11" s="17">
        <v>19.5122</v>
      </c>
      <c r="PO11" s="17">
        <v>0.78779999999999994</v>
      </c>
      <c r="PP11" s="17">
        <v>20</v>
      </c>
      <c r="PQ11" s="17">
        <v>19.5122</v>
      </c>
      <c r="PR11" s="17">
        <v>19.5122</v>
      </c>
      <c r="PS11" s="17">
        <v>0.48780000000000001</v>
      </c>
      <c r="PT11" s="17">
        <v>13.6</v>
      </c>
      <c r="PU11" s="17">
        <v>14.63415</v>
      </c>
      <c r="PV11" s="17">
        <v>14.63415</v>
      </c>
      <c r="PW11" s="17">
        <v>-1.0341499999999999</v>
      </c>
      <c r="PX11" s="17">
        <v>3.4</v>
      </c>
      <c r="PY11" s="17">
        <v>3.5</v>
      </c>
      <c r="PZ11" s="17">
        <v>3.5</v>
      </c>
      <c r="QA11" s="17">
        <v>-0.1</v>
      </c>
      <c r="QB11" s="17">
        <v>18.8</v>
      </c>
      <c r="QC11" s="17">
        <v>18.341460000000001</v>
      </c>
      <c r="QD11" s="17">
        <v>18.341460000000001</v>
      </c>
      <c r="QE11" s="17">
        <v>0.45854</v>
      </c>
      <c r="QF11" s="17">
        <v>0</v>
      </c>
      <c r="QG11" s="17">
        <v>0</v>
      </c>
      <c r="QH11" s="17">
        <v>0</v>
      </c>
      <c r="QI11" s="17">
        <v>0</v>
      </c>
      <c r="QJ11" s="17">
        <v>0</v>
      </c>
      <c r="QK11" s="17">
        <v>0</v>
      </c>
      <c r="QL11" s="17">
        <v>0</v>
      </c>
      <c r="QM11" s="17">
        <v>0</v>
      </c>
      <c r="QN11" s="17">
        <v>4.3</v>
      </c>
      <c r="QO11" s="17">
        <v>4.5999999999999996</v>
      </c>
      <c r="QP11" s="17">
        <v>5.4889999999999999</v>
      </c>
      <c r="QQ11" s="17">
        <v>-1.1890000000000001</v>
      </c>
      <c r="QR11" s="17">
        <v>12.7</v>
      </c>
      <c r="QS11" s="17">
        <v>13.4</v>
      </c>
      <c r="QT11" s="17">
        <v>15.999000000000001</v>
      </c>
      <c r="QU11" s="17">
        <v>-3.2989999999999999</v>
      </c>
      <c r="QV11" s="17">
        <v>4.8</v>
      </c>
      <c r="QW11" s="17">
        <v>4.2</v>
      </c>
      <c r="QX11" s="17">
        <v>4.2</v>
      </c>
      <c r="QY11" s="17">
        <v>0.6</v>
      </c>
      <c r="QZ11" s="17">
        <v>2.2999999999999998</v>
      </c>
      <c r="RA11" s="17">
        <v>2.4</v>
      </c>
      <c r="RB11" s="17">
        <v>2.4</v>
      </c>
      <c r="RC11" s="17">
        <v>-0.1</v>
      </c>
      <c r="RD11" s="17">
        <v>2.4</v>
      </c>
      <c r="RE11" s="17">
        <v>2.4</v>
      </c>
      <c r="RF11" s="17">
        <v>2.4</v>
      </c>
      <c r="RG11" s="17">
        <v>0</v>
      </c>
      <c r="RH11" s="17">
        <v>3</v>
      </c>
      <c r="RI11" s="17">
        <v>2.8</v>
      </c>
      <c r="RJ11" s="17">
        <v>2.8</v>
      </c>
      <c r="RK11" s="17">
        <v>0.2</v>
      </c>
      <c r="RL11" s="17">
        <v>0</v>
      </c>
      <c r="RM11" s="17">
        <v>0</v>
      </c>
      <c r="RN11" s="17">
        <v>0</v>
      </c>
      <c r="RO11" s="17">
        <v>0</v>
      </c>
      <c r="RP11" s="17">
        <v>3.7</v>
      </c>
      <c r="RQ11" s="17">
        <v>3.5790000000000002</v>
      </c>
      <c r="RR11" s="17">
        <v>3.5790000000000002</v>
      </c>
      <c r="RS11" s="17">
        <v>0.121</v>
      </c>
      <c r="RT11" s="17">
        <v>17.399999999999999</v>
      </c>
      <c r="RU11" s="17">
        <v>10.91572</v>
      </c>
      <c r="RV11" s="17">
        <v>10.64148</v>
      </c>
      <c r="RW11" s="17">
        <v>6.7585199999999999</v>
      </c>
      <c r="RX11" s="17">
        <v>2</v>
      </c>
      <c r="RY11" s="17">
        <v>2</v>
      </c>
      <c r="RZ11" s="17">
        <v>2</v>
      </c>
      <c r="SA11" s="17">
        <v>0</v>
      </c>
      <c r="SB11" s="17"/>
      <c r="SC11" s="17"/>
      <c r="SD11" s="17"/>
      <c r="SE11" s="17">
        <v>0</v>
      </c>
      <c r="SF11" s="17">
        <v>14.7</v>
      </c>
      <c r="SG11" s="17">
        <v>17.951219999999999</v>
      </c>
      <c r="SH11" s="17">
        <v>17.951219999999999</v>
      </c>
      <c r="SI11" s="17">
        <v>-3.25122</v>
      </c>
      <c r="SJ11" s="17">
        <v>9</v>
      </c>
      <c r="SK11" s="17">
        <v>9.0519999999999996</v>
      </c>
      <c r="SL11" s="17">
        <v>9.0519999999999996</v>
      </c>
      <c r="SM11" s="17">
        <v>-5.1999999999999998E-2</v>
      </c>
      <c r="SN11" s="17">
        <v>19</v>
      </c>
      <c r="SO11" s="17">
        <v>19.5122</v>
      </c>
      <c r="SP11" s="17">
        <v>19.5122</v>
      </c>
      <c r="SQ11" s="17">
        <v>-0.51219999999999999</v>
      </c>
      <c r="SR11" s="17">
        <v>20.3</v>
      </c>
      <c r="SS11" s="17">
        <v>19.5122</v>
      </c>
      <c r="ST11" s="17">
        <v>19.5122</v>
      </c>
      <c r="SU11" s="17">
        <v>0.78779999999999994</v>
      </c>
      <c r="SV11" s="17">
        <v>20</v>
      </c>
      <c r="SW11" s="17">
        <v>19.317070000000001</v>
      </c>
      <c r="SX11" s="17">
        <v>19.317070000000001</v>
      </c>
      <c r="SY11" s="17">
        <v>0.68293000000000004</v>
      </c>
      <c r="SZ11" s="17">
        <v>19.8</v>
      </c>
      <c r="TA11" s="17">
        <v>19.625</v>
      </c>
      <c r="TB11" s="17">
        <v>19.625</v>
      </c>
      <c r="TC11" s="17">
        <v>0.17499999999999999</v>
      </c>
      <c r="TD11" s="17">
        <v>37</v>
      </c>
      <c r="TE11" s="17">
        <v>22.706</v>
      </c>
      <c r="TF11" s="17">
        <v>22.706</v>
      </c>
      <c r="TG11" s="17">
        <v>14.294</v>
      </c>
      <c r="TH11" s="17">
        <v>0</v>
      </c>
      <c r="TI11" s="17">
        <v>0</v>
      </c>
      <c r="TJ11" s="17">
        <v>0</v>
      </c>
      <c r="TK11" s="17">
        <v>0</v>
      </c>
      <c r="TL11" s="17">
        <v>12.3</v>
      </c>
      <c r="TM11" s="17">
        <v>10.4</v>
      </c>
      <c r="TN11" s="17">
        <v>29.76</v>
      </c>
      <c r="TO11" s="17">
        <v>-17.46</v>
      </c>
      <c r="TP11" s="17">
        <v>21.2</v>
      </c>
      <c r="TQ11" s="17">
        <v>18.8</v>
      </c>
      <c r="TR11" s="17">
        <v>27.44</v>
      </c>
      <c r="TS11" s="17">
        <v>-6.24</v>
      </c>
      <c r="TT11" s="17">
        <v>0.4</v>
      </c>
      <c r="TU11" s="17">
        <v>2.08</v>
      </c>
      <c r="TV11" s="17">
        <v>2.08</v>
      </c>
      <c r="TW11" s="17">
        <v>-1.68</v>
      </c>
      <c r="TX11" s="17">
        <v>0.3</v>
      </c>
      <c r="TY11" s="17">
        <v>1.64</v>
      </c>
      <c r="TZ11" s="17">
        <v>1.64</v>
      </c>
      <c r="UA11" s="17">
        <v>-1.34</v>
      </c>
      <c r="UB11" s="17">
        <v>21</v>
      </c>
      <c r="UC11" s="17">
        <v>19.5122</v>
      </c>
      <c r="UD11" s="17">
        <v>19.5122</v>
      </c>
      <c r="UE11" s="17">
        <v>1.4878</v>
      </c>
      <c r="UF11" s="17">
        <v>5.4</v>
      </c>
      <c r="UG11" s="17">
        <v>8</v>
      </c>
      <c r="UH11" s="17">
        <v>8</v>
      </c>
      <c r="UI11" s="17">
        <v>-2.6</v>
      </c>
      <c r="UJ11" s="17">
        <v>7.3</v>
      </c>
      <c r="UK11" s="17">
        <v>7.7</v>
      </c>
      <c r="UL11" s="17">
        <v>7.7</v>
      </c>
      <c r="UM11" s="17">
        <v>-0.4</v>
      </c>
      <c r="UN11" s="17">
        <v>20</v>
      </c>
      <c r="UO11" s="17">
        <v>19.5122</v>
      </c>
      <c r="UP11" s="17">
        <v>19.5122</v>
      </c>
      <c r="UQ11" s="17">
        <v>0.48780000000000001</v>
      </c>
      <c r="UR11" s="17">
        <v>20</v>
      </c>
      <c r="US11" s="17">
        <v>19.5122</v>
      </c>
      <c r="UT11" s="17">
        <v>19.5122</v>
      </c>
      <c r="UU11" s="17">
        <v>0.48780000000000001</v>
      </c>
      <c r="UV11" s="17">
        <v>19.5</v>
      </c>
      <c r="UW11" s="17">
        <v>19.5122</v>
      </c>
      <c r="UX11" s="17">
        <v>19.5122</v>
      </c>
      <c r="UY11" s="17">
        <v>-1.2200000000000001E-2</v>
      </c>
      <c r="UZ11" s="17">
        <v>8.3000000000000007</v>
      </c>
      <c r="VA11" s="17">
        <v>5.4480000000000004</v>
      </c>
      <c r="VB11" s="17">
        <v>5.4480000000000004</v>
      </c>
      <c r="VC11" s="17">
        <v>2.8519999999999999</v>
      </c>
      <c r="VD11" s="17">
        <v>0</v>
      </c>
      <c r="VE11" s="17">
        <v>0</v>
      </c>
      <c r="VF11" s="17">
        <v>0</v>
      </c>
      <c r="VG11" s="17">
        <v>0</v>
      </c>
      <c r="VH11" s="17">
        <v>0</v>
      </c>
      <c r="VI11" s="17">
        <v>0</v>
      </c>
      <c r="VJ11" s="17">
        <v>0</v>
      </c>
      <c r="VK11" s="17">
        <v>0</v>
      </c>
      <c r="VL11" s="17">
        <v>0.6</v>
      </c>
      <c r="VM11" s="17">
        <v>0.6</v>
      </c>
      <c r="VN11" s="17">
        <v>0.6</v>
      </c>
      <c r="VO11" s="17">
        <v>0</v>
      </c>
      <c r="VP11" s="17">
        <v>19.3</v>
      </c>
      <c r="VQ11" s="17">
        <v>13.7</v>
      </c>
      <c r="VR11" s="17">
        <v>13.547000000000001</v>
      </c>
      <c r="VS11" s="17">
        <v>5.7530000000000001</v>
      </c>
      <c r="VT11" s="17">
        <v>17.7</v>
      </c>
      <c r="VU11" s="17">
        <v>0.3</v>
      </c>
      <c r="VV11" s="17">
        <v>2.66</v>
      </c>
      <c r="VW11" s="17">
        <v>15.04</v>
      </c>
      <c r="VX11" s="17">
        <v>0</v>
      </c>
      <c r="VY11" s="17">
        <v>0</v>
      </c>
      <c r="VZ11" s="17">
        <v>0</v>
      </c>
      <c r="WA11" s="17">
        <v>0</v>
      </c>
      <c r="WB11" s="17">
        <v>0</v>
      </c>
      <c r="WC11" s="17">
        <v>0</v>
      </c>
      <c r="WD11" s="17">
        <v>0</v>
      </c>
      <c r="WE11" s="17">
        <v>0</v>
      </c>
      <c r="WF11" s="17">
        <v>6</v>
      </c>
      <c r="WG11" s="17">
        <v>6</v>
      </c>
      <c r="WH11" s="17">
        <v>6</v>
      </c>
      <c r="WI11" s="17">
        <v>0</v>
      </c>
      <c r="WJ11" s="17">
        <v>20</v>
      </c>
      <c r="WK11" s="17">
        <v>19.317070000000001</v>
      </c>
      <c r="WL11" s="17">
        <v>19.317070000000001</v>
      </c>
      <c r="WM11" s="17">
        <v>0.68293000000000004</v>
      </c>
      <c r="WN11" s="17">
        <v>10.4</v>
      </c>
      <c r="WO11" s="17">
        <v>10.7</v>
      </c>
      <c r="WP11" s="17">
        <v>10.7</v>
      </c>
      <c r="WQ11" s="17">
        <v>-0.3</v>
      </c>
      <c r="WR11" s="17">
        <v>16.399999999999999</v>
      </c>
      <c r="WS11" s="17">
        <v>52</v>
      </c>
      <c r="WT11" s="17">
        <v>52</v>
      </c>
      <c r="WU11" s="17">
        <v>-35.6</v>
      </c>
      <c r="WV11" s="17">
        <v>36.299999999999997</v>
      </c>
      <c r="WW11" s="17"/>
      <c r="WX11" s="17"/>
      <c r="WY11" s="17">
        <v>36.299999999999997</v>
      </c>
      <c r="WZ11" s="17">
        <v>29.1</v>
      </c>
      <c r="XA11" s="17">
        <v>29.184000000000001</v>
      </c>
      <c r="XB11" s="17">
        <v>29.184000000000001</v>
      </c>
      <c r="XC11" s="17">
        <v>-8.4000000000000005E-2</v>
      </c>
      <c r="XD11" s="17">
        <v>3.4</v>
      </c>
      <c r="XE11" s="17">
        <v>2.8159999999999998</v>
      </c>
      <c r="XF11" s="17">
        <v>2.8159999999999998</v>
      </c>
      <c r="XG11" s="17">
        <v>0.58399999999999996</v>
      </c>
      <c r="XH11" s="17">
        <v>13</v>
      </c>
      <c r="XI11" s="17">
        <v>14</v>
      </c>
      <c r="XJ11" s="17">
        <v>14</v>
      </c>
      <c r="XK11" s="17">
        <v>-1</v>
      </c>
      <c r="XL11" s="17">
        <v>12.1</v>
      </c>
      <c r="XM11" s="17">
        <v>17</v>
      </c>
      <c r="XN11" s="17">
        <v>17</v>
      </c>
      <c r="XO11" s="17">
        <v>-4.9000000000000004</v>
      </c>
      <c r="XP11" s="17">
        <v>8</v>
      </c>
      <c r="XQ11" s="17">
        <v>7.9</v>
      </c>
      <c r="XR11" s="17">
        <v>7.9</v>
      </c>
      <c r="XS11" s="17">
        <v>0.1</v>
      </c>
    </row>
    <row r="12" spans="1:643" ht="24" customHeight="1">
      <c r="A12" s="1"/>
      <c r="B12" s="16" t="s">
        <v>65</v>
      </c>
      <c r="C12" s="16" t="s">
        <v>712</v>
      </c>
      <c r="D12" s="17">
        <v>1.1000000000000001</v>
      </c>
      <c r="E12" s="17">
        <v>0.93</v>
      </c>
      <c r="F12" s="17">
        <v>0.93</v>
      </c>
      <c r="G12" s="17">
        <v>0.17</v>
      </c>
      <c r="H12" s="17">
        <v>1.6</v>
      </c>
      <c r="I12" s="17">
        <v>1.65</v>
      </c>
      <c r="J12" s="17">
        <v>1.65</v>
      </c>
      <c r="K12" s="17">
        <v>-0.05</v>
      </c>
      <c r="L12" s="17">
        <v>4.3</v>
      </c>
      <c r="M12" s="17">
        <v>3.8072699999999999</v>
      </c>
      <c r="N12" s="17">
        <v>3.8072699999999999</v>
      </c>
      <c r="O12" s="17">
        <v>0.49273</v>
      </c>
      <c r="P12" s="17">
        <v>593.72</v>
      </c>
      <c r="Q12" s="17">
        <v>597.06966999999997</v>
      </c>
      <c r="R12" s="17">
        <v>597.06966999999997</v>
      </c>
      <c r="S12" s="17">
        <v>-3.3496700000000001</v>
      </c>
      <c r="T12" s="17">
        <v>199.1</v>
      </c>
      <c r="U12" s="17">
        <v>195.18487999999999</v>
      </c>
      <c r="V12" s="17">
        <v>195.18487999999999</v>
      </c>
      <c r="W12" s="17">
        <v>3.9151199999999999</v>
      </c>
      <c r="X12" s="17"/>
      <c r="Y12" s="17"/>
      <c r="Z12" s="17"/>
      <c r="AA12" s="17">
        <v>0</v>
      </c>
      <c r="AB12" s="17"/>
      <c r="AC12" s="17"/>
      <c r="AD12" s="17"/>
      <c r="AE12" s="17">
        <v>0</v>
      </c>
      <c r="AF12" s="17">
        <v>60.2</v>
      </c>
      <c r="AG12" s="17">
        <v>61.4039</v>
      </c>
      <c r="AH12" s="17">
        <v>61.4039</v>
      </c>
      <c r="AI12" s="17">
        <v>-1.2039</v>
      </c>
      <c r="AJ12" s="17">
        <v>239.9</v>
      </c>
      <c r="AK12" s="17">
        <v>244.03479999999999</v>
      </c>
      <c r="AL12" s="17">
        <v>244.03479999999999</v>
      </c>
      <c r="AM12" s="17">
        <v>-4.1348000000000003</v>
      </c>
      <c r="AN12" s="17"/>
      <c r="AO12" s="17"/>
      <c r="AP12" s="17"/>
      <c r="AQ12" s="17">
        <v>0</v>
      </c>
      <c r="AR12" s="17"/>
      <c r="AS12" s="17"/>
      <c r="AT12" s="17"/>
      <c r="AU12" s="17">
        <v>0</v>
      </c>
      <c r="AV12" s="17">
        <v>132.9</v>
      </c>
      <c r="AW12" s="17">
        <v>131.98775000000001</v>
      </c>
      <c r="AX12" s="17">
        <v>139.62334999999999</v>
      </c>
      <c r="AY12" s="17">
        <v>-6.7233499999999999</v>
      </c>
      <c r="AZ12" s="17">
        <v>131.9</v>
      </c>
      <c r="BA12" s="17">
        <v>131.98775000000001</v>
      </c>
      <c r="BB12" s="17">
        <v>139.62334999999999</v>
      </c>
      <c r="BC12" s="17">
        <v>-7.7233499999999999</v>
      </c>
      <c r="BD12" s="17">
        <v>130.80000000000001</v>
      </c>
      <c r="BE12" s="17">
        <v>131.98775000000001</v>
      </c>
      <c r="BF12" s="17">
        <v>139.62334999999999</v>
      </c>
      <c r="BG12" s="17">
        <v>-8.8233499999999996</v>
      </c>
      <c r="BH12" s="17">
        <v>237.5</v>
      </c>
      <c r="BI12" s="17">
        <v>197.98161999999999</v>
      </c>
      <c r="BJ12" s="17">
        <v>209.43503000000001</v>
      </c>
      <c r="BK12" s="17">
        <v>28.064969999999999</v>
      </c>
      <c r="BL12" s="17">
        <v>205.8</v>
      </c>
      <c r="BM12" s="17">
        <v>204.87805</v>
      </c>
      <c r="BN12" s="17">
        <v>204.87805</v>
      </c>
      <c r="BO12" s="17">
        <v>0.92195000000000005</v>
      </c>
      <c r="BP12" s="17">
        <v>108.9</v>
      </c>
      <c r="BQ12" s="17">
        <v>102.43902</v>
      </c>
      <c r="BR12" s="17">
        <v>102.43902</v>
      </c>
      <c r="BS12" s="17">
        <v>6.4609800000000002</v>
      </c>
      <c r="BT12" s="17">
        <v>553.6</v>
      </c>
      <c r="BU12" s="17">
        <v>568.29854</v>
      </c>
      <c r="BV12" s="17">
        <v>568.29854</v>
      </c>
      <c r="BW12" s="17">
        <v>-14.698539999999999</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165.9</v>
      </c>
      <c r="CS12" s="17">
        <v>164.70732000000001</v>
      </c>
      <c r="CT12" s="17">
        <v>164.70732000000001</v>
      </c>
      <c r="CU12" s="17">
        <v>1.19268</v>
      </c>
      <c r="CV12" s="17">
        <v>7.7</v>
      </c>
      <c r="CW12" s="17">
        <v>8.1148399999999992</v>
      </c>
      <c r="CX12" s="17">
        <v>8.1148399999999992</v>
      </c>
      <c r="CY12" s="17">
        <v>-0.41483999999999999</v>
      </c>
      <c r="CZ12" s="17">
        <v>2.5</v>
      </c>
      <c r="DA12" s="17">
        <v>4.4519399999999996</v>
      </c>
      <c r="DB12" s="17">
        <v>4.4519399999999996</v>
      </c>
      <c r="DC12" s="17">
        <v>-1.95194</v>
      </c>
      <c r="DD12" s="17"/>
      <c r="DE12" s="17"/>
      <c r="DF12" s="17">
        <v>0</v>
      </c>
      <c r="DG12" s="17">
        <v>0</v>
      </c>
      <c r="DH12" s="17">
        <v>6.6</v>
      </c>
      <c r="DI12" s="17">
        <v>6.8787000000000003</v>
      </c>
      <c r="DJ12" s="17">
        <v>6.8787000000000003</v>
      </c>
      <c r="DK12" s="17">
        <v>-0.2787</v>
      </c>
      <c r="DL12" s="17"/>
      <c r="DM12" s="17"/>
      <c r="DN12" s="17"/>
      <c r="DO12" s="17">
        <v>0</v>
      </c>
      <c r="DP12" s="17">
        <v>61</v>
      </c>
      <c r="DQ12" s="17">
        <v>81.981800000000007</v>
      </c>
      <c r="DR12" s="17">
        <v>79.616029999999995</v>
      </c>
      <c r="DS12" s="17">
        <v>-18.616029999999999</v>
      </c>
      <c r="DT12" s="17">
        <v>6</v>
      </c>
      <c r="DU12" s="17">
        <v>5.3586</v>
      </c>
      <c r="DV12" s="17">
        <v>5.3586</v>
      </c>
      <c r="DW12" s="17">
        <v>0.64139999999999997</v>
      </c>
      <c r="DX12" s="17"/>
      <c r="DY12" s="17"/>
      <c r="DZ12" s="17"/>
      <c r="EA12" s="17">
        <v>0</v>
      </c>
      <c r="EB12" s="17"/>
      <c r="EC12" s="17"/>
      <c r="ED12" s="17"/>
      <c r="EE12" s="17">
        <v>0</v>
      </c>
      <c r="EF12" s="17">
        <v>0</v>
      </c>
      <c r="EG12" s="17"/>
      <c r="EH12" s="17"/>
      <c r="EI12" s="17">
        <v>0</v>
      </c>
      <c r="EJ12" s="17">
        <v>110.6</v>
      </c>
      <c r="EK12" s="17">
        <v>112.90537</v>
      </c>
      <c r="EL12" s="17">
        <v>112.90537</v>
      </c>
      <c r="EM12" s="17">
        <v>-2.3053699999999999</v>
      </c>
      <c r="EN12" s="17">
        <v>223.2</v>
      </c>
      <c r="EO12" s="17">
        <v>221.55625000000001</v>
      </c>
      <c r="EP12" s="17">
        <v>221.55625000000001</v>
      </c>
      <c r="EQ12" s="17">
        <v>1.64375</v>
      </c>
      <c r="ER12" s="17"/>
      <c r="ES12" s="17"/>
      <c r="ET12" s="17"/>
      <c r="EU12" s="17">
        <v>0</v>
      </c>
      <c r="EV12" s="17"/>
      <c r="EW12" s="17"/>
      <c r="EX12" s="17"/>
      <c r="EY12" s="17">
        <v>0</v>
      </c>
      <c r="EZ12" s="17"/>
      <c r="FA12" s="17"/>
      <c r="FB12" s="17"/>
      <c r="FC12" s="17">
        <v>0</v>
      </c>
      <c r="FD12" s="17">
        <v>6.5</v>
      </c>
      <c r="FE12" s="17">
        <v>6.39</v>
      </c>
      <c r="FF12" s="17">
        <v>6.39</v>
      </c>
      <c r="FG12" s="17">
        <v>0.11</v>
      </c>
      <c r="FH12" s="17">
        <v>458.7</v>
      </c>
      <c r="FI12" s="17">
        <v>458.87804999999997</v>
      </c>
      <c r="FJ12" s="17">
        <v>458.87804999999997</v>
      </c>
      <c r="FK12" s="17">
        <v>-0.17805000000000001</v>
      </c>
      <c r="FL12" s="17">
        <v>60</v>
      </c>
      <c r="FM12" s="17">
        <v>66.381259999999997</v>
      </c>
      <c r="FN12" s="17">
        <v>66.381259999999997</v>
      </c>
      <c r="FO12" s="17">
        <v>-6.3812600000000002</v>
      </c>
      <c r="FP12" s="17">
        <v>143.5</v>
      </c>
      <c r="FQ12" s="17">
        <v>148.62634</v>
      </c>
      <c r="FR12" s="17">
        <v>148.62634</v>
      </c>
      <c r="FS12" s="17">
        <v>-5.1263399999999999</v>
      </c>
      <c r="FT12" s="17">
        <v>41.6</v>
      </c>
      <c r="FU12" s="17">
        <v>41.498959999999997</v>
      </c>
      <c r="FV12" s="17">
        <v>41.498959999999997</v>
      </c>
      <c r="FW12" s="17">
        <v>0.10104</v>
      </c>
      <c r="FX12" s="17">
        <v>18.399999999999999</v>
      </c>
      <c r="FY12" s="17">
        <v>19.28585</v>
      </c>
      <c r="FZ12" s="17">
        <v>19.28585</v>
      </c>
      <c r="GA12" s="17">
        <v>-0.88585000000000003</v>
      </c>
      <c r="GB12" s="17">
        <v>19.7</v>
      </c>
      <c r="GC12" s="17">
        <v>19.414629999999999</v>
      </c>
      <c r="GD12" s="17">
        <v>19.414629999999999</v>
      </c>
      <c r="GE12" s="17">
        <v>0.28537000000000001</v>
      </c>
      <c r="GF12" s="17">
        <v>90</v>
      </c>
      <c r="GG12" s="17">
        <v>87.657560000000004</v>
      </c>
      <c r="GH12" s="17">
        <v>87.657560000000004</v>
      </c>
      <c r="GI12" s="17">
        <v>2.3424399999999999</v>
      </c>
      <c r="GJ12" s="17"/>
      <c r="GK12" s="17"/>
      <c r="GL12" s="17"/>
      <c r="GM12" s="17">
        <v>0</v>
      </c>
      <c r="GN12" s="17">
        <v>0</v>
      </c>
      <c r="GO12" s="17">
        <v>0</v>
      </c>
      <c r="GP12" s="17">
        <v>0</v>
      </c>
      <c r="GQ12" s="17">
        <v>0</v>
      </c>
      <c r="GR12" s="17">
        <v>0</v>
      </c>
      <c r="GS12" s="17"/>
      <c r="GT12" s="17"/>
      <c r="GU12" s="17">
        <v>0</v>
      </c>
      <c r="GV12" s="17">
        <v>107.8</v>
      </c>
      <c r="GW12" s="17">
        <v>110.91316999999999</v>
      </c>
      <c r="GX12" s="17">
        <v>110.91316999999999</v>
      </c>
      <c r="GY12" s="17">
        <v>-3.1131700000000002</v>
      </c>
      <c r="GZ12" s="17">
        <v>8</v>
      </c>
      <c r="HA12" s="17">
        <v>4.8741700000000003</v>
      </c>
      <c r="HB12" s="17">
        <v>4.8741700000000003</v>
      </c>
      <c r="HC12" s="17">
        <v>3.1258300000000001</v>
      </c>
      <c r="HD12" s="17">
        <v>2.5</v>
      </c>
      <c r="HE12" s="17">
        <v>4.72112</v>
      </c>
      <c r="HF12" s="17">
        <v>4.72112</v>
      </c>
      <c r="HG12" s="17">
        <v>-2.22112</v>
      </c>
      <c r="HH12" s="17">
        <v>44.7</v>
      </c>
      <c r="HI12" s="17">
        <v>47.26634</v>
      </c>
      <c r="HJ12" s="17">
        <v>47.26634</v>
      </c>
      <c r="HK12" s="17">
        <v>-2.5663399999999998</v>
      </c>
      <c r="HL12" s="17">
        <v>46.7</v>
      </c>
      <c r="HM12" s="17">
        <v>44.275120000000001</v>
      </c>
      <c r="HN12" s="17">
        <v>44.275120000000001</v>
      </c>
      <c r="HO12" s="17">
        <v>2.4248799999999999</v>
      </c>
      <c r="HP12" s="17">
        <v>3.8</v>
      </c>
      <c r="HQ12" s="17">
        <v>4.0998900000000003</v>
      </c>
      <c r="HR12" s="17">
        <v>4.0998900000000003</v>
      </c>
      <c r="HS12" s="17">
        <v>-0.29988999999999999</v>
      </c>
      <c r="HT12" s="17">
        <v>31.2</v>
      </c>
      <c r="HU12" s="17">
        <v>31.2</v>
      </c>
      <c r="HV12" s="17">
        <v>31.2</v>
      </c>
      <c r="HW12" s="17">
        <v>0</v>
      </c>
      <c r="HX12" s="17">
        <v>165.2</v>
      </c>
      <c r="HY12" s="17">
        <v>171.54185000000001</v>
      </c>
      <c r="HZ12" s="17">
        <v>171.54185000000001</v>
      </c>
      <c r="IA12" s="17">
        <v>-6.34185</v>
      </c>
      <c r="IB12" s="17">
        <v>47.6</v>
      </c>
      <c r="IC12" s="17">
        <v>44.160739999999997</v>
      </c>
      <c r="ID12" s="17">
        <v>44.280349999999999</v>
      </c>
      <c r="IE12" s="17">
        <v>3.3196500000000002</v>
      </c>
      <c r="IF12" s="17"/>
      <c r="IG12" s="17"/>
      <c r="IH12" s="17"/>
      <c r="II12" s="17">
        <v>0</v>
      </c>
      <c r="IJ12" s="17">
        <v>0</v>
      </c>
      <c r="IK12" s="17"/>
      <c r="IL12" s="17"/>
      <c r="IM12" s="17">
        <v>0</v>
      </c>
      <c r="IN12" s="17">
        <v>46.6</v>
      </c>
      <c r="IO12" s="17">
        <v>48.41648</v>
      </c>
      <c r="IP12" s="17">
        <v>48.41648</v>
      </c>
      <c r="IQ12" s="17">
        <v>-1.8164800000000001</v>
      </c>
      <c r="IR12" s="17">
        <v>0</v>
      </c>
      <c r="IS12" s="17"/>
      <c r="IT12" s="17"/>
      <c r="IU12" s="17">
        <v>0</v>
      </c>
      <c r="IV12" s="17"/>
      <c r="IW12" s="17"/>
      <c r="IX12" s="17"/>
      <c r="IY12" s="17">
        <v>0</v>
      </c>
      <c r="IZ12" s="17">
        <v>0</v>
      </c>
      <c r="JA12" s="17"/>
      <c r="JB12" s="17"/>
      <c r="JC12" s="17">
        <v>0</v>
      </c>
      <c r="JD12" s="17">
        <v>130.69999999999999</v>
      </c>
      <c r="JE12" s="17">
        <v>133.35676000000001</v>
      </c>
      <c r="JF12" s="17">
        <v>133.35676000000001</v>
      </c>
      <c r="JG12" s="17">
        <v>-2.6567599999999998</v>
      </c>
      <c r="JH12" s="17">
        <v>0</v>
      </c>
      <c r="JI12" s="17">
        <v>0</v>
      </c>
      <c r="JJ12" s="17"/>
      <c r="JK12" s="17">
        <v>0</v>
      </c>
      <c r="JL12" s="17">
        <v>0</v>
      </c>
      <c r="JM12" s="17">
        <v>0</v>
      </c>
      <c r="JN12" s="17"/>
      <c r="JO12" s="17">
        <v>0</v>
      </c>
      <c r="JP12" s="17"/>
      <c r="JQ12" s="17"/>
      <c r="JR12" s="17"/>
      <c r="JS12" s="17">
        <v>0</v>
      </c>
      <c r="JT12" s="17"/>
      <c r="JU12" s="17"/>
      <c r="JV12" s="17"/>
      <c r="JW12" s="17">
        <v>0</v>
      </c>
      <c r="JX12" s="17"/>
      <c r="JY12" s="17">
        <v>0</v>
      </c>
      <c r="JZ12" s="17">
        <v>0</v>
      </c>
      <c r="KA12" s="17">
        <v>0</v>
      </c>
      <c r="KB12" s="17"/>
      <c r="KC12" s="17"/>
      <c r="KD12" s="17"/>
      <c r="KE12" s="17">
        <v>0</v>
      </c>
      <c r="KF12" s="17"/>
      <c r="KG12" s="17"/>
      <c r="KH12" s="17"/>
      <c r="KI12" s="17">
        <v>0</v>
      </c>
      <c r="KJ12" s="17"/>
      <c r="KK12" s="17"/>
      <c r="KL12" s="17"/>
      <c r="KM12" s="17">
        <v>0</v>
      </c>
      <c r="KN12" s="17"/>
      <c r="KO12" s="17"/>
      <c r="KP12" s="17"/>
      <c r="KQ12" s="17">
        <v>0</v>
      </c>
      <c r="KR12" s="17">
        <v>113.2</v>
      </c>
      <c r="KS12" s="17">
        <v>97.024709999999999</v>
      </c>
      <c r="KT12" s="17">
        <v>97.040139999999994</v>
      </c>
      <c r="KU12" s="17">
        <v>16.159859999999998</v>
      </c>
      <c r="KV12" s="17"/>
      <c r="KW12" s="17"/>
      <c r="KX12" s="17"/>
      <c r="KY12" s="17">
        <v>0</v>
      </c>
      <c r="KZ12" s="17"/>
      <c r="LA12" s="17"/>
      <c r="LB12" s="17"/>
      <c r="LC12" s="17">
        <v>0</v>
      </c>
      <c r="LD12" s="17">
        <v>195</v>
      </c>
      <c r="LE12" s="17">
        <v>211.68132</v>
      </c>
      <c r="LF12" s="17">
        <v>139.11772999999999</v>
      </c>
      <c r="LG12" s="17">
        <v>55.882269999999998</v>
      </c>
      <c r="LH12" s="17">
        <v>128.69999999999999</v>
      </c>
      <c r="LI12" s="17">
        <v>133.67995999999999</v>
      </c>
      <c r="LJ12" s="17">
        <v>133.67995999999999</v>
      </c>
      <c r="LK12" s="17">
        <v>-4.9799600000000002</v>
      </c>
      <c r="LL12" s="17">
        <v>62.9</v>
      </c>
      <c r="LM12" s="17">
        <v>67.461460000000002</v>
      </c>
      <c r="LN12" s="17">
        <v>67.461460000000002</v>
      </c>
      <c r="LO12" s="17">
        <v>-4.5614600000000003</v>
      </c>
      <c r="LP12" s="17">
        <v>80.8</v>
      </c>
      <c r="LQ12" s="17">
        <v>78.567999999999998</v>
      </c>
      <c r="LR12" s="17">
        <v>78.567999999999998</v>
      </c>
      <c r="LS12" s="17">
        <v>2.2320000000000002</v>
      </c>
      <c r="LT12" s="17">
        <v>30</v>
      </c>
      <c r="LU12" s="17">
        <v>30.097560000000001</v>
      </c>
      <c r="LV12" s="17">
        <v>30.097560000000001</v>
      </c>
      <c r="LW12" s="17">
        <v>-9.7559999999999994E-2</v>
      </c>
      <c r="LX12" s="17"/>
      <c r="LY12" s="17"/>
      <c r="LZ12" s="17"/>
      <c r="MA12" s="17">
        <v>0</v>
      </c>
      <c r="MB12" s="17"/>
      <c r="MC12" s="17"/>
      <c r="MD12" s="17"/>
      <c r="ME12" s="17">
        <v>0</v>
      </c>
      <c r="MF12" s="17"/>
      <c r="MG12" s="17"/>
      <c r="MH12" s="17"/>
      <c r="MI12" s="17">
        <v>0</v>
      </c>
      <c r="MJ12" s="17">
        <v>143.4</v>
      </c>
      <c r="MK12" s="17">
        <v>146.66612000000001</v>
      </c>
      <c r="ML12" s="17">
        <v>146.66612000000001</v>
      </c>
      <c r="MM12" s="17">
        <v>-3.2661199999999999</v>
      </c>
      <c r="MN12" s="17">
        <v>143.1</v>
      </c>
      <c r="MO12" s="17">
        <v>146.66612000000001</v>
      </c>
      <c r="MP12" s="17">
        <v>146.66612000000001</v>
      </c>
      <c r="MQ12" s="17">
        <v>-3.5661200000000002</v>
      </c>
      <c r="MR12" s="17">
        <v>146.6</v>
      </c>
      <c r="MS12" s="17">
        <v>146.66612000000001</v>
      </c>
      <c r="MT12" s="17">
        <v>146.66612000000001</v>
      </c>
      <c r="MU12" s="17">
        <v>-6.6119999999999998E-2</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v>0</v>
      </c>
      <c r="NU12" s="17"/>
      <c r="NV12" s="17"/>
      <c r="NW12" s="17">
        <v>0</v>
      </c>
      <c r="NX12" s="17">
        <v>0</v>
      </c>
      <c r="NY12" s="17">
        <v>0</v>
      </c>
      <c r="NZ12" s="17">
        <v>0</v>
      </c>
      <c r="OA12" s="17">
        <v>0</v>
      </c>
      <c r="OB12" s="17">
        <v>17.2</v>
      </c>
      <c r="OC12" s="17">
        <v>10.4</v>
      </c>
      <c r="OD12" s="17">
        <v>13.965</v>
      </c>
      <c r="OE12" s="17">
        <v>3.2349999999999999</v>
      </c>
      <c r="OF12" s="17">
        <v>0</v>
      </c>
      <c r="OG12" s="17">
        <v>0</v>
      </c>
      <c r="OH12" s="17">
        <v>0</v>
      </c>
      <c r="OI12" s="17">
        <v>0</v>
      </c>
      <c r="OJ12" s="17">
        <v>8.8000000000000007</v>
      </c>
      <c r="OK12" s="17">
        <v>10.542999999999999</v>
      </c>
      <c r="OL12" s="17">
        <v>10.542999999999999</v>
      </c>
      <c r="OM12" s="17">
        <v>-1.7430000000000001</v>
      </c>
      <c r="ON12" s="17">
        <v>0</v>
      </c>
      <c r="OO12" s="17">
        <v>0</v>
      </c>
      <c r="OP12" s="17">
        <v>0</v>
      </c>
      <c r="OQ12" s="17">
        <v>0</v>
      </c>
      <c r="OR12" s="17">
        <v>20</v>
      </c>
      <c r="OS12" s="17">
        <v>17.560980000000001</v>
      </c>
      <c r="OT12" s="17">
        <v>17.560980000000001</v>
      </c>
      <c r="OU12" s="17">
        <v>2.4390200000000002</v>
      </c>
      <c r="OV12" s="17">
        <v>9.8000000000000007</v>
      </c>
      <c r="OW12" s="17">
        <v>9</v>
      </c>
      <c r="OX12" s="17">
        <v>9</v>
      </c>
      <c r="OY12" s="17">
        <v>0.8</v>
      </c>
      <c r="OZ12" s="17">
        <v>4.5999999999999996</v>
      </c>
      <c r="PA12" s="17">
        <v>4.6684099999999997</v>
      </c>
      <c r="PB12" s="17">
        <v>4.6684099999999997</v>
      </c>
      <c r="PC12" s="17">
        <v>-6.8409999999999999E-2</v>
      </c>
      <c r="PD12" s="17">
        <v>3.6</v>
      </c>
      <c r="PE12" s="17">
        <v>3.6</v>
      </c>
      <c r="PF12" s="17">
        <v>3.6</v>
      </c>
      <c r="PG12" s="17">
        <v>0</v>
      </c>
      <c r="PH12" s="17">
        <v>5.2</v>
      </c>
      <c r="PI12" s="17">
        <v>5</v>
      </c>
      <c r="PJ12" s="17">
        <v>5</v>
      </c>
      <c r="PK12" s="17">
        <v>0.2</v>
      </c>
      <c r="PL12" s="17">
        <v>19.899999999999999</v>
      </c>
      <c r="PM12" s="17">
        <v>19.5122</v>
      </c>
      <c r="PN12" s="17">
        <v>19.5122</v>
      </c>
      <c r="PO12" s="17">
        <v>0.38779999999999998</v>
      </c>
      <c r="PP12" s="17">
        <v>20</v>
      </c>
      <c r="PQ12" s="17">
        <v>19.5122</v>
      </c>
      <c r="PR12" s="17">
        <v>19.5122</v>
      </c>
      <c r="PS12" s="17">
        <v>0.48780000000000001</v>
      </c>
      <c r="PT12" s="17">
        <v>13.6</v>
      </c>
      <c r="PU12" s="17">
        <v>14.63415</v>
      </c>
      <c r="PV12" s="17">
        <v>14.63415</v>
      </c>
      <c r="PW12" s="17">
        <v>-1.0341499999999999</v>
      </c>
      <c r="PX12" s="17">
        <v>3.4</v>
      </c>
      <c r="PY12" s="17">
        <v>3.5</v>
      </c>
      <c r="PZ12" s="17">
        <v>3.5</v>
      </c>
      <c r="QA12" s="17">
        <v>-0.1</v>
      </c>
      <c r="QB12" s="17">
        <v>18.8</v>
      </c>
      <c r="QC12" s="17">
        <v>18.341460000000001</v>
      </c>
      <c r="QD12" s="17">
        <v>18.341460000000001</v>
      </c>
      <c r="QE12" s="17">
        <v>0.45854</v>
      </c>
      <c r="QF12" s="17">
        <v>0</v>
      </c>
      <c r="QG12" s="17">
        <v>0</v>
      </c>
      <c r="QH12" s="17">
        <v>0</v>
      </c>
      <c r="QI12" s="17">
        <v>0</v>
      </c>
      <c r="QJ12" s="17">
        <v>0</v>
      </c>
      <c r="QK12" s="17">
        <v>0</v>
      </c>
      <c r="QL12" s="17">
        <v>0</v>
      </c>
      <c r="QM12" s="17">
        <v>0</v>
      </c>
      <c r="QN12" s="17">
        <v>2</v>
      </c>
      <c r="QO12" s="17">
        <v>4.0999999999999996</v>
      </c>
      <c r="QP12" s="17">
        <v>4.9450000000000003</v>
      </c>
      <c r="QQ12" s="17">
        <v>-2.9449999999999998</v>
      </c>
      <c r="QR12" s="17">
        <v>7.4</v>
      </c>
      <c r="QS12" s="17">
        <v>12.8</v>
      </c>
      <c r="QT12" s="17">
        <v>14.526</v>
      </c>
      <c r="QU12" s="17">
        <v>-7.1260000000000003</v>
      </c>
      <c r="QV12" s="17">
        <v>4.8</v>
      </c>
      <c r="QW12" s="17">
        <v>4.2</v>
      </c>
      <c r="QX12" s="17">
        <v>4.2</v>
      </c>
      <c r="QY12" s="17">
        <v>0.6</v>
      </c>
      <c r="QZ12" s="17">
        <v>2.2999999999999998</v>
      </c>
      <c r="RA12" s="17">
        <v>2.4</v>
      </c>
      <c r="RB12" s="17">
        <v>2.4</v>
      </c>
      <c r="RC12" s="17">
        <v>-0.1</v>
      </c>
      <c r="RD12" s="17">
        <v>2.4</v>
      </c>
      <c r="RE12" s="17">
        <v>2.4</v>
      </c>
      <c r="RF12" s="17">
        <v>2.4</v>
      </c>
      <c r="RG12" s="17">
        <v>0</v>
      </c>
      <c r="RH12" s="17">
        <v>3</v>
      </c>
      <c r="RI12" s="17">
        <v>2.8</v>
      </c>
      <c r="RJ12" s="17">
        <v>2.8</v>
      </c>
      <c r="RK12" s="17">
        <v>0.2</v>
      </c>
      <c r="RL12" s="17">
        <v>0</v>
      </c>
      <c r="RM12" s="17">
        <v>0</v>
      </c>
      <c r="RN12" s="17">
        <v>0</v>
      </c>
      <c r="RO12" s="17">
        <v>0</v>
      </c>
      <c r="RP12" s="17">
        <v>3.6</v>
      </c>
      <c r="RQ12" s="17">
        <v>3.5790000000000002</v>
      </c>
      <c r="RR12" s="17">
        <v>3.5790000000000002</v>
      </c>
      <c r="RS12" s="17">
        <v>2.1000000000000001E-2</v>
      </c>
      <c r="RT12" s="17">
        <v>17.399999999999999</v>
      </c>
      <c r="RU12" s="17">
        <v>10.26455</v>
      </c>
      <c r="RV12" s="17">
        <v>10.292350000000001</v>
      </c>
      <c r="RW12" s="17">
        <v>7.1076499999999996</v>
      </c>
      <c r="RX12" s="17">
        <v>2</v>
      </c>
      <c r="RY12" s="17">
        <v>2</v>
      </c>
      <c r="RZ12" s="17">
        <v>2</v>
      </c>
      <c r="SA12" s="17">
        <v>0</v>
      </c>
      <c r="SB12" s="17"/>
      <c r="SC12" s="17"/>
      <c r="SD12" s="17"/>
      <c r="SE12" s="17">
        <v>0</v>
      </c>
      <c r="SF12" s="17">
        <v>14.5</v>
      </c>
      <c r="SG12" s="17">
        <v>17.951219999999999</v>
      </c>
      <c r="SH12" s="17">
        <v>17.951219999999999</v>
      </c>
      <c r="SI12" s="17">
        <v>-3.4512200000000002</v>
      </c>
      <c r="SJ12" s="17">
        <v>9</v>
      </c>
      <c r="SK12" s="17">
        <v>9.0519999999999996</v>
      </c>
      <c r="SL12" s="17">
        <v>9.0519999999999996</v>
      </c>
      <c r="SM12" s="17">
        <v>-5.1999999999999998E-2</v>
      </c>
      <c r="SN12" s="17">
        <v>18.899999999999999</v>
      </c>
      <c r="SO12" s="17">
        <v>19.5122</v>
      </c>
      <c r="SP12" s="17">
        <v>19.5122</v>
      </c>
      <c r="SQ12" s="17">
        <v>-0.61219999999999997</v>
      </c>
      <c r="SR12" s="17">
        <v>20.3</v>
      </c>
      <c r="SS12" s="17">
        <v>19.5122</v>
      </c>
      <c r="ST12" s="17">
        <v>19.5122</v>
      </c>
      <c r="SU12" s="17">
        <v>0.78779999999999994</v>
      </c>
      <c r="SV12" s="17">
        <v>19.899999999999999</v>
      </c>
      <c r="SW12" s="17">
        <v>19.317070000000001</v>
      </c>
      <c r="SX12" s="17">
        <v>19.317070000000001</v>
      </c>
      <c r="SY12" s="17">
        <v>0.58292999999999995</v>
      </c>
      <c r="SZ12" s="17">
        <v>19.8</v>
      </c>
      <c r="TA12" s="17">
        <v>19.861000000000001</v>
      </c>
      <c r="TB12" s="17">
        <v>19.861000000000001</v>
      </c>
      <c r="TC12" s="17">
        <v>-6.0999999999999999E-2</v>
      </c>
      <c r="TD12" s="17">
        <v>41.2</v>
      </c>
      <c r="TE12" s="17">
        <v>21.98</v>
      </c>
      <c r="TF12" s="17">
        <v>21.98</v>
      </c>
      <c r="TG12" s="17">
        <v>19.22</v>
      </c>
      <c r="TH12" s="17">
        <v>0</v>
      </c>
      <c r="TI12" s="17">
        <v>0</v>
      </c>
      <c r="TJ12" s="17">
        <v>0</v>
      </c>
      <c r="TK12" s="17">
        <v>0</v>
      </c>
      <c r="TL12" s="17">
        <v>10.9</v>
      </c>
      <c r="TM12" s="17">
        <v>8.6999999999999993</v>
      </c>
      <c r="TN12" s="17">
        <v>29.76</v>
      </c>
      <c r="TO12" s="17">
        <v>-18.86</v>
      </c>
      <c r="TP12" s="17">
        <v>22.1</v>
      </c>
      <c r="TQ12" s="17">
        <v>16.7</v>
      </c>
      <c r="TR12" s="17">
        <v>27.44</v>
      </c>
      <c r="TS12" s="17">
        <v>-5.34</v>
      </c>
      <c r="TT12" s="17">
        <v>0.1</v>
      </c>
      <c r="TU12" s="17">
        <v>2.08</v>
      </c>
      <c r="TV12" s="17">
        <v>2.08</v>
      </c>
      <c r="TW12" s="17">
        <v>-1.98</v>
      </c>
      <c r="TX12" s="17">
        <v>0</v>
      </c>
      <c r="TY12" s="17">
        <v>1.64</v>
      </c>
      <c r="TZ12" s="17">
        <v>1.64</v>
      </c>
      <c r="UA12" s="17">
        <v>-1.64</v>
      </c>
      <c r="UB12" s="17">
        <v>21</v>
      </c>
      <c r="UC12" s="17">
        <v>19.5122</v>
      </c>
      <c r="UD12" s="17">
        <v>19.5122</v>
      </c>
      <c r="UE12" s="17">
        <v>1.4878</v>
      </c>
      <c r="UF12" s="17">
        <v>5.3</v>
      </c>
      <c r="UG12" s="17">
        <v>8</v>
      </c>
      <c r="UH12" s="17">
        <v>8</v>
      </c>
      <c r="UI12" s="17">
        <v>-2.7</v>
      </c>
      <c r="UJ12" s="17">
        <v>7.3</v>
      </c>
      <c r="UK12" s="17">
        <v>7.7</v>
      </c>
      <c r="UL12" s="17">
        <v>7.7</v>
      </c>
      <c r="UM12" s="17">
        <v>-0.4</v>
      </c>
      <c r="UN12" s="17">
        <v>20</v>
      </c>
      <c r="UO12" s="17">
        <v>19.5122</v>
      </c>
      <c r="UP12" s="17">
        <v>19.5122</v>
      </c>
      <c r="UQ12" s="17">
        <v>0.48780000000000001</v>
      </c>
      <c r="UR12" s="17">
        <v>20</v>
      </c>
      <c r="US12" s="17">
        <v>19.5122</v>
      </c>
      <c r="UT12" s="17">
        <v>19.5122</v>
      </c>
      <c r="UU12" s="17">
        <v>0.48780000000000001</v>
      </c>
      <c r="UV12" s="17">
        <v>19.5</v>
      </c>
      <c r="UW12" s="17">
        <v>19.5122</v>
      </c>
      <c r="UX12" s="17">
        <v>19.5122</v>
      </c>
      <c r="UY12" s="17">
        <v>-1.2200000000000001E-2</v>
      </c>
      <c r="UZ12" s="17">
        <v>5.0999999999999996</v>
      </c>
      <c r="VA12" s="17">
        <v>5.5119999999999996</v>
      </c>
      <c r="VB12" s="17">
        <v>5.5119999999999996</v>
      </c>
      <c r="VC12" s="17">
        <v>-0.41199999999999998</v>
      </c>
      <c r="VD12" s="17">
        <v>0</v>
      </c>
      <c r="VE12" s="17">
        <v>0</v>
      </c>
      <c r="VF12" s="17">
        <v>0</v>
      </c>
      <c r="VG12" s="17">
        <v>0</v>
      </c>
      <c r="VH12" s="17">
        <v>0</v>
      </c>
      <c r="VI12" s="17">
        <v>0</v>
      </c>
      <c r="VJ12" s="17">
        <v>0</v>
      </c>
      <c r="VK12" s="17">
        <v>0</v>
      </c>
      <c r="VL12" s="17">
        <v>0.6</v>
      </c>
      <c r="VM12" s="17">
        <v>0.6</v>
      </c>
      <c r="VN12" s="17">
        <v>0.6</v>
      </c>
      <c r="VO12" s="17">
        <v>0</v>
      </c>
      <c r="VP12" s="17">
        <v>16.600000000000001</v>
      </c>
      <c r="VQ12" s="17">
        <v>12.2</v>
      </c>
      <c r="VR12" s="17">
        <v>11.406000000000001</v>
      </c>
      <c r="VS12" s="17">
        <v>5.194</v>
      </c>
      <c r="VT12" s="17">
        <v>15.2</v>
      </c>
      <c r="VU12" s="17">
        <v>0.6</v>
      </c>
      <c r="VV12" s="17">
        <v>2.2879999999999998</v>
      </c>
      <c r="VW12" s="17">
        <v>12.912000000000001</v>
      </c>
      <c r="VX12" s="17">
        <v>0</v>
      </c>
      <c r="VY12" s="17">
        <v>0</v>
      </c>
      <c r="VZ12" s="17">
        <v>0</v>
      </c>
      <c r="WA12" s="17">
        <v>0</v>
      </c>
      <c r="WB12" s="17">
        <v>0</v>
      </c>
      <c r="WC12" s="17">
        <v>0</v>
      </c>
      <c r="WD12" s="17">
        <v>0</v>
      </c>
      <c r="WE12" s="17">
        <v>0</v>
      </c>
      <c r="WF12" s="17">
        <v>6</v>
      </c>
      <c r="WG12" s="17">
        <v>6</v>
      </c>
      <c r="WH12" s="17">
        <v>6</v>
      </c>
      <c r="WI12" s="17">
        <v>0</v>
      </c>
      <c r="WJ12" s="17">
        <v>20</v>
      </c>
      <c r="WK12" s="17">
        <v>19.317070000000001</v>
      </c>
      <c r="WL12" s="17">
        <v>19.317070000000001</v>
      </c>
      <c r="WM12" s="17">
        <v>0.68293000000000004</v>
      </c>
      <c r="WN12" s="17">
        <v>10.1</v>
      </c>
      <c r="WO12" s="17">
        <v>10.7</v>
      </c>
      <c r="WP12" s="17">
        <v>10.7</v>
      </c>
      <c r="WQ12" s="17">
        <v>-0.6</v>
      </c>
      <c r="WR12" s="17">
        <v>16.2</v>
      </c>
      <c r="WS12" s="17">
        <v>52</v>
      </c>
      <c r="WT12" s="17">
        <v>52</v>
      </c>
      <c r="WU12" s="17">
        <v>-35.799999999999997</v>
      </c>
      <c r="WV12" s="17">
        <v>35.700000000000003</v>
      </c>
      <c r="WW12" s="17"/>
      <c r="WX12" s="17"/>
      <c r="WY12" s="17">
        <v>35.700000000000003</v>
      </c>
      <c r="WZ12" s="17">
        <v>29</v>
      </c>
      <c r="XA12" s="17">
        <v>29.184000000000001</v>
      </c>
      <c r="XB12" s="17">
        <v>29.184000000000001</v>
      </c>
      <c r="XC12" s="17">
        <v>-0.184</v>
      </c>
      <c r="XD12" s="17">
        <v>3.4</v>
      </c>
      <c r="XE12" s="17">
        <v>2.8159999999999998</v>
      </c>
      <c r="XF12" s="17">
        <v>2.8159999999999998</v>
      </c>
      <c r="XG12" s="17">
        <v>0.58399999999999996</v>
      </c>
      <c r="XH12" s="17">
        <v>12.1</v>
      </c>
      <c r="XI12" s="17">
        <v>14</v>
      </c>
      <c r="XJ12" s="17">
        <v>14</v>
      </c>
      <c r="XK12" s="17">
        <v>-1.9</v>
      </c>
      <c r="XL12" s="17">
        <v>12</v>
      </c>
      <c r="XM12" s="17">
        <v>17</v>
      </c>
      <c r="XN12" s="17">
        <v>17</v>
      </c>
      <c r="XO12" s="17">
        <v>-5</v>
      </c>
      <c r="XP12" s="17">
        <v>8.4</v>
      </c>
      <c r="XQ12" s="17">
        <v>7.9</v>
      </c>
      <c r="XR12" s="17">
        <v>7.9</v>
      </c>
      <c r="XS12" s="17">
        <v>0.5</v>
      </c>
    </row>
    <row r="13" spans="1:643" ht="24" customHeight="1">
      <c r="A13" s="1"/>
      <c r="B13" s="16" t="s">
        <v>65</v>
      </c>
      <c r="C13" s="16" t="s">
        <v>713</v>
      </c>
      <c r="D13" s="17">
        <v>1.1000000000000001</v>
      </c>
      <c r="E13" s="17">
        <v>0.93</v>
      </c>
      <c r="F13" s="17">
        <v>0.93</v>
      </c>
      <c r="G13" s="17">
        <v>0.17</v>
      </c>
      <c r="H13" s="17">
        <v>1.6</v>
      </c>
      <c r="I13" s="17">
        <v>1.65</v>
      </c>
      <c r="J13" s="17">
        <v>1.65</v>
      </c>
      <c r="K13" s="17">
        <v>-0.05</v>
      </c>
      <c r="L13" s="17">
        <v>4.3</v>
      </c>
      <c r="M13" s="17">
        <v>3.8072699999999999</v>
      </c>
      <c r="N13" s="17">
        <v>3.8072699999999999</v>
      </c>
      <c r="O13" s="17">
        <v>0.49273</v>
      </c>
      <c r="P13" s="17">
        <v>600.89</v>
      </c>
      <c r="Q13" s="17">
        <v>597.06966999999997</v>
      </c>
      <c r="R13" s="17">
        <v>597.06966999999997</v>
      </c>
      <c r="S13" s="17">
        <v>3.8203299999999998</v>
      </c>
      <c r="T13" s="17">
        <v>199.86</v>
      </c>
      <c r="U13" s="17">
        <v>195.18487999999999</v>
      </c>
      <c r="V13" s="17">
        <v>195.18487999999999</v>
      </c>
      <c r="W13" s="17">
        <v>4.6751199999999997</v>
      </c>
      <c r="X13" s="17"/>
      <c r="Y13" s="17"/>
      <c r="Z13" s="17"/>
      <c r="AA13" s="17">
        <v>0</v>
      </c>
      <c r="AB13" s="17"/>
      <c r="AC13" s="17"/>
      <c r="AD13" s="17"/>
      <c r="AE13" s="17">
        <v>0</v>
      </c>
      <c r="AF13" s="17">
        <v>61.1</v>
      </c>
      <c r="AG13" s="17">
        <v>61.4039</v>
      </c>
      <c r="AH13" s="17">
        <v>61.4039</v>
      </c>
      <c r="AI13" s="17">
        <v>-0.3039</v>
      </c>
      <c r="AJ13" s="17">
        <v>242.1</v>
      </c>
      <c r="AK13" s="17">
        <v>244.03479999999999</v>
      </c>
      <c r="AL13" s="17">
        <v>244.03479999999999</v>
      </c>
      <c r="AM13" s="17">
        <v>-1.9348000000000001</v>
      </c>
      <c r="AN13" s="17"/>
      <c r="AO13" s="17"/>
      <c r="AP13" s="17"/>
      <c r="AQ13" s="17">
        <v>0</v>
      </c>
      <c r="AR13" s="17"/>
      <c r="AS13" s="17"/>
      <c r="AT13" s="17"/>
      <c r="AU13" s="17">
        <v>0</v>
      </c>
      <c r="AV13" s="17">
        <v>120</v>
      </c>
      <c r="AW13" s="17">
        <v>125.02087</v>
      </c>
      <c r="AX13" s="17">
        <v>134.14992000000001</v>
      </c>
      <c r="AY13" s="17">
        <v>-14.14992</v>
      </c>
      <c r="AZ13" s="17">
        <v>119.2</v>
      </c>
      <c r="BA13" s="17">
        <v>125.02087</v>
      </c>
      <c r="BB13" s="17">
        <v>134.14992000000001</v>
      </c>
      <c r="BC13" s="17">
        <v>-14.949920000000001</v>
      </c>
      <c r="BD13" s="17">
        <v>119.4</v>
      </c>
      <c r="BE13" s="17">
        <v>125.02087</v>
      </c>
      <c r="BF13" s="17">
        <v>134.14992000000001</v>
      </c>
      <c r="BG13" s="17">
        <v>-14.749919999999999</v>
      </c>
      <c r="BH13" s="17">
        <v>214.2</v>
      </c>
      <c r="BI13" s="17">
        <v>187.53129999999999</v>
      </c>
      <c r="BJ13" s="17">
        <v>201.22488000000001</v>
      </c>
      <c r="BK13" s="17">
        <v>12.97512</v>
      </c>
      <c r="BL13" s="17">
        <v>205.6</v>
      </c>
      <c r="BM13" s="17">
        <v>204.87805</v>
      </c>
      <c r="BN13" s="17">
        <v>204.87805</v>
      </c>
      <c r="BO13" s="17">
        <v>0.72194999999999998</v>
      </c>
      <c r="BP13" s="17">
        <v>109.3</v>
      </c>
      <c r="BQ13" s="17">
        <v>102.43902</v>
      </c>
      <c r="BR13" s="17">
        <v>102.43902</v>
      </c>
      <c r="BS13" s="17">
        <v>6.8609799999999996</v>
      </c>
      <c r="BT13" s="17">
        <v>568.5</v>
      </c>
      <c r="BU13" s="17">
        <v>568.29854</v>
      </c>
      <c r="BV13" s="17">
        <v>568.29854</v>
      </c>
      <c r="BW13" s="17">
        <v>0.20146</v>
      </c>
      <c r="BX13" s="17">
        <v>10.7</v>
      </c>
      <c r="BY13" s="17">
        <v>10.17268</v>
      </c>
      <c r="BZ13" s="17">
        <v>10.17268</v>
      </c>
      <c r="CA13" s="17">
        <v>0.52732000000000001</v>
      </c>
      <c r="CB13" s="17"/>
      <c r="CC13" s="17"/>
      <c r="CD13" s="17"/>
      <c r="CE13" s="17">
        <v>0</v>
      </c>
      <c r="CF13" s="17"/>
      <c r="CG13" s="17"/>
      <c r="CH13" s="17"/>
      <c r="CI13" s="17">
        <v>0</v>
      </c>
      <c r="CJ13" s="17"/>
      <c r="CK13" s="17"/>
      <c r="CL13" s="17"/>
      <c r="CM13" s="17">
        <v>0</v>
      </c>
      <c r="CN13" s="17"/>
      <c r="CO13" s="17"/>
      <c r="CP13" s="17"/>
      <c r="CQ13" s="17">
        <v>0</v>
      </c>
      <c r="CR13" s="17">
        <v>165.1</v>
      </c>
      <c r="CS13" s="17">
        <v>164.70732000000001</v>
      </c>
      <c r="CT13" s="17">
        <v>164.70732000000001</v>
      </c>
      <c r="CU13" s="17">
        <v>0.39267999999999997</v>
      </c>
      <c r="CV13" s="17">
        <v>8</v>
      </c>
      <c r="CW13" s="17">
        <v>8.1148399999999992</v>
      </c>
      <c r="CX13" s="17">
        <v>8.1148399999999992</v>
      </c>
      <c r="CY13" s="17">
        <v>-0.11484</v>
      </c>
      <c r="CZ13" s="17">
        <v>2.8</v>
      </c>
      <c r="DA13" s="17">
        <v>4.4519399999999996</v>
      </c>
      <c r="DB13" s="17">
        <v>4.4519399999999996</v>
      </c>
      <c r="DC13" s="17">
        <v>-1.65194</v>
      </c>
      <c r="DD13" s="17"/>
      <c r="DE13" s="17"/>
      <c r="DF13" s="17">
        <v>0</v>
      </c>
      <c r="DG13" s="17">
        <v>0</v>
      </c>
      <c r="DH13" s="17">
        <v>6.6</v>
      </c>
      <c r="DI13" s="17">
        <v>6.8787000000000003</v>
      </c>
      <c r="DJ13" s="17">
        <v>6.8787000000000003</v>
      </c>
      <c r="DK13" s="17">
        <v>-0.2787</v>
      </c>
      <c r="DL13" s="17"/>
      <c r="DM13" s="17"/>
      <c r="DN13" s="17"/>
      <c r="DO13" s="17">
        <v>0</v>
      </c>
      <c r="DP13" s="17">
        <v>60.8</v>
      </c>
      <c r="DQ13" s="17">
        <v>81.666089999999997</v>
      </c>
      <c r="DR13" s="17">
        <v>86.162049999999994</v>
      </c>
      <c r="DS13" s="17">
        <v>-25.36205</v>
      </c>
      <c r="DT13" s="17">
        <v>5.9</v>
      </c>
      <c r="DU13" s="17">
        <v>5.3586</v>
      </c>
      <c r="DV13" s="17">
        <v>5.3586099999999997</v>
      </c>
      <c r="DW13" s="17">
        <v>0.54139000000000004</v>
      </c>
      <c r="DX13" s="17"/>
      <c r="DY13" s="17"/>
      <c r="DZ13" s="17"/>
      <c r="EA13" s="17">
        <v>0</v>
      </c>
      <c r="EB13" s="17"/>
      <c r="EC13" s="17"/>
      <c r="ED13" s="17"/>
      <c r="EE13" s="17">
        <v>0</v>
      </c>
      <c r="EF13" s="17">
        <v>0</v>
      </c>
      <c r="EG13" s="17"/>
      <c r="EH13" s="17"/>
      <c r="EI13" s="17">
        <v>0</v>
      </c>
      <c r="EJ13" s="17">
        <v>111.3</v>
      </c>
      <c r="EK13" s="17">
        <v>112.90537</v>
      </c>
      <c r="EL13" s="17">
        <v>112.90537</v>
      </c>
      <c r="EM13" s="17">
        <v>-1.60537</v>
      </c>
      <c r="EN13" s="17">
        <v>223.2</v>
      </c>
      <c r="EO13" s="17">
        <v>221.55625000000001</v>
      </c>
      <c r="EP13" s="17">
        <v>221.55625000000001</v>
      </c>
      <c r="EQ13" s="17">
        <v>1.64375</v>
      </c>
      <c r="ER13" s="17"/>
      <c r="ES13" s="17"/>
      <c r="ET13" s="17"/>
      <c r="EU13" s="17">
        <v>0</v>
      </c>
      <c r="EV13" s="17"/>
      <c r="EW13" s="17"/>
      <c r="EX13" s="17"/>
      <c r="EY13" s="17">
        <v>0</v>
      </c>
      <c r="EZ13" s="17"/>
      <c r="FA13" s="17"/>
      <c r="FB13" s="17"/>
      <c r="FC13" s="17">
        <v>0</v>
      </c>
      <c r="FD13" s="17">
        <v>6.5</v>
      </c>
      <c r="FE13" s="17">
        <v>6.39</v>
      </c>
      <c r="FF13" s="17">
        <v>6.39</v>
      </c>
      <c r="FG13" s="17">
        <v>0.11</v>
      </c>
      <c r="FH13" s="17">
        <v>467.7</v>
      </c>
      <c r="FI13" s="17">
        <v>458.87804999999997</v>
      </c>
      <c r="FJ13" s="17">
        <v>458.87804999999997</v>
      </c>
      <c r="FK13" s="17">
        <v>8.8219499999999993</v>
      </c>
      <c r="FL13" s="17">
        <v>60.5</v>
      </c>
      <c r="FM13" s="17">
        <v>66.381259999999997</v>
      </c>
      <c r="FN13" s="17">
        <v>66.381259999999997</v>
      </c>
      <c r="FO13" s="17">
        <v>-5.8812600000000002</v>
      </c>
      <c r="FP13" s="17">
        <v>148.9</v>
      </c>
      <c r="FQ13" s="17">
        <v>148.62634</v>
      </c>
      <c r="FR13" s="17">
        <v>148.62634</v>
      </c>
      <c r="FS13" s="17">
        <v>0.27366000000000001</v>
      </c>
      <c r="FT13" s="17">
        <v>42.1</v>
      </c>
      <c r="FU13" s="17">
        <v>41.498959999999997</v>
      </c>
      <c r="FV13" s="17">
        <v>41.498959999999997</v>
      </c>
      <c r="FW13" s="17">
        <v>0.60104000000000002</v>
      </c>
      <c r="FX13" s="17">
        <v>18.399999999999999</v>
      </c>
      <c r="FY13" s="17">
        <v>19.28585</v>
      </c>
      <c r="FZ13" s="17">
        <v>19.28585</v>
      </c>
      <c r="GA13" s="17">
        <v>-0.88585000000000003</v>
      </c>
      <c r="GB13" s="17">
        <v>19.7</v>
      </c>
      <c r="GC13" s="17">
        <v>19.414629999999999</v>
      </c>
      <c r="GD13" s="17">
        <v>19.414629999999999</v>
      </c>
      <c r="GE13" s="17">
        <v>0.28537000000000001</v>
      </c>
      <c r="GF13" s="17">
        <v>85.5</v>
      </c>
      <c r="GG13" s="17">
        <v>87.657560000000004</v>
      </c>
      <c r="GH13" s="17">
        <v>87.657560000000004</v>
      </c>
      <c r="GI13" s="17">
        <v>-2.1575600000000001</v>
      </c>
      <c r="GJ13" s="17"/>
      <c r="GK13" s="17"/>
      <c r="GL13" s="17"/>
      <c r="GM13" s="17">
        <v>0</v>
      </c>
      <c r="GN13" s="17">
        <v>0</v>
      </c>
      <c r="GO13" s="17">
        <v>0</v>
      </c>
      <c r="GP13" s="17">
        <v>0</v>
      </c>
      <c r="GQ13" s="17">
        <v>0</v>
      </c>
      <c r="GR13" s="17">
        <v>0</v>
      </c>
      <c r="GS13" s="17"/>
      <c r="GT13" s="17"/>
      <c r="GU13" s="17">
        <v>0</v>
      </c>
      <c r="GV13" s="17">
        <v>109.9</v>
      </c>
      <c r="GW13" s="17">
        <v>110.91316999999999</v>
      </c>
      <c r="GX13" s="17">
        <v>110.91316999999999</v>
      </c>
      <c r="GY13" s="17">
        <v>-1.0131699999999999</v>
      </c>
      <c r="GZ13" s="17">
        <v>8</v>
      </c>
      <c r="HA13" s="17">
        <v>4.8741700000000003</v>
      </c>
      <c r="HB13" s="17">
        <v>4.8741700000000003</v>
      </c>
      <c r="HC13" s="17">
        <v>3.1258300000000001</v>
      </c>
      <c r="HD13" s="17">
        <v>2.5</v>
      </c>
      <c r="HE13" s="17">
        <v>4.72112</v>
      </c>
      <c r="HF13" s="17">
        <v>4.72112</v>
      </c>
      <c r="HG13" s="17">
        <v>-2.22112</v>
      </c>
      <c r="HH13" s="17">
        <v>46.1</v>
      </c>
      <c r="HI13" s="17">
        <v>47.26634</v>
      </c>
      <c r="HJ13" s="17">
        <v>47.26634</v>
      </c>
      <c r="HK13" s="17">
        <v>-1.1663399999999999</v>
      </c>
      <c r="HL13" s="17">
        <v>47.3</v>
      </c>
      <c r="HM13" s="17">
        <v>44.275120000000001</v>
      </c>
      <c r="HN13" s="17">
        <v>44.275120000000001</v>
      </c>
      <c r="HO13" s="17">
        <v>3.02488</v>
      </c>
      <c r="HP13" s="17">
        <v>3.8</v>
      </c>
      <c r="HQ13" s="17">
        <v>4.0998900000000003</v>
      </c>
      <c r="HR13" s="17">
        <v>4.0998900000000003</v>
      </c>
      <c r="HS13" s="17">
        <v>-0.29988999999999999</v>
      </c>
      <c r="HT13" s="17">
        <v>31.4</v>
      </c>
      <c r="HU13" s="17">
        <v>31.2</v>
      </c>
      <c r="HV13" s="17">
        <v>31.2</v>
      </c>
      <c r="HW13" s="17">
        <v>0.2</v>
      </c>
      <c r="HX13" s="17">
        <v>166.7</v>
      </c>
      <c r="HY13" s="17">
        <v>171.54185000000001</v>
      </c>
      <c r="HZ13" s="17">
        <v>171.54185000000001</v>
      </c>
      <c r="IA13" s="17">
        <v>-4.84185</v>
      </c>
      <c r="IB13" s="17">
        <v>48.1</v>
      </c>
      <c r="IC13" s="17">
        <v>44.994459999999997</v>
      </c>
      <c r="ID13" s="17">
        <v>47.28445</v>
      </c>
      <c r="IE13" s="17">
        <v>0.81555</v>
      </c>
      <c r="IF13" s="17"/>
      <c r="IG13" s="17"/>
      <c r="IH13" s="17"/>
      <c r="II13" s="17">
        <v>0</v>
      </c>
      <c r="IJ13" s="17">
        <v>0</v>
      </c>
      <c r="IK13" s="17"/>
      <c r="IL13" s="17"/>
      <c r="IM13" s="17">
        <v>0</v>
      </c>
      <c r="IN13" s="17">
        <v>47.1</v>
      </c>
      <c r="IO13" s="17">
        <v>48.41648</v>
      </c>
      <c r="IP13" s="17">
        <v>48.41648</v>
      </c>
      <c r="IQ13" s="17">
        <v>-1.3164800000000001</v>
      </c>
      <c r="IR13" s="17">
        <v>0</v>
      </c>
      <c r="IS13" s="17"/>
      <c r="IT13" s="17"/>
      <c r="IU13" s="17">
        <v>0</v>
      </c>
      <c r="IV13" s="17"/>
      <c r="IW13" s="17"/>
      <c r="IX13" s="17"/>
      <c r="IY13" s="17">
        <v>0</v>
      </c>
      <c r="IZ13" s="17">
        <v>0</v>
      </c>
      <c r="JA13" s="17"/>
      <c r="JB13" s="17"/>
      <c r="JC13" s="17">
        <v>0</v>
      </c>
      <c r="JD13" s="17">
        <v>132.1</v>
      </c>
      <c r="JE13" s="17">
        <v>133.35676000000001</v>
      </c>
      <c r="JF13" s="17">
        <v>133.35676000000001</v>
      </c>
      <c r="JG13" s="17">
        <v>-1.2567600000000001</v>
      </c>
      <c r="JH13" s="17">
        <v>0</v>
      </c>
      <c r="JI13" s="17">
        <v>0</v>
      </c>
      <c r="JJ13" s="17"/>
      <c r="JK13" s="17">
        <v>0</v>
      </c>
      <c r="JL13" s="17">
        <v>0</v>
      </c>
      <c r="JM13" s="17">
        <v>0</v>
      </c>
      <c r="JN13" s="17"/>
      <c r="JO13" s="17">
        <v>0</v>
      </c>
      <c r="JP13" s="17"/>
      <c r="JQ13" s="17"/>
      <c r="JR13" s="17"/>
      <c r="JS13" s="17">
        <v>0</v>
      </c>
      <c r="JT13" s="17"/>
      <c r="JU13" s="17"/>
      <c r="JV13" s="17"/>
      <c r="JW13" s="17">
        <v>0</v>
      </c>
      <c r="JX13" s="17"/>
      <c r="JY13" s="17">
        <v>0</v>
      </c>
      <c r="JZ13" s="17">
        <v>0</v>
      </c>
      <c r="KA13" s="17">
        <v>0</v>
      </c>
      <c r="KB13" s="17"/>
      <c r="KC13" s="17"/>
      <c r="KD13" s="17"/>
      <c r="KE13" s="17">
        <v>0</v>
      </c>
      <c r="KF13" s="17"/>
      <c r="KG13" s="17"/>
      <c r="KH13" s="17"/>
      <c r="KI13" s="17">
        <v>0</v>
      </c>
      <c r="KJ13" s="17"/>
      <c r="KK13" s="17"/>
      <c r="KL13" s="17"/>
      <c r="KM13" s="17">
        <v>0</v>
      </c>
      <c r="KN13" s="17"/>
      <c r="KO13" s="17"/>
      <c r="KP13" s="17"/>
      <c r="KQ13" s="17">
        <v>0</v>
      </c>
      <c r="KR13" s="17">
        <v>63.4</v>
      </c>
      <c r="KS13" s="17">
        <v>81.654709999999994</v>
      </c>
      <c r="KT13" s="17">
        <v>81.41337</v>
      </c>
      <c r="KU13" s="17">
        <v>-18.013369999999998</v>
      </c>
      <c r="KV13" s="17"/>
      <c r="KW13" s="17"/>
      <c r="KX13" s="17"/>
      <c r="KY13" s="17">
        <v>0</v>
      </c>
      <c r="KZ13" s="17"/>
      <c r="LA13" s="17"/>
      <c r="LB13" s="17"/>
      <c r="LC13" s="17">
        <v>0</v>
      </c>
      <c r="LD13" s="17">
        <v>264.8</v>
      </c>
      <c r="LE13" s="17">
        <v>214.30649</v>
      </c>
      <c r="LF13" s="17">
        <v>144.21756999999999</v>
      </c>
      <c r="LG13" s="17">
        <v>120.58243</v>
      </c>
      <c r="LH13" s="17">
        <v>134.19999999999999</v>
      </c>
      <c r="LI13" s="17">
        <v>133.67995999999999</v>
      </c>
      <c r="LJ13" s="17">
        <v>133.67995999999999</v>
      </c>
      <c r="LK13" s="17">
        <v>0.52003999999999995</v>
      </c>
      <c r="LL13" s="17">
        <v>64.400000000000006</v>
      </c>
      <c r="LM13" s="17">
        <v>67.461460000000002</v>
      </c>
      <c r="LN13" s="17">
        <v>67.461460000000002</v>
      </c>
      <c r="LO13" s="17">
        <v>-3.0614599999999998</v>
      </c>
      <c r="LP13" s="17">
        <v>81.400000000000006</v>
      </c>
      <c r="LQ13" s="17">
        <v>78.567999999999998</v>
      </c>
      <c r="LR13" s="17">
        <v>78.567999999999998</v>
      </c>
      <c r="LS13" s="17">
        <v>2.8319999999999999</v>
      </c>
      <c r="LT13" s="17">
        <v>30.5</v>
      </c>
      <c r="LU13" s="17">
        <v>30.097560000000001</v>
      </c>
      <c r="LV13" s="17">
        <v>30.097560000000001</v>
      </c>
      <c r="LW13" s="17">
        <v>0.40244000000000002</v>
      </c>
      <c r="LX13" s="17"/>
      <c r="LY13" s="17"/>
      <c r="LZ13" s="17"/>
      <c r="MA13" s="17">
        <v>0</v>
      </c>
      <c r="MB13" s="17"/>
      <c r="MC13" s="17"/>
      <c r="MD13" s="17"/>
      <c r="ME13" s="17">
        <v>0</v>
      </c>
      <c r="MF13" s="17"/>
      <c r="MG13" s="17"/>
      <c r="MH13" s="17"/>
      <c r="MI13" s="17">
        <v>0</v>
      </c>
      <c r="MJ13" s="17">
        <v>143.6</v>
      </c>
      <c r="MK13" s="17">
        <v>146.66612000000001</v>
      </c>
      <c r="ML13" s="17">
        <v>146.66612000000001</v>
      </c>
      <c r="MM13" s="17">
        <v>-3.0661200000000002</v>
      </c>
      <c r="MN13" s="17">
        <v>142.9</v>
      </c>
      <c r="MO13" s="17">
        <v>146.66612000000001</v>
      </c>
      <c r="MP13" s="17">
        <v>146.66612000000001</v>
      </c>
      <c r="MQ13" s="17">
        <v>-3.7661199999999999</v>
      </c>
      <c r="MR13" s="17">
        <v>146.69999999999999</v>
      </c>
      <c r="MS13" s="17">
        <v>146.66612000000001</v>
      </c>
      <c r="MT13" s="17">
        <v>146.66612000000001</v>
      </c>
      <c r="MU13" s="17">
        <v>3.388E-2</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v>0</v>
      </c>
      <c r="NU13" s="17"/>
      <c r="NV13" s="17"/>
      <c r="NW13" s="17">
        <v>0</v>
      </c>
      <c r="NX13" s="17">
        <v>0</v>
      </c>
      <c r="NY13" s="17">
        <v>0</v>
      </c>
      <c r="NZ13" s="17">
        <v>0</v>
      </c>
      <c r="OA13" s="17">
        <v>0</v>
      </c>
      <c r="OB13" s="17">
        <v>16</v>
      </c>
      <c r="OC13" s="17">
        <v>7.1</v>
      </c>
      <c r="OD13" s="17">
        <v>10.471</v>
      </c>
      <c r="OE13" s="17">
        <v>5.5289999999999999</v>
      </c>
      <c r="OF13" s="17">
        <v>0</v>
      </c>
      <c r="OG13" s="17">
        <v>0</v>
      </c>
      <c r="OH13" s="17">
        <v>0</v>
      </c>
      <c r="OI13" s="17">
        <v>0</v>
      </c>
      <c r="OJ13" s="17">
        <v>10.3</v>
      </c>
      <c r="OK13" s="17">
        <v>9.9949999999999992</v>
      </c>
      <c r="OL13" s="17">
        <v>9.9949999999999992</v>
      </c>
      <c r="OM13" s="17">
        <v>0.30499999999999999</v>
      </c>
      <c r="ON13" s="17">
        <v>0</v>
      </c>
      <c r="OO13" s="17">
        <v>0</v>
      </c>
      <c r="OP13" s="17">
        <v>0</v>
      </c>
      <c r="OQ13" s="17">
        <v>0</v>
      </c>
      <c r="OR13" s="17">
        <v>20</v>
      </c>
      <c r="OS13" s="17">
        <v>17.560980000000001</v>
      </c>
      <c r="OT13" s="17">
        <v>17.560980000000001</v>
      </c>
      <c r="OU13" s="17">
        <v>2.4390200000000002</v>
      </c>
      <c r="OV13" s="17">
        <v>9.8000000000000007</v>
      </c>
      <c r="OW13" s="17">
        <v>9</v>
      </c>
      <c r="OX13" s="17">
        <v>9</v>
      </c>
      <c r="OY13" s="17">
        <v>0.8</v>
      </c>
      <c r="OZ13" s="17">
        <v>4.7</v>
      </c>
      <c r="PA13" s="17">
        <v>4.6684099999999997</v>
      </c>
      <c r="PB13" s="17">
        <v>4.6684099999999997</v>
      </c>
      <c r="PC13" s="17">
        <v>3.159E-2</v>
      </c>
      <c r="PD13" s="17">
        <v>3.6</v>
      </c>
      <c r="PE13" s="17">
        <v>3.6</v>
      </c>
      <c r="PF13" s="17">
        <v>3.6</v>
      </c>
      <c r="PG13" s="17">
        <v>0</v>
      </c>
      <c r="PH13" s="17">
        <v>5.2</v>
      </c>
      <c r="PI13" s="17">
        <v>5</v>
      </c>
      <c r="PJ13" s="17">
        <v>5</v>
      </c>
      <c r="PK13" s="17">
        <v>0.2</v>
      </c>
      <c r="PL13" s="17">
        <v>20.3</v>
      </c>
      <c r="PM13" s="17">
        <v>19.5122</v>
      </c>
      <c r="PN13" s="17">
        <v>19.5122</v>
      </c>
      <c r="PO13" s="17">
        <v>0.78779999999999994</v>
      </c>
      <c r="PP13" s="17">
        <v>20</v>
      </c>
      <c r="PQ13" s="17">
        <v>19.5122</v>
      </c>
      <c r="PR13" s="17">
        <v>19.5122</v>
      </c>
      <c r="PS13" s="17">
        <v>0.48780000000000001</v>
      </c>
      <c r="PT13" s="17">
        <v>13.6</v>
      </c>
      <c r="PU13" s="17">
        <v>14.63415</v>
      </c>
      <c r="PV13" s="17">
        <v>14.63415</v>
      </c>
      <c r="PW13" s="17">
        <v>-1.0341499999999999</v>
      </c>
      <c r="PX13" s="17">
        <v>3.4</v>
      </c>
      <c r="PY13" s="17">
        <v>3.5</v>
      </c>
      <c r="PZ13" s="17">
        <v>3.5</v>
      </c>
      <c r="QA13" s="17">
        <v>-0.1</v>
      </c>
      <c r="QB13" s="17">
        <v>18.8</v>
      </c>
      <c r="QC13" s="17">
        <v>18.341460000000001</v>
      </c>
      <c r="QD13" s="17">
        <v>18.341460000000001</v>
      </c>
      <c r="QE13" s="17">
        <v>0.45854</v>
      </c>
      <c r="QF13" s="17">
        <v>0</v>
      </c>
      <c r="QG13" s="17">
        <v>0</v>
      </c>
      <c r="QH13" s="17">
        <v>0</v>
      </c>
      <c r="QI13" s="17">
        <v>0</v>
      </c>
      <c r="QJ13" s="17">
        <v>0</v>
      </c>
      <c r="QK13" s="17">
        <v>0</v>
      </c>
      <c r="QL13" s="17">
        <v>0</v>
      </c>
      <c r="QM13" s="17">
        <v>0</v>
      </c>
      <c r="QN13" s="17">
        <v>3.1</v>
      </c>
      <c r="QO13" s="17">
        <v>3.7</v>
      </c>
      <c r="QP13" s="17">
        <v>4.4400000000000004</v>
      </c>
      <c r="QQ13" s="17">
        <v>-1.34</v>
      </c>
      <c r="QR13" s="17">
        <v>7.8</v>
      </c>
      <c r="QS13" s="17">
        <v>11.9</v>
      </c>
      <c r="QT13" s="17">
        <v>12.97</v>
      </c>
      <c r="QU13" s="17">
        <v>-5.17</v>
      </c>
      <c r="QV13" s="17">
        <v>4.8</v>
      </c>
      <c r="QW13" s="17">
        <v>4.2</v>
      </c>
      <c r="QX13" s="17">
        <v>4.2</v>
      </c>
      <c r="QY13" s="17">
        <v>0.6</v>
      </c>
      <c r="QZ13" s="17">
        <v>2.2999999999999998</v>
      </c>
      <c r="RA13" s="17">
        <v>2.4</v>
      </c>
      <c r="RB13" s="17">
        <v>2.4</v>
      </c>
      <c r="RC13" s="17">
        <v>-0.1</v>
      </c>
      <c r="RD13" s="17">
        <v>2.4</v>
      </c>
      <c r="RE13" s="17">
        <v>2.4</v>
      </c>
      <c r="RF13" s="17">
        <v>2.4</v>
      </c>
      <c r="RG13" s="17">
        <v>0</v>
      </c>
      <c r="RH13" s="17">
        <v>3</v>
      </c>
      <c r="RI13" s="17">
        <v>2.8</v>
      </c>
      <c r="RJ13" s="17">
        <v>2.8</v>
      </c>
      <c r="RK13" s="17">
        <v>0.2</v>
      </c>
      <c r="RL13" s="17">
        <v>0</v>
      </c>
      <c r="RM13" s="17">
        <v>0</v>
      </c>
      <c r="RN13" s="17">
        <v>0</v>
      </c>
      <c r="RO13" s="17">
        <v>0</v>
      </c>
      <c r="RP13" s="17">
        <v>3.7</v>
      </c>
      <c r="RQ13" s="17">
        <v>3.5790000000000002</v>
      </c>
      <c r="RR13" s="17">
        <v>3.5790000000000002</v>
      </c>
      <c r="RS13" s="17">
        <v>0.121</v>
      </c>
      <c r="RT13" s="17">
        <v>17.2</v>
      </c>
      <c r="RU13" s="17">
        <v>10.45834</v>
      </c>
      <c r="RV13" s="17">
        <v>10.99061</v>
      </c>
      <c r="RW13" s="17">
        <v>6.20939</v>
      </c>
      <c r="RX13" s="17">
        <v>2</v>
      </c>
      <c r="RY13" s="17">
        <v>2</v>
      </c>
      <c r="RZ13" s="17">
        <v>2</v>
      </c>
      <c r="SA13" s="17">
        <v>0</v>
      </c>
      <c r="SB13" s="17"/>
      <c r="SC13" s="17"/>
      <c r="SD13" s="17"/>
      <c r="SE13" s="17">
        <v>0</v>
      </c>
      <c r="SF13" s="17">
        <v>14.5</v>
      </c>
      <c r="SG13" s="17">
        <v>17.951219999999999</v>
      </c>
      <c r="SH13" s="17">
        <v>17.951219999999999</v>
      </c>
      <c r="SI13" s="17">
        <v>-3.4512200000000002</v>
      </c>
      <c r="SJ13" s="17">
        <v>8.9</v>
      </c>
      <c r="SK13" s="17">
        <v>9.0519999999999996</v>
      </c>
      <c r="SL13" s="17">
        <v>9.0519999999999996</v>
      </c>
      <c r="SM13" s="17">
        <v>-0.152</v>
      </c>
      <c r="SN13" s="17">
        <v>19.100000000000001</v>
      </c>
      <c r="SO13" s="17">
        <v>19.5122</v>
      </c>
      <c r="SP13" s="17">
        <v>19.5122</v>
      </c>
      <c r="SQ13" s="17">
        <v>-0.41220000000000001</v>
      </c>
      <c r="SR13" s="17">
        <v>20.399999999999999</v>
      </c>
      <c r="SS13" s="17">
        <v>19.5122</v>
      </c>
      <c r="ST13" s="17">
        <v>19.5122</v>
      </c>
      <c r="SU13" s="17">
        <v>0.88780000000000003</v>
      </c>
      <c r="SV13" s="17">
        <v>20</v>
      </c>
      <c r="SW13" s="17">
        <v>19.317070000000001</v>
      </c>
      <c r="SX13" s="17">
        <v>19.317070000000001</v>
      </c>
      <c r="SY13" s="17">
        <v>0.68293000000000004</v>
      </c>
      <c r="SZ13" s="17">
        <v>22.9</v>
      </c>
      <c r="TA13" s="17">
        <v>20.224</v>
      </c>
      <c r="TB13" s="17">
        <v>20.224</v>
      </c>
      <c r="TC13" s="17">
        <v>2.6760000000000002</v>
      </c>
      <c r="TD13" s="17">
        <v>35.5</v>
      </c>
      <c r="TE13" s="17">
        <v>21.044</v>
      </c>
      <c r="TF13" s="17">
        <v>21.044</v>
      </c>
      <c r="TG13" s="17">
        <v>14.456</v>
      </c>
      <c r="TH13" s="17">
        <v>0</v>
      </c>
      <c r="TI13" s="17">
        <v>0</v>
      </c>
      <c r="TJ13" s="17">
        <v>0</v>
      </c>
      <c r="TK13" s="17">
        <v>0</v>
      </c>
      <c r="TL13" s="17">
        <v>11.5</v>
      </c>
      <c r="TM13" s="17">
        <v>7.2</v>
      </c>
      <c r="TN13" s="17">
        <v>19.670000000000002</v>
      </c>
      <c r="TO13" s="17">
        <v>-8.17</v>
      </c>
      <c r="TP13" s="17">
        <v>21.6</v>
      </c>
      <c r="TQ13" s="17">
        <v>14.6</v>
      </c>
      <c r="TR13" s="17">
        <v>17.350000000000001</v>
      </c>
      <c r="TS13" s="17">
        <v>4.25</v>
      </c>
      <c r="TT13" s="17">
        <v>0.1</v>
      </c>
      <c r="TU13" s="17">
        <v>1.51</v>
      </c>
      <c r="TV13" s="17">
        <v>1.51</v>
      </c>
      <c r="TW13" s="17">
        <v>-1.41</v>
      </c>
      <c r="TX13" s="17">
        <v>0.2</v>
      </c>
      <c r="TY13" s="17">
        <v>1.1499999999999999</v>
      </c>
      <c r="TZ13" s="17">
        <v>1.1499999999999999</v>
      </c>
      <c r="UA13" s="17">
        <v>-0.95</v>
      </c>
      <c r="UB13" s="17">
        <v>21</v>
      </c>
      <c r="UC13" s="17">
        <v>19.5122</v>
      </c>
      <c r="UD13" s="17">
        <v>19.5122</v>
      </c>
      <c r="UE13" s="17">
        <v>1.4878</v>
      </c>
      <c r="UF13" s="17">
        <v>5.3</v>
      </c>
      <c r="UG13" s="17">
        <v>8</v>
      </c>
      <c r="UH13" s="17">
        <v>8</v>
      </c>
      <c r="UI13" s="17">
        <v>-2.7</v>
      </c>
      <c r="UJ13" s="17">
        <v>7.1</v>
      </c>
      <c r="UK13" s="17">
        <v>7.7</v>
      </c>
      <c r="UL13" s="17">
        <v>7.7</v>
      </c>
      <c r="UM13" s="17">
        <v>-0.6</v>
      </c>
      <c r="UN13" s="17">
        <v>20</v>
      </c>
      <c r="UO13" s="17">
        <v>19.5122</v>
      </c>
      <c r="UP13" s="17">
        <v>19.5122</v>
      </c>
      <c r="UQ13" s="17">
        <v>0.48780000000000001</v>
      </c>
      <c r="UR13" s="17">
        <v>20</v>
      </c>
      <c r="US13" s="17">
        <v>19.5122</v>
      </c>
      <c r="UT13" s="17">
        <v>19.5122</v>
      </c>
      <c r="UU13" s="17">
        <v>0.48780000000000001</v>
      </c>
      <c r="UV13" s="17">
        <v>20</v>
      </c>
      <c r="UW13" s="17">
        <v>19.5122</v>
      </c>
      <c r="UX13" s="17">
        <v>19.5122</v>
      </c>
      <c r="UY13" s="17">
        <v>0.48780000000000001</v>
      </c>
      <c r="UZ13" s="17">
        <v>5</v>
      </c>
      <c r="VA13" s="17">
        <v>5.1669999999999998</v>
      </c>
      <c r="VB13" s="17">
        <v>5.1669999999999998</v>
      </c>
      <c r="VC13" s="17">
        <v>-0.16700000000000001</v>
      </c>
      <c r="VD13" s="17">
        <v>0</v>
      </c>
      <c r="VE13" s="17">
        <v>0</v>
      </c>
      <c r="VF13" s="17">
        <v>0</v>
      </c>
      <c r="VG13" s="17">
        <v>0</v>
      </c>
      <c r="VH13" s="17">
        <v>0</v>
      </c>
      <c r="VI13" s="17">
        <v>0</v>
      </c>
      <c r="VJ13" s="17">
        <v>0</v>
      </c>
      <c r="VK13" s="17">
        <v>0</v>
      </c>
      <c r="VL13" s="17">
        <v>0.6</v>
      </c>
      <c r="VM13" s="17">
        <v>0.6</v>
      </c>
      <c r="VN13" s="17">
        <v>0.6</v>
      </c>
      <c r="VO13" s="17">
        <v>0</v>
      </c>
      <c r="VP13" s="17">
        <v>9.4</v>
      </c>
      <c r="VQ13" s="17">
        <v>11</v>
      </c>
      <c r="VR13" s="17">
        <v>9.6690000000000005</v>
      </c>
      <c r="VS13" s="17">
        <v>-0.26900000000000002</v>
      </c>
      <c r="VT13" s="17">
        <v>6.2</v>
      </c>
      <c r="VU13" s="17">
        <v>1</v>
      </c>
      <c r="VV13" s="17">
        <v>2.2789999999999999</v>
      </c>
      <c r="VW13" s="17">
        <v>3.9209999999999998</v>
      </c>
      <c r="VX13" s="17">
        <v>0</v>
      </c>
      <c r="VY13" s="17">
        <v>0</v>
      </c>
      <c r="VZ13" s="17">
        <v>0</v>
      </c>
      <c r="WA13" s="17">
        <v>0</v>
      </c>
      <c r="WB13" s="17">
        <v>0</v>
      </c>
      <c r="WC13" s="17">
        <v>0</v>
      </c>
      <c r="WD13" s="17">
        <v>0</v>
      </c>
      <c r="WE13" s="17">
        <v>0</v>
      </c>
      <c r="WF13" s="17">
        <v>6</v>
      </c>
      <c r="WG13" s="17">
        <v>6</v>
      </c>
      <c r="WH13" s="17">
        <v>6</v>
      </c>
      <c r="WI13" s="17">
        <v>0</v>
      </c>
      <c r="WJ13" s="17">
        <v>20</v>
      </c>
      <c r="WK13" s="17">
        <v>19.317070000000001</v>
      </c>
      <c r="WL13" s="17">
        <v>19.317070000000001</v>
      </c>
      <c r="WM13" s="17">
        <v>0.68293000000000004</v>
      </c>
      <c r="WN13" s="17">
        <v>10.3</v>
      </c>
      <c r="WO13" s="17">
        <v>10.7</v>
      </c>
      <c r="WP13" s="17">
        <v>10.7</v>
      </c>
      <c r="WQ13" s="17">
        <v>-0.4</v>
      </c>
      <c r="WR13" s="17">
        <v>16.399999999999999</v>
      </c>
      <c r="WS13" s="17">
        <v>52</v>
      </c>
      <c r="WT13" s="17">
        <v>52</v>
      </c>
      <c r="WU13" s="17">
        <v>-35.6</v>
      </c>
      <c r="WV13" s="17">
        <v>35.700000000000003</v>
      </c>
      <c r="WW13" s="17"/>
      <c r="WX13" s="17"/>
      <c r="WY13" s="17">
        <v>35.700000000000003</v>
      </c>
      <c r="WZ13" s="17">
        <v>29</v>
      </c>
      <c r="XA13" s="17">
        <v>29.184000000000001</v>
      </c>
      <c r="XB13" s="17">
        <v>29.184000000000001</v>
      </c>
      <c r="XC13" s="17">
        <v>-0.184</v>
      </c>
      <c r="XD13" s="17">
        <v>3.4</v>
      </c>
      <c r="XE13" s="17">
        <v>2.8159999999999998</v>
      </c>
      <c r="XF13" s="17">
        <v>2.8159999999999998</v>
      </c>
      <c r="XG13" s="17">
        <v>0.58399999999999996</v>
      </c>
      <c r="XH13" s="17">
        <v>12.2</v>
      </c>
      <c r="XI13" s="17">
        <v>14</v>
      </c>
      <c r="XJ13" s="17">
        <v>14</v>
      </c>
      <c r="XK13" s="17">
        <v>-1.8</v>
      </c>
      <c r="XL13" s="17">
        <v>13.1</v>
      </c>
      <c r="XM13" s="17">
        <v>17</v>
      </c>
      <c r="XN13" s="17">
        <v>17</v>
      </c>
      <c r="XO13" s="17">
        <v>-3.9</v>
      </c>
      <c r="XP13" s="17">
        <v>8</v>
      </c>
      <c r="XQ13" s="17">
        <v>7.9</v>
      </c>
      <c r="XR13" s="17">
        <v>7.9</v>
      </c>
      <c r="XS13" s="17">
        <v>0.1</v>
      </c>
    </row>
    <row r="14" spans="1:643" ht="24" customHeight="1">
      <c r="A14" s="1"/>
      <c r="B14" s="16" t="s">
        <v>65</v>
      </c>
      <c r="C14" s="16" t="s">
        <v>714</v>
      </c>
      <c r="D14" s="17">
        <v>1.1000000000000001</v>
      </c>
      <c r="E14" s="17">
        <v>0.93</v>
      </c>
      <c r="F14" s="17">
        <v>0.93</v>
      </c>
      <c r="G14" s="17">
        <v>0.17</v>
      </c>
      <c r="H14" s="17">
        <v>1.6</v>
      </c>
      <c r="I14" s="17">
        <v>1.65</v>
      </c>
      <c r="J14" s="17">
        <v>1.65</v>
      </c>
      <c r="K14" s="17">
        <v>-0.05</v>
      </c>
      <c r="L14" s="17">
        <v>4.3</v>
      </c>
      <c r="M14" s="17">
        <v>3.8072699999999999</v>
      </c>
      <c r="N14" s="17">
        <v>3.8072699999999999</v>
      </c>
      <c r="O14" s="17">
        <v>0.49273</v>
      </c>
      <c r="P14" s="17">
        <v>588.47</v>
      </c>
      <c r="Q14" s="17">
        <v>597.06966999999997</v>
      </c>
      <c r="R14" s="17">
        <v>597.06966999999997</v>
      </c>
      <c r="S14" s="17">
        <v>-8.5996699999999997</v>
      </c>
      <c r="T14" s="17">
        <v>198.07</v>
      </c>
      <c r="U14" s="17">
        <v>195.18487999999999</v>
      </c>
      <c r="V14" s="17">
        <v>195.18487999999999</v>
      </c>
      <c r="W14" s="17">
        <v>2.8851200000000001</v>
      </c>
      <c r="X14" s="17"/>
      <c r="Y14" s="17"/>
      <c r="Z14" s="17"/>
      <c r="AA14" s="17">
        <v>0</v>
      </c>
      <c r="AB14" s="17"/>
      <c r="AC14" s="17"/>
      <c r="AD14" s="17"/>
      <c r="AE14" s="17">
        <v>0</v>
      </c>
      <c r="AF14" s="17">
        <v>58.3</v>
      </c>
      <c r="AG14" s="17">
        <v>61.4039</v>
      </c>
      <c r="AH14" s="17">
        <v>61.4039</v>
      </c>
      <c r="AI14" s="17">
        <v>-3.1038999999999999</v>
      </c>
      <c r="AJ14" s="17">
        <v>233.7</v>
      </c>
      <c r="AK14" s="17">
        <v>244.03479999999999</v>
      </c>
      <c r="AL14" s="17">
        <v>244.03479999999999</v>
      </c>
      <c r="AM14" s="17">
        <v>-10.3348</v>
      </c>
      <c r="AN14" s="17"/>
      <c r="AO14" s="17"/>
      <c r="AP14" s="17"/>
      <c r="AQ14" s="17">
        <v>0</v>
      </c>
      <c r="AR14" s="17"/>
      <c r="AS14" s="17"/>
      <c r="AT14" s="17"/>
      <c r="AU14" s="17">
        <v>0</v>
      </c>
      <c r="AV14" s="17">
        <v>118.2</v>
      </c>
      <c r="AW14" s="17">
        <v>125.02087</v>
      </c>
      <c r="AX14" s="17">
        <v>126.70273</v>
      </c>
      <c r="AY14" s="17">
        <v>-8.5027299999999997</v>
      </c>
      <c r="AZ14" s="17">
        <v>118.7</v>
      </c>
      <c r="BA14" s="17">
        <v>125.02087</v>
      </c>
      <c r="BB14" s="17">
        <v>126.70273</v>
      </c>
      <c r="BC14" s="17">
        <v>-8.0027299999999997</v>
      </c>
      <c r="BD14" s="17">
        <v>118.9</v>
      </c>
      <c r="BE14" s="17">
        <v>125.02087</v>
      </c>
      <c r="BF14" s="17">
        <v>126.70273</v>
      </c>
      <c r="BG14" s="17">
        <v>-7.8027300000000004</v>
      </c>
      <c r="BH14" s="17">
        <v>233.5</v>
      </c>
      <c r="BI14" s="17">
        <v>187.53129999999999</v>
      </c>
      <c r="BJ14" s="17">
        <v>190.05410000000001</v>
      </c>
      <c r="BK14" s="17">
        <v>43.445900000000002</v>
      </c>
      <c r="BL14" s="17">
        <v>209.7</v>
      </c>
      <c r="BM14" s="17">
        <v>204.87805</v>
      </c>
      <c r="BN14" s="17">
        <v>204.87805</v>
      </c>
      <c r="BO14" s="17">
        <v>4.8219500000000002</v>
      </c>
      <c r="BP14" s="17">
        <v>109.1</v>
      </c>
      <c r="BQ14" s="17">
        <v>102.43902</v>
      </c>
      <c r="BR14" s="17">
        <v>102.43902</v>
      </c>
      <c r="BS14" s="17">
        <v>6.6609800000000003</v>
      </c>
      <c r="BT14" s="17">
        <v>540.6</v>
      </c>
      <c r="BU14" s="17">
        <v>568.29854</v>
      </c>
      <c r="BV14" s="17">
        <v>568.29854</v>
      </c>
      <c r="BW14" s="17">
        <v>-27.698540000000001</v>
      </c>
      <c r="BX14" s="17">
        <v>10.4</v>
      </c>
      <c r="BY14" s="17">
        <v>10.17268</v>
      </c>
      <c r="BZ14" s="17">
        <v>10.17268</v>
      </c>
      <c r="CA14" s="17">
        <v>0.22731999999999999</v>
      </c>
      <c r="CB14" s="17"/>
      <c r="CC14" s="17"/>
      <c r="CD14" s="17"/>
      <c r="CE14" s="17">
        <v>0</v>
      </c>
      <c r="CF14" s="17"/>
      <c r="CG14" s="17"/>
      <c r="CH14" s="17"/>
      <c r="CI14" s="17">
        <v>0</v>
      </c>
      <c r="CJ14" s="17"/>
      <c r="CK14" s="17"/>
      <c r="CL14" s="17"/>
      <c r="CM14" s="17">
        <v>0</v>
      </c>
      <c r="CN14" s="17"/>
      <c r="CO14" s="17"/>
      <c r="CP14" s="17"/>
      <c r="CQ14" s="17">
        <v>0</v>
      </c>
      <c r="CR14" s="17">
        <v>161.1</v>
      </c>
      <c r="CS14" s="17">
        <v>164.70732000000001</v>
      </c>
      <c r="CT14" s="17">
        <v>164.70732000000001</v>
      </c>
      <c r="CU14" s="17">
        <v>-3.6073200000000001</v>
      </c>
      <c r="CV14" s="17">
        <v>6.9</v>
      </c>
      <c r="CW14" s="17">
        <v>8.1148399999999992</v>
      </c>
      <c r="CX14" s="17">
        <v>8.1148399999999992</v>
      </c>
      <c r="CY14" s="17">
        <v>-1.2148399999999999</v>
      </c>
      <c r="CZ14" s="17">
        <v>2.5</v>
      </c>
      <c r="DA14" s="17">
        <v>4.4519399999999996</v>
      </c>
      <c r="DB14" s="17">
        <v>4.4519399999999996</v>
      </c>
      <c r="DC14" s="17">
        <v>-1.95194</v>
      </c>
      <c r="DD14" s="17"/>
      <c r="DE14" s="17"/>
      <c r="DF14" s="17">
        <v>0</v>
      </c>
      <c r="DG14" s="17">
        <v>0</v>
      </c>
      <c r="DH14" s="17">
        <v>6.6</v>
      </c>
      <c r="DI14" s="17">
        <v>6.8787000000000003</v>
      </c>
      <c r="DJ14" s="17">
        <v>6.8787000000000003</v>
      </c>
      <c r="DK14" s="17">
        <v>-0.2787</v>
      </c>
      <c r="DL14" s="17"/>
      <c r="DM14" s="17"/>
      <c r="DN14" s="17"/>
      <c r="DO14" s="17">
        <v>0</v>
      </c>
      <c r="DP14" s="17">
        <v>60.8</v>
      </c>
      <c r="DQ14" s="17">
        <v>76.264970000000005</v>
      </c>
      <c r="DR14" s="17">
        <v>85.870270000000005</v>
      </c>
      <c r="DS14" s="17">
        <v>-25.070270000000001</v>
      </c>
      <c r="DT14" s="17">
        <v>5.9</v>
      </c>
      <c r="DU14" s="17">
        <v>5.3586</v>
      </c>
      <c r="DV14" s="17">
        <v>5.3586</v>
      </c>
      <c r="DW14" s="17">
        <v>0.54139999999999999</v>
      </c>
      <c r="DX14" s="17"/>
      <c r="DY14" s="17"/>
      <c r="DZ14" s="17"/>
      <c r="EA14" s="17">
        <v>0</v>
      </c>
      <c r="EB14" s="17"/>
      <c r="EC14" s="17"/>
      <c r="ED14" s="17"/>
      <c r="EE14" s="17">
        <v>0</v>
      </c>
      <c r="EF14" s="17">
        <v>0</v>
      </c>
      <c r="EG14" s="17"/>
      <c r="EH14" s="17"/>
      <c r="EI14" s="17">
        <v>0</v>
      </c>
      <c r="EJ14" s="17">
        <v>109.6</v>
      </c>
      <c r="EK14" s="17">
        <v>112.90537</v>
      </c>
      <c r="EL14" s="17">
        <v>112.90537</v>
      </c>
      <c r="EM14" s="17">
        <v>-3.3053699999999999</v>
      </c>
      <c r="EN14" s="17">
        <v>222.3</v>
      </c>
      <c r="EO14" s="17">
        <v>221.55625000000001</v>
      </c>
      <c r="EP14" s="17">
        <v>221.55625000000001</v>
      </c>
      <c r="EQ14" s="17">
        <v>0.74375000000000002</v>
      </c>
      <c r="ER14" s="17"/>
      <c r="ES14" s="17"/>
      <c r="ET14" s="17"/>
      <c r="EU14" s="17">
        <v>0</v>
      </c>
      <c r="EV14" s="17"/>
      <c r="EW14" s="17"/>
      <c r="EX14" s="17"/>
      <c r="EY14" s="17">
        <v>0</v>
      </c>
      <c r="EZ14" s="17"/>
      <c r="FA14" s="17"/>
      <c r="FB14" s="17"/>
      <c r="FC14" s="17">
        <v>0</v>
      </c>
      <c r="FD14" s="17">
        <v>6.5</v>
      </c>
      <c r="FE14" s="17">
        <v>6.39</v>
      </c>
      <c r="FF14" s="17">
        <v>6.39</v>
      </c>
      <c r="FG14" s="17">
        <v>0.11</v>
      </c>
      <c r="FH14" s="17">
        <v>442.9</v>
      </c>
      <c r="FI14" s="17">
        <v>458.87804999999997</v>
      </c>
      <c r="FJ14" s="17">
        <v>458.87804999999997</v>
      </c>
      <c r="FK14" s="17">
        <v>-15.97805</v>
      </c>
      <c r="FL14" s="17">
        <v>59</v>
      </c>
      <c r="FM14" s="17">
        <v>66.381259999999997</v>
      </c>
      <c r="FN14" s="17">
        <v>66.381259999999997</v>
      </c>
      <c r="FO14" s="17">
        <v>-7.3812600000000002</v>
      </c>
      <c r="FP14" s="17">
        <v>145.5</v>
      </c>
      <c r="FQ14" s="17">
        <v>148.62634</v>
      </c>
      <c r="FR14" s="17">
        <v>148.62634</v>
      </c>
      <c r="FS14" s="17">
        <v>-3.1263399999999999</v>
      </c>
      <c r="FT14" s="17">
        <v>40.9</v>
      </c>
      <c r="FU14" s="17">
        <v>41.498959999999997</v>
      </c>
      <c r="FV14" s="17">
        <v>41.498959999999997</v>
      </c>
      <c r="FW14" s="17">
        <v>-0.59896000000000005</v>
      </c>
      <c r="FX14" s="17">
        <v>18.3</v>
      </c>
      <c r="FY14" s="17">
        <v>19.28585</v>
      </c>
      <c r="FZ14" s="17">
        <v>19.28585</v>
      </c>
      <c r="GA14" s="17">
        <v>-0.98585</v>
      </c>
      <c r="GB14" s="17">
        <v>19.7</v>
      </c>
      <c r="GC14" s="17">
        <v>19.414629999999999</v>
      </c>
      <c r="GD14" s="17">
        <v>19.414629999999999</v>
      </c>
      <c r="GE14" s="17">
        <v>0.28537000000000001</v>
      </c>
      <c r="GF14" s="17">
        <v>89.5</v>
      </c>
      <c r="GG14" s="17">
        <v>87.657560000000004</v>
      </c>
      <c r="GH14" s="17">
        <v>87.657560000000004</v>
      </c>
      <c r="GI14" s="17">
        <v>1.8424400000000001</v>
      </c>
      <c r="GJ14" s="17"/>
      <c r="GK14" s="17"/>
      <c r="GL14" s="17"/>
      <c r="GM14" s="17">
        <v>0</v>
      </c>
      <c r="GN14" s="17">
        <v>0</v>
      </c>
      <c r="GO14" s="17">
        <v>0</v>
      </c>
      <c r="GP14" s="17">
        <v>0</v>
      </c>
      <c r="GQ14" s="17">
        <v>0</v>
      </c>
      <c r="GR14" s="17">
        <v>0</v>
      </c>
      <c r="GS14" s="17"/>
      <c r="GT14" s="17"/>
      <c r="GU14" s="17">
        <v>0</v>
      </c>
      <c r="GV14" s="17">
        <v>108.1</v>
      </c>
      <c r="GW14" s="17">
        <v>110.91316999999999</v>
      </c>
      <c r="GX14" s="17">
        <v>110.91316999999999</v>
      </c>
      <c r="GY14" s="17">
        <v>-2.8131699999999999</v>
      </c>
      <c r="GZ14" s="17">
        <v>8.1</v>
      </c>
      <c r="HA14" s="17">
        <v>4.8741700000000003</v>
      </c>
      <c r="HB14" s="17">
        <v>4.8741700000000003</v>
      </c>
      <c r="HC14" s="17">
        <v>3.2258300000000002</v>
      </c>
      <c r="HD14" s="17">
        <v>2.5</v>
      </c>
      <c r="HE14" s="17">
        <v>4.72112</v>
      </c>
      <c r="HF14" s="17">
        <v>4.72112</v>
      </c>
      <c r="HG14" s="17">
        <v>-2.22112</v>
      </c>
      <c r="HH14" s="17">
        <v>44.3</v>
      </c>
      <c r="HI14" s="17">
        <v>47.26634</v>
      </c>
      <c r="HJ14" s="17">
        <v>47.26634</v>
      </c>
      <c r="HK14" s="17">
        <v>-2.9663400000000002</v>
      </c>
      <c r="HL14" s="17">
        <v>46.4</v>
      </c>
      <c r="HM14" s="17">
        <v>44.275120000000001</v>
      </c>
      <c r="HN14" s="17">
        <v>44.275120000000001</v>
      </c>
      <c r="HO14" s="17">
        <v>2.1248800000000001</v>
      </c>
      <c r="HP14" s="17">
        <v>3.8</v>
      </c>
      <c r="HQ14" s="17">
        <v>4.0998900000000003</v>
      </c>
      <c r="HR14" s="17">
        <v>4.0998900000000003</v>
      </c>
      <c r="HS14" s="17">
        <v>-0.29988999999999999</v>
      </c>
      <c r="HT14" s="17">
        <v>31.1</v>
      </c>
      <c r="HU14" s="17">
        <v>31.2</v>
      </c>
      <c r="HV14" s="17">
        <v>31.2</v>
      </c>
      <c r="HW14" s="17">
        <v>-0.1</v>
      </c>
      <c r="HX14" s="17">
        <v>164.4</v>
      </c>
      <c r="HY14" s="17">
        <v>171.54185000000001</v>
      </c>
      <c r="HZ14" s="17">
        <v>171.54185000000001</v>
      </c>
      <c r="IA14" s="17">
        <v>-7.1418499999999998</v>
      </c>
      <c r="IB14" s="17">
        <v>46.9</v>
      </c>
      <c r="IC14" s="17">
        <v>38.391199999999998</v>
      </c>
      <c r="ID14" s="17">
        <v>45.070340000000002</v>
      </c>
      <c r="IE14" s="17">
        <v>1.8296600000000001</v>
      </c>
      <c r="IF14" s="17"/>
      <c r="IG14" s="17"/>
      <c r="IH14" s="17"/>
      <c r="II14" s="17">
        <v>0</v>
      </c>
      <c r="IJ14" s="17">
        <v>0</v>
      </c>
      <c r="IK14" s="17"/>
      <c r="IL14" s="17"/>
      <c r="IM14" s="17">
        <v>0</v>
      </c>
      <c r="IN14" s="17">
        <v>47.2</v>
      </c>
      <c r="IO14" s="17">
        <v>48.41648</v>
      </c>
      <c r="IP14" s="17">
        <v>48.41648</v>
      </c>
      <c r="IQ14" s="17">
        <v>-1.21648</v>
      </c>
      <c r="IR14" s="17">
        <v>0</v>
      </c>
      <c r="IS14" s="17"/>
      <c r="IT14" s="17"/>
      <c r="IU14" s="17">
        <v>0</v>
      </c>
      <c r="IV14" s="17"/>
      <c r="IW14" s="17"/>
      <c r="IX14" s="17"/>
      <c r="IY14" s="17">
        <v>0</v>
      </c>
      <c r="IZ14" s="17">
        <v>0</v>
      </c>
      <c r="JA14" s="17"/>
      <c r="JB14" s="17"/>
      <c r="JC14" s="17">
        <v>0</v>
      </c>
      <c r="JD14" s="17">
        <v>128.80000000000001</v>
      </c>
      <c r="JE14" s="17">
        <v>133.35676000000001</v>
      </c>
      <c r="JF14" s="17">
        <v>133.35676000000001</v>
      </c>
      <c r="JG14" s="17">
        <v>-4.5567599999999997</v>
      </c>
      <c r="JH14" s="17">
        <v>0</v>
      </c>
      <c r="JI14" s="17">
        <v>0</v>
      </c>
      <c r="JJ14" s="17"/>
      <c r="JK14" s="17">
        <v>0</v>
      </c>
      <c r="JL14" s="17">
        <v>0</v>
      </c>
      <c r="JM14" s="17">
        <v>0</v>
      </c>
      <c r="JN14" s="17"/>
      <c r="JO14" s="17">
        <v>0</v>
      </c>
      <c r="JP14" s="17"/>
      <c r="JQ14" s="17"/>
      <c r="JR14" s="17"/>
      <c r="JS14" s="17">
        <v>0</v>
      </c>
      <c r="JT14" s="17"/>
      <c r="JU14" s="17"/>
      <c r="JV14" s="17"/>
      <c r="JW14" s="17">
        <v>0</v>
      </c>
      <c r="JX14" s="17"/>
      <c r="JY14" s="17">
        <v>0</v>
      </c>
      <c r="JZ14" s="17">
        <v>0</v>
      </c>
      <c r="KA14" s="17">
        <v>0</v>
      </c>
      <c r="KB14" s="17"/>
      <c r="KC14" s="17"/>
      <c r="KD14" s="17"/>
      <c r="KE14" s="17">
        <v>0</v>
      </c>
      <c r="KF14" s="17"/>
      <c r="KG14" s="17"/>
      <c r="KH14" s="17"/>
      <c r="KI14" s="17">
        <v>0</v>
      </c>
      <c r="KJ14" s="17"/>
      <c r="KK14" s="17"/>
      <c r="KL14" s="17"/>
      <c r="KM14" s="17">
        <v>0</v>
      </c>
      <c r="KN14" s="17"/>
      <c r="KO14" s="17"/>
      <c r="KP14" s="17"/>
      <c r="KQ14" s="17">
        <v>0</v>
      </c>
      <c r="KR14" s="17">
        <v>58.4</v>
      </c>
      <c r="KS14" s="17">
        <v>63.614310000000003</v>
      </c>
      <c r="KT14" s="17">
        <v>63.61054</v>
      </c>
      <c r="KU14" s="17">
        <v>-5.2105399999999999</v>
      </c>
      <c r="KV14" s="17"/>
      <c r="KW14" s="17"/>
      <c r="KX14" s="17"/>
      <c r="KY14" s="17">
        <v>0</v>
      </c>
      <c r="KZ14" s="17"/>
      <c r="LA14" s="17"/>
      <c r="LB14" s="17"/>
      <c r="LC14" s="17">
        <v>0</v>
      </c>
      <c r="LD14" s="17">
        <v>244.5</v>
      </c>
      <c r="LE14" s="17">
        <v>183.49694</v>
      </c>
      <c r="LF14" s="17">
        <v>135.19317000000001</v>
      </c>
      <c r="LG14" s="17">
        <v>109.30683000000001</v>
      </c>
      <c r="LH14" s="17">
        <v>128.80000000000001</v>
      </c>
      <c r="LI14" s="17">
        <v>133.67995999999999</v>
      </c>
      <c r="LJ14" s="17">
        <v>133.67995999999999</v>
      </c>
      <c r="LK14" s="17">
        <v>-4.8799599999999996</v>
      </c>
      <c r="LL14" s="17">
        <v>62.4</v>
      </c>
      <c r="LM14" s="17">
        <v>67.461460000000002</v>
      </c>
      <c r="LN14" s="17">
        <v>67.461460000000002</v>
      </c>
      <c r="LO14" s="17">
        <v>-5.0614600000000003</v>
      </c>
      <c r="LP14" s="17">
        <v>80.3</v>
      </c>
      <c r="LQ14" s="17">
        <v>78.567999999999998</v>
      </c>
      <c r="LR14" s="17">
        <v>78.567999999999998</v>
      </c>
      <c r="LS14" s="17">
        <v>1.732</v>
      </c>
      <c r="LT14" s="17">
        <v>29.6</v>
      </c>
      <c r="LU14" s="17">
        <v>30.097560000000001</v>
      </c>
      <c r="LV14" s="17">
        <v>30.097560000000001</v>
      </c>
      <c r="LW14" s="17">
        <v>-0.49756</v>
      </c>
      <c r="LX14" s="17"/>
      <c r="LY14" s="17"/>
      <c r="LZ14" s="17"/>
      <c r="MA14" s="17">
        <v>0</v>
      </c>
      <c r="MB14" s="17"/>
      <c r="MC14" s="17"/>
      <c r="MD14" s="17"/>
      <c r="ME14" s="17">
        <v>0</v>
      </c>
      <c r="MF14" s="17"/>
      <c r="MG14" s="17"/>
      <c r="MH14" s="17"/>
      <c r="MI14" s="17">
        <v>0</v>
      </c>
      <c r="MJ14" s="17">
        <v>143.6</v>
      </c>
      <c r="MK14" s="17">
        <v>146.66612000000001</v>
      </c>
      <c r="ML14" s="17">
        <v>146.66612000000001</v>
      </c>
      <c r="MM14" s="17">
        <v>-3.0661200000000002</v>
      </c>
      <c r="MN14" s="17">
        <v>143.6</v>
      </c>
      <c r="MO14" s="17">
        <v>146.66612000000001</v>
      </c>
      <c r="MP14" s="17">
        <v>146.66612000000001</v>
      </c>
      <c r="MQ14" s="17">
        <v>-3.0661200000000002</v>
      </c>
      <c r="MR14" s="17">
        <v>147.6</v>
      </c>
      <c r="MS14" s="17">
        <v>146.66612000000001</v>
      </c>
      <c r="MT14" s="17">
        <v>146.66612000000001</v>
      </c>
      <c r="MU14" s="17">
        <v>0.93388000000000004</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v>0</v>
      </c>
      <c r="NU14" s="17"/>
      <c r="NV14" s="17"/>
      <c r="NW14" s="17">
        <v>0</v>
      </c>
      <c r="NX14" s="17">
        <v>0</v>
      </c>
      <c r="NY14" s="17">
        <v>0</v>
      </c>
      <c r="NZ14" s="17">
        <v>0</v>
      </c>
      <c r="OA14" s="17">
        <v>0</v>
      </c>
      <c r="OB14" s="17">
        <v>14.6</v>
      </c>
      <c r="OC14" s="17">
        <v>5.2</v>
      </c>
      <c r="OD14" s="17">
        <v>6.9770000000000003</v>
      </c>
      <c r="OE14" s="17">
        <v>7.6230000000000002</v>
      </c>
      <c r="OF14" s="17">
        <v>0</v>
      </c>
      <c r="OG14" s="17">
        <v>0</v>
      </c>
      <c r="OH14" s="17">
        <v>0</v>
      </c>
      <c r="OI14" s="17">
        <v>0</v>
      </c>
      <c r="OJ14" s="17">
        <v>10.199999999999999</v>
      </c>
      <c r="OK14" s="17">
        <v>9.2799999999999994</v>
      </c>
      <c r="OL14" s="17">
        <v>9.2799999999999994</v>
      </c>
      <c r="OM14" s="17">
        <v>0.92</v>
      </c>
      <c r="ON14" s="17">
        <v>0</v>
      </c>
      <c r="OO14" s="17">
        <v>0</v>
      </c>
      <c r="OP14" s="17">
        <v>0</v>
      </c>
      <c r="OQ14" s="17">
        <v>0</v>
      </c>
      <c r="OR14" s="17">
        <v>20</v>
      </c>
      <c r="OS14" s="17">
        <v>17.560980000000001</v>
      </c>
      <c r="OT14" s="17">
        <v>17.560980000000001</v>
      </c>
      <c r="OU14" s="17">
        <v>2.4390200000000002</v>
      </c>
      <c r="OV14" s="17">
        <v>9.8000000000000007</v>
      </c>
      <c r="OW14" s="17">
        <v>9</v>
      </c>
      <c r="OX14" s="17">
        <v>9</v>
      </c>
      <c r="OY14" s="17">
        <v>0.8</v>
      </c>
      <c r="OZ14" s="17">
        <v>4.8</v>
      </c>
      <c r="PA14" s="17">
        <v>4.6684099999999997</v>
      </c>
      <c r="PB14" s="17">
        <v>4.6684099999999997</v>
      </c>
      <c r="PC14" s="17">
        <v>0.13159000000000001</v>
      </c>
      <c r="PD14" s="17">
        <v>3.6</v>
      </c>
      <c r="PE14" s="17">
        <v>3.6</v>
      </c>
      <c r="PF14" s="17">
        <v>3.6</v>
      </c>
      <c r="PG14" s="17">
        <v>0</v>
      </c>
      <c r="PH14" s="17">
        <v>5.2</v>
      </c>
      <c r="PI14" s="17">
        <v>5</v>
      </c>
      <c r="PJ14" s="17">
        <v>5</v>
      </c>
      <c r="PK14" s="17">
        <v>0.2</v>
      </c>
      <c r="PL14" s="17">
        <v>19.899999999999999</v>
      </c>
      <c r="PM14" s="17">
        <v>19.5122</v>
      </c>
      <c r="PN14" s="17">
        <v>19.5122</v>
      </c>
      <c r="PO14" s="17">
        <v>0.38779999999999998</v>
      </c>
      <c r="PP14" s="17">
        <v>20</v>
      </c>
      <c r="PQ14" s="17">
        <v>19.5122</v>
      </c>
      <c r="PR14" s="17">
        <v>19.5122</v>
      </c>
      <c r="PS14" s="17">
        <v>0.48780000000000001</v>
      </c>
      <c r="PT14" s="17">
        <v>13.7</v>
      </c>
      <c r="PU14" s="17">
        <v>14.63415</v>
      </c>
      <c r="PV14" s="17">
        <v>14.63415</v>
      </c>
      <c r="PW14" s="17">
        <v>-0.93415000000000004</v>
      </c>
      <c r="PX14" s="17">
        <v>3.4</v>
      </c>
      <c r="PY14" s="17">
        <v>3.5</v>
      </c>
      <c r="PZ14" s="17">
        <v>3.5</v>
      </c>
      <c r="QA14" s="17">
        <v>-0.1</v>
      </c>
      <c r="QB14" s="17">
        <v>18.8</v>
      </c>
      <c r="QC14" s="17">
        <v>18.341460000000001</v>
      </c>
      <c r="QD14" s="17">
        <v>18.341460000000001</v>
      </c>
      <c r="QE14" s="17">
        <v>0.45854</v>
      </c>
      <c r="QF14" s="17">
        <v>0</v>
      </c>
      <c r="QG14" s="17">
        <v>0</v>
      </c>
      <c r="QH14" s="17">
        <v>0</v>
      </c>
      <c r="QI14" s="17">
        <v>0</v>
      </c>
      <c r="QJ14" s="17">
        <v>0</v>
      </c>
      <c r="QK14" s="17">
        <v>0</v>
      </c>
      <c r="QL14" s="17">
        <v>0</v>
      </c>
      <c r="QM14" s="17">
        <v>0</v>
      </c>
      <c r="QN14" s="17">
        <v>4.0999999999999996</v>
      </c>
      <c r="QO14" s="17">
        <v>3.4</v>
      </c>
      <c r="QP14" s="17">
        <v>3.948</v>
      </c>
      <c r="QQ14" s="17">
        <v>0.152</v>
      </c>
      <c r="QR14" s="17">
        <v>13.3</v>
      </c>
      <c r="QS14" s="17">
        <v>11</v>
      </c>
      <c r="QT14" s="17">
        <v>11.385999999999999</v>
      </c>
      <c r="QU14" s="17">
        <v>1.9139999999999999</v>
      </c>
      <c r="QV14" s="17">
        <v>4.8</v>
      </c>
      <c r="QW14" s="17">
        <v>4.2</v>
      </c>
      <c r="QX14" s="17">
        <v>4.2</v>
      </c>
      <c r="QY14" s="17">
        <v>0.6</v>
      </c>
      <c r="QZ14" s="17">
        <v>2.2999999999999998</v>
      </c>
      <c r="RA14" s="17">
        <v>2.4</v>
      </c>
      <c r="RB14" s="17">
        <v>2.4</v>
      </c>
      <c r="RC14" s="17">
        <v>-0.1</v>
      </c>
      <c r="RD14" s="17">
        <v>2.4</v>
      </c>
      <c r="RE14" s="17">
        <v>2.4</v>
      </c>
      <c r="RF14" s="17">
        <v>2.4</v>
      </c>
      <c r="RG14" s="17">
        <v>0</v>
      </c>
      <c r="RH14" s="17">
        <v>3</v>
      </c>
      <c r="RI14" s="17">
        <v>2.8</v>
      </c>
      <c r="RJ14" s="17">
        <v>2.8</v>
      </c>
      <c r="RK14" s="17">
        <v>0.2</v>
      </c>
      <c r="RL14" s="17">
        <v>0</v>
      </c>
      <c r="RM14" s="17">
        <v>0</v>
      </c>
      <c r="RN14" s="17">
        <v>0</v>
      </c>
      <c r="RO14" s="17">
        <v>0</v>
      </c>
      <c r="RP14" s="17">
        <v>3.6</v>
      </c>
      <c r="RQ14" s="17">
        <v>3.5790000000000002</v>
      </c>
      <c r="RR14" s="17">
        <v>3.5790000000000002</v>
      </c>
      <c r="RS14" s="17">
        <v>2.1000000000000001E-2</v>
      </c>
      <c r="RT14" s="17">
        <v>16.899999999999999</v>
      </c>
      <c r="RU14" s="17">
        <v>8.9235000000000007</v>
      </c>
      <c r="RV14" s="17">
        <v>10.47597</v>
      </c>
      <c r="RW14" s="17">
        <v>6.4240300000000001</v>
      </c>
      <c r="RX14" s="17">
        <v>2</v>
      </c>
      <c r="RY14" s="17">
        <v>2</v>
      </c>
      <c r="RZ14" s="17">
        <v>2</v>
      </c>
      <c r="SA14" s="17">
        <v>0</v>
      </c>
      <c r="SB14" s="17"/>
      <c r="SC14" s="17"/>
      <c r="SD14" s="17"/>
      <c r="SE14" s="17">
        <v>0</v>
      </c>
      <c r="SF14" s="17">
        <v>14.6</v>
      </c>
      <c r="SG14" s="17">
        <v>17.951219999999999</v>
      </c>
      <c r="SH14" s="17">
        <v>17.951219999999999</v>
      </c>
      <c r="SI14" s="17">
        <v>-3.3512200000000001</v>
      </c>
      <c r="SJ14" s="17">
        <v>8.9</v>
      </c>
      <c r="SK14" s="17">
        <v>9.0519999999999996</v>
      </c>
      <c r="SL14" s="17">
        <v>9.0519999999999996</v>
      </c>
      <c r="SM14" s="17">
        <v>-0.152</v>
      </c>
      <c r="SN14" s="17">
        <v>18.600000000000001</v>
      </c>
      <c r="SO14" s="17">
        <v>19.5122</v>
      </c>
      <c r="SP14" s="17">
        <v>19.5122</v>
      </c>
      <c r="SQ14" s="17">
        <v>-0.91220000000000001</v>
      </c>
      <c r="SR14" s="17">
        <v>20.3</v>
      </c>
      <c r="SS14" s="17">
        <v>19.5122</v>
      </c>
      <c r="ST14" s="17">
        <v>19.5122</v>
      </c>
      <c r="SU14" s="17">
        <v>0.78779999999999994</v>
      </c>
      <c r="SV14" s="17">
        <v>19.899999999999999</v>
      </c>
      <c r="SW14" s="17">
        <v>19.317070000000001</v>
      </c>
      <c r="SX14" s="17">
        <v>19.317070000000001</v>
      </c>
      <c r="SY14" s="17">
        <v>0.58292999999999995</v>
      </c>
      <c r="SZ14" s="17">
        <v>22.5</v>
      </c>
      <c r="TA14" s="17">
        <v>20.629000000000001</v>
      </c>
      <c r="TB14" s="17">
        <v>20.629000000000001</v>
      </c>
      <c r="TC14" s="17">
        <v>1.871</v>
      </c>
      <c r="TD14" s="17">
        <v>33.4</v>
      </c>
      <c r="TE14" s="17">
        <v>20.039000000000001</v>
      </c>
      <c r="TF14" s="17">
        <v>20.039000000000001</v>
      </c>
      <c r="TG14" s="17">
        <v>13.361000000000001</v>
      </c>
      <c r="TH14" s="17">
        <v>0</v>
      </c>
      <c r="TI14" s="17">
        <v>0</v>
      </c>
      <c r="TJ14" s="17">
        <v>0</v>
      </c>
      <c r="TK14" s="17">
        <v>0</v>
      </c>
      <c r="TL14" s="17">
        <v>8.6999999999999993</v>
      </c>
      <c r="TM14" s="17">
        <v>6</v>
      </c>
      <c r="TN14" s="17">
        <v>19.670000000000002</v>
      </c>
      <c r="TO14" s="17">
        <v>-10.97</v>
      </c>
      <c r="TP14" s="17">
        <v>20.9</v>
      </c>
      <c r="TQ14" s="17">
        <v>12.5</v>
      </c>
      <c r="TR14" s="17">
        <v>17.350000000000001</v>
      </c>
      <c r="TS14" s="17">
        <v>3.55</v>
      </c>
      <c r="TT14" s="17">
        <v>0</v>
      </c>
      <c r="TU14" s="17">
        <v>1.51</v>
      </c>
      <c r="TV14" s="17">
        <v>1.51</v>
      </c>
      <c r="TW14" s="17">
        <v>-1.51</v>
      </c>
      <c r="TX14" s="17">
        <v>0</v>
      </c>
      <c r="TY14" s="17">
        <v>1.1499999999999999</v>
      </c>
      <c r="TZ14" s="17">
        <v>1.1499999999999999</v>
      </c>
      <c r="UA14" s="17">
        <v>-1.1499999999999999</v>
      </c>
      <c r="UB14" s="17">
        <v>21</v>
      </c>
      <c r="UC14" s="17">
        <v>19.5122</v>
      </c>
      <c r="UD14" s="17">
        <v>19.5122</v>
      </c>
      <c r="UE14" s="17">
        <v>1.4878</v>
      </c>
      <c r="UF14" s="17">
        <v>6.4</v>
      </c>
      <c r="UG14" s="17">
        <v>8</v>
      </c>
      <c r="UH14" s="17">
        <v>8</v>
      </c>
      <c r="UI14" s="17">
        <v>-1.6</v>
      </c>
      <c r="UJ14" s="17">
        <v>7.1</v>
      </c>
      <c r="UK14" s="17">
        <v>7.7</v>
      </c>
      <c r="UL14" s="17">
        <v>7.7</v>
      </c>
      <c r="UM14" s="17">
        <v>-0.6</v>
      </c>
      <c r="UN14" s="17">
        <v>20</v>
      </c>
      <c r="UO14" s="17">
        <v>19.5122</v>
      </c>
      <c r="UP14" s="17">
        <v>19.5122</v>
      </c>
      <c r="UQ14" s="17">
        <v>0.48780000000000001</v>
      </c>
      <c r="UR14" s="17">
        <v>20</v>
      </c>
      <c r="US14" s="17">
        <v>19.5122</v>
      </c>
      <c r="UT14" s="17">
        <v>19.5122</v>
      </c>
      <c r="UU14" s="17">
        <v>0.48780000000000001</v>
      </c>
      <c r="UV14" s="17">
        <v>20</v>
      </c>
      <c r="UW14" s="17">
        <v>19.5122</v>
      </c>
      <c r="UX14" s="17">
        <v>19.5122</v>
      </c>
      <c r="UY14" s="17">
        <v>0.48780000000000001</v>
      </c>
      <c r="UZ14" s="17">
        <v>3.9</v>
      </c>
      <c r="VA14" s="17">
        <v>4.6840000000000002</v>
      </c>
      <c r="VB14" s="17">
        <v>4.6840000000000002</v>
      </c>
      <c r="VC14" s="17">
        <v>-0.78400000000000003</v>
      </c>
      <c r="VD14" s="17">
        <v>0</v>
      </c>
      <c r="VE14" s="17">
        <v>0</v>
      </c>
      <c r="VF14" s="17">
        <v>0</v>
      </c>
      <c r="VG14" s="17">
        <v>0</v>
      </c>
      <c r="VH14" s="17">
        <v>0</v>
      </c>
      <c r="VI14" s="17">
        <v>0</v>
      </c>
      <c r="VJ14" s="17">
        <v>0</v>
      </c>
      <c r="VK14" s="17">
        <v>0</v>
      </c>
      <c r="VL14" s="17">
        <v>0.6</v>
      </c>
      <c r="VM14" s="17">
        <v>0.6</v>
      </c>
      <c r="VN14" s="17">
        <v>0.6</v>
      </c>
      <c r="VO14" s="17">
        <v>0</v>
      </c>
      <c r="VP14" s="17">
        <v>6.5</v>
      </c>
      <c r="VQ14" s="17">
        <v>9.6999999999999993</v>
      </c>
      <c r="VR14" s="17">
        <v>8.0670000000000002</v>
      </c>
      <c r="VS14" s="17">
        <v>-1.5669999999999999</v>
      </c>
      <c r="VT14" s="17">
        <v>4.4000000000000004</v>
      </c>
      <c r="VU14" s="17">
        <v>1.1000000000000001</v>
      </c>
      <c r="VV14" s="17">
        <v>2.39</v>
      </c>
      <c r="VW14" s="17">
        <v>2.0099999999999998</v>
      </c>
      <c r="VX14" s="17">
        <v>0</v>
      </c>
      <c r="VY14" s="17">
        <v>0</v>
      </c>
      <c r="VZ14" s="17">
        <v>0</v>
      </c>
      <c r="WA14" s="17">
        <v>0</v>
      </c>
      <c r="WB14" s="17">
        <v>0</v>
      </c>
      <c r="WC14" s="17">
        <v>0</v>
      </c>
      <c r="WD14" s="17">
        <v>0</v>
      </c>
      <c r="WE14" s="17">
        <v>0</v>
      </c>
      <c r="WF14" s="17">
        <v>6</v>
      </c>
      <c r="WG14" s="17">
        <v>6</v>
      </c>
      <c r="WH14" s="17">
        <v>6</v>
      </c>
      <c r="WI14" s="17">
        <v>0</v>
      </c>
      <c r="WJ14" s="17">
        <v>20</v>
      </c>
      <c r="WK14" s="17">
        <v>19.317070000000001</v>
      </c>
      <c r="WL14" s="17">
        <v>19.317070000000001</v>
      </c>
      <c r="WM14" s="17">
        <v>0.68293000000000004</v>
      </c>
      <c r="WN14" s="17">
        <v>9.6999999999999993</v>
      </c>
      <c r="WO14" s="17">
        <v>10.7</v>
      </c>
      <c r="WP14" s="17">
        <v>10.7</v>
      </c>
      <c r="WQ14" s="17">
        <v>-1</v>
      </c>
      <c r="WR14" s="17">
        <v>18.100000000000001</v>
      </c>
      <c r="WS14" s="17">
        <v>52</v>
      </c>
      <c r="WT14" s="17">
        <v>52</v>
      </c>
      <c r="WU14" s="17">
        <v>-33.9</v>
      </c>
      <c r="WV14" s="17">
        <v>37.1</v>
      </c>
      <c r="WW14" s="17"/>
      <c r="WX14" s="17"/>
      <c r="WY14" s="17">
        <v>37.1</v>
      </c>
      <c r="WZ14" s="17">
        <v>28.9</v>
      </c>
      <c r="XA14" s="17">
        <v>29.184000000000001</v>
      </c>
      <c r="XB14" s="17">
        <v>29.184000000000001</v>
      </c>
      <c r="XC14" s="17">
        <v>-0.28399999999999997</v>
      </c>
      <c r="XD14" s="17">
        <v>3.4</v>
      </c>
      <c r="XE14" s="17">
        <v>2.8159999999999998</v>
      </c>
      <c r="XF14" s="17">
        <v>2.8159999999999998</v>
      </c>
      <c r="XG14" s="17">
        <v>0.58399999999999996</v>
      </c>
      <c r="XH14" s="17">
        <v>12.1</v>
      </c>
      <c r="XI14" s="17">
        <v>14</v>
      </c>
      <c r="XJ14" s="17">
        <v>14</v>
      </c>
      <c r="XK14" s="17">
        <v>-1.9</v>
      </c>
      <c r="XL14" s="17">
        <v>14.1</v>
      </c>
      <c r="XM14" s="17">
        <v>17</v>
      </c>
      <c r="XN14" s="17">
        <v>17</v>
      </c>
      <c r="XO14" s="17">
        <v>-2.9</v>
      </c>
      <c r="XP14" s="17">
        <v>7.1</v>
      </c>
      <c r="XQ14" s="17">
        <v>7.9</v>
      </c>
      <c r="XR14" s="17">
        <v>7.9</v>
      </c>
      <c r="XS14" s="17">
        <v>-0.8</v>
      </c>
    </row>
    <row r="15" spans="1:643" ht="24" customHeight="1">
      <c r="A15" s="1"/>
      <c r="B15" s="16" t="s">
        <v>65</v>
      </c>
      <c r="C15" s="16" t="s">
        <v>715</v>
      </c>
      <c r="D15" s="17">
        <v>1.1000000000000001</v>
      </c>
      <c r="E15" s="17">
        <v>0.93</v>
      </c>
      <c r="F15" s="17">
        <v>0.93</v>
      </c>
      <c r="G15" s="17">
        <v>0.17</v>
      </c>
      <c r="H15" s="17">
        <v>1.6</v>
      </c>
      <c r="I15" s="17">
        <v>1.65</v>
      </c>
      <c r="J15" s="17">
        <v>1.65</v>
      </c>
      <c r="K15" s="17">
        <v>-0.05</v>
      </c>
      <c r="L15" s="17">
        <v>4.3</v>
      </c>
      <c r="M15" s="17">
        <v>3.8072699999999999</v>
      </c>
      <c r="N15" s="17">
        <v>3.8072699999999999</v>
      </c>
      <c r="O15" s="17">
        <v>0.49273</v>
      </c>
      <c r="P15" s="17">
        <v>598.37</v>
      </c>
      <c r="Q15" s="17">
        <v>597.06966999999997</v>
      </c>
      <c r="R15" s="17">
        <v>597.06966999999997</v>
      </c>
      <c r="S15" s="17">
        <v>1.30033</v>
      </c>
      <c r="T15" s="17">
        <v>200.77</v>
      </c>
      <c r="U15" s="17">
        <v>195.18487999999999</v>
      </c>
      <c r="V15" s="17">
        <v>195.18487999999999</v>
      </c>
      <c r="W15" s="17">
        <v>5.5851199999999999</v>
      </c>
      <c r="X15" s="17"/>
      <c r="Y15" s="17"/>
      <c r="Z15" s="17"/>
      <c r="AA15" s="17">
        <v>0</v>
      </c>
      <c r="AB15" s="17"/>
      <c r="AC15" s="17"/>
      <c r="AD15" s="17"/>
      <c r="AE15" s="17">
        <v>0</v>
      </c>
      <c r="AF15" s="17">
        <v>60.3</v>
      </c>
      <c r="AG15" s="17">
        <v>61.4039</v>
      </c>
      <c r="AH15" s="17">
        <v>61.4039</v>
      </c>
      <c r="AI15" s="17">
        <v>-1.1039000000000001</v>
      </c>
      <c r="AJ15" s="17">
        <v>238.9</v>
      </c>
      <c r="AK15" s="17">
        <v>244.03479999999999</v>
      </c>
      <c r="AL15" s="17">
        <v>244.03479999999999</v>
      </c>
      <c r="AM15" s="17">
        <v>-5.1348000000000003</v>
      </c>
      <c r="AN15" s="17"/>
      <c r="AO15" s="17"/>
      <c r="AP15" s="17"/>
      <c r="AQ15" s="17">
        <v>0</v>
      </c>
      <c r="AR15" s="17"/>
      <c r="AS15" s="17"/>
      <c r="AT15" s="17"/>
      <c r="AU15" s="17">
        <v>0</v>
      </c>
      <c r="AV15" s="17">
        <v>132.80000000000001</v>
      </c>
      <c r="AW15" s="17">
        <v>116.66667</v>
      </c>
      <c r="AX15" s="17">
        <v>127.14945</v>
      </c>
      <c r="AY15" s="17">
        <v>5.65055</v>
      </c>
      <c r="AZ15" s="17">
        <v>133.30000000000001</v>
      </c>
      <c r="BA15" s="17">
        <v>116.66667</v>
      </c>
      <c r="BB15" s="17">
        <v>127.14945</v>
      </c>
      <c r="BC15" s="17">
        <v>6.15055</v>
      </c>
      <c r="BD15" s="17">
        <v>132.5</v>
      </c>
      <c r="BE15" s="17">
        <v>116.66667</v>
      </c>
      <c r="BF15" s="17">
        <v>127.14945</v>
      </c>
      <c r="BG15" s="17">
        <v>5.3505500000000001</v>
      </c>
      <c r="BH15" s="17">
        <v>228.8</v>
      </c>
      <c r="BI15" s="17">
        <v>175</v>
      </c>
      <c r="BJ15" s="17">
        <v>190.72416999999999</v>
      </c>
      <c r="BK15" s="17">
        <v>38.075830000000003</v>
      </c>
      <c r="BL15" s="17">
        <v>205.8</v>
      </c>
      <c r="BM15" s="17">
        <v>204.87805</v>
      </c>
      <c r="BN15" s="17">
        <v>204.87805</v>
      </c>
      <c r="BO15" s="17">
        <v>0.92195000000000005</v>
      </c>
      <c r="BP15" s="17">
        <v>109.4</v>
      </c>
      <c r="BQ15" s="17">
        <v>102.43902</v>
      </c>
      <c r="BR15" s="17">
        <v>102.43902</v>
      </c>
      <c r="BS15" s="17">
        <v>6.9609800000000002</v>
      </c>
      <c r="BT15" s="17">
        <v>561</v>
      </c>
      <c r="BU15" s="17">
        <v>568.29854</v>
      </c>
      <c r="BV15" s="17">
        <v>568.29854</v>
      </c>
      <c r="BW15" s="17">
        <v>-7.29854</v>
      </c>
      <c r="BX15" s="17">
        <v>10.6</v>
      </c>
      <c r="BY15" s="17">
        <v>10.17268</v>
      </c>
      <c r="BZ15" s="17">
        <v>10.17268</v>
      </c>
      <c r="CA15" s="17">
        <v>0.42731999999999998</v>
      </c>
      <c r="CB15" s="17"/>
      <c r="CC15" s="17"/>
      <c r="CD15" s="17"/>
      <c r="CE15" s="17">
        <v>0</v>
      </c>
      <c r="CF15" s="17"/>
      <c r="CG15" s="17"/>
      <c r="CH15" s="17"/>
      <c r="CI15" s="17">
        <v>0</v>
      </c>
      <c r="CJ15" s="17"/>
      <c r="CK15" s="17"/>
      <c r="CL15" s="17"/>
      <c r="CM15" s="17">
        <v>0</v>
      </c>
      <c r="CN15" s="17"/>
      <c r="CO15" s="17"/>
      <c r="CP15" s="17"/>
      <c r="CQ15" s="17">
        <v>0</v>
      </c>
      <c r="CR15" s="17">
        <v>167.1</v>
      </c>
      <c r="CS15" s="17">
        <v>164.70732000000001</v>
      </c>
      <c r="CT15" s="17">
        <v>164.70732000000001</v>
      </c>
      <c r="CU15" s="17">
        <v>2.3926799999999999</v>
      </c>
      <c r="CV15" s="17">
        <v>7.9</v>
      </c>
      <c r="CW15" s="17">
        <v>8.1148399999999992</v>
      </c>
      <c r="CX15" s="17">
        <v>8.1148399999999992</v>
      </c>
      <c r="CY15" s="17">
        <v>-0.21484</v>
      </c>
      <c r="CZ15" s="17">
        <v>2.8</v>
      </c>
      <c r="DA15" s="17">
        <v>4.4519399999999996</v>
      </c>
      <c r="DB15" s="17">
        <v>4.4519399999999996</v>
      </c>
      <c r="DC15" s="17">
        <v>-1.65194</v>
      </c>
      <c r="DD15" s="17"/>
      <c r="DE15" s="17"/>
      <c r="DF15" s="17">
        <v>0</v>
      </c>
      <c r="DG15" s="17">
        <v>0</v>
      </c>
      <c r="DH15" s="17">
        <v>6.6</v>
      </c>
      <c r="DI15" s="17">
        <v>6.8787000000000003</v>
      </c>
      <c r="DJ15" s="17">
        <v>6.8787000000000003</v>
      </c>
      <c r="DK15" s="17">
        <v>-0.2787</v>
      </c>
      <c r="DL15" s="17"/>
      <c r="DM15" s="17"/>
      <c r="DN15" s="17"/>
      <c r="DO15" s="17">
        <v>0</v>
      </c>
      <c r="DP15" s="17">
        <v>60.4</v>
      </c>
      <c r="DQ15" s="17">
        <v>83.392849999999996</v>
      </c>
      <c r="DR15" s="17">
        <v>87.986699999999999</v>
      </c>
      <c r="DS15" s="17">
        <v>-27.5867</v>
      </c>
      <c r="DT15" s="17">
        <v>5.9</v>
      </c>
      <c r="DU15" s="17">
        <v>5.3586</v>
      </c>
      <c r="DV15" s="17">
        <v>5.3586099999999997</v>
      </c>
      <c r="DW15" s="17">
        <v>0.54139000000000004</v>
      </c>
      <c r="DX15" s="17"/>
      <c r="DY15" s="17"/>
      <c r="DZ15" s="17"/>
      <c r="EA15" s="17">
        <v>0</v>
      </c>
      <c r="EB15" s="17"/>
      <c r="EC15" s="17"/>
      <c r="ED15" s="17"/>
      <c r="EE15" s="17">
        <v>0</v>
      </c>
      <c r="EF15" s="17">
        <v>0</v>
      </c>
      <c r="EG15" s="17"/>
      <c r="EH15" s="17"/>
      <c r="EI15" s="17">
        <v>0</v>
      </c>
      <c r="EJ15" s="17">
        <v>111.5</v>
      </c>
      <c r="EK15" s="17">
        <v>112.90537</v>
      </c>
      <c r="EL15" s="17">
        <v>112.90537</v>
      </c>
      <c r="EM15" s="17">
        <v>-1.40537</v>
      </c>
      <c r="EN15" s="17">
        <v>219.5</v>
      </c>
      <c r="EO15" s="17">
        <v>221.30108000000001</v>
      </c>
      <c r="EP15" s="17">
        <v>221.30108000000001</v>
      </c>
      <c r="EQ15" s="17">
        <v>-1.80108</v>
      </c>
      <c r="ER15" s="17"/>
      <c r="ES15" s="17"/>
      <c r="ET15" s="17"/>
      <c r="EU15" s="17">
        <v>0</v>
      </c>
      <c r="EV15" s="17"/>
      <c r="EW15" s="17"/>
      <c r="EX15" s="17"/>
      <c r="EY15" s="17">
        <v>0</v>
      </c>
      <c r="EZ15" s="17"/>
      <c r="FA15" s="17"/>
      <c r="FB15" s="17"/>
      <c r="FC15" s="17">
        <v>0</v>
      </c>
      <c r="FD15" s="17">
        <v>6.5</v>
      </c>
      <c r="FE15" s="17">
        <v>6.39</v>
      </c>
      <c r="FF15" s="17">
        <v>6.39</v>
      </c>
      <c r="FG15" s="17">
        <v>0.11</v>
      </c>
      <c r="FH15" s="17">
        <v>466.8</v>
      </c>
      <c r="FI15" s="17">
        <v>458.87804999999997</v>
      </c>
      <c r="FJ15" s="17">
        <v>458.87804999999997</v>
      </c>
      <c r="FK15" s="17">
        <v>7.9219499999999998</v>
      </c>
      <c r="FL15" s="17">
        <v>60.6</v>
      </c>
      <c r="FM15" s="17">
        <v>66.381259999999997</v>
      </c>
      <c r="FN15" s="17">
        <v>66.381259999999997</v>
      </c>
      <c r="FO15" s="17">
        <v>-5.7812599999999996</v>
      </c>
      <c r="FP15" s="17">
        <v>148.6</v>
      </c>
      <c r="FQ15" s="17">
        <v>148.62634</v>
      </c>
      <c r="FR15" s="17">
        <v>148.62634</v>
      </c>
      <c r="FS15" s="17">
        <v>-2.6339999999999999E-2</v>
      </c>
      <c r="FT15" s="17">
        <v>42</v>
      </c>
      <c r="FU15" s="17">
        <v>41.498959999999997</v>
      </c>
      <c r="FV15" s="17">
        <v>41.498959999999997</v>
      </c>
      <c r="FW15" s="17">
        <v>0.50104000000000004</v>
      </c>
      <c r="FX15" s="17">
        <v>18.399999999999999</v>
      </c>
      <c r="FY15" s="17">
        <v>19.28585</v>
      </c>
      <c r="FZ15" s="17">
        <v>19.28585</v>
      </c>
      <c r="GA15" s="17">
        <v>-0.88585000000000003</v>
      </c>
      <c r="GB15" s="17">
        <v>19.7</v>
      </c>
      <c r="GC15" s="17">
        <v>19.414629999999999</v>
      </c>
      <c r="GD15" s="17">
        <v>19.414629999999999</v>
      </c>
      <c r="GE15" s="17">
        <v>0.28537000000000001</v>
      </c>
      <c r="GF15" s="17">
        <v>92.6</v>
      </c>
      <c r="GG15" s="17">
        <v>87.657560000000004</v>
      </c>
      <c r="GH15" s="17">
        <v>87.657560000000004</v>
      </c>
      <c r="GI15" s="17">
        <v>4.9424400000000004</v>
      </c>
      <c r="GJ15" s="17"/>
      <c r="GK15" s="17"/>
      <c r="GL15" s="17"/>
      <c r="GM15" s="17">
        <v>0</v>
      </c>
      <c r="GN15" s="17">
        <v>0</v>
      </c>
      <c r="GO15" s="17">
        <v>0</v>
      </c>
      <c r="GP15" s="17">
        <v>0</v>
      </c>
      <c r="GQ15" s="17">
        <v>0</v>
      </c>
      <c r="GR15" s="17">
        <v>0</v>
      </c>
      <c r="GS15" s="17"/>
      <c r="GT15" s="17"/>
      <c r="GU15" s="17">
        <v>0</v>
      </c>
      <c r="GV15" s="17">
        <v>109.5</v>
      </c>
      <c r="GW15" s="17">
        <v>110.91316999999999</v>
      </c>
      <c r="GX15" s="17">
        <v>110.91316999999999</v>
      </c>
      <c r="GY15" s="17">
        <v>-1.41317</v>
      </c>
      <c r="GZ15" s="17">
        <v>8</v>
      </c>
      <c r="HA15" s="17">
        <v>4.8741700000000003</v>
      </c>
      <c r="HB15" s="17">
        <v>4.8741700000000003</v>
      </c>
      <c r="HC15" s="17">
        <v>3.1258300000000001</v>
      </c>
      <c r="HD15" s="17">
        <v>2.5</v>
      </c>
      <c r="HE15" s="17">
        <v>4.72112</v>
      </c>
      <c r="HF15" s="17">
        <v>4.72112</v>
      </c>
      <c r="HG15" s="17">
        <v>-2.22112</v>
      </c>
      <c r="HH15" s="17">
        <v>46.1</v>
      </c>
      <c r="HI15" s="17">
        <v>47.26634</v>
      </c>
      <c r="HJ15" s="17">
        <v>47.26634</v>
      </c>
      <c r="HK15" s="17">
        <v>-1.1663399999999999</v>
      </c>
      <c r="HL15" s="17">
        <v>47.1</v>
      </c>
      <c r="HM15" s="17">
        <v>44.275120000000001</v>
      </c>
      <c r="HN15" s="17">
        <v>44.275120000000001</v>
      </c>
      <c r="HO15" s="17">
        <v>2.8248799999999998</v>
      </c>
      <c r="HP15" s="17">
        <v>3.8</v>
      </c>
      <c r="HQ15" s="17">
        <v>4.0998900000000003</v>
      </c>
      <c r="HR15" s="17">
        <v>4.0998900000000003</v>
      </c>
      <c r="HS15" s="17">
        <v>-0.29988999999999999</v>
      </c>
      <c r="HT15" s="17">
        <v>31.4</v>
      </c>
      <c r="HU15" s="17">
        <v>31.2</v>
      </c>
      <c r="HV15" s="17">
        <v>31.2</v>
      </c>
      <c r="HW15" s="17">
        <v>0.2</v>
      </c>
      <c r="HX15" s="17">
        <v>167</v>
      </c>
      <c r="HY15" s="17">
        <v>171.54185000000001</v>
      </c>
      <c r="HZ15" s="17">
        <v>171.54185000000001</v>
      </c>
      <c r="IA15" s="17">
        <v>-4.5418500000000002</v>
      </c>
      <c r="IB15" s="17">
        <v>47.9</v>
      </c>
      <c r="IC15" s="17">
        <v>50.764000000000003</v>
      </c>
      <c r="ID15" s="17">
        <v>46.49447</v>
      </c>
      <c r="IE15" s="17">
        <v>1.4055299999999999</v>
      </c>
      <c r="IF15" s="17"/>
      <c r="IG15" s="17"/>
      <c r="IH15" s="17"/>
      <c r="II15" s="17">
        <v>0</v>
      </c>
      <c r="IJ15" s="17">
        <v>0</v>
      </c>
      <c r="IK15" s="17"/>
      <c r="IL15" s="17"/>
      <c r="IM15" s="17">
        <v>0</v>
      </c>
      <c r="IN15" s="17">
        <v>47.2</v>
      </c>
      <c r="IO15" s="17">
        <v>48.41648</v>
      </c>
      <c r="IP15" s="17">
        <v>48.41648</v>
      </c>
      <c r="IQ15" s="17">
        <v>-1.21648</v>
      </c>
      <c r="IR15" s="17">
        <v>0</v>
      </c>
      <c r="IS15" s="17"/>
      <c r="IT15" s="17"/>
      <c r="IU15" s="17">
        <v>0</v>
      </c>
      <c r="IV15" s="17"/>
      <c r="IW15" s="17"/>
      <c r="IX15" s="17"/>
      <c r="IY15" s="17">
        <v>0</v>
      </c>
      <c r="IZ15" s="17">
        <v>0</v>
      </c>
      <c r="JA15" s="17"/>
      <c r="JB15" s="17"/>
      <c r="JC15" s="17">
        <v>0</v>
      </c>
      <c r="JD15" s="17">
        <v>131.1</v>
      </c>
      <c r="JE15" s="17">
        <v>133.35676000000001</v>
      </c>
      <c r="JF15" s="17">
        <v>133.35676000000001</v>
      </c>
      <c r="JG15" s="17">
        <v>-2.2567599999999999</v>
      </c>
      <c r="JH15" s="17">
        <v>0</v>
      </c>
      <c r="JI15" s="17">
        <v>0</v>
      </c>
      <c r="JJ15" s="17"/>
      <c r="JK15" s="17">
        <v>0</v>
      </c>
      <c r="JL15" s="17">
        <v>0</v>
      </c>
      <c r="JM15" s="17">
        <v>0</v>
      </c>
      <c r="JN15" s="17"/>
      <c r="JO15" s="17">
        <v>0</v>
      </c>
      <c r="JP15" s="17"/>
      <c r="JQ15" s="17"/>
      <c r="JR15" s="17"/>
      <c r="JS15" s="17">
        <v>0</v>
      </c>
      <c r="JT15" s="17"/>
      <c r="JU15" s="17"/>
      <c r="JV15" s="17"/>
      <c r="JW15" s="17">
        <v>0</v>
      </c>
      <c r="JX15" s="17"/>
      <c r="JY15" s="17">
        <v>0</v>
      </c>
      <c r="JZ15" s="17">
        <v>0</v>
      </c>
      <c r="KA15" s="17">
        <v>0</v>
      </c>
      <c r="KB15" s="17"/>
      <c r="KC15" s="17"/>
      <c r="KD15" s="17"/>
      <c r="KE15" s="17">
        <v>0</v>
      </c>
      <c r="KF15" s="17"/>
      <c r="KG15" s="17"/>
      <c r="KH15" s="17"/>
      <c r="KI15" s="17">
        <v>0</v>
      </c>
      <c r="KJ15" s="17"/>
      <c r="KK15" s="17"/>
      <c r="KL15" s="17"/>
      <c r="KM15" s="17">
        <v>0</v>
      </c>
      <c r="KN15" s="17"/>
      <c r="KO15" s="17"/>
      <c r="KP15" s="17"/>
      <c r="KQ15" s="17">
        <v>0</v>
      </c>
      <c r="KR15" s="17">
        <v>61.2</v>
      </c>
      <c r="KS15" s="17">
        <v>77.827349999999996</v>
      </c>
      <c r="KT15" s="17">
        <v>77.779750000000007</v>
      </c>
      <c r="KU15" s="17">
        <v>-16.579750000000001</v>
      </c>
      <c r="KV15" s="17"/>
      <c r="KW15" s="17"/>
      <c r="KX15" s="17"/>
      <c r="KY15" s="17">
        <v>0</v>
      </c>
      <c r="KZ15" s="17"/>
      <c r="LA15" s="17"/>
      <c r="LB15" s="17"/>
      <c r="LC15" s="17">
        <v>0</v>
      </c>
      <c r="LD15" s="17">
        <v>238</v>
      </c>
      <c r="LE15" s="17">
        <v>205.96700000000001</v>
      </c>
      <c r="LF15" s="17">
        <v>136.57500999999999</v>
      </c>
      <c r="LG15" s="17">
        <v>101.42498999999999</v>
      </c>
      <c r="LH15" s="17">
        <v>126.3</v>
      </c>
      <c r="LI15" s="17">
        <v>133.67995999999999</v>
      </c>
      <c r="LJ15" s="17">
        <v>133.67995999999999</v>
      </c>
      <c r="LK15" s="17">
        <v>-7.3799599999999996</v>
      </c>
      <c r="LL15" s="17">
        <v>64.099999999999994</v>
      </c>
      <c r="LM15" s="17">
        <v>67.461460000000002</v>
      </c>
      <c r="LN15" s="17">
        <v>67.461460000000002</v>
      </c>
      <c r="LO15" s="17">
        <v>-3.3614600000000001</v>
      </c>
      <c r="LP15" s="17">
        <v>81.099999999999994</v>
      </c>
      <c r="LQ15" s="17">
        <v>78.567999999999998</v>
      </c>
      <c r="LR15" s="17">
        <v>78.567999999999998</v>
      </c>
      <c r="LS15" s="17">
        <v>2.532</v>
      </c>
      <c r="LT15" s="17">
        <v>30.4</v>
      </c>
      <c r="LU15" s="17">
        <v>30.097560000000001</v>
      </c>
      <c r="LV15" s="17">
        <v>30.097560000000001</v>
      </c>
      <c r="LW15" s="17">
        <v>0.30243999999999999</v>
      </c>
      <c r="LX15" s="17"/>
      <c r="LY15" s="17"/>
      <c r="LZ15" s="17"/>
      <c r="MA15" s="17">
        <v>0</v>
      </c>
      <c r="MB15" s="17"/>
      <c r="MC15" s="17"/>
      <c r="MD15" s="17"/>
      <c r="ME15" s="17">
        <v>0</v>
      </c>
      <c r="MF15" s="17"/>
      <c r="MG15" s="17"/>
      <c r="MH15" s="17"/>
      <c r="MI15" s="17">
        <v>0</v>
      </c>
      <c r="MJ15" s="17">
        <v>143.19999999999999</v>
      </c>
      <c r="MK15" s="17">
        <v>146.66612000000001</v>
      </c>
      <c r="ML15" s="17">
        <v>146.66612000000001</v>
      </c>
      <c r="MM15" s="17">
        <v>-3.4661200000000001</v>
      </c>
      <c r="MN15" s="17">
        <v>143</v>
      </c>
      <c r="MO15" s="17">
        <v>146.66612000000001</v>
      </c>
      <c r="MP15" s="17">
        <v>146.66612000000001</v>
      </c>
      <c r="MQ15" s="17">
        <v>-3.6661199999999998</v>
      </c>
      <c r="MR15" s="17">
        <v>146.9</v>
      </c>
      <c r="MS15" s="17">
        <v>146.66612000000001</v>
      </c>
      <c r="MT15" s="17">
        <v>146.66612000000001</v>
      </c>
      <c r="MU15" s="17">
        <v>0.23388</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v>0</v>
      </c>
      <c r="NU15" s="17"/>
      <c r="NV15" s="17"/>
      <c r="NW15" s="17">
        <v>0</v>
      </c>
      <c r="NX15" s="17">
        <v>0</v>
      </c>
      <c r="NY15" s="17">
        <v>0</v>
      </c>
      <c r="NZ15" s="17">
        <v>0</v>
      </c>
      <c r="OA15" s="17">
        <v>0</v>
      </c>
      <c r="OB15" s="17">
        <v>12.8</v>
      </c>
      <c r="OC15" s="17">
        <v>3.7</v>
      </c>
      <c r="OD15" s="17">
        <v>5.1950000000000003</v>
      </c>
      <c r="OE15" s="17">
        <v>7.6050000000000004</v>
      </c>
      <c r="OF15" s="17">
        <v>0</v>
      </c>
      <c r="OG15" s="17">
        <v>0</v>
      </c>
      <c r="OH15" s="17">
        <v>0</v>
      </c>
      <c r="OI15" s="17">
        <v>0</v>
      </c>
      <c r="OJ15" s="17">
        <v>8.4</v>
      </c>
      <c r="OK15" s="17">
        <v>9.5280000000000005</v>
      </c>
      <c r="OL15" s="17">
        <v>9.5280000000000005</v>
      </c>
      <c r="OM15" s="17">
        <v>-1.1279999999999999</v>
      </c>
      <c r="ON15" s="17">
        <v>0</v>
      </c>
      <c r="OO15" s="17">
        <v>0</v>
      </c>
      <c r="OP15" s="17">
        <v>0</v>
      </c>
      <c r="OQ15" s="17">
        <v>0</v>
      </c>
      <c r="OR15" s="17">
        <v>20</v>
      </c>
      <c r="OS15" s="17">
        <v>17.560980000000001</v>
      </c>
      <c r="OT15" s="17">
        <v>17.560980000000001</v>
      </c>
      <c r="OU15" s="17">
        <v>2.4390200000000002</v>
      </c>
      <c r="OV15" s="17">
        <v>9.9</v>
      </c>
      <c r="OW15" s="17">
        <v>9</v>
      </c>
      <c r="OX15" s="17">
        <v>9</v>
      </c>
      <c r="OY15" s="17">
        <v>0.9</v>
      </c>
      <c r="OZ15" s="17">
        <v>4.5999999999999996</v>
      </c>
      <c r="PA15" s="17">
        <v>4.6684099999999997</v>
      </c>
      <c r="PB15" s="17">
        <v>4.6684099999999997</v>
      </c>
      <c r="PC15" s="17">
        <v>-6.8409999999999999E-2</v>
      </c>
      <c r="PD15" s="17">
        <v>3.6</v>
      </c>
      <c r="PE15" s="17">
        <v>3.6</v>
      </c>
      <c r="PF15" s="17">
        <v>3.6</v>
      </c>
      <c r="PG15" s="17">
        <v>0</v>
      </c>
      <c r="PH15" s="17">
        <v>5.2</v>
      </c>
      <c r="PI15" s="17">
        <v>5</v>
      </c>
      <c r="PJ15" s="17">
        <v>5</v>
      </c>
      <c r="PK15" s="17">
        <v>0.2</v>
      </c>
      <c r="PL15" s="17">
        <v>20.5</v>
      </c>
      <c r="PM15" s="17">
        <v>19.5122</v>
      </c>
      <c r="PN15" s="17">
        <v>19.5122</v>
      </c>
      <c r="PO15" s="17">
        <v>0.98780000000000001</v>
      </c>
      <c r="PP15" s="17">
        <v>20</v>
      </c>
      <c r="PQ15" s="17">
        <v>19.5122</v>
      </c>
      <c r="PR15" s="17">
        <v>19.5122</v>
      </c>
      <c r="PS15" s="17">
        <v>0.48780000000000001</v>
      </c>
      <c r="PT15" s="17">
        <v>14.6</v>
      </c>
      <c r="PU15" s="17">
        <v>14.63415</v>
      </c>
      <c r="PV15" s="17">
        <v>14.63415</v>
      </c>
      <c r="PW15" s="17">
        <v>-3.415E-2</v>
      </c>
      <c r="PX15" s="17">
        <v>3.4</v>
      </c>
      <c r="PY15" s="17">
        <v>3.5</v>
      </c>
      <c r="PZ15" s="17">
        <v>3.5</v>
      </c>
      <c r="QA15" s="17">
        <v>-0.1</v>
      </c>
      <c r="QB15" s="17">
        <v>18.8</v>
      </c>
      <c r="QC15" s="17">
        <v>18.341460000000001</v>
      </c>
      <c r="QD15" s="17">
        <v>18.341460000000001</v>
      </c>
      <c r="QE15" s="17">
        <v>0.45854</v>
      </c>
      <c r="QF15" s="17">
        <v>0</v>
      </c>
      <c r="QG15" s="17">
        <v>0</v>
      </c>
      <c r="QH15" s="17">
        <v>0</v>
      </c>
      <c r="QI15" s="17">
        <v>0</v>
      </c>
      <c r="QJ15" s="17">
        <v>0</v>
      </c>
      <c r="QK15" s="17">
        <v>0</v>
      </c>
      <c r="QL15" s="17">
        <v>0</v>
      </c>
      <c r="QM15" s="17">
        <v>0</v>
      </c>
      <c r="QN15" s="17">
        <v>2.7</v>
      </c>
      <c r="QO15" s="17">
        <v>3.1</v>
      </c>
      <c r="QP15" s="17">
        <v>3.589</v>
      </c>
      <c r="QQ15" s="17">
        <v>-0.88900000000000001</v>
      </c>
      <c r="QR15" s="17">
        <v>7.9</v>
      </c>
      <c r="QS15" s="17">
        <v>10.199999999999999</v>
      </c>
      <c r="QT15" s="17">
        <v>10.491</v>
      </c>
      <c r="QU15" s="17">
        <v>-2.5910000000000002</v>
      </c>
      <c r="QV15" s="17">
        <v>4.8</v>
      </c>
      <c r="QW15" s="17">
        <v>4.2</v>
      </c>
      <c r="QX15" s="17">
        <v>4.2</v>
      </c>
      <c r="QY15" s="17">
        <v>0.6</v>
      </c>
      <c r="QZ15" s="17">
        <v>2.2999999999999998</v>
      </c>
      <c r="RA15" s="17">
        <v>2.4</v>
      </c>
      <c r="RB15" s="17">
        <v>2.4</v>
      </c>
      <c r="RC15" s="17">
        <v>-0.1</v>
      </c>
      <c r="RD15" s="17">
        <v>2.4</v>
      </c>
      <c r="RE15" s="17">
        <v>2.4</v>
      </c>
      <c r="RF15" s="17">
        <v>2.4</v>
      </c>
      <c r="RG15" s="17">
        <v>0</v>
      </c>
      <c r="RH15" s="17">
        <v>3</v>
      </c>
      <c r="RI15" s="17">
        <v>2.8</v>
      </c>
      <c r="RJ15" s="17">
        <v>2.8</v>
      </c>
      <c r="RK15" s="17">
        <v>0.2</v>
      </c>
      <c r="RL15" s="17">
        <v>0</v>
      </c>
      <c r="RM15" s="17">
        <v>0</v>
      </c>
      <c r="RN15" s="17">
        <v>0</v>
      </c>
      <c r="RO15" s="17">
        <v>0</v>
      </c>
      <c r="RP15" s="17">
        <v>3.6</v>
      </c>
      <c r="RQ15" s="17">
        <v>3.5790000000000002</v>
      </c>
      <c r="RR15" s="17">
        <v>3.5790000000000002</v>
      </c>
      <c r="RS15" s="17">
        <v>2.1000000000000001E-2</v>
      </c>
      <c r="RT15" s="17">
        <v>17</v>
      </c>
      <c r="RU15" s="17">
        <v>11.799390000000001</v>
      </c>
      <c r="RV15" s="17">
        <v>10.806990000000001</v>
      </c>
      <c r="RW15" s="17">
        <v>6.1930100000000001</v>
      </c>
      <c r="RX15" s="17">
        <v>2</v>
      </c>
      <c r="RY15" s="17">
        <v>2</v>
      </c>
      <c r="RZ15" s="17">
        <v>2</v>
      </c>
      <c r="SA15" s="17">
        <v>0</v>
      </c>
      <c r="SB15" s="17"/>
      <c r="SC15" s="17"/>
      <c r="SD15" s="17"/>
      <c r="SE15" s="17">
        <v>0</v>
      </c>
      <c r="SF15" s="17">
        <v>14.5</v>
      </c>
      <c r="SG15" s="17">
        <v>17.951219999999999</v>
      </c>
      <c r="SH15" s="17">
        <v>17.951219999999999</v>
      </c>
      <c r="SI15" s="17">
        <v>-3.4512200000000002</v>
      </c>
      <c r="SJ15" s="17">
        <v>9</v>
      </c>
      <c r="SK15" s="17">
        <v>9.0519999999999996</v>
      </c>
      <c r="SL15" s="17">
        <v>9.0519999999999996</v>
      </c>
      <c r="SM15" s="17">
        <v>-5.1999999999999998E-2</v>
      </c>
      <c r="SN15" s="17">
        <v>18.8</v>
      </c>
      <c r="SO15" s="17">
        <v>19.5122</v>
      </c>
      <c r="SP15" s="17">
        <v>19.5122</v>
      </c>
      <c r="SQ15" s="17">
        <v>-0.71220000000000006</v>
      </c>
      <c r="SR15" s="17">
        <v>20.399999999999999</v>
      </c>
      <c r="SS15" s="17">
        <v>19.5122</v>
      </c>
      <c r="ST15" s="17">
        <v>19.5122</v>
      </c>
      <c r="SU15" s="17">
        <v>0.88780000000000003</v>
      </c>
      <c r="SV15" s="17">
        <v>20</v>
      </c>
      <c r="SW15" s="17">
        <v>19.317070000000001</v>
      </c>
      <c r="SX15" s="17">
        <v>19.317070000000001</v>
      </c>
      <c r="SY15" s="17">
        <v>0.68293000000000004</v>
      </c>
      <c r="SZ15" s="17">
        <v>23.3</v>
      </c>
      <c r="TA15" s="17">
        <v>20.887</v>
      </c>
      <c r="TB15" s="17">
        <v>20.887</v>
      </c>
      <c r="TC15" s="17">
        <v>2.4129999999999998</v>
      </c>
      <c r="TD15" s="17">
        <v>24.1</v>
      </c>
      <c r="TE15" s="17">
        <v>19.346</v>
      </c>
      <c r="TF15" s="17">
        <v>19.346</v>
      </c>
      <c r="TG15" s="17">
        <v>4.7539999999999996</v>
      </c>
      <c r="TH15" s="17">
        <v>0</v>
      </c>
      <c r="TI15" s="17">
        <v>0</v>
      </c>
      <c r="TJ15" s="17">
        <v>0</v>
      </c>
      <c r="TK15" s="17">
        <v>0</v>
      </c>
      <c r="TL15" s="17">
        <v>5</v>
      </c>
      <c r="TM15" s="17">
        <v>4.9000000000000004</v>
      </c>
      <c r="TN15" s="17">
        <v>18.079999999999998</v>
      </c>
      <c r="TO15" s="17">
        <v>-13.08</v>
      </c>
      <c r="TP15" s="17">
        <v>16</v>
      </c>
      <c r="TQ15" s="17">
        <v>10.5</v>
      </c>
      <c r="TR15" s="17">
        <v>16.75</v>
      </c>
      <c r="TS15" s="17">
        <v>-0.75</v>
      </c>
      <c r="TT15" s="17">
        <v>0</v>
      </c>
      <c r="TU15" s="17">
        <v>1.31</v>
      </c>
      <c r="TV15" s="17">
        <v>1.31</v>
      </c>
      <c r="TW15" s="17">
        <v>-1.31</v>
      </c>
      <c r="TX15" s="17">
        <v>0</v>
      </c>
      <c r="TY15" s="17">
        <v>1.1499999999999999</v>
      </c>
      <c r="TZ15" s="17">
        <v>1.1499999999999999</v>
      </c>
      <c r="UA15" s="17">
        <v>-1.1499999999999999</v>
      </c>
      <c r="UB15" s="17">
        <v>21</v>
      </c>
      <c r="UC15" s="17">
        <v>19.5122</v>
      </c>
      <c r="UD15" s="17">
        <v>19.5122</v>
      </c>
      <c r="UE15" s="17">
        <v>1.4878</v>
      </c>
      <c r="UF15" s="17">
        <v>8.4</v>
      </c>
      <c r="UG15" s="17">
        <v>8</v>
      </c>
      <c r="UH15" s="17">
        <v>8</v>
      </c>
      <c r="UI15" s="17">
        <v>0.4</v>
      </c>
      <c r="UJ15" s="17">
        <v>7.3</v>
      </c>
      <c r="UK15" s="17">
        <v>7.7</v>
      </c>
      <c r="UL15" s="17">
        <v>7.7</v>
      </c>
      <c r="UM15" s="17">
        <v>-0.4</v>
      </c>
      <c r="UN15" s="17">
        <v>20</v>
      </c>
      <c r="UO15" s="17">
        <v>19.5122</v>
      </c>
      <c r="UP15" s="17">
        <v>19.5122</v>
      </c>
      <c r="UQ15" s="17">
        <v>0.48780000000000001</v>
      </c>
      <c r="UR15" s="17">
        <v>20</v>
      </c>
      <c r="US15" s="17">
        <v>19.5122</v>
      </c>
      <c r="UT15" s="17">
        <v>19.5122</v>
      </c>
      <c r="UU15" s="17">
        <v>0.48780000000000001</v>
      </c>
      <c r="UV15" s="17">
        <v>20</v>
      </c>
      <c r="UW15" s="17">
        <v>19.5122</v>
      </c>
      <c r="UX15" s="17">
        <v>19.5122</v>
      </c>
      <c r="UY15" s="17">
        <v>0.48780000000000001</v>
      </c>
      <c r="UZ15" s="17">
        <v>4.4000000000000004</v>
      </c>
      <c r="VA15" s="17">
        <v>4.7229999999999999</v>
      </c>
      <c r="VB15" s="17">
        <v>4.7229999999999999</v>
      </c>
      <c r="VC15" s="17">
        <v>-0.32300000000000001</v>
      </c>
      <c r="VD15" s="17">
        <v>0</v>
      </c>
      <c r="VE15" s="17">
        <v>0</v>
      </c>
      <c r="VF15" s="17">
        <v>0</v>
      </c>
      <c r="VG15" s="17">
        <v>0</v>
      </c>
      <c r="VH15" s="17">
        <v>0</v>
      </c>
      <c r="VI15" s="17">
        <v>0</v>
      </c>
      <c r="VJ15" s="17">
        <v>0</v>
      </c>
      <c r="VK15" s="17">
        <v>0</v>
      </c>
      <c r="VL15" s="17">
        <v>0.6</v>
      </c>
      <c r="VM15" s="17">
        <v>0.6</v>
      </c>
      <c r="VN15" s="17">
        <v>0.6</v>
      </c>
      <c r="VO15" s="17">
        <v>0</v>
      </c>
      <c r="VP15" s="17">
        <v>7.7</v>
      </c>
      <c r="VQ15" s="17">
        <v>8.4</v>
      </c>
      <c r="VR15" s="17">
        <v>6.7050000000000001</v>
      </c>
      <c r="VS15" s="17">
        <v>0.995</v>
      </c>
      <c r="VT15" s="17">
        <v>7.3</v>
      </c>
      <c r="VU15" s="17">
        <v>1</v>
      </c>
      <c r="VV15" s="17">
        <v>2.2509999999999999</v>
      </c>
      <c r="VW15" s="17">
        <v>5.0490000000000004</v>
      </c>
      <c r="VX15" s="17">
        <v>0</v>
      </c>
      <c r="VY15" s="17">
        <v>0</v>
      </c>
      <c r="VZ15" s="17">
        <v>0</v>
      </c>
      <c r="WA15" s="17">
        <v>0</v>
      </c>
      <c r="WB15" s="17">
        <v>0</v>
      </c>
      <c r="WC15" s="17">
        <v>0</v>
      </c>
      <c r="WD15" s="17">
        <v>0</v>
      </c>
      <c r="WE15" s="17">
        <v>0</v>
      </c>
      <c r="WF15" s="17">
        <v>6</v>
      </c>
      <c r="WG15" s="17">
        <v>6</v>
      </c>
      <c r="WH15" s="17">
        <v>6</v>
      </c>
      <c r="WI15" s="17">
        <v>0</v>
      </c>
      <c r="WJ15" s="17">
        <v>20</v>
      </c>
      <c r="WK15" s="17">
        <v>19.317070000000001</v>
      </c>
      <c r="WL15" s="17">
        <v>19.317070000000001</v>
      </c>
      <c r="WM15" s="17">
        <v>0.68293000000000004</v>
      </c>
      <c r="WN15" s="17">
        <v>9.5</v>
      </c>
      <c r="WO15" s="17">
        <v>10.7</v>
      </c>
      <c r="WP15" s="17">
        <v>10.7</v>
      </c>
      <c r="WQ15" s="17">
        <v>-1.2</v>
      </c>
      <c r="WR15" s="17">
        <v>17.899999999999999</v>
      </c>
      <c r="WS15" s="17">
        <v>52</v>
      </c>
      <c r="WT15" s="17">
        <v>52</v>
      </c>
      <c r="WU15" s="17">
        <v>-34.1</v>
      </c>
      <c r="WV15" s="17">
        <v>36.6</v>
      </c>
      <c r="WW15" s="17"/>
      <c r="WX15" s="17"/>
      <c r="WY15" s="17">
        <v>36.6</v>
      </c>
      <c r="WZ15" s="17">
        <v>28.9</v>
      </c>
      <c r="XA15" s="17">
        <v>29.184000000000001</v>
      </c>
      <c r="XB15" s="17">
        <v>29.184000000000001</v>
      </c>
      <c r="XC15" s="17">
        <v>-0.28399999999999997</v>
      </c>
      <c r="XD15" s="17">
        <v>3.4</v>
      </c>
      <c r="XE15" s="17">
        <v>2.8159999999999998</v>
      </c>
      <c r="XF15" s="17">
        <v>2.8159999999999998</v>
      </c>
      <c r="XG15" s="17">
        <v>0.58399999999999996</v>
      </c>
      <c r="XH15" s="17">
        <v>12.7</v>
      </c>
      <c r="XI15" s="17">
        <v>14</v>
      </c>
      <c r="XJ15" s="17">
        <v>14</v>
      </c>
      <c r="XK15" s="17">
        <v>-1.3</v>
      </c>
      <c r="XL15" s="17">
        <v>14.1</v>
      </c>
      <c r="XM15" s="17">
        <v>17</v>
      </c>
      <c r="XN15" s="17">
        <v>17</v>
      </c>
      <c r="XO15" s="17">
        <v>-2.9</v>
      </c>
      <c r="XP15" s="17">
        <v>7.6</v>
      </c>
      <c r="XQ15" s="17">
        <v>7.9</v>
      </c>
      <c r="XR15" s="17">
        <v>7.9</v>
      </c>
      <c r="XS15" s="17">
        <v>-0.3</v>
      </c>
    </row>
    <row r="16" spans="1:643" ht="24" customHeight="1">
      <c r="A16" s="1"/>
      <c r="B16" s="18" t="s">
        <v>65</v>
      </c>
      <c r="C16" s="18" t="s">
        <v>716</v>
      </c>
      <c r="D16" s="19">
        <v>1.1000000000000001</v>
      </c>
      <c r="E16" s="19">
        <v>0.93</v>
      </c>
      <c r="F16" s="19">
        <v>0.93</v>
      </c>
      <c r="G16" s="19">
        <v>0.17</v>
      </c>
      <c r="H16" s="19">
        <v>1.6</v>
      </c>
      <c r="I16" s="19">
        <v>1.65</v>
      </c>
      <c r="J16" s="19">
        <v>1.65</v>
      </c>
      <c r="K16" s="19">
        <v>-0.05</v>
      </c>
      <c r="L16" s="19">
        <v>4.3</v>
      </c>
      <c r="M16" s="19">
        <v>3.8072699999999999</v>
      </c>
      <c r="N16" s="19">
        <v>3.8072699999999999</v>
      </c>
      <c r="O16" s="19">
        <v>0.49273</v>
      </c>
      <c r="P16" s="19">
        <v>597.49</v>
      </c>
      <c r="Q16" s="19">
        <v>597.06966999999997</v>
      </c>
      <c r="R16" s="19">
        <v>597.06966999999997</v>
      </c>
      <c r="S16" s="19">
        <v>0.42032999999999998</v>
      </c>
      <c r="T16" s="19">
        <v>202.28</v>
      </c>
      <c r="U16" s="19">
        <v>195.18487999999999</v>
      </c>
      <c r="V16" s="19">
        <v>195.18487999999999</v>
      </c>
      <c r="W16" s="19">
        <v>7.0951199999999996</v>
      </c>
      <c r="X16" s="19"/>
      <c r="Y16" s="19"/>
      <c r="Z16" s="19"/>
      <c r="AA16" s="19">
        <v>0</v>
      </c>
      <c r="AB16" s="19"/>
      <c r="AC16" s="19"/>
      <c r="AD16" s="19"/>
      <c r="AE16" s="19">
        <v>0</v>
      </c>
      <c r="AF16" s="19">
        <v>60.4</v>
      </c>
      <c r="AG16" s="19">
        <v>61.4039</v>
      </c>
      <c r="AH16" s="19">
        <v>61.4039</v>
      </c>
      <c r="AI16" s="19">
        <v>-1.0039</v>
      </c>
      <c r="AJ16" s="19">
        <v>237.5</v>
      </c>
      <c r="AK16" s="19">
        <v>244.03479999999999</v>
      </c>
      <c r="AL16" s="19">
        <v>244.03479999999999</v>
      </c>
      <c r="AM16" s="19">
        <v>-6.5347999999999997</v>
      </c>
      <c r="AN16" s="19"/>
      <c r="AO16" s="19"/>
      <c r="AP16" s="19"/>
      <c r="AQ16" s="19">
        <v>0</v>
      </c>
      <c r="AR16" s="19"/>
      <c r="AS16" s="19"/>
      <c r="AT16" s="19"/>
      <c r="AU16" s="19">
        <v>0</v>
      </c>
      <c r="AV16" s="19">
        <v>133</v>
      </c>
      <c r="AW16" s="19">
        <v>116.66667</v>
      </c>
      <c r="AX16" s="19">
        <v>134.19741999999999</v>
      </c>
      <c r="AY16" s="19">
        <v>-1.1974199999999999</v>
      </c>
      <c r="AZ16" s="19">
        <v>132.6</v>
      </c>
      <c r="BA16" s="19">
        <v>116.66667</v>
      </c>
      <c r="BB16" s="19">
        <v>134.19741999999999</v>
      </c>
      <c r="BC16" s="19">
        <v>-1.5974200000000001</v>
      </c>
      <c r="BD16" s="19">
        <v>132.69999999999999</v>
      </c>
      <c r="BE16" s="19">
        <v>116.66667</v>
      </c>
      <c r="BF16" s="19">
        <v>134.19741999999999</v>
      </c>
      <c r="BG16" s="19">
        <v>-1.49742</v>
      </c>
      <c r="BH16" s="19">
        <v>233.6</v>
      </c>
      <c r="BI16" s="19">
        <v>175</v>
      </c>
      <c r="BJ16" s="19">
        <v>201.29613000000001</v>
      </c>
      <c r="BK16" s="19">
        <v>32.303870000000003</v>
      </c>
      <c r="BL16" s="19">
        <v>210</v>
      </c>
      <c r="BM16" s="19">
        <v>204.87805</v>
      </c>
      <c r="BN16" s="19">
        <v>204.87805</v>
      </c>
      <c r="BO16" s="19">
        <v>5.12195</v>
      </c>
      <c r="BP16" s="19">
        <v>109.6</v>
      </c>
      <c r="BQ16" s="19">
        <v>102.43902</v>
      </c>
      <c r="BR16" s="19">
        <v>102.43902</v>
      </c>
      <c r="BS16" s="19">
        <v>7.1609800000000003</v>
      </c>
      <c r="BT16" s="19">
        <v>555.79999999999995</v>
      </c>
      <c r="BU16" s="19">
        <v>568.29854</v>
      </c>
      <c r="BV16" s="19">
        <v>568.29854</v>
      </c>
      <c r="BW16" s="19">
        <v>-12.49854</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163.9</v>
      </c>
      <c r="CS16" s="19">
        <v>164.70732000000001</v>
      </c>
      <c r="CT16" s="19">
        <v>164.70732000000001</v>
      </c>
      <c r="CU16" s="19">
        <v>-0.80732000000000004</v>
      </c>
      <c r="CV16" s="19">
        <v>7.4</v>
      </c>
      <c r="CW16" s="19">
        <v>8.1148399999999992</v>
      </c>
      <c r="CX16" s="19">
        <v>8.1148399999999992</v>
      </c>
      <c r="CY16" s="19">
        <v>-0.71484000000000003</v>
      </c>
      <c r="CZ16" s="19">
        <v>2.5</v>
      </c>
      <c r="DA16" s="19">
        <v>4.4519399999999996</v>
      </c>
      <c r="DB16" s="19">
        <v>4.4519399999999996</v>
      </c>
      <c r="DC16" s="19">
        <v>-1.95194</v>
      </c>
      <c r="DD16" s="19"/>
      <c r="DE16" s="19"/>
      <c r="DF16" s="19">
        <v>0</v>
      </c>
      <c r="DG16" s="19">
        <v>0</v>
      </c>
      <c r="DH16" s="19">
        <v>6.6</v>
      </c>
      <c r="DI16" s="19">
        <v>6.8787000000000003</v>
      </c>
      <c r="DJ16" s="19">
        <v>6.8787000000000003</v>
      </c>
      <c r="DK16" s="19">
        <v>-0.2787</v>
      </c>
      <c r="DL16" s="19"/>
      <c r="DM16" s="19"/>
      <c r="DN16" s="19"/>
      <c r="DO16" s="19">
        <v>0</v>
      </c>
      <c r="DP16" s="19">
        <v>59.2</v>
      </c>
      <c r="DQ16" s="19">
        <v>81.525379999999998</v>
      </c>
      <c r="DR16" s="19">
        <v>55.435290000000002</v>
      </c>
      <c r="DS16" s="19">
        <v>3.76471</v>
      </c>
      <c r="DT16" s="19">
        <v>5.8</v>
      </c>
      <c r="DU16" s="19">
        <v>5.3586</v>
      </c>
      <c r="DV16" s="19">
        <v>5.3586</v>
      </c>
      <c r="DW16" s="19">
        <v>0.44140000000000001</v>
      </c>
      <c r="DX16" s="19"/>
      <c r="DY16" s="19"/>
      <c r="DZ16" s="19"/>
      <c r="EA16" s="19">
        <v>0</v>
      </c>
      <c r="EB16" s="19"/>
      <c r="EC16" s="19"/>
      <c r="ED16" s="19"/>
      <c r="EE16" s="19">
        <v>0</v>
      </c>
      <c r="EF16" s="19">
        <v>0</v>
      </c>
      <c r="EG16" s="19"/>
      <c r="EH16" s="19"/>
      <c r="EI16" s="19">
        <v>0</v>
      </c>
      <c r="EJ16" s="19">
        <v>110.7</v>
      </c>
      <c r="EK16" s="19">
        <v>112.90537</v>
      </c>
      <c r="EL16" s="19">
        <v>112.90537</v>
      </c>
      <c r="EM16" s="19">
        <v>-2.2053699999999998</v>
      </c>
      <c r="EN16" s="19">
        <v>206.7</v>
      </c>
      <c r="EO16" s="19">
        <v>221.30108000000001</v>
      </c>
      <c r="EP16" s="19">
        <v>221.55625000000001</v>
      </c>
      <c r="EQ16" s="19">
        <v>-14.856249999999999</v>
      </c>
      <c r="ER16" s="19"/>
      <c r="ES16" s="19"/>
      <c r="ET16" s="19"/>
      <c r="EU16" s="19">
        <v>0</v>
      </c>
      <c r="EV16" s="19"/>
      <c r="EW16" s="19"/>
      <c r="EX16" s="19"/>
      <c r="EY16" s="19">
        <v>0</v>
      </c>
      <c r="EZ16" s="19"/>
      <c r="FA16" s="19"/>
      <c r="FB16" s="19"/>
      <c r="FC16" s="19">
        <v>0</v>
      </c>
      <c r="FD16" s="19">
        <v>6.5</v>
      </c>
      <c r="FE16" s="19">
        <v>6.39</v>
      </c>
      <c r="FF16" s="19">
        <v>6.39</v>
      </c>
      <c r="FG16" s="19">
        <v>0.11</v>
      </c>
      <c r="FH16" s="19">
        <v>467.4</v>
      </c>
      <c r="FI16" s="19">
        <v>458.87804999999997</v>
      </c>
      <c r="FJ16" s="19">
        <v>458.87804999999997</v>
      </c>
      <c r="FK16" s="19">
        <v>8.5219500000000004</v>
      </c>
      <c r="FL16" s="19">
        <v>62</v>
      </c>
      <c r="FM16" s="19">
        <v>66.381259999999997</v>
      </c>
      <c r="FN16" s="19">
        <v>66.381259999999997</v>
      </c>
      <c r="FO16" s="19">
        <v>-4.3812600000000002</v>
      </c>
      <c r="FP16" s="19">
        <v>137.80000000000001</v>
      </c>
      <c r="FQ16" s="19">
        <v>148.62634</v>
      </c>
      <c r="FR16" s="19">
        <v>148.62634</v>
      </c>
      <c r="FS16" s="19">
        <v>-10.82634</v>
      </c>
      <c r="FT16" s="19">
        <v>41.6</v>
      </c>
      <c r="FU16" s="19">
        <v>41.498959999999997</v>
      </c>
      <c r="FV16" s="19">
        <v>41.498959999999997</v>
      </c>
      <c r="FW16" s="19">
        <v>0.10104</v>
      </c>
      <c r="FX16" s="19">
        <v>18.399999999999999</v>
      </c>
      <c r="FY16" s="19">
        <v>19.28585</v>
      </c>
      <c r="FZ16" s="19">
        <v>19.28585</v>
      </c>
      <c r="GA16" s="19">
        <v>-0.88585000000000003</v>
      </c>
      <c r="GB16" s="19">
        <v>19.7</v>
      </c>
      <c r="GC16" s="19">
        <v>19.414629999999999</v>
      </c>
      <c r="GD16" s="19">
        <v>19.414629999999999</v>
      </c>
      <c r="GE16" s="19">
        <v>0.28537000000000001</v>
      </c>
      <c r="GF16" s="19">
        <v>87.4</v>
      </c>
      <c r="GG16" s="19">
        <v>87.657560000000004</v>
      </c>
      <c r="GH16" s="19">
        <v>87.657560000000004</v>
      </c>
      <c r="GI16" s="19">
        <v>-0.25756000000000001</v>
      </c>
      <c r="GJ16" s="19"/>
      <c r="GK16" s="19"/>
      <c r="GL16" s="19"/>
      <c r="GM16" s="19">
        <v>0</v>
      </c>
      <c r="GN16" s="19">
        <v>0</v>
      </c>
      <c r="GO16" s="19">
        <v>0</v>
      </c>
      <c r="GP16" s="19">
        <v>0</v>
      </c>
      <c r="GQ16" s="19">
        <v>0</v>
      </c>
      <c r="GR16" s="19">
        <v>0</v>
      </c>
      <c r="GS16" s="19"/>
      <c r="GT16" s="19"/>
      <c r="GU16" s="19">
        <v>0</v>
      </c>
      <c r="GV16" s="19">
        <v>108.7</v>
      </c>
      <c r="GW16" s="19">
        <v>110.91316999999999</v>
      </c>
      <c r="GX16" s="19">
        <v>110.91316999999999</v>
      </c>
      <c r="GY16" s="19">
        <v>-2.2131699999999999</v>
      </c>
      <c r="GZ16" s="19">
        <v>8.1</v>
      </c>
      <c r="HA16" s="19">
        <v>4.8741700000000003</v>
      </c>
      <c r="HB16" s="19">
        <v>4.8741700000000003</v>
      </c>
      <c r="HC16" s="19">
        <v>3.2258300000000002</v>
      </c>
      <c r="HD16" s="19">
        <v>2.5</v>
      </c>
      <c r="HE16" s="19">
        <v>4.72112</v>
      </c>
      <c r="HF16" s="19">
        <v>4.72112</v>
      </c>
      <c r="HG16" s="19">
        <v>-2.22112</v>
      </c>
      <c r="HH16" s="19">
        <v>45.7</v>
      </c>
      <c r="HI16" s="19">
        <v>47.26634</v>
      </c>
      <c r="HJ16" s="19">
        <v>47.26634</v>
      </c>
      <c r="HK16" s="19">
        <v>-1.5663400000000001</v>
      </c>
      <c r="HL16" s="19">
        <v>47.1</v>
      </c>
      <c r="HM16" s="19">
        <v>44.275120000000001</v>
      </c>
      <c r="HN16" s="19">
        <v>44.275120000000001</v>
      </c>
      <c r="HO16" s="19">
        <v>2.8248799999999998</v>
      </c>
      <c r="HP16" s="19">
        <v>3.8</v>
      </c>
      <c r="HQ16" s="19">
        <v>4.0998900000000003</v>
      </c>
      <c r="HR16" s="19">
        <v>4.0998900000000003</v>
      </c>
      <c r="HS16" s="19">
        <v>-0.29988999999999999</v>
      </c>
      <c r="HT16" s="19">
        <v>30.9</v>
      </c>
      <c r="HU16" s="19">
        <v>31.2</v>
      </c>
      <c r="HV16" s="19">
        <v>31.2</v>
      </c>
      <c r="HW16" s="19">
        <v>-0.3</v>
      </c>
      <c r="HX16" s="19">
        <v>166.1</v>
      </c>
      <c r="HY16" s="19">
        <v>171.54185000000001</v>
      </c>
      <c r="HZ16" s="19">
        <v>171.54185000000001</v>
      </c>
      <c r="IA16" s="19">
        <v>-5.4418499999999996</v>
      </c>
      <c r="IB16" s="19">
        <v>47.9</v>
      </c>
      <c r="IC16" s="19">
        <v>44.577599999999997</v>
      </c>
      <c r="ID16" s="19">
        <v>40.134749999999997</v>
      </c>
      <c r="IE16" s="19">
        <v>7.76525</v>
      </c>
      <c r="IF16" s="19"/>
      <c r="IG16" s="19"/>
      <c r="IH16" s="19"/>
      <c r="II16" s="19">
        <v>0</v>
      </c>
      <c r="IJ16" s="19">
        <v>0</v>
      </c>
      <c r="IK16" s="19"/>
      <c r="IL16" s="19"/>
      <c r="IM16" s="19">
        <v>0</v>
      </c>
      <c r="IN16" s="19">
        <v>47.6</v>
      </c>
      <c r="IO16" s="19">
        <v>48.41648</v>
      </c>
      <c r="IP16" s="19">
        <v>48.41648</v>
      </c>
      <c r="IQ16" s="19">
        <v>-0.81647999999999998</v>
      </c>
      <c r="IR16" s="19">
        <v>0</v>
      </c>
      <c r="IS16" s="19"/>
      <c r="IT16" s="19"/>
      <c r="IU16" s="19">
        <v>0</v>
      </c>
      <c r="IV16" s="19"/>
      <c r="IW16" s="19"/>
      <c r="IX16" s="19"/>
      <c r="IY16" s="19">
        <v>0</v>
      </c>
      <c r="IZ16" s="19">
        <v>0</v>
      </c>
      <c r="JA16" s="19"/>
      <c r="JB16" s="19"/>
      <c r="JC16" s="19">
        <v>0</v>
      </c>
      <c r="JD16" s="19">
        <v>131.19999999999999</v>
      </c>
      <c r="JE16" s="19">
        <v>133.35676000000001</v>
      </c>
      <c r="JF16" s="19">
        <v>133.35676000000001</v>
      </c>
      <c r="JG16" s="19">
        <v>-2.1567599999999998</v>
      </c>
      <c r="JH16" s="19">
        <v>0</v>
      </c>
      <c r="JI16" s="19">
        <v>0</v>
      </c>
      <c r="JJ16" s="19"/>
      <c r="JK16" s="19">
        <v>0</v>
      </c>
      <c r="JL16" s="19">
        <v>0</v>
      </c>
      <c r="JM16" s="19">
        <v>0</v>
      </c>
      <c r="JN16" s="19"/>
      <c r="JO16" s="19">
        <v>0</v>
      </c>
      <c r="JP16" s="19"/>
      <c r="JQ16" s="19"/>
      <c r="JR16" s="19"/>
      <c r="JS16" s="19">
        <v>0</v>
      </c>
      <c r="JT16" s="19"/>
      <c r="JU16" s="19"/>
      <c r="JV16" s="19"/>
      <c r="JW16" s="19">
        <v>0</v>
      </c>
      <c r="JX16" s="19"/>
      <c r="JY16" s="19">
        <v>0</v>
      </c>
      <c r="JZ16" s="19">
        <v>0</v>
      </c>
      <c r="KA16" s="19">
        <v>0</v>
      </c>
      <c r="KB16" s="19"/>
      <c r="KC16" s="19"/>
      <c r="KD16" s="19"/>
      <c r="KE16" s="19">
        <v>0</v>
      </c>
      <c r="KF16" s="19"/>
      <c r="KG16" s="19"/>
      <c r="KH16" s="19"/>
      <c r="KI16" s="19">
        <v>0</v>
      </c>
      <c r="KJ16" s="19"/>
      <c r="KK16" s="19"/>
      <c r="KL16" s="19"/>
      <c r="KM16" s="19">
        <v>0</v>
      </c>
      <c r="KN16" s="19"/>
      <c r="KO16" s="19"/>
      <c r="KP16" s="19"/>
      <c r="KQ16" s="19">
        <v>0</v>
      </c>
      <c r="KR16" s="19">
        <v>60.6</v>
      </c>
      <c r="KS16" s="19">
        <v>68.096779999999995</v>
      </c>
      <c r="KT16" s="19">
        <v>68.529849999999996</v>
      </c>
      <c r="KU16" s="19">
        <v>-7.9298500000000001</v>
      </c>
      <c r="KV16" s="19"/>
      <c r="KW16" s="19"/>
      <c r="KX16" s="19"/>
      <c r="KY16" s="19">
        <v>0</v>
      </c>
      <c r="KZ16" s="19"/>
      <c r="LA16" s="19"/>
      <c r="LB16" s="19"/>
      <c r="LC16" s="19">
        <v>0</v>
      </c>
      <c r="LD16" s="19">
        <v>205.8</v>
      </c>
      <c r="LE16" s="19">
        <v>191.64045999999999</v>
      </c>
      <c r="LF16" s="19">
        <v>143.64766</v>
      </c>
      <c r="LG16" s="19">
        <v>62.152340000000002</v>
      </c>
      <c r="LH16" s="19">
        <v>119.9</v>
      </c>
      <c r="LI16" s="19">
        <v>133.67995999999999</v>
      </c>
      <c r="LJ16" s="19">
        <v>133.67995999999999</v>
      </c>
      <c r="LK16" s="19">
        <v>-13.779960000000001</v>
      </c>
      <c r="LL16" s="19">
        <v>63.8</v>
      </c>
      <c r="LM16" s="19">
        <v>67.461460000000002</v>
      </c>
      <c r="LN16" s="19">
        <v>67.461460000000002</v>
      </c>
      <c r="LO16" s="19">
        <v>-3.6614599999999999</v>
      </c>
      <c r="LP16" s="19">
        <v>81.2</v>
      </c>
      <c r="LQ16" s="19">
        <v>78.567999999999998</v>
      </c>
      <c r="LR16" s="19">
        <v>78.567999999999998</v>
      </c>
      <c r="LS16" s="19">
        <v>2.6320000000000001</v>
      </c>
      <c r="LT16" s="19">
        <v>30.1</v>
      </c>
      <c r="LU16" s="19">
        <v>30.097560000000001</v>
      </c>
      <c r="LV16" s="19">
        <v>30.097560000000001</v>
      </c>
      <c r="LW16" s="19">
        <v>2.4399999999999999E-3</v>
      </c>
      <c r="LX16" s="19"/>
      <c r="LY16" s="19"/>
      <c r="LZ16" s="19"/>
      <c r="MA16" s="19">
        <v>0</v>
      </c>
      <c r="MB16" s="19"/>
      <c r="MC16" s="19"/>
      <c r="MD16" s="19"/>
      <c r="ME16" s="19">
        <v>0</v>
      </c>
      <c r="MF16" s="19"/>
      <c r="MG16" s="19"/>
      <c r="MH16" s="19"/>
      <c r="MI16" s="19">
        <v>0</v>
      </c>
      <c r="MJ16" s="19">
        <v>145.30000000000001</v>
      </c>
      <c r="MK16" s="19">
        <v>146.66612000000001</v>
      </c>
      <c r="ML16" s="19">
        <v>141.04601</v>
      </c>
      <c r="MM16" s="19">
        <v>4.2539899999999999</v>
      </c>
      <c r="MN16" s="19">
        <v>144.5</v>
      </c>
      <c r="MO16" s="19">
        <v>146.66612000000001</v>
      </c>
      <c r="MP16" s="19">
        <v>141.04601</v>
      </c>
      <c r="MQ16" s="19">
        <v>3.4539900000000001</v>
      </c>
      <c r="MR16" s="19">
        <v>149.1</v>
      </c>
      <c r="MS16" s="19">
        <v>146.66612000000001</v>
      </c>
      <c r="MT16" s="19">
        <v>141.04601</v>
      </c>
      <c r="MU16" s="19">
        <v>8.0539900000000006</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v>0</v>
      </c>
      <c r="NU16" s="19"/>
      <c r="NV16" s="19"/>
      <c r="NW16" s="19">
        <v>0</v>
      </c>
      <c r="NX16" s="19">
        <v>0</v>
      </c>
      <c r="NY16" s="19">
        <v>0</v>
      </c>
      <c r="NZ16" s="19">
        <v>0</v>
      </c>
      <c r="OA16" s="19">
        <v>0</v>
      </c>
      <c r="OB16" s="19">
        <v>8.5</v>
      </c>
      <c r="OC16" s="19">
        <v>3.1</v>
      </c>
      <c r="OD16" s="19">
        <v>3.984</v>
      </c>
      <c r="OE16" s="19">
        <v>4.516</v>
      </c>
      <c r="OF16" s="19">
        <v>0</v>
      </c>
      <c r="OG16" s="19">
        <v>0</v>
      </c>
      <c r="OH16" s="19">
        <v>0</v>
      </c>
      <c r="OI16" s="19">
        <v>0</v>
      </c>
      <c r="OJ16" s="19">
        <v>9.6</v>
      </c>
      <c r="OK16" s="19">
        <v>10.097</v>
      </c>
      <c r="OL16" s="19">
        <v>10.097</v>
      </c>
      <c r="OM16" s="19">
        <v>-0.497</v>
      </c>
      <c r="ON16" s="19">
        <v>0</v>
      </c>
      <c r="OO16" s="19">
        <v>0</v>
      </c>
      <c r="OP16" s="19">
        <v>0</v>
      </c>
      <c r="OQ16" s="19">
        <v>0</v>
      </c>
      <c r="OR16" s="19">
        <v>20</v>
      </c>
      <c r="OS16" s="19">
        <v>17.560980000000001</v>
      </c>
      <c r="OT16" s="19">
        <v>17.560980000000001</v>
      </c>
      <c r="OU16" s="19">
        <v>2.4390200000000002</v>
      </c>
      <c r="OV16" s="19">
        <v>10</v>
      </c>
      <c r="OW16" s="19">
        <v>9</v>
      </c>
      <c r="OX16" s="19">
        <v>9</v>
      </c>
      <c r="OY16" s="19">
        <v>1</v>
      </c>
      <c r="OZ16" s="19">
        <v>4.7</v>
      </c>
      <c r="PA16" s="19">
        <v>4.6684099999999997</v>
      </c>
      <c r="PB16" s="19">
        <v>4.6684099999999997</v>
      </c>
      <c r="PC16" s="19">
        <v>3.159E-2</v>
      </c>
      <c r="PD16" s="19">
        <v>3.6</v>
      </c>
      <c r="PE16" s="19">
        <v>3.6</v>
      </c>
      <c r="PF16" s="19">
        <v>3.6</v>
      </c>
      <c r="PG16" s="19">
        <v>0</v>
      </c>
      <c r="PH16" s="19">
        <v>5.0999999999999996</v>
      </c>
      <c r="PI16" s="19">
        <v>5</v>
      </c>
      <c r="PJ16" s="19">
        <v>5</v>
      </c>
      <c r="PK16" s="19">
        <v>0.1</v>
      </c>
      <c r="PL16" s="19">
        <v>20.100000000000001</v>
      </c>
      <c r="PM16" s="19">
        <v>19.5122</v>
      </c>
      <c r="PN16" s="19">
        <v>19.5122</v>
      </c>
      <c r="PO16" s="19">
        <v>0.58779999999999999</v>
      </c>
      <c r="PP16" s="19">
        <v>20</v>
      </c>
      <c r="PQ16" s="19">
        <v>19.5122</v>
      </c>
      <c r="PR16" s="19">
        <v>19.5122</v>
      </c>
      <c r="PS16" s="19">
        <v>0.48780000000000001</v>
      </c>
      <c r="PT16" s="19">
        <v>15</v>
      </c>
      <c r="PU16" s="19">
        <v>14.63415</v>
      </c>
      <c r="PV16" s="19">
        <v>14.63415</v>
      </c>
      <c r="PW16" s="19">
        <v>0.36585000000000001</v>
      </c>
      <c r="PX16" s="19">
        <v>3.4</v>
      </c>
      <c r="PY16" s="19">
        <v>3.5</v>
      </c>
      <c r="PZ16" s="19">
        <v>3.5</v>
      </c>
      <c r="QA16" s="19">
        <v>-0.1</v>
      </c>
      <c r="QB16" s="19">
        <v>18.8</v>
      </c>
      <c r="QC16" s="19">
        <v>18.341460000000001</v>
      </c>
      <c r="QD16" s="19">
        <v>18.341460000000001</v>
      </c>
      <c r="QE16" s="19">
        <v>0.45854</v>
      </c>
      <c r="QF16" s="19">
        <v>0</v>
      </c>
      <c r="QG16" s="19">
        <v>0</v>
      </c>
      <c r="QH16" s="19">
        <v>0</v>
      </c>
      <c r="QI16" s="19">
        <v>0</v>
      </c>
      <c r="QJ16" s="19">
        <v>0</v>
      </c>
      <c r="QK16" s="19">
        <v>0</v>
      </c>
      <c r="QL16" s="19">
        <v>0</v>
      </c>
      <c r="QM16" s="19">
        <v>0</v>
      </c>
      <c r="QN16" s="19">
        <v>2</v>
      </c>
      <c r="QO16" s="19">
        <v>3.1</v>
      </c>
      <c r="QP16" s="19">
        <v>3.274</v>
      </c>
      <c r="QQ16" s="19">
        <v>-1.274</v>
      </c>
      <c r="QR16" s="19">
        <v>3.5</v>
      </c>
      <c r="QS16" s="19">
        <v>9.5</v>
      </c>
      <c r="QT16" s="19">
        <v>9.8249999999999993</v>
      </c>
      <c r="QU16" s="19">
        <v>-6.3250000000000002</v>
      </c>
      <c r="QV16" s="19">
        <v>4.8</v>
      </c>
      <c r="QW16" s="19">
        <v>4.2</v>
      </c>
      <c r="QX16" s="19">
        <v>4.2</v>
      </c>
      <c r="QY16" s="19">
        <v>0.6</v>
      </c>
      <c r="QZ16" s="19">
        <v>2.2999999999999998</v>
      </c>
      <c r="RA16" s="19">
        <v>2.4</v>
      </c>
      <c r="RB16" s="19">
        <v>2.4</v>
      </c>
      <c r="RC16" s="19">
        <v>-0.1</v>
      </c>
      <c r="RD16" s="19">
        <v>2.4</v>
      </c>
      <c r="RE16" s="19">
        <v>2.4</v>
      </c>
      <c r="RF16" s="19">
        <v>2.4</v>
      </c>
      <c r="RG16" s="19">
        <v>0</v>
      </c>
      <c r="RH16" s="19">
        <v>3</v>
      </c>
      <c r="RI16" s="19">
        <v>2.8</v>
      </c>
      <c r="RJ16" s="19">
        <v>2.8</v>
      </c>
      <c r="RK16" s="19">
        <v>0.2</v>
      </c>
      <c r="RL16" s="19">
        <v>0</v>
      </c>
      <c r="RM16" s="19">
        <v>0</v>
      </c>
      <c r="RN16" s="19">
        <v>0</v>
      </c>
      <c r="RO16" s="19">
        <v>0</v>
      </c>
      <c r="RP16" s="19">
        <v>3.6</v>
      </c>
      <c r="RQ16" s="19">
        <v>3.5790000000000002</v>
      </c>
      <c r="RR16" s="19">
        <v>3.5790000000000002</v>
      </c>
      <c r="RS16" s="19">
        <v>2.1000000000000001E-2</v>
      </c>
      <c r="RT16" s="19">
        <v>17</v>
      </c>
      <c r="RU16" s="19">
        <v>10.36144</v>
      </c>
      <c r="RV16" s="19">
        <v>9.3287700000000005</v>
      </c>
      <c r="RW16" s="19">
        <v>7.6712300000000004</v>
      </c>
      <c r="RX16" s="19">
        <v>2</v>
      </c>
      <c r="RY16" s="19">
        <v>2</v>
      </c>
      <c r="RZ16" s="19">
        <v>2</v>
      </c>
      <c r="SA16" s="19">
        <v>0</v>
      </c>
      <c r="SB16" s="19"/>
      <c r="SC16" s="19"/>
      <c r="SD16" s="19"/>
      <c r="SE16" s="19">
        <v>0</v>
      </c>
      <c r="SF16" s="19">
        <v>14.6</v>
      </c>
      <c r="SG16" s="19">
        <v>17.951219999999999</v>
      </c>
      <c r="SH16" s="19">
        <v>17.951219999999999</v>
      </c>
      <c r="SI16" s="19">
        <v>-3.3512200000000001</v>
      </c>
      <c r="SJ16" s="19">
        <v>8.9</v>
      </c>
      <c r="SK16" s="19">
        <v>9.0519999999999996</v>
      </c>
      <c r="SL16" s="19">
        <v>9.0519999999999996</v>
      </c>
      <c r="SM16" s="19">
        <v>-0.152</v>
      </c>
      <c r="SN16" s="19">
        <v>18.399999999999999</v>
      </c>
      <c r="SO16" s="19">
        <v>19.5122</v>
      </c>
      <c r="SP16" s="19">
        <v>19.5122</v>
      </c>
      <c r="SQ16" s="19">
        <v>-1.1122000000000001</v>
      </c>
      <c r="SR16" s="19">
        <v>20.3</v>
      </c>
      <c r="SS16" s="19">
        <v>19.5122</v>
      </c>
      <c r="ST16" s="19">
        <v>19.5122</v>
      </c>
      <c r="SU16" s="19">
        <v>0.78779999999999994</v>
      </c>
      <c r="SV16" s="19">
        <v>20</v>
      </c>
      <c r="SW16" s="19">
        <v>19.317070000000001</v>
      </c>
      <c r="SX16" s="19">
        <v>19.317070000000001</v>
      </c>
      <c r="SY16" s="19">
        <v>0.68293000000000004</v>
      </c>
      <c r="SZ16" s="19">
        <v>24</v>
      </c>
      <c r="TA16" s="19">
        <v>21.094999999999999</v>
      </c>
      <c r="TB16" s="19">
        <v>21.094999999999999</v>
      </c>
      <c r="TC16" s="19">
        <v>2.9049999999999998</v>
      </c>
      <c r="TD16" s="19">
        <v>23.2</v>
      </c>
      <c r="TE16" s="19">
        <v>18.757999999999999</v>
      </c>
      <c r="TF16" s="19">
        <v>18.757999999999999</v>
      </c>
      <c r="TG16" s="19">
        <v>4.4420000000000002</v>
      </c>
      <c r="TH16" s="19">
        <v>0</v>
      </c>
      <c r="TI16" s="19">
        <v>0</v>
      </c>
      <c r="TJ16" s="19">
        <v>0</v>
      </c>
      <c r="TK16" s="19">
        <v>0</v>
      </c>
      <c r="TL16" s="19">
        <v>4</v>
      </c>
      <c r="TM16" s="19">
        <v>4.5</v>
      </c>
      <c r="TN16" s="19">
        <v>18.079999999999998</v>
      </c>
      <c r="TO16" s="19">
        <v>-14.08</v>
      </c>
      <c r="TP16" s="19">
        <v>16.899999999999999</v>
      </c>
      <c r="TQ16" s="19">
        <v>9.6</v>
      </c>
      <c r="TR16" s="19">
        <v>16.75</v>
      </c>
      <c r="TS16" s="19">
        <v>0.15</v>
      </c>
      <c r="TT16" s="19">
        <v>0</v>
      </c>
      <c r="TU16" s="19">
        <v>1.31</v>
      </c>
      <c r="TV16" s="19">
        <v>1.31</v>
      </c>
      <c r="TW16" s="19">
        <v>-1.31</v>
      </c>
      <c r="TX16" s="19">
        <v>0</v>
      </c>
      <c r="TY16" s="19">
        <v>1.1499999999999999</v>
      </c>
      <c r="TZ16" s="19">
        <v>1.1499999999999999</v>
      </c>
      <c r="UA16" s="19">
        <v>-1.1499999999999999</v>
      </c>
      <c r="UB16" s="19">
        <v>21</v>
      </c>
      <c r="UC16" s="19">
        <v>19.5122</v>
      </c>
      <c r="UD16" s="19">
        <v>19.5122</v>
      </c>
      <c r="UE16" s="19">
        <v>1.4878</v>
      </c>
      <c r="UF16" s="19">
        <v>8.4</v>
      </c>
      <c r="UG16" s="19">
        <v>8</v>
      </c>
      <c r="UH16" s="19">
        <v>8</v>
      </c>
      <c r="UI16" s="19">
        <v>0.4</v>
      </c>
      <c r="UJ16" s="19">
        <v>7.3</v>
      </c>
      <c r="UK16" s="19">
        <v>7.7</v>
      </c>
      <c r="UL16" s="19">
        <v>7.7</v>
      </c>
      <c r="UM16" s="19">
        <v>-0.4</v>
      </c>
      <c r="UN16" s="19">
        <v>20</v>
      </c>
      <c r="UO16" s="19">
        <v>19.5122</v>
      </c>
      <c r="UP16" s="19">
        <v>19.5122</v>
      </c>
      <c r="UQ16" s="19">
        <v>0.48780000000000001</v>
      </c>
      <c r="UR16" s="19">
        <v>20</v>
      </c>
      <c r="US16" s="19">
        <v>19.5122</v>
      </c>
      <c r="UT16" s="19">
        <v>19.5122</v>
      </c>
      <c r="UU16" s="19">
        <v>0.48780000000000001</v>
      </c>
      <c r="UV16" s="19">
        <v>20</v>
      </c>
      <c r="UW16" s="19">
        <v>19.5122</v>
      </c>
      <c r="UX16" s="19">
        <v>19.5122</v>
      </c>
      <c r="UY16" s="19">
        <v>0.48780000000000001</v>
      </c>
      <c r="UZ16" s="19">
        <v>5.0999999999999996</v>
      </c>
      <c r="VA16" s="19">
        <v>4.9340000000000002</v>
      </c>
      <c r="VB16" s="19">
        <v>4.9340000000000002</v>
      </c>
      <c r="VC16" s="19">
        <v>0.16600000000000001</v>
      </c>
      <c r="VD16" s="19">
        <v>0</v>
      </c>
      <c r="VE16" s="19">
        <v>0</v>
      </c>
      <c r="VF16" s="19">
        <v>0</v>
      </c>
      <c r="VG16" s="19">
        <v>0</v>
      </c>
      <c r="VH16" s="19">
        <v>0</v>
      </c>
      <c r="VI16" s="19">
        <v>0</v>
      </c>
      <c r="VJ16" s="19">
        <v>0</v>
      </c>
      <c r="VK16" s="19">
        <v>0</v>
      </c>
      <c r="VL16" s="19">
        <v>0.6</v>
      </c>
      <c r="VM16" s="19">
        <v>0.6</v>
      </c>
      <c r="VN16" s="19">
        <v>0.6</v>
      </c>
      <c r="VO16" s="19">
        <v>0</v>
      </c>
      <c r="VP16" s="19">
        <v>3.7</v>
      </c>
      <c r="VQ16" s="19">
        <v>8.9</v>
      </c>
      <c r="VR16" s="19">
        <v>5.4240000000000004</v>
      </c>
      <c r="VS16" s="19">
        <v>-1.724</v>
      </c>
      <c r="VT16" s="19">
        <v>1.4</v>
      </c>
      <c r="VU16" s="19">
        <v>1.7</v>
      </c>
      <c r="VV16" s="19">
        <v>2.0289999999999999</v>
      </c>
      <c r="VW16" s="19">
        <v>-0.629</v>
      </c>
      <c r="VX16" s="19">
        <v>0</v>
      </c>
      <c r="VY16" s="19">
        <v>0</v>
      </c>
      <c r="VZ16" s="19">
        <v>0</v>
      </c>
      <c r="WA16" s="19">
        <v>0</v>
      </c>
      <c r="WB16" s="19">
        <v>0</v>
      </c>
      <c r="WC16" s="19">
        <v>0</v>
      </c>
      <c r="WD16" s="19">
        <v>0</v>
      </c>
      <c r="WE16" s="19">
        <v>0</v>
      </c>
      <c r="WF16" s="19">
        <v>6</v>
      </c>
      <c r="WG16" s="19">
        <v>6</v>
      </c>
      <c r="WH16" s="19">
        <v>6</v>
      </c>
      <c r="WI16" s="19">
        <v>0</v>
      </c>
      <c r="WJ16" s="19">
        <v>20</v>
      </c>
      <c r="WK16" s="19">
        <v>19.317070000000001</v>
      </c>
      <c r="WL16" s="19">
        <v>19.317070000000001</v>
      </c>
      <c r="WM16" s="19">
        <v>0.68293000000000004</v>
      </c>
      <c r="WN16" s="19">
        <v>9.6</v>
      </c>
      <c r="WO16" s="19">
        <v>10.7</v>
      </c>
      <c r="WP16" s="19">
        <v>10.7</v>
      </c>
      <c r="WQ16" s="19">
        <v>-1.1000000000000001</v>
      </c>
      <c r="WR16" s="19">
        <v>18.2</v>
      </c>
      <c r="WS16" s="19">
        <v>52</v>
      </c>
      <c r="WT16" s="19">
        <v>52</v>
      </c>
      <c r="WU16" s="19">
        <v>-33.799999999999997</v>
      </c>
      <c r="WV16" s="19">
        <v>37.1</v>
      </c>
      <c r="WW16" s="19"/>
      <c r="WX16" s="19"/>
      <c r="WY16" s="19">
        <v>37.1</v>
      </c>
      <c r="WZ16" s="19">
        <v>28.9</v>
      </c>
      <c r="XA16" s="19">
        <v>29.184000000000001</v>
      </c>
      <c r="XB16" s="19">
        <v>29.184000000000001</v>
      </c>
      <c r="XC16" s="19">
        <v>-0.28399999999999997</v>
      </c>
      <c r="XD16" s="19">
        <v>3.3</v>
      </c>
      <c r="XE16" s="19">
        <v>2.8159999999999998</v>
      </c>
      <c r="XF16" s="19">
        <v>2.8159999999999998</v>
      </c>
      <c r="XG16" s="19">
        <v>0.48399999999999999</v>
      </c>
      <c r="XH16" s="19">
        <v>12</v>
      </c>
      <c r="XI16" s="19">
        <v>14</v>
      </c>
      <c r="XJ16" s="19">
        <v>14</v>
      </c>
      <c r="XK16" s="19">
        <v>-2</v>
      </c>
      <c r="XL16" s="19">
        <v>13.4</v>
      </c>
      <c r="XM16" s="19">
        <v>17</v>
      </c>
      <c r="XN16" s="19">
        <v>17</v>
      </c>
      <c r="XO16" s="19">
        <v>-3.6</v>
      </c>
      <c r="XP16" s="19">
        <v>7.6</v>
      </c>
      <c r="XQ16" s="19">
        <v>7.9</v>
      </c>
      <c r="XR16" s="19">
        <v>7.9</v>
      </c>
      <c r="XS16" s="19">
        <v>-0.3</v>
      </c>
    </row>
    <row r="17" spans="1:643" ht="24" customHeight="1">
      <c r="A17" s="1"/>
      <c r="B17" s="13" t="s">
        <v>65</v>
      </c>
      <c r="C17" s="13" t="s">
        <v>717</v>
      </c>
      <c r="D17" s="14">
        <v>1.1000000000000001</v>
      </c>
      <c r="E17" s="14">
        <v>0.93</v>
      </c>
      <c r="F17" s="14">
        <v>0.93</v>
      </c>
      <c r="G17" s="14">
        <v>0.17</v>
      </c>
      <c r="H17" s="14">
        <v>1.6</v>
      </c>
      <c r="I17" s="14">
        <v>1.65</v>
      </c>
      <c r="J17" s="14">
        <v>1.65</v>
      </c>
      <c r="K17" s="14">
        <v>-0.05</v>
      </c>
      <c r="L17" s="14">
        <v>4.3</v>
      </c>
      <c r="M17" s="14">
        <v>3.8072699999999999</v>
      </c>
      <c r="N17" s="14">
        <v>3.8072699999999999</v>
      </c>
      <c r="O17" s="14">
        <v>0.49273</v>
      </c>
      <c r="P17" s="14">
        <v>594.66999999999996</v>
      </c>
      <c r="Q17" s="14">
        <v>597.06966999999997</v>
      </c>
      <c r="R17" s="14">
        <v>597.06966999999997</v>
      </c>
      <c r="S17" s="14">
        <v>-2.39967</v>
      </c>
      <c r="T17" s="14">
        <v>198.47</v>
      </c>
      <c r="U17" s="14">
        <v>195.18487999999999</v>
      </c>
      <c r="V17" s="14">
        <v>195.18487999999999</v>
      </c>
      <c r="W17" s="14">
        <v>3.28512</v>
      </c>
      <c r="X17" s="14"/>
      <c r="Y17" s="14"/>
      <c r="Z17" s="14"/>
      <c r="AA17" s="14">
        <v>0</v>
      </c>
      <c r="AB17" s="14"/>
      <c r="AC17" s="14"/>
      <c r="AD17" s="14"/>
      <c r="AE17" s="14">
        <v>0</v>
      </c>
      <c r="AF17" s="14">
        <v>60.2</v>
      </c>
      <c r="AG17" s="14">
        <v>61.4039</v>
      </c>
      <c r="AH17" s="14">
        <v>61.4039</v>
      </c>
      <c r="AI17" s="14">
        <v>-1.2039</v>
      </c>
      <c r="AJ17" s="14">
        <v>238.6</v>
      </c>
      <c r="AK17" s="14">
        <v>244.03479999999999</v>
      </c>
      <c r="AL17" s="14">
        <v>244.03479999999999</v>
      </c>
      <c r="AM17" s="14">
        <v>-5.4348000000000001</v>
      </c>
      <c r="AN17" s="14"/>
      <c r="AO17" s="14"/>
      <c r="AP17" s="14"/>
      <c r="AQ17" s="14">
        <v>0</v>
      </c>
      <c r="AR17" s="14"/>
      <c r="AS17" s="14"/>
      <c r="AT17" s="14"/>
      <c r="AU17" s="14">
        <v>0</v>
      </c>
      <c r="AV17" s="14">
        <v>130.30000000000001</v>
      </c>
      <c r="AW17" s="14">
        <v>116.66667</v>
      </c>
      <c r="AX17" s="14">
        <v>116.66667</v>
      </c>
      <c r="AY17" s="14">
        <v>13.633330000000001</v>
      </c>
      <c r="AZ17" s="14">
        <v>130.6</v>
      </c>
      <c r="BA17" s="14">
        <v>116.66667</v>
      </c>
      <c r="BB17" s="14">
        <v>116.66667</v>
      </c>
      <c r="BC17" s="14">
        <v>13.93333</v>
      </c>
      <c r="BD17" s="14">
        <v>130.30000000000001</v>
      </c>
      <c r="BE17" s="14">
        <v>116.66667</v>
      </c>
      <c r="BF17" s="14">
        <v>116.66667</v>
      </c>
      <c r="BG17" s="14">
        <v>13.633330000000001</v>
      </c>
      <c r="BH17" s="14">
        <v>229.2</v>
      </c>
      <c r="BI17" s="14">
        <v>175</v>
      </c>
      <c r="BJ17" s="14">
        <v>175</v>
      </c>
      <c r="BK17" s="14">
        <v>54.2</v>
      </c>
      <c r="BL17" s="14">
        <v>206.5</v>
      </c>
      <c r="BM17" s="14">
        <v>204.87805</v>
      </c>
      <c r="BN17" s="14">
        <v>204.87805</v>
      </c>
      <c r="BO17" s="14">
        <v>1.62195</v>
      </c>
      <c r="BP17" s="14">
        <v>109.2</v>
      </c>
      <c r="BQ17" s="14">
        <v>102.43902</v>
      </c>
      <c r="BR17" s="14">
        <v>102.43902</v>
      </c>
      <c r="BS17" s="14">
        <v>6.76098</v>
      </c>
      <c r="BT17" s="14">
        <v>556.20000000000005</v>
      </c>
      <c r="BU17" s="14">
        <v>568.29854</v>
      </c>
      <c r="BV17" s="14">
        <v>568.29854</v>
      </c>
      <c r="BW17" s="14">
        <v>-12.09854</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166.5</v>
      </c>
      <c r="CS17" s="14">
        <v>164.70732000000001</v>
      </c>
      <c r="CT17" s="14">
        <v>164.70732000000001</v>
      </c>
      <c r="CU17" s="14">
        <v>1.7926800000000001</v>
      </c>
      <c r="CV17" s="14">
        <v>7.8</v>
      </c>
      <c r="CW17" s="14">
        <v>8.1148399999999992</v>
      </c>
      <c r="CX17" s="14">
        <v>8.1148399999999992</v>
      </c>
      <c r="CY17" s="14">
        <v>-0.31484000000000001</v>
      </c>
      <c r="CZ17" s="14">
        <v>2.8</v>
      </c>
      <c r="DA17" s="14">
        <v>4.4519399999999996</v>
      </c>
      <c r="DB17" s="14">
        <v>4.4519399999999996</v>
      </c>
      <c r="DC17" s="14">
        <v>-1.65194</v>
      </c>
      <c r="DD17" s="14"/>
      <c r="DE17" s="14"/>
      <c r="DF17" s="14">
        <v>0</v>
      </c>
      <c r="DG17" s="14">
        <v>0</v>
      </c>
      <c r="DH17" s="14">
        <v>6.6</v>
      </c>
      <c r="DI17" s="14">
        <v>6.8787000000000003</v>
      </c>
      <c r="DJ17" s="14">
        <v>6.8787000000000003</v>
      </c>
      <c r="DK17" s="14">
        <v>-0.2787</v>
      </c>
      <c r="DL17" s="14"/>
      <c r="DM17" s="14"/>
      <c r="DN17" s="14"/>
      <c r="DO17" s="14">
        <v>0</v>
      </c>
      <c r="DP17" s="14">
        <v>60.5</v>
      </c>
      <c r="DQ17" s="14">
        <v>66.638840000000002</v>
      </c>
      <c r="DR17" s="14">
        <v>69.421300000000002</v>
      </c>
      <c r="DS17" s="14">
        <v>-8.9213000000000005</v>
      </c>
      <c r="DT17" s="14">
        <v>5.7</v>
      </c>
      <c r="DU17" s="14">
        <v>5.3586</v>
      </c>
      <c r="DV17" s="14">
        <v>5.3586</v>
      </c>
      <c r="DW17" s="14">
        <v>0.34139999999999998</v>
      </c>
      <c r="DX17" s="14"/>
      <c r="DY17" s="14"/>
      <c r="DZ17" s="14"/>
      <c r="EA17" s="14">
        <v>0</v>
      </c>
      <c r="EB17" s="14"/>
      <c r="EC17" s="14"/>
      <c r="ED17" s="14"/>
      <c r="EE17" s="14">
        <v>0</v>
      </c>
      <c r="EF17" s="14">
        <v>0</v>
      </c>
      <c r="EG17" s="14"/>
      <c r="EH17" s="14"/>
      <c r="EI17" s="14">
        <v>0</v>
      </c>
      <c r="EJ17" s="14">
        <v>111.2</v>
      </c>
      <c r="EK17" s="14">
        <v>112.90537</v>
      </c>
      <c r="EL17" s="14">
        <v>112.90537</v>
      </c>
      <c r="EM17" s="14">
        <v>-1.7053700000000001</v>
      </c>
      <c r="EN17" s="14">
        <v>223.2</v>
      </c>
      <c r="EO17" s="14">
        <v>221.55625000000001</v>
      </c>
      <c r="EP17" s="14">
        <v>221.55625000000001</v>
      </c>
      <c r="EQ17" s="14">
        <v>1.64375</v>
      </c>
      <c r="ER17" s="14"/>
      <c r="ES17" s="14"/>
      <c r="ET17" s="14"/>
      <c r="EU17" s="14">
        <v>0</v>
      </c>
      <c r="EV17" s="14"/>
      <c r="EW17" s="14"/>
      <c r="EX17" s="14"/>
      <c r="EY17" s="14">
        <v>0</v>
      </c>
      <c r="EZ17" s="14"/>
      <c r="FA17" s="14"/>
      <c r="FB17" s="14"/>
      <c r="FC17" s="14">
        <v>0</v>
      </c>
      <c r="FD17" s="14">
        <v>6.5</v>
      </c>
      <c r="FE17" s="14">
        <v>6.39</v>
      </c>
      <c r="FF17" s="14">
        <v>6.39</v>
      </c>
      <c r="FG17" s="14">
        <v>0.11</v>
      </c>
      <c r="FH17" s="14">
        <v>454.7</v>
      </c>
      <c r="FI17" s="14">
        <v>458.87804999999997</v>
      </c>
      <c r="FJ17" s="14">
        <v>458.87804999999997</v>
      </c>
      <c r="FK17" s="14">
        <v>-4.1780499999999998</v>
      </c>
      <c r="FL17" s="14">
        <v>62</v>
      </c>
      <c r="FM17" s="14">
        <v>66.381259999999997</v>
      </c>
      <c r="FN17" s="14">
        <v>66.381259999999997</v>
      </c>
      <c r="FO17" s="14">
        <v>-4.3812600000000002</v>
      </c>
      <c r="FP17" s="14">
        <v>146.69999999999999</v>
      </c>
      <c r="FQ17" s="14">
        <v>148.62634</v>
      </c>
      <c r="FR17" s="14">
        <v>148.62634</v>
      </c>
      <c r="FS17" s="14">
        <v>-1.9263399999999999</v>
      </c>
      <c r="FT17" s="14">
        <v>41.8</v>
      </c>
      <c r="FU17" s="14">
        <v>41.498959999999997</v>
      </c>
      <c r="FV17" s="14">
        <v>41.498959999999997</v>
      </c>
      <c r="FW17" s="14">
        <v>0.30103999999999997</v>
      </c>
      <c r="FX17" s="14">
        <v>18.399999999999999</v>
      </c>
      <c r="FY17" s="14">
        <v>19.28585</v>
      </c>
      <c r="FZ17" s="14">
        <v>19.28585</v>
      </c>
      <c r="GA17" s="14">
        <v>-0.88585000000000003</v>
      </c>
      <c r="GB17" s="14">
        <v>19.7</v>
      </c>
      <c r="GC17" s="14">
        <v>19.414629999999999</v>
      </c>
      <c r="GD17" s="14">
        <v>19.414629999999999</v>
      </c>
      <c r="GE17" s="14">
        <v>0.28537000000000001</v>
      </c>
      <c r="GF17" s="14">
        <v>94.1</v>
      </c>
      <c r="GG17" s="14">
        <v>87.657560000000004</v>
      </c>
      <c r="GH17" s="14">
        <v>87.657560000000004</v>
      </c>
      <c r="GI17" s="14">
        <v>6.4424400000000004</v>
      </c>
      <c r="GJ17" s="14"/>
      <c r="GK17" s="14"/>
      <c r="GL17" s="14"/>
      <c r="GM17" s="14">
        <v>0</v>
      </c>
      <c r="GN17" s="14">
        <v>0</v>
      </c>
      <c r="GO17" s="14">
        <v>0</v>
      </c>
      <c r="GP17" s="14">
        <v>0</v>
      </c>
      <c r="GQ17" s="14">
        <v>0</v>
      </c>
      <c r="GR17" s="14">
        <v>0</v>
      </c>
      <c r="GS17" s="14"/>
      <c r="GT17" s="14"/>
      <c r="GU17" s="14">
        <v>0</v>
      </c>
      <c r="GV17" s="14">
        <v>109.3</v>
      </c>
      <c r="GW17" s="14">
        <v>110.91316999999999</v>
      </c>
      <c r="GX17" s="14">
        <v>110.91316999999999</v>
      </c>
      <c r="GY17" s="14">
        <v>-1.61317</v>
      </c>
      <c r="GZ17" s="14">
        <v>8</v>
      </c>
      <c r="HA17" s="14">
        <v>4.8741700000000003</v>
      </c>
      <c r="HB17" s="14">
        <v>4.8741700000000003</v>
      </c>
      <c r="HC17" s="14">
        <v>3.1258300000000001</v>
      </c>
      <c r="HD17" s="14">
        <v>2.5</v>
      </c>
      <c r="HE17" s="14">
        <v>4.72112</v>
      </c>
      <c r="HF17" s="14">
        <v>4.72112</v>
      </c>
      <c r="HG17" s="14">
        <v>-2.22112</v>
      </c>
      <c r="HH17" s="14">
        <v>45.9</v>
      </c>
      <c r="HI17" s="14">
        <v>47.26634</v>
      </c>
      <c r="HJ17" s="14">
        <v>47.26634</v>
      </c>
      <c r="HK17" s="14">
        <v>-1.3663400000000001</v>
      </c>
      <c r="HL17" s="14">
        <v>47</v>
      </c>
      <c r="HM17" s="14">
        <v>44.275120000000001</v>
      </c>
      <c r="HN17" s="14">
        <v>44.275120000000001</v>
      </c>
      <c r="HO17" s="14">
        <v>2.7248800000000002</v>
      </c>
      <c r="HP17" s="14">
        <v>3.8</v>
      </c>
      <c r="HQ17" s="14">
        <v>4.0998900000000003</v>
      </c>
      <c r="HR17" s="14">
        <v>4.0998900000000003</v>
      </c>
      <c r="HS17" s="14">
        <v>-0.29988999999999999</v>
      </c>
      <c r="HT17" s="14">
        <v>31.3</v>
      </c>
      <c r="HU17" s="14">
        <v>31.2</v>
      </c>
      <c r="HV17" s="14">
        <v>31.2</v>
      </c>
      <c r="HW17" s="14">
        <v>0.1</v>
      </c>
      <c r="HX17" s="14">
        <v>165.9</v>
      </c>
      <c r="HY17" s="14">
        <v>171.54185000000001</v>
      </c>
      <c r="HZ17" s="14">
        <v>171.54185000000001</v>
      </c>
      <c r="IA17" s="14">
        <v>-5.6418499999999998</v>
      </c>
      <c r="IB17" s="14">
        <v>47.6</v>
      </c>
      <c r="IC17" s="14">
        <v>44.577599999999997</v>
      </c>
      <c r="ID17" s="14">
        <v>51.430050000000001</v>
      </c>
      <c r="IE17" s="14">
        <v>-3.83005</v>
      </c>
      <c r="IF17" s="14"/>
      <c r="IG17" s="14"/>
      <c r="IH17" s="14"/>
      <c r="II17" s="14">
        <v>0</v>
      </c>
      <c r="IJ17" s="14">
        <v>0</v>
      </c>
      <c r="IK17" s="14"/>
      <c r="IL17" s="14"/>
      <c r="IM17" s="14">
        <v>0</v>
      </c>
      <c r="IN17" s="14">
        <v>46.6</v>
      </c>
      <c r="IO17" s="14">
        <v>48.41648</v>
      </c>
      <c r="IP17" s="14">
        <v>48.41648</v>
      </c>
      <c r="IQ17" s="14">
        <v>-1.8164800000000001</v>
      </c>
      <c r="IR17" s="14">
        <v>0</v>
      </c>
      <c r="IS17" s="14"/>
      <c r="IT17" s="14"/>
      <c r="IU17" s="14">
        <v>0</v>
      </c>
      <c r="IV17" s="14"/>
      <c r="IW17" s="14"/>
      <c r="IX17" s="14"/>
      <c r="IY17" s="14">
        <v>0</v>
      </c>
      <c r="IZ17" s="14">
        <v>0</v>
      </c>
      <c r="JA17" s="14"/>
      <c r="JB17" s="14"/>
      <c r="JC17" s="14">
        <v>0</v>
      </c>
      <c r="JD17" s="14">
        <v>130.69999999999999</v>
      </c>
      <c r="JE17" s="14">
        <v>133.35676000000001</v>
      </c>
      <c r="JF17" s="14">
        <v>133.35676000000001</v>
      </c>
      <c r="JG17" s="14">
        <v>-2.6567599999999998</v>
      </c>
      <c r="JH17" s="14">
        <v>0</v>
      </c>
      <c r="JI17" s="14">
        <v>0</v>
      </c>
      <c r="JJ17" s="14"/>
      <c r="JK17" s="14">
        <v>0</v>
      </c>
      <c r="JL17" s="14">
        <v>0</v>
      </c>
      <c r="JM17" s="14">
        <v>0</v>
      </c>
      <c r="JN17" s="14"/>
      <c r="JO17" s="14">
        <v>0</v>
      </c>
      <c r="JP17" s="14"/>
      <c r="JQ17" s="14"/>
      <c r="JR17" s="14"/>
      <c r="JS17" s="14">
        <v>0</v>
      </c>
      <c r="JT17" s="14"/>
      <c r="JU17" s="14"/>
      <c r="JV17" s="14"/>
      <c r="JW17" s="14">
        <v>0</v>
      </c>
      <c r="JX17" s="14"/>
      <c r="JY17" s="14">
        <v>0</v>
      </c>
      <c r="JZ17" s="14">
        <v>0</v>
      </c>
      <c r="KA17" s="14">
        <v>0</v>
      </c>
      <c r="KB17" s="14"/>
      <c r="KC17" s="14"/>
      <c r="KD17" s="14"/>
      <c r="KE17" s="14">
        <v>0</v>
      </c>
      <c r="KF17" s="14"/>
      <c r="KG17" s="14"/>
      <c r="KH17" s="14"/>
      <c r="KI17" s="14">
        <v>0</v>
      </c>
      <c r="KJ17" s="14"/>
      <c r="KK17" s="14"/>
      <c r="KL17" s="14"/>
      <c r="KM17" s="14">
        <v>0</v>
      </c>
      <c r="KN17" s="14"/>
      <c r="KO17" s="14"/>
      <c r="KP17" s="14"/>
      <c r="KQ17" s="14">
        <v>0</v>
      </c>
      <c r="KR17" s="14">
        <v>60.2</v>
      </c>
      <c r="KS17" s="14">
        <v>74.911180000000002</v>
      </c>
      <c r="KT17" s="14">
        <v>74.706969999999998</v>
      </c>
      <c r="KU17" s="14">
        <v>-14.506970000000001</v>
      </c>
      <c r="KV17" s="14"/>
      <c r="KW17" s="14"/>
      <c r="KX17" s="14"/>
      <c r="KY17" s="14">
        <v>0</v>
      </c>
      <c r="KZ17" s="14"/>
      <c r="LA17" s="14"/>
      <c r="LB17" s="14"/>
      <c r="LC17" s="14">
        <v>0</v>
      </c>
      <c r="LD17" s="14">
        <v>219.6</v>
      </c>
      <c r="LE17" s="14">
        <v>175.34164000000001</v>
      </c>
      <c r="LF17" s="14">
        <v>151.25702999999999</v>
      </c>
      <c r="LG17" s="14">
        <v>68.342969999999994</v>
      </c>
      <c r="LH17" s="14">
        <v>124.6</v>
      </c>
      <c r="LI17" s="14">
        <v>133.67995999999999</v>
      </c>
      <c r="LJ17" s="14">
        <v>133.67995999999999</v>
      </c>
      <c r="LK17" s="14">
        <v>-9.0799599999999998</v>
      </c>
      <c r="LL17" s="14">
        <v>63.7</v>
      </c>
      <c r="LM17" s="14">
        <v>67.461460000000002</v>
      </c>
      <c r="LN17" s="14">
        <v>67.461460000000002</v>
      </c>
      <c r="LO17" s="14">
        <v>-3.76146</v>
      </c>
      <c r="LP17" s="14">
        <v>80.8</v>
      </c>
      <c r="LQ17" s="14">
        <v>78.567999999999998</v>
      </c>
      <c r="LR17" s="14">
        <v>78.567999999999998</v>
      </c>
      <c r="LS17" s="14">
        <v>2.2320000000000002</v>
      </c>
      <c r="LT17" s="14">
        <v>30.3</v>
      </c>
      <c r="LU17" s="14">
        <v>30.097560000000001</v>
      </c>
      <c r="LV17" s="14">
        <v>30.097560000000001</v>
      </c>
      <c r="LW17" s="14">
        <v>0.20244000000000001</v>
      </c>
      <c r="LX17" s="14"/>
      <c r="LY17" s="14"/>
      <c r="LZ17" s="14"/>
      <c r="MA17" s="14">
        <v>0</v>
      </c>
      <c r="MB17" s="14"/>
      <c r="MC17" s="14"/>
      <c r="MD17" s="14"/>
      <c r="ME17" s="14">
        <v>0</v>
      </c>
      <c r="MF17" s="14"/>
      <c r="MG17" s="14"/>
      <c r="MH17" s="14"/>
      <c r="MI17" s="14">
        <v>0</v>
      </c>
      <c r="MJ17" s="14">
        <v>142.9</v>
      </c>
      <c r="MK17" s="14">
        <v>145.8623</v>
      </c>
      <c r="ML17" s="14">
        <v>146.66612000000001</v>
      </c>
      <c r="MM17" s="14">
        <v>-3.7661199999999999</v>
      </c>
      <c r="MN17" s="14">
        <v>141.80000000000001</v>
      </c>
      <c r="MO17" s="14">
        <v>145.8623</v>
      </c>
      <c r="MP17" s="14">
        <v>146.66612000000001</v>
      </c>
      <c r="MQ17" s="14">
        <v>-4.8661199999999996</v>
      </c>
      <c r="MR17" s="14">
        <v>145</v>
      </c>
      <c r="MS17" s="14">
        <v>145.8623</v>
      </c>
      <c r="MT17" s="14">
        <v>146.66612000000001</v>
      </c>
      <c r="MU17" s="14">
        <v>-1.66612</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v>0</v>
      </c>
      <c r="NU17" s="14"/>
      <c r="NV17" s="14"/>
      <c r="NW17" s="14">
        <v>0</v>
      </c>
      <c r="NX17" s="14">
        <v>0</v>
      </c>
      <c r="NY17" s="14">
        <v>0</v>
      </c>
      <c r="NZ17" s="14">
        <v>0</v>
      </c>
      <c r="OA17" s="14">
        <v>0</v>
      </c>
      <c r="OB17" s="14">
        <v>6.8</v>
      </c>
      <c r="OC17" s="14">
        <v>2.9</v>
      </c>
      <c r="OD17" s="14">
        <v>3.97</v>
      </c>
      <c r="OE17" s="14">
        <v>2.83</v>
      </c>
      <c r="OF17" s="14">
        <v>0</v>
      </c>
      <c r="OG17" s="14">
        <v>0</v>
      </c>
      <c r="OH17" s="14">
        <v>0</v>
      </c>
      <c r="OI17" s="14">
        <v>0</v>
      </c>
      <c r="OJ17" s="14">
        <v>12.8</v>
      </c>
      <c r="OK17" s="14">
        <v>10.476000000000001</v>
      </c>
      <c r="OL17" s="14">
        <v>10.476000000000001</v>
      </c>
      <c r="OM17" s="14">
        <v>2.3239999999999998</v>
      </c>
      <c r="ON17" s="14">
        <v>0</v>
      </c>
      <c r="OO17" s="14">
        <v>0</v>
      </c>
      <c r="OP17" s="14">
        <v>0</v>
      </c>
      <c r="OQ17" s="14">
        <v>0</v>
      </c>
      <c r="OR17" s="14">
        <v>20</v>
      </c>
      <c r="OS17" s="14">
        <v>17.560980000000001</v>
      </c>
      <c r="OT17" s="14">
        <v>17.560980000000001</v>
      </c>
      <c r="OU17" s="14">
        <v>2.4390200000000002</v>
      </c>
      <c r="OV17" s="14">
        <v>9.8000000000000007</v>
      </c>
      <c r="OW17" s="14">
        <v>9</v>
      </c>
      <c r="OX17" s="14">
        <v>9</v>
      </c>
      <c r="OY17" s="14">
        <v>0.8</v>
      </c>
      <c r="OZ17" s="14">
        <v>4.7</v>
      </c>
      <c r="PA17" s="14">
        <v>4.6684099999999997</v>
      </c>
      <c r="PB17" s="14">
        <v>4.6684099999999997</v>
      </c>
      <c r="PC17" s="14">
        <v>3.159E-2</v>
      </c>
      <c r="PD17" s="14">
        <v>3.6</v>
      </c>
      <c r="PE17" s="14">
        <v>3.6</v>
      </c>
      <c r="PF17" s="14">
        <v>3.6</v>
      </c>
      <c r="PG17" s="14">
        <v>0</v>
      </c>
      <c r="PH17" s="14">
        <v>5.0999999999999996</v>
      </c>
      <c r="PI17" s="14">
        <v>5</v>
      </c>
      <c r="PJ17" s="14">
        <v>5</v>
      </c>
      <c r="PK17" s="14">
        <v>0.1</v>
      </c>
      <c r="PL17" s="14">
        <v>20.3</v>
      </c>
      <c r="PM17" s="14">
        <v>19.5122</v>
      </c>
      <c r="PN17" s="14">
        <v>19.5122</v>
      </c>
      <c r="PO17" s="14">
        <v>0.78779999999999994</v>
      </c>
      <c r="PP17" s="14">
        <v>20</v>
      </c>
      <c r="PQ17" s="14">
        <v>19.5122</v>
      </c>
      <c r="PR17" s="14">
        <v>19.5122</v>
      </c>
      <c r="PS17" s="14">
        <v>0.48780000000000001</v>
      </c>
      <c r="PT17" s="14">
        <v>15</v>
      </c>
      <c r="PU17" s="14">
        <v>14.63415</v>
      </c>
      <c r="PV17" s="14">
        <v>14.63415</v>
      </c>
      <c r="PW17" s="14">
        <v>0.36585000000000001</v>
      </c>
      <c r="PX17" s="14">
        <v>3.4</v>
      </c>
      <c r="PY17" s="14">
        <v>3.5</v>
      </c>
      <c r="PZ17" s="14">
        <v>3.5</v>
      </c>
      <c r="QA17" s="14">
        <v>-0.1</v>
      </c>
      <c r="QB17" s="14">
        <v>18.8</v>
      </c>
      <c r="QC17" s="14">
        <v>18.341460000000001</v>
      </c>
      <c r="QD17" s="14">
        <v>18.341460000000001</v>
      </c>
      <c r="QE17" s="14">
        <v>0.45854</v>
      </c>
      <c r="QF17" s="14">
        <v>0</v>
      </c>
      <c r="QG17" s="14">
        <v>0</v>
      </c>
      <c r="QH17" s="14">
        <v>0</v>
      </c>
      <c r="QI17" s="14">
        <v>0</v>
      </c>
      <c r="QJ17" s="14">
        <v>0</v>
      </c>
      <c r="QK17" s="14">
        <v>0</v>
      </c>
      <c r="QL17" s="14">
        <v>0</v>
      </c>
      <c r="QM17" s="14">
        <v>0</v>
      </c>
      <c r="QN17" s="14">
        <v>0.9</v>
      </c>
      <c r="QO17" s="14">
        <v>3.1</v>
      </c>
      <c r="QP17" s="14">
        <v>3.3290000000000002</v>
      </c>
      <c r="QQ17" s="14">
        <v>-2.4289999999999998</v>
      </c>
      <c r="QR17" s="14">
        <v>0</v>
      </c>
      <c r="QS17" s="14">
        <v>9</v>
      </c>
      <c r="QT17" s="14">
        <v>9.5619999999999994</v>
      </c>
      <c r="QU17" s="14">
        <v>-9.5619999999999994</v>
      </c>
      <c r="QV17" s="14">
        <v>4.8</v>
      </c>
      <c r="QW17" s="14">
        <v>4.2</v>
      </c>
      <c r="QX17" s="14">
        <v>4.2</v>
      </c>
      <c r="QY17" s="14">
        <v>0.6</v>
      </c>
      <c r="QZ17" s="14">
        <v>2.2999999999999998</v>
      </c>
      <c r="RA17" s="14">
        <v>2.4</v>
      </c>
      <c r="RB17" s="14">
        <v>2.4</v>
      </c>
      <c r="RC17" s="14">
        <v>-0.1</v>
      </c>
      <c r="RD17" s="14">
        <v>2.4</v>
      </c>
      <c r="RE17" s="14">
        <v>2.4</v>
      </c>
      <c r="RF17" s="14">
        <v>2.4</v>
      </c>
      <c r="RG17" s="14">
        <v>0</v>
      </c>
      <c r="RH17" s="14">
        <v>3</v>
      </c>
      <c r="RI17" s="14">
        <v>2.8</v>
      </c>
      <c r="RJ17" s="14">
        <v>2.8</v>
      </c>
      <c r="RK17" s="14">
        <v>0.2</v>
      </c>
      <c r="RL17" s="14">
        <v>0</v>
      </c>
      <c r="RM17" s="14">
        <v>0</v>
      </c>
      <c r="RN17" s="14">
        <v>0</v>
      </c>
      <c r="RO17" s="14">
        <v>0</v>
      </c>
      <c r="RP17" s="14">
        <v>3.7</v>
      </c>
      <c r="RQ17" s="14">
        <v>3.5790000000000002</v>
      </c>
      <c r="RR17" s="14">
        <v>3.5790000000000002</v>
      </c>
      <c r="RS17" s="14">
        <v>0.121</v>
      </c>
      <c r="RT17" s="14">
        <v>17</v>
      </c>
      <c r="RU17" s="14">
        <v>10.36144</v>
      </c>
      <c r="RV17" s="14">
        <v>11.9542</v>
      </c>
      <c r="RW17" s="14">
        <v>5.0457999999999998</v>
      </c>
      <c r="RX17" s="14">
        <v>2</v>
      </c>
      <c r="RY17" s="14">
        <v>2</v>
      </c>
      <c r="RZ17" s="14">
        <v>2</v>
      </c>
      <c r="SA17" s="14">
        <v>0</v>
      </c>
      <c r="SB17" s="14"/>
      <c r="SC17" s="14"/>
      <c r="SD17" s="14"/>
      <c r="SE17" s="14">
        <v>0</v>
      </c>
      <c r="SF17" s="14">
        <v>14.5</v>
      </c>
      <c r="SG17" s="14">
        <v>17.951219999999999</v>
      </c>
      <c r="SH17" s="14">
        <v>17.951219999999999</v>
      </c>
      <c r="SI17" s="14">
        <v>-3.4512200000000002</v>
      </c>
      <c r="SJ17" s="14">
        <v>8.9</v>
      </c>
      <c r="SK17" s="14">
        <v>9.0519999999999996</v>
      </c>
      <c r="SL17" s="14">
        <v>9.0519999999999996</v>
      </c>
      <c r="SM17" s="14">
        <v>-0.152</v>
      </c>
      <c r="SN17" s="14">
        <v>18.7</v>
      </c>
      <c r="SO17" s="14">
        <v>19.5122</v>
      </c>
      <c r="SP17" s="14">
        <v>19.5122</v>
      </c>
      <c r="SQ17" s="14">
        <v>-0.81220000000000003</v>
      </c>
      <c r="SR17" s="14">
        <v>20.399999999999999</v>
      </c>
      <c r="SS17" s="14">
        <v>19.5122</v>
      </c>
      <c r="ST17" s="14">
        <v>19.5122</v>
      </c>
      <c r="SU17" s="14">
        <v>0.88780000000000003</v>
      </c>
      <c r="SV17" s="14">
        <v>19.899999999999999</v>
      </c>
      <c r="SW17" s="14">
        <v>19.317070000000001</v>
      </c>
      <c r="SX17" s="14">
        <v>19.317070000000001</v>
      </c>
      <c r="SY17" s="14">
        <v>0.58292999999999995</v>
      </c>
      <c r="SZ17" s="14">
        <v>23.9</v>
      </c>
      <c r="TA17" s="14">
        <v>20.988</v>
      </c>
      <c r="TB17" s="14">
        <v>20.988</v>
      </c>
      <c r="TC17" s="14">
        <v>2.9119999999999999</v>
      </c>
      <c r="TD17" s="14">
        <v>29.2</v>
      </c>
      <c r="TE17" s="14">
        <v>17.725000000000001</v>
      </c>
      <c r="TF17" s="14">
        <v>17.725000000000001</v>
      </c>
      <c r="TG17" s="14">
        <v>11.475</v>
      </c>
      <c r="TH17" s="14">
        <v>0</v>
      </c>
      <c r="TI17" s="14">
        <v>0</v>
      </c>
      <c r="TJ17" s="14">
        <v>0</v>
      </c>
      <c r="TK17" s="14">
        <v>0</v>
      </c>
      <c r="TL17" s="14">
        <v>5.2</v>
      </c>
      <c r="TM17" s="14">
        <v>4.4000000000000004</v>
      </c>
      <c r="TN17" s="14">
        <v>13.22</v>
      </c>
      <c r="TO17" s="14">
        <v>-8.02</v>
      </c>
      <c r="TP17" s="14">
        <v>16.5</v>
      </c>
      <c r="TQ17" s="14">
        <v>9.1</v>
      </c>
      <c r="TR17" s="14">
        <v>12.54</v>
      </c>
      <c r="TS17" s="14">
        <v>3.96</v>
      </c>
      <c r="TT17" s="14">
        <v>0</v>
      </c>
      <c r="TU17" s="14">
        <v>0.87</v>
      </c>
      <c r="TV17" s="14">
        <v>0.87</v>
      </c>
      <c r="TW17" s="14">
        <v>-0.87</v>
      </c>
      <c r="TX17" s="14">
        <v>0</v>
      </c>
      <c r="TY17" s="14">
        <v>0.73</v>
      </c>
      <c r="TZ17" s="14">
        <v>0.73</v>
      </c>
      <c r="UA17" s="14">
        <v>-0.73</v>
      </c>
      <c r="UB17" s="14">
        <v>21</v>
      </c>
      <c r="UC17" s="14">
        <v>19.5122</v>
      </c>
      <c r="UD17" s="14">
        <v>19.5122</v>
      </c>
      <c r="UE17" s="14">
        <v>1.4878</v>
      </c>
      <c r="UF17" s="14">
        <v>8.4</v>
      </c>
      <c r="UG17" s="14">
        <v>8</v>
      </c>
      <c r="UH17" s="14">
        <v>8</v>
      </c>
      <c r="UI17" s="14">
        <v>0.4</v>
      </c>
      <c r="UJ17" s="14">
        <v>7.3</v>
      </c>
      <c r="UK17" s="14">
        <v>7.7</v>
      </c>
      <c r="UL17" s="14">
        <v>7.7</v>
      </c>
      <c r="UM17" s="14">
        <v>-0.4</v>
      </c>
      <c r="UN17" s="14">
        <v>20</v>
      </c>
      <c r="UO17" s="14">
        <v>19.5122</v>
      </c>
      <c r="UP17" s="14">
        <v>19.5122</v>
      </c>
      <c r="UQ17" s="14">
        <v>0.48780000000000001</v>
      </c>
      <c r="UR17" s="14">
        <v>20</v>
      </c>
      <c r="US17" s="14">
        <v>19.5122</v>
      </c>
      <c r="UT17" s="14">
        <v>19.5122</v>
      </c>
      <c r="UU17" s="14">
        <v>0.48780000000000001</v>
      </c>
      <c r="UV17" s="14">
        <v>20</v>
      </c>
      <c r="UW17" s="14">
        <v>19.5122</v>
      </c>
      <c r="UX17" s="14">
        <v>19.5122</v>
      </c>
      <c r="UY17" s="14">
        <v>0.48780000000000001</v>
      </c>
      <c r="UZ17" s="14">
        <v>6.1</v>
      </c>
      <c r="VA17" s="14">
        <v>5.3390000000000004</v>
      </c>
      <c r="VB17" s="14">
        <v>5.3390000000000004</v>
      </c>
      <c r="VC17" s="14">
        <v>0.76100000000000001</v>
      </c>
      <c r="VD17" s="14">
        <v>0</v>
      </c>
      <c r="VE17" s="14">
        <v>0</v>
      </c>
      <c r="VF17" s="14">
        <v>0</v>
      </c>
      <c r="VG17" s="14">
        <v>0</v>
      </c>
      <c r="VH17" s="14">
        <v>0</v>
      </c>
      <c r="VI17" s="14">
        <v>0</v>
      </c>
      <c r="VJ17" s="14">
        <v>0</v>
      </c>
      <c r="VK17" s="14">
        <v>0</v>
      </c>
      <c r="VL17" s="14">
        <v>0.6</v>
      </c>
      <c r="VM17" s="14">
        <v>0.6</v>
      </c>
      <c r="VN17" s="14">
        <v>0.6</v>
      </c>
      <c r="VO17" s="14">
        <v>0</v>
      </c>
      <c r="VP17" s="14">
        <v>0</v>
      </c>
      <c r="VQ17" s="14">
        <v>9.9</v>
      </c>
      <c r="VR17" s="14">
        <v>6.2249999999999996</v>
      </c>
      <c r="VS17" s="14">
        <v>-6.2249999999999996</v>
      </c>
      <c r="VT17" s="14">
        <v>0</v>
      </c>
      <c r="VU17" s="14">
        <v>2.6</v>
      </c>
      <c r="VV17" s="14">
        <v>2.0030000000000001</v>
      </c>
      <c r="VW17" s="14">
        <v>-2.0030000000000001</v>
      </c>
      <c r="VX17" s="14">
        <v>0</v>
      </c>
      <c r="VY17" s="14">
        <v>0</v>
      </c>
      <c r="VZ17" s="14">
        <v>0</v>
      </c>
      <c r="WA17" s="14">
        <v>0</v>
      </c>
      <c r="WB17" s="14">
        <v>0</v>
      </c>
      <c r="WC17" s="14">
        <v>0</v>
      </c>
      <c r="WD17" s="14">
        <v>0</v>
      </c>
      <c r="WE17" s="14">
        <v>0</v>
      </c>
      <c r="WF17" s="14">
        <v>6</v>
      </c>
      <c r="WG17" s="14">
        <v>6</v>
      </c>
      <c r="WH17" s="14">
        <v>6</v>
      </c>
      <c r="WI17" s="14">
        <v>0</v>
      </c>
      <c r="WJ17" s="14">
        <v>20</v>
      </c>
      <c r="WK17" s="14">
        <v>19.317070000000001</v>
      </c>
      <c r="WL17" s="14">
        <v>19.317070000000001</v>
      </c>
      <c r="WM17" s="14">
        <v>0.68293000000000004</v>
      </c>
      <c r="WN17" s="14">
        <v>9.9</v>
      </c>
      <c r="WO17" s="14">
        <v>10.7</v>
      </c>
      <c r="WP17" s="14">
        <v>10.7</v>
      </c>
      <c r="WQ17" s="14">
        <v>-0.8</v>
      </c>
      <c r="WR17" s="14">
        <v>17.899999999999999</v>
      </c>
      <c r="WS17" s="14">
        <v>52</v>
      </c>
      <c r="WT17" s="14">
        <v>52</v>
      </c>
      <c r="WU17" s="14">
        <v>-34.1</v>
      </c>
      <c r="WV17" s="14">
        <v>36.5</v>
      </c>
      <c r="WW17" s="14"/>
      <c r="WX17" s="14"/>
      <c r="WY17" s="14">
        <v>36.5</v>
      </c>
      <c r="WZ17" s="14">
        <v>29.1</v>
      </c>
      <c r="XA17" s="14">
        <v>29.184000000000001</v>
      </c>
      <c r="XB17" s="14">
        <v>29.184000000000001</v>
      </c>
      <c r="XC17" s="14">
        <v>-8.4000000000000005E-2</v>
      </c>
      <c r="XD17" s="14">
        <v>3.2</v>
      </c>
      <c r="XE17" s="14">
        <v>2.8159999999999998</v>
      </c>
      <c r="XF17" s="14">
        <v>2.8159999999999998</v>
      </c>
      <c r="XG17" s="14">
        <v>0.38400000000000001</v>
      </c>
      <c r="XH17" s="14">
        <v>12</v>
      </c>
      <c r="XI17" s="14">
        <v>14</v>
      </c>
      <c r="XJ17" s="14">
        <v>14</v>
      </c>
      <c r="XK17" s="14">
        <v>-2</v>
      </c>
      <c r="XL17" s="14">
        <v>16.100000000000001</v>
      </c>
      <c r="XM17" s="14">
        <v>17</v>
      </c>
      <c r="XN17" s="14">
        <v>17</v>
      </c>
      <c r="XO17" s="14">
        <v>-0.9</v>
      </c>
      <c r="XP17" s="14">
        <v>7.1</v>
      </c>
      <c r="XQ17" s="14">
        <v>7.9</v>
      </c>
      <c r="XR17" s="14">
        <v>7.9</v>
      </c>
      <c r="XS17" s="14">
        <v>-0.8</v>
      </c>
    </row>
    <row r="18" spans="1:643" ht="24" customHeight="1">
      <c r="A18" s="1"/>
      <c r="B18" s="16" t="s">
        <v>65</v>
      </c>
      <c r="C18" s="16" t="s">
        <v>718</v>
      </c>
      <c r="D18" s="17">
        <v>1.1000000000000001</v>
      </c>
      <c r="E18" s="17">
        <v>0.93</v>
      </c>
      <c r="F18" s="17">
        <v>0.93</v>
      </c>
      <c r="G18" s="17">
        <v>0.17</v>
      </c>
      <c r="H18" s="17">
        <v>1.6</v>
      </c>
      <c r="I18" s="17">
        <v>1.65</v>
      </c>
      <c r="J18" s="17">
        <v>1.65</v>
      </c>
      <c r="K18" s="17">
        <v>-0.05</v>
      </c>
      <c r="L18" s="17">
        <v>4.2</v>
      </c>
      <c r="M18" s="17">
        <v>3.8072699999999999</v>
      </c>
      <c r="N18" s="17">
        <v>3.8072699999999999</v>
      </c>
      <c r="O18" s="17">
        <v>0.39273000000000002</v>
      </c>
      <c r="P18" s="17">
        <v>600.80999999999995</v>
      </c>
      <c r="Q18" s="17">
        <v>597.06966999999997</v>
      </c>
      <c r="R18" s="17">
        <v>597.06966999999997</v>
      </c>
      <c r="S18" s="17">
        <v>3.7403300000000002</v>
      </c>
      <c r="T18" s="17">
        <v>200.17</v>
      </c>
      <c r="U18" s="17">
        <v>195.18487999999999</v>
      </c>
      <c r="V18" s="17">
        <v>195.18487999999999</v>
      </c>
      <c r="W18" s="17">
        <v>4.9851200000000002</v>
      </c>
      <c r="X18" s="17"/>
      <c r="Y18" s="17"/>
      <c r="Z18" s="17"/>
      <c r="AA18" s="17">
        <v>0</v>
      </c>
      <c r="AB18" s="17"/>
      <c r="AC18" s="17"/>
      <c r="AD18" s="17"/>
      <c r="AE18" s="17">
        <v>0</v>
      </c>
      <c r="AF18" s="17">
        <v>62.2</v>
      </c>
      <c r="AG18" s="17">
        <v>61.4039</v>
      </c>
      <c r="AH18" s="17">
        <v>61.4039</v>
      </c>
      <c r="AI18" s="17">
        <v>0.79610000000000003</v>
      </c>
      <c r="AJ18" s="17">
        <v>241.8</v>
      </c>
      <c r="AK18" s="17">
        <v>244.03479999999999</v>
      </c>
      <c r="AL18" s="17">
        <v>244.03479999999999</v>
      </c>
      <c r="AM18" s="17">
        <v>-2.2347999999999999</v>
      </c>
      <c r="AN18" s="17"/>
      <c r="AO18" s="17"/>
      <c r="AP18" s="17"/>
      <c r="AQ18" s="17">
        <v>0</v>
      </c>
      <c r="AR18" s="17"/>
      <c r="AS18" s="17"/>
      <c r="AT18" s="17"/>
      <c r="AU18" s="17">
        <v>0</v>
      </c>
      <c r="AV18" s="17">
        <v>131.30000000000001</v>
      </c>
      <c r="AW18" s="17">
        <v>116.66667</v>
      </c>
      <c r="AX18" s="17">
        <v>116.66667</v>
      </c>
      <c r="AY18" s="17">
        <v>14.633330000000001</v>
      </c>
      <c r="AZ18" s="17">
        <v>131.6</v>
      </c>
      <c r="BA18" s="17">
        <v>116.66667</v>
      </c>
      <c r="BB18" s="17">
        <v>116.66667</v>
      </c>
      <c r="BC18" s="17">
        <v>14.93333</v>
      </c>
      <c r="BD18" s="17">
        <v>131.5</v>
      </c>
      <c r="BE18" s="17">
        <v>116.66667</v>
      </c>
      <c r="BF18" s="17">
        <v>116.66667</v>
      </c>
      <c r="BG18" s="17">
        <v>14.83333</v>
      </c>
      <c r="BH18" s="17">
        <v>231</v>
      </c>
      <c r="BI18" s="17">
        <v>175</v>
      </c>
      <c r="BJ18" s="17">
        <v>175</v>
      </c>
      <c r="BK18" s="17">
        <v>56</v>
      </c>
      <c r="BL18" s="17">
        <v>206.3</v>
      </c>
      <c r="BM18" s="17">
        <v>204.87805</v>
      </c>
      <c r="BN18" s="17">
        <v>204.87805</v>
      </c>
      <c r="BO18" s="17">
        <v>1.42195</v>
      </c>
      <c r="BP18" s="17">
        <v>109.4</v>
      </c>
      <c r="BQ18" s="17">
        <v>102.43902</v>
      </c>
      <c r="BR18" s="17">
        <v>102.43902</v>
      </c>
      <c r="BS18" s="17">
        <v>6.9609800000000002</v>
      </c>
      <c r="BT18" s="17">
        <v>561</v>
      </c>
      <c r="BU18" s="17">
        <v>568.29854</v>
      </c>
      <c r="BV18" s="17">
        <v>568.29854</v>
      </c>
      <c r="BW18" s="17">
        <v>-7.29854</v>
      </c>
      <c r="BX18" s="17">
        <v>10.6</v>
      </c>
      <c r="BY18" s="17">
        <v>10.17268</v>
      </c>
      <c r="BZ18" s="17">
        <v>10.17268</v>
      </c>
      <c r="CA18" s="17">
        <v>0.42731999999999998</v>
      </c>
      <c r="CB18" s="17"/>
      <c r="CC18" s="17"/>
      <c r="CD18" s="17"/>
      <c r="CE18" s="17">
        <v>0</v>
      </c>
      <c r="CF18" s="17"/>
      <c r="CG18" s="17"/>
      <c r="CH18" s="17"/>
      <c r="CI18" s="17">
        <v>0</v>
      </c>
      <c r="CJ18" s="17"/>
      <c r="CK18" s="17"/>
      <c r="CL18" s="17"/>
      <c r="CM18" s="17">
        <v>0</v>
      </c>
      <c r="CN18" s="17"/>
      <c r="CO18" s="17"/>
      <c r="CP18" s="17"/>
      <c r="CQ18" s="17">
        <v>0</v>
      </c>
      <c r="CR18" s="17">
        <v>173.8</v>
      </c>
      <c r="CS18" s="17">
        <v>164.70732000000001</v>
      </c>
      <c r="CT18" s="17">
        <v>164.70732000000001</v>
      </c>
      <c r="CU18" s="17">
        <v>9.0926799999999997</v>
      </c>
      <c r="CV18" s="17">
        <v>8.3000000000000007</v>
      </c>
      <c r="CW18" s="17">
        <v>8.1148399999999992</v>
      </c>
      <c r="CX18" s="17">
        <v>8.1148399999999992</v>
      </c>
      <c r="CY18" s="17">
        <v>0.18515999999999999</v>
      </c>
      <c r="CZ18" s="17">
        <v>2.7</v>
      </c>
      <c r="DA18" s="17">
        <v>4.4519399999999996</v>
      </c>
      <c r="DB18" s="17">
        <v>4.4519399999999996</v>
      </c>
      <c r="DC18" s="17">
        <v>-1.7519400000000001</v>
      </c>
      <c r="DD18" s="17"/>
      <c r="DE18" s="17"/>
      <c r="DF18" s="17">
        <v>0</v>
      </c>
      <c r="DG18" s="17">
        <v>0</v>
      </c>
      <c r="DH18" s="17">
        <v>6.5</v>
      </c>
      <c r="DI18" s="17">
        <v>6.8787000000000003</v>
      </c>
      <c r="DJ18" s="17">
        <v>6.8787000000000003</v>
      </c>
      <c r="DK18" s="17">
        <v>-0.37869999999999998</v>
      </c>
      <c r="DL18" s="17"/>
      <c r="DM18" s="17"/>
      <c r="DN18" s="17"/>
      <c r="DO18" s="17">
        <v>0</v>
      </c>
      <c r="DP18" s="17">
        <v>61.7</v>
      </c>
      <c r="DQ18" s="17">
        <v>61.027430000000003</v>
      </c>
      <c r="DR18" s="17">
        <v>59.78369</v>
      </c>
      <c r="DS18" s="17">
        <v>1.91631</v>
      </c>
      <c r="DT18" s="17">
        <v>5.8</v>
      </c>
      <c r="DU18" s="17">
        <v>5.3586</v>
      </c>
      <c r="DV18" s="17">
        <v>5.3586</v>
      </c>
      <c r="DW18" s="17">
        <v>0.44140000000000001</v>
      </c>
      <c r="DX18" s="17"/>
      <c r="DY18" s="17"/>
      <c r="DZ18" s="17"/>
      <c r="EA18" s="17">
        <v>0</v>
      </c>
      <c r="EB18" s="17"/>
      <c r="EC18" s="17"/>
      <c r="ED18" s="17"/>
      <c r="EE18" s="17">
        <v>0</v>
      </c>
      <c r="EF18" s="17">
        <v>0</v>
      </c>
      <c r="EG18" s="17"/>
      <c r="EH18" s="17"/>
      <c r="EI18" s="17">
        <v>0</v>
      </c>
      <c r="EJ18" s="17">
        <v>111.7</v>
      </c>
      <c r="EK18" s="17">
        <v>112.90537</v>
      </c>
      <c r="EL18" s="17">
        <v>112.90537</v>
      </c>
      <c r="EM18" s="17">
        <v>-1.2053700000000001</v>
      </c>
      <c r="EN18" s="17">
        <v>222.8</v>
      </c>
      <c r="EO18" s="17">
        <v>221.55625000000001</v>
      </c>
      <c r="EP18" s="17">
        <v>221.55625000000001</v>
      </c>
      <c r="EQ18" s="17">
        <v>1.2437499999999999</v>
      </c>
      <c r="ER18" s="17"/>
      <c r="ES18" s="17"/>
      <c r="ET18" s="17"/>
      <c r="EU18" s="17">
        <v>0</v>
      </c>
      <c r="EV18" s="17"/>
      <c r="EW18" s="17"/>
      <c r="EX18" s="17"/>
      <c r="EY18" s="17">
        <v>0</v>
      </c>
      <c r="EZ18" s="17"/>
      <c r="FA18" s="17"/>
      <c r="FB18" s="17"/>
      <c r="FC18" s="17">
        <v>0</v>
      </c>
      <c r="FD18" s="17">
        <v>6.5</v>
      </c>
      <c r="FE18" s="17">
        <v>6.39</v>
      </c>
      <c r="FF18" s="17">
        <v>6.39</v>
      </c>
      <c r="FG18" s="17">
        <v>0.11</v>
      </c>
      <c r="FH18" s="17">
        <v>420.6</v>
      </c>
      <c r="FI18" s="17">
        <v>458.87804999999997</v>
      </c>
      <c r="FJ18" s="17">
        <v>458.87804999999997</v>
      </c>
      <c r="FK18" s="17">
        <v>-38.27805</v>
      </c>
      <c r="FL18" s="17">
        <v>62</v>
      </c>
      <c r="FM18" s="17">
        <v>66.381259999999997</v>
      </c>
      <c r="FN18" s="17">
        <v>66.381259999999997</v>
      </c>
      <c r="FO18" s="17">
        <v>-4.3812600000000002</v>
      </c>
      <c r="FP18" s="17">
        <v>145.19999999999999</v>
      </c>
      <c r="FQ18" s="17">
        <v>148.62634</v>
      </c>
      <c r="FR18" s="17">
        <v>148.62634</v>
      </c>
      <c r="FS18" s="17">
        <v>-3.4263400000000002</v>
      </c>
      <c r="FT18" s="17">
        <v>42.3</v>
      </c>
      <c r="FU18" s="17">
        <v>41.498959999999997</v>
      </c>
      <c r="FV18" s="17">
        <v>41.498959999999997</v>
      </c>
      <c r="FW18" s="17">
        <v>0.80103999999999997</v>
      </c>
      <c r="FX18" s="17">
        <v>18.399999999999999</v>
      </c>
      <c r="FY18" s="17">
        <v>19.28585</v>
      </c>
      <c r="FZ18" s="17">
        <v>19.28585</v>
      </c>
      <c r="GA18" s="17">
        <v>-0.88585000000000003</v>
      </c>
      <c r="GB18" s="17">
        <v>19.7</v>
      </c>
      <c r="GC18" s="17">
        <v>19.414629999999999</v>
      </c>
      <c r="GD18" s="17">
        <v>19.414629999999999</v>
      </c>
      <c r="GE18" s="17">
        <v>0.28537000000000001</v>
      </c>
      <c r="GF18" s="17">
        <v>89.9</v>
      </c>
      <c r="GG18" s="17">
        <v>87.657560000000004</v>
      </c>
      <c r="GH18" s="17">
        <v>87.657560000000004</v>
      </c>
      <c r="GI18" s="17">
        <v>2.2424400000000002</v>
      </c>
      <c r="GJ18" s="17"/>
      <c r="GK18" s="17"/>
      <c r="GL18" s="17"/>
      <c r="GM18" s="17">
        <v>0</v>
      </c>
      <c r="GN18" s="17">
        <v>0</v>
      </c>
      <c r="GO18" s="17">
        <v>0</v>
      </c>
      <c r="GP18" s="17">
        <v>0</v>
      </c>
      <c r="GQ18" s="17">
        <v>0</v>
      </c>
      <c r="GR18" s="17">
        <v>0</v>
      </c>
      <c r="GS18" s="17"/>
      <c r="GT18" s="17"/>
      <c r="GU18" s="17">
        <v>0</v>
      </c>
      <c r="GV18" s="17">
        <v>109.9</v>
      </c>
      <c r="GW18" s="17">
        <v>110.91316999999999</v>
      </c>
      <c r="GX18" s="17">
        <v>110.91316999999999</v>
      </c>
      <c r="GY18" s="17">
        <v>-1.0131699999999999</v>
      </c>
      <c r="GZ18" s="17">
        <v>8.1</v>
      </c>
      <c r="HA18" s="17">
        <v>4.8741700000000003</v>
      </c>
      <c r="HB18" s="17">
        <v>4.8741700000000003</v>
      </c>
      <c r="HC18" s="17">
        <v>3.2258300000000002</v>
      </c>
      <c r="HD18" s="17">
        <v>2.5</v>
      </c>
      <c r="HE18" s="17">
        <v>4.72112</v>
      </c>
      <c r="HF18" s="17">
        <v>4.72112</v>
      </c>
      <c r="HG18" s="17">
        <v>-2.22112</v>
      </c>
      <c r="HH18" s="17">
        <v>46.2</v>
      </c>
      <c r="HI18" s="17">
        <v>47.26634</v>
      </c>
      <c r="HJ18" s="17">
        <v>47.26634</v>
      </c>
      <c r="HK18" s="17">
        <v>-1.0663400000000001</v>
      </c>
      <c r="HL18" s="17">
        <v>47.6</v>
      </c>
      <c r="HM18" s="17">
        <v>44.275120000000001</v>
      </c>
      <c r="HN18" s="17">
        <v>44.275120000000001</v>
      </c>
      <c r="HO18" s="17">
        <v>3.3248799999999998</v>
      </c>
      <c r="HP18" s="17">
        <v>3.8</v>
      </c>
      <c r="HQ18" s="17">
        <v>4.0998900000000003</v>
      </c>
      <c r="HR18" s="17">
        <v>4.0998900000000003</v>
      </c>
      <c r="HS18" s="17">
        <v>-0.29988999999999999</v>
      </c>
      <c r="HT18" s="17">
        <v>31.6</v>
      </c>
      <c r="HU18" s="17">
        <v>31.2</v>
      </c>
      <c r="HV18" s="17">
        <v>31.2</v>
      </c>
      <c r="HW18" s="17">
        <v>0.4</v>
      </c>
      <c r="HX18" s="17">
        <v>168.6</v>
      </c>
      <c r="HY18" s="17">
        <v>171.54185000000001</v>
      </c>
      <c r="HZ18" s="17">
        <v>171.54185000000001</v>
      </c>
      <c r="IA18" s="17">
        <v>-2.9418500000000001</v>
      </c>
      <c r="IB18" s="17">
        <v>48.4</v>
      </c>
      <c r="IC18" s="17">
        <v>44.55012</v>
      </c>
      <c r="ID18" s="17">
        <v>44.853990000000003</v>
      </c>
      <c r="IE18" s="17">
        <v>3.5460099999999999</v>
      </c>
      <c r="IF18" s="17"/>
      <c r="IG18" s="17"/>
      <c r="IH18" s="17"/>
      <c r="II18" s="17">
        <v>0</v>
      </c>
      <c r="IJ18" s="17">
        <v>0</v>
      </c>
      <c r="IK18" s="17"/>
      <c r="IL18" s="17"/>
      <c r="IM18" s="17">
        <v>0</v>
      </c>
      <c r="IN18" s="17">
        <v>47</v>
      </c>
      <c r="IO18" s="17">
        <v>48.41648</v>
      </c>
      <c r="IP18" s="17">
        <v>48.41648</v>
      </c>
      <c r="IQ18" s="17">
        <v>-1.41648</v>
      </c>
      <c r="IR18" s="17">
        <v>0</v>
      </c>
      <c r="IS18" s="17"/>
      <c r="IT18" s="17"/>
      <c r="IU18" s="17">
        <v>0</v>
      </c>
      <c r="IV18" s="17"/>
      <c r="IW18" s="17"/>
      <c r="IX18" s="17"/>
      <c r="IY18" s="17">
        <v>0</v>
      </c>
      <c r="IZ18" s="17">
        <v>0</v>
      </c>
      <c r="JA18" s="17"/>
      <c r="JB18" s="17"/>
      <c r="JC18" s="17">
        <v>0</v>
      </c>
      <c r="JD18" s="17">
        <v>132.69999999999999</v>
      </c>
      <c r="JE18" s="17">
        <v>133.35676000000001</v>
      </c>
      <c r="JF18" s="17">
        <v>133.35676000000001</v>
      </c>
      <c r="JG18" s="17">
        <v>-0.65676000000000001</v>
      </c>
      <c r="JH18" s="17">
        <v>0</v>
      </c>
      <c r="JI18" s="17">
        <v>0</v>
      </c>
      <c r="JJ18" s="17"/>
      <c r="JK18" s="17">
        <v>0</v>
      </c>
      <c r="JL18" s="17">
        <v>0</v>
      </c>
      <c r="JM18" s="17">
        <v>0</v>
      </c>
      <c r="JN18" s="17"/>
      <c r="JO18" s="17">
        <v>0</v>
      </c>
      <c r="JP18" s="17"/>
      <c r="JQ18" s="17"/>
      <c r="JR18" s="17"/>
      <c r="JS18" s="17">
        <v>0</v>
      </c>
      <c r="JT18" s="17"/>
      <c r="JU18" s="17"/>
      <c r="JV18" s="17"/>
      <c r="JW18" s="17">
        <v>0</v>
      </c>
      <c r="JX18" s="17"/>
      <c r="JY18" s="17">
        <v>0</v>
      </c>
      <c r="JZ18" s="17">
        <v>0</v>
      </c>
      <c r="KA18" s="17">
        <v>0</v>
      </c>
      <c r="KB18" s="17"/>
      <c r="KC18" s="17"/>
      <c r="KD18" s="17"/>
      <c r="KE18" s="17">
        <v>0</v>
      </c>
      <c r="KF18" s="17"/>
      <c r="KG18" s="17"/>
      <c r="KH18" s="17"/>
      <c r="KI18" s="17">
        <v>0</v>
      </c>
      <c r="KJ18" s="17"/>
      <c r="KK18" s="17"/>
      <c r="KL18" s="17"/>
      <c r="KM18" s="17">
        <v>0</v>
      </c>
      <c r="KN18" s="17"/>
      <c r="KO18" s="17"/>
      <c r="KP18" s="17"/>
      <c r="KQ18" s="17">
        <v>0</v>
      </c>
      <c r="KR18" s="17">
        <v>17.3</v>
      </c>
      <c r="KS18" s="17">
        <v>67.23075</v>
      </c>
      <c r="KT18" s="17">
        <v>66.159180000000006</v>
      </c>
      <c r="KU18" s="17">
        <v>-48.859180000000002</v>
      </c>
      <c r="KV18" s="17"/>
      <c r="KW18" s="17"/>
      <c r="KX18" s="17"/>
      <c r="KY18" s="17">
        <v>0</v>
      </c>
      <c r="KZ18" s="17"/>
      <c r="LA18" s="17"/>
      <c r="LB18" s="17"/>
      <c r="LC18" s="17">
        <v>0</v>
      </c>
      <c r="LD18" s="17">
        <v>199.9</v>
      </c>
      <c r="LE18" s="17">
        <v>169.98903999999999</v>
      </c>
      <c r="LF18" s="17">
        <v>139.97654</v>
      </c>
      <c r="LG18" s="17">
        <v>59.923459999999999</v>
      </c>
      <c r="LH18" s="17">
        <v>129.5</v>
      </c>
      <c r="LI18" s="17">
        <v>133.67995999999999</v>
      </c>
      <c r="LJ18" s="17">
        <v>133.67995999999999</v>
      </c>
      <c r="LK18" s="17">
        <v>-4.1799600000000003</v>
      </c>
      <c r="LL18" s="17">
        <v>65.8</v>
      </c>
      <c r="LM18" s="17">
        <v>67.461460000000002</v>
      </c>
      <c r="LN18" s="17">
        <v>67.461460000000002</v>
      </c>
      <c r="LO18" s="17">
        <v>-1.6614599999999999</v>
      </c>
      <c r="LP18" s="17">
        <v>81.900000000000006</v>
      </c>
      <c r="LQ18" s="17">
        <v>78.567999999999998</v>
      </c>
      <c r="LR18" s="17">
        <v>78.567999999999998</v>
      </c>
      <c r="LS18" s="17">
        <v>3.3319999999999999</v>
      </c>
      <c r="LT18" s="17">
        <v>30.7</v>
      </c>
      <c r="LU18" s="17">
        <v>30.097560000000001</v>
      </c>
      <c r="LV18" s="17">
        <v>30.097560000000001</v>
      </c>
      <c r="LW18" s="17">
        <v>0.60243999999999998</v>
      </c>
      <c r="LX18" s="17"/>
      <c r="LY18" s="17"/>
      <c r="LZ18" s="17"/>
      <c r="MA18" s="17">
        <v>0</v>
      </c>
      <c r="MB18" s="17"/>
      <c r="MC18" s="17"/>
      <c r="MD18" s="17"/>
      <c r="ME18" s="17">
        <v>0</v>
      </c>
      <c r="MF18" s="17"/>
      <c r="MG18" s="17"/>
      <c r="MH18" s="17"/>
      <c r="MI18" s="17">
        <v>0</v>
      </c>
      <c r="MJ18" s="17">
        <v>144</v>
      </c>
      <c r="MK18" s="17">
        <v>139.74217999999999</v>
      </c>
      <c r="ML18" s="17">
        <v>146.66612000000001</v>
      </c>
      <c r="MM18" s="17">
        <v>-2.6661199999999998</v>
      </c>
      <c r="MN18" s="17">
        <v>143.6</v>
      </c>
      <c r="MO18" s="17">
        <v>139.74217999999999</v>
      </c>
      <c r="MP18" s="17">
        <v>146.66612000000001</v>
      </c>
      <c r="MQ18" s="17">
        <v>-3.0661200000000002</v>
      </c>
      <c r="MR18" s="17">
        <v>147.30000000000001</v>
      </c>
      <c r="MS18" s="17">
        <v>139.74217999999999</v>
      </c>
      <c r="MT18" s="17">
        <v>146.66612000000001</v>
      </c>
      <c r="MU18" s="17">
        <v>0.63388</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v>0</v>
      </c>
      <c r="NU18" s="17"/>
      <c r="NV18" s="17"/>
      <c r="NW18" s="17">
        <v>0</v>
      </c>
      <c r="NX18" s="17">
        <v>0</v>
      </c>
      <c r="NY18" s="17">
        <v>0</v>
      </c>
      <c r="NZ18" s="17">
        <v>0</v>
      </c>
      <c r="OA18" s="17">
        <v>0</v>
      </c>
      <c r="OB18" s="17">
        <v>9.4</v>
      </c>
      <c r="OC18" s="17">
        <v>3.1</v>
      </c>
      <c r="OD18" s="17">
        <v>4.3550000000000004</v>
      </c>
      <c r="OE18" s="17">
        <v>5.0449999999999999</v>
      </c>
      <c r="OF18" s="17">
        <v>0</v>
      </c>
      <c r="OG18" s="17">
        <v>0</v>
      </c>
      <c r="OH18" s="17">
        <v>0</v>
      </c>
      <c r="OI18" s="17">
        <v>0</v>
      </c>
      <c r="OJ18" s="17">
        <v>14.8</v>
      </c>
      <c r="OK18" s="17">
        <v>10.791</v>
      </c>
      <c r="OL18" s="17">
        <v>10.791</v>
      </c>
      <c r="OM18" s="17">
        <v>4.0090000000000003</v>
      </c>
      <c r="ON18" s="17">
        <v>0</v>
      </c>
      <c r="OO18" s="17">
        <v>0</v>
      </c>
      <c r="OP18" s="17">
        <v>0</v>
      </c>
      <c r="OQ18" s="17">
        <v>0</v>
      </c>
      <c r="OR18" s="17">
        <v>20</v>
      </c>
      <c r="OS18" s="17">
        <v>17.560980000000001</v>
      </c>
      <c r="OT18" s="17">
        <v>17.560980000000001</v>
      </c>
      <c r="OU18" s="17">
        <v>2.4390200000000002</v>
      </c>
      <c r="OV18" s="17">
        <v>10</v>
      </c>
      <c r="OW18" s="17">
        <v>9</v>
      </c>
      <c r="OX18" s="17">
        <v>9</v>
      </c>
      <c r="OY18" s="17">
        <v>1</v>
      </c>
      <c r="OZ18" s="17">
        <v>4.8</v>
      </c>
      <c r="PA18" s="17">
        <v>4.6684099999999997</v>
      </c>
      <c r="PB18" s="17">
        <v>4.6684099999999997</v>
      </c>
      <c r="PC18" s="17">
        <v>0.13159000000000001</v>
      </c>
      <c r="PD18" s="17">
        <v>3.6</v>
      </c>
      <c r="PE18" s="17">
        <v>3.6</v>
      </c>
      <c r="PF18" s="17">
        <v>3.6</v>
      </c>
      <c r="PG18" s="17">
        <v>0</v>
      </c>
      <c r="PH18" s="17">
        <v>5.0999999999999996</v>
      </c>
      <c r="PI18" s="17">
        <v>5</v>
      </c>
      <c r="PJ18" s="17">
        <v>5</v>
      </c>
      <c r="PK18" s="17">
        <v>0.1</v>
      </c>
      <c r="PL18" s="17">
        <v>20.8</v>
      </c>
      <c r="PM18" s="17">
        <v>19.5122</v>
      </c>
      <c r="PN18" s="17">
        <v>19.5122</v>
      </c>
      <c r="PO18" s="17">
        <v>1.2878000000000001</v>
      </c>
      <c r="PP18" s="17">
        <v>20</v>
      </c>
      <c r="PQ18" s="17">
        <v>19.5122</v>
      </c>
      <c r="PR18" s="17">
        <v>19.5122</v>
      </c>
      <c r="PS18" s="17">
        <v>0.48780000000000001</v>
      </c>
      <c r="PT18" s="17">
        <v>15</v>
      </c>
      <c r="PU18" s="17">
        <v>14.63415</v>
      </c>
      <c r="PV18" s="17">
        <v>14.63415</v>
      </c>
      <c r="PW18" s="17">
        <v>0.36585000000000001</v>
      </c>
      <c r="PX18" s="17">
        <v>3.4</v>
      </c>
      <c r="PY18" s="17">
        <v>3.5</v>
      </c>
      <c r="PZ18" s="17">
        <v>3.5</v>
      </c>
      <c r="QA18" s="17">
        <v>-0.1</v>
      </c>
      <c r="QB18" s="17">
        <v>18.8</v>
      </c>
      <c r="QC18" s="17">
        <v>18.341460000000001</v>
      </c>
      <c r="QD18" s="17">
        <v>18.341460000000001</v>
      </c>
      <c r="QE18" s="17">
        <v>0.45854</v>
      </c>
      <c r="QF18" s="17">
        <v>0</v>
      </c>
      <c r="QG18" s="17">
        <v>0</v>
      </c>
      <c r="QH18" s="17">
        <v>0</v>
      </c>
      <c r="QI18" s="17">
        <v>0</v>
      </c>
      <c r="QJ18" s="17">
        <v>0</v>
      </c>
      <c r="QK18" s="17">
        <v>0</v>
      </c>
      <c r="QL18" s="17">
        <v>0</v>
      </c>
      <c r="QM18" s="17">
        <v>0</v>
      </c>
      <c r="QN18" s="17">
        <v>1.5</v>
      </c>
      <c r="QO18" s="17">
        <v>3.3</v>
      </c>
      <c r="QP18" s="17">
        <v>3.508</v>
      </c>
      <c r="QQ18" s="17">
        <v>-2.008</v>
      </c>
      <c r="QR18" s="17">
        <v>4.3</v>
      </c>
      <c r="QS18" s="17">
        <v>8.5</v>
      </c>
      <c r="QT18" s="17">
        <v>9.4320000000000004</v>
      </c>
      <c r="QU18" s="17">
        <v>-5.1319999999999997</v>
      </c>
      <c r="QV18" s="17">
        <v>4.8</v>
      </c>
      <c r="QW18" s="17">
        <v>4.2</v>
      </c>
      <c r="QX18" s="17">
        <v>4.2</v>
      </c>
      <c r="QY18" s="17">
        <v>0.6</v>
      </c>
      <c r="QZ18" s="17">
        <v>2.2999999999999998</v>
      </c>
      <c r="RA18" s="17">
        <v>2.4</v>
      </c>
      <c r="RB18" s="17">
        <v>2.4</v>
      </c>
      <c r="RC18" s="17">
        <v>-0.1</v>
      </c>
      <c r="RD18" s="17">
        <v>2.4</v>
      </c>
      <c r="RE18" s="17">
        <v>2.4</v>
      </c>
      <c r="RF18" s="17">
        <v>2.4</v>
      </c>
      <c r="RG18" s="17">
        <v>0</v>
      </c>
      <c r="RH18" s="17">
        <v>3</v>
      </c>
      <c r="RI18" s="17">
        <v>2.8</v>
      </c>
      <c r="RJ18" s="17">
        <v>2.8</v>
      </c>
      <c r="RK18" s="17">
        <v>0.2</v>
      </c>
      <c r="RL18" s="17">
        <v>0</v>
      </c>
      <c r="RM18" s="17">
        <v>0</v>
      </c>
      <c r="RN18" s="17">
        <v>0</v>
      </c>
      <c r="RO18" s="17">
        <v>0</v>
      </c>
      <c r="RP18" s="17">
        <v>3.5</v>
      </c>
      <c r="RQ18" s="17">
        <v>3.5790000000000002</v>
      </c>
      <c r="RR18" s="17">
        <v>3.5790000000000002</v>
      </c>
      <c r="RS18" s="17">
        <v>-7.9000000000000001E-2</v>
      </c>
      <c r="RT18" s="17">
        <v>17</v>
      </c>
      <c r="RU18" s="17">
        <v>10.35506</v>
      </c>
      <c r="RV18" s="17">
        <v>10.425689999999999</v>
      </c>
      <c r="RW18" s="17">
        <v>6.5743099999999997</v>
      </c>
      <c r="RX18" s="17">
        <v>2</v>
      </c>
      <c r="RY18" s="17">
        <v>2</v>
      </c>
      <c r="RZ18" s="17">
        <v>2</v>
      </c>
      <c r="SA18" s="17">
        <v>0</v>
      </c>
      <c r="SB18" s="17"/>
      <c r="SC18" s="17"/>
      <c r="SD18" s="17"/>
      <c r="SE18" s="17">
        <v>0</v>
      </c>
      <c r="SF18" s="17">
        <v>14.6</v>
      </c>
      <c r="SG18" s="17">
        <v>17.951219999999999</v>
      </c>
      <c r="SH18" s="17">
        <v>17.951219999999999</v>
      </c>
      <c r="SI18" s="17">
        <v>-3.3512200000000001</v>
      </c>
      <c r="SJ18" s="17">
        <v>8.9</v>
      </c>
      <c r="SK18" s="17">
        <v>9.0519999999999996</v>
      </c>
      <c r="SL18" s="17">
        <v>9.0519999999999996</v>
      </c>
      <c r="SM18" s="17">
        <v>-0.152</v>
      </c>
      <c r="SN18" s="17">
        <v>18.7</v>
      </c>
      <c r="SO18" s="17">
        <v>19.5122</v>
      </c>
      <c r="SP18" s="17">
        <v>19.5122</v>
      </c>
      <c r="SQ18" s="17">
        <v>-0.81220000000000003</v>
      </c>
      <c r="SR18" s="17">
        <v>20.399999999999999</v>
      </c>
      <c r="SS18" s="17">
        <v>19.5122</v>
      </c>
      <c r="ST18" s="17">
        <v>19.5122</v>
      </c>
      <c r="SU18" s="17">
        <v>0.88780000000000003</v>
      </c>
      <c r="SV18" s="17">
        <v>20</v>
      </c>
      <c r="SW18" s="17">
        <v>19.317070000000001</v>
      </c>
      <c r="SX18" s="17">
        <v>19.317070000000001</v>
      </c>
      <c r="SY18" s="17">
        <v>0.68293000000000004</v>
      </c>
      <c r="SZ18" s="17">
        <v>22.5</v>
      </c>
      <c r="TA18" s="17">
        <v>20.774999999999999</v>
      </c>
      <c r="TB18" s="17">
        <v>20.774999999999999</v>
      </c>
      <c r="TC18" s="17">
        <v>1.7250000000000001</v>
      </c>
      <c r="TD18" s="17">
        <v>24.7</v>
      </c>
      <c r="TE18" s="17">
        <v>16.542999999999999</v>
      </c>
      <c r="TF18" s="17">
        <v>16.542999999999999</v>
      </c>
      <c r="TG18" s="17">
        <v>8.157</v>
      </c>
      <c r="TH18" s="17">
        <v>0</v>
      </c>
      <c r="TI18" s="17">
        <v>0</v>
      </c>
      <c r="TJ18" s="17">
        <v>0</v>
      </c>
      <c r="TK18" s="17">
        <v>0</v>
      </c>
      <c r="TL18" s="17">
        <v>3.5</v>
      </c>
      <c r="TM18" s="17">
        <v>4.2</v>
      </c>
      <c r="TN18" s="17">
        <v>13.22</v>
      </c>
      <c r="TO18" s="17">
        <v>-9.7200000000000006</v>
      </c>
      <c r="TP18" s="17">
        <v>9.8000000000000007</v>
      </c>
      <c r="TQ18" s="17">
        <v>8.5</v>
      </c>
      <c r="TR18" s="17">
        <v>12.54</v>
      </c>
      <c r="TS18" s="17">
        <v>-2.74</v>
      </c>
      <c r="TT18" s="17">
        <v>0</v>
      </c>
      <c r="TU18" s="17">
        <v>0.87</v>
      </c>
      <c r="TV18" s="17">
        <v>0.87</v>
      </c>
      <c r="TW18" s="17">
        <v>-0.87</v>
      </c>
      <c r="TX18" s="17">
        <v>0</v>
      </c>
      <c r="TY18" s="17">
        <v>0.73</v>
      </c>
      <c r="TZ18" s="17">
        <v>0.73</v>
      </c>
      <c r="UA18" s="17">
        <v>-0.73</v>
      </c>
      <c r="UB18" s="17">
        <v>21</v>
      </c>
      <c r="UC18" s="17">
        <v>19.5122</v>
      </c>
      <c r="UD18" s="17">
        <v>19.5122</v>
      </c>
      <c r="UE18" s="17">
        <v>1.4878</v>
      </c>
      <c r="UF18" s="17">
        <v>8.4</v>
      </c>
      <c r="UG18" s="17">
        <v>8</v>
      </c>
      <c r="UH18" s="17">
        <v>8</v>
      </c>
      <c r="UI18" s="17">
        <v>0.4</v>
      </c>
      <c r="UJ18" s="17">
        <v>6.8</v>
      </c>
      <c r="UK18" s="17">
        <v>7.7</v>
      </c>
      <c r="UL18" s="17">
        <v>7.7</v>
      </c>
      <c r="UM18" s="17">
        <v>-0.9</v>
      </c>
      <c r="UN18" s="17">
        <v>20</v>
      </c>
      <c r="UO18" s="17">
        <v>19.5122</v>
      </c>
      <c r="UP18" s="17">
        <v>19.5122</v>
      </c>
      <c r="UQ18" s="17">
        <v>0.48780000000000001</v>
      </c>
      <c r="UR18" s="17">
        <v>20</v>
      </c>
      <c r="US18" s="17">
        <v>19.5122</v>
      </c>
      <c r="UT18" s="17">
        <v>19.5122</v>
      </c>
      <c r="UU18" s="17">
        <v>0.48780000000000001</v>
      </c>
      <c r="UV18" s="17">
        <v>20</v>
      </c>
      <c r="UW18" s="17">
        <v>19.5122</v>
      </c>
      <c r="UX18" s="17">
        <v>19.5122</v>
      </c>
      <c r="UY18" s="17">
        <v>0.48780000000000001</v>
      </c>
      <c r="UZ18" s="17">
        <v>10.5</v>
      </c>
      <c r="VA18" s="17">
        <v>5.8079999999999998</v>
      </c>
      <c r="VB18" s="17">
        <v>5.8079999999999998</v>
      </c>
      <c r="VC18" s="17">
        <v>4.6920000000000002</v>
      </c>
      <c r="VD18" s="17">
        <v>0</v>
      </c>
      <c r="VE18" s="17">
        <v>0</v>
      </c>
      <c r="VF18" s="17">
        <v>0</v>
      </c>
      <c r="VG18" s="17">
        <v>0</v>
      </c>
      <c r="VH18" s="17">
        <v>0</v>
      </c>
      <c r="VI18" s="17">
        <v>0</v>
      </c>
      <c r="VJ18" s="17">
        <v>0</v>
      </c>
      <c r="VK18" s="17">
        <v>0</v>
      </c>
      <c r="VL18" s="17">
        <v>0.6</v>
      </c>
      <c r="VM18" s="17">
        <v>0.6</v>
      </c>
      <c r="VN18" s="17">
        <v>0.6</v>
      </c>
      <c r="VO18" s="17">
        <v>0</v>
      </c>
      <c r="VP18" s="17">
        <v>0</v>
      </c>
      <c r="VQ18" s="17">
        <v>11</v>
      </c>
      <c r="VR18" s="17">
        <v>7.72</v>
      </c>
      <c r="VS18" s="17">
        <v>-7.72</v>
      </c>
      <c r="VT18" s="17">
        <v>0</v>
      </c>
      <c r="VU18" s="17">
        <v>3.7</v>
      </c>
      <c r="VV18" s="17">
        <v>2.0419999999999998</v>
      </c>
      <c r="VW18" s="17">
        <v>-2.0419999999999998</v>
      </c>
      <c r="VX18" s="17">
        <v>0</v>
      </c>
      <c r="VY18" s="17">
        <v>0</v>
      </c>
      <c r="VZ18" s="17">
        <v>0</v>
      </c>
      <c r="WA18" s="17">
        <v>0</v>
      </c>
      <c r="WB18" s="17">
        <v>0</v>
      </c>
      <c r="WC18" s="17">
        <v>0</v>
      </c>
      <c r="WD18" s="17">
        <v>0</v>
      </c>
      <c r="WE18" s="17">
        <v>0</v>
      </c>
      <c r="WF18" s="17">
        <v>6</v>
      </c>
      <c r="WG18" s="17">
        <v>6</v>
      </c>
      <c r="WH18" s="17">
        <v>6</v>
      </c>
      <c r="WI18" s="17">
        <v>0</v>
      </c>
      <c r="WJ18" s="17">
        <v>20</v>
      </c>
      <c r="WK18" s="17">
        <v>19.317070000000001</v>
      </c>
      <c r="WL18" s="17">
        <v>19.317070000000001</v>
      </c>
      <c r="WM18" s="17">
        <v>0.68293000000000004</v>
      </c>
      <c r="WN18" s="17">
        <v>9.8000000000000007</v>
      </c>
      <c r="WO18" s="17">
        <v>10.7</v>
      </c>
      <c r="WP18" s="17">
        <v>10.7</v>
      </c>
      <c r="WQ18" s="17">
        <v>-0.9</v>
      </c>
      <c r="WR18" s="17">
        <v>18.3</v>
      </c>
      <c r="WS18" s="17">
        <v>52</v>
      </c>
      <c r="WT18" s="17">
        <v>52</v>
      </c>
      <c r="WU18" s="17">
        <v>-33.700000000000003</v>
      </c>
      <c r="WV18" s="17">
        <v>36.700000000000003</v>
      </c>
      <c r="WW18" s="17"/>
      <c r="WX18" s="17"/>
      <c r="WY18" s="17">
        <v>36.700000000000003</v>
      </c>
      <c r="WZ18" s="17">
        <v>29.2</v>
      </c>
      <c r="XA18" s="17">
        <v>29.184000000000001</v>
      </c>
      <c r="XB18" s="17">
        <v>29.184000000000001</v>
      </c>
      <c r="XC18" s="17">
        <v>1.6E-2</v>
      </c>
      <c r="XD18" s="17">
        <v>3.1</v>
      </c>
      <c r="XE18" s="17">
        <v>2.8159999999999998</v>
      </c>
      <c r="XF18" s="17">
        <v>2.8159999999999998</v>
      </c>
      <c r="XG18" s="17">
        <v>0.28399999999999997</v>
      </c>
      <c r="XH18" s="17">
        <v>14.3</v>
      </c>
      <c r="XI18" s="17">
        <v>14</v>
      </c>
      <c r="XJ18" s="17">
        <v>14</v>
      </c>
      <c r="XK18" s="17">
        <v>0.3</v>
      </c>
      <c r="XL18" s="17">
        <v>16.3</v>
      </c>
      <c r="XM18" s="17">
        <v>17</v>
      </c>
      <c r="XN18" s="17">
        <v>17</v>
      </c>
      <c r="XO18" s="17">
        <v>-0.7</v>
      </c>
      <c r="XP18" s="17">
        <v>6.5</v>
      </c>
      <c r="XQ18" s="17">
        <v>7.9</v>
      </c>
      <c r="XR18" s="17">
        <v>7.9</v>
      </c>
      <c r="XS18" s="17">
        <v>-1.4</v>
      </c>
    </row>
    <row r="19" spans="1:643" ht="24" customHeight="1">
      <c r="A19" s="1"/>
      <c r="B19" s="16" t="s">
        <v>65</v>
      </c>
      <c r="C19" s="16" t="s">
        <v>719</v>
      </c>
      <c r="D19" s="17">
        <v>1.1000000000000001</v>
      </c>
      <c r="E19" s="17">
        <v>0.93</v>
      </c>
      <c r="F19" s="17">
        <v>0.93</v>
      </c>
      <c r="G19" s="17">
        <v>0.17</v>
      </c>
      <c r="H19" s="17">
        <v>1.6</v>
      </c>
      <c r="I19" s="17">
        <v>1.65</v>
      </c>
      <c r="J19" s="17">
        <v>1.65</v>
      </c>
      <c r="K19" s="17">
        <v>-0.05</v>
      </c>
      <c r="L19" s="17">
        <v>4.3</v>
      </c>
      <c r="M19" s="17">
        <v>3.8072699999999999</v>
      </c>
      <c r="N19" s="17">
        <v>3.8072699999999999</v>
      </c>
      <c r="O19" s="17">
        <v>0.49273</v>
      </c>
      <c r="P19" s="17">
        <v>595.28</v>
      </c>
      <c r="Q19" s="17">
        <v>597.06966999999997</v>
      </c>
      <c r="R19" s="17">
        <v>597.06966999999997</v>
      </c>
      <c r="S19" s="17">
        <v>-1.7896700000000001</v>
      </c>
      <c r="T19" s="17">
        <v>200.01</v>
      </c>
      <c r="U19" s="17">
        <v>195.18487999999999</v>
      </c>
      <c r="V19" s="17">
        <v>195.18487999999999</v>
      </c>
      <c r="W19" s="17">
        <v>4.8251200000000001</v>
      </c>
      <c r="X19" s="17"/>
      <c r="Y19" s="17"/>
      <c r="Z19" s="17"/>
      <c r="AA19" s="17">
        <v>0</v>
      </c>
      <c r="AB19" s="17"/>
      <c r="AC19" s="17"/>
      <c r="AD19" s="17"/>
      <c r="AE19" s="17">
        <v>0</v>
      </c>
      <c r="AF19" s="17">
        <v>60</v>
      </c>
      <c r="AG19" s="17">
        <v>92.226339999999993</v>
      </c>
      <c r="AH19" s="17">
        <v>92.226339999999993</v>
      </c>
      <c r="AI19" s="17">
        <v>-32.22634</v>
      </c>
      <c r="AJ19" s="17">
        <v>238.1</v>
      </c>
      <c r="AK19" s="17">
        <v>244.03479999999999</v>
      </c>
      <c r="AL19" s="17">
        <v>244.03479999999999</v>
      </c>
      <c r="AM19" s="17">
        <v>-5.9348000000000001</v>
      </c>
      <c r="AN19" s="17"/>
      <c r="AO19" s="17"/>
      <c r="AP19" s="17"/>
      <c r="AQ19" s="17">
        <v>0</v>
      </c>
      <c r="AR19" s="17"/>
      <c r="AS19" s="17"/>
      <c r="AT19" s="17"/>
      <c r="AU19" s="17">
        <v>0</v>
      </c>
      <c r="AV19" s="17">
        <v>156.6</v>
      </c>
      <c r="AW19" s="17">
        <v>116.66667</v>
      </c>
      <c r="AX19" s="17">
        <v>116.66667</v>
      </c>
      <c r="AY19" s="17">
        <v>39.933329999999998</v>
      </c>
      <c r="AZ19" s="17">
        <v>156.80000000000001</v>
      </c>
      <c r="BA19" s="17">
        <v>116.66667</v>
      </c>
      <c r="BB19" s="17">
        <v>116.66667</v>
      </c>
      <c r="BC19" s="17">
        <v>40.133330000000001</v>
      </c>
      <c r="BD19" s="17">
        <v>156.69999999999999</v>
      </c>
      <c r="BE19" s="17">
        <v>116.66667</v>
      </c>
      <c r="BF19" s="17">
        <v>116.66667</v>
      </c>
      <c r="BG19" s="17">
        <v>40.033329999999999</v>
      </c>
      <c r="BH19" s="17">
        <v>258</v>
      </c>
      <c r="BI19" s="17">
        <v>175</v>
      </c>
      <c r="BJ19" s="17">
        <v>175</v>
      </c>
      <c r="BK19" s="17">
        <v>83</v>
      </c>
      <c r="BL19" s="17">
        <v>209.2</v>
      </c>
      <c r="BM19" s="17">
        <v>204.87805</v>
      </c>
      <c r="BN19" s="17">
        <v>204.87805</v>
      </c>
      <c r="BO19" s="17">
        <v>4.3219500000000002</v>
      </c>
      <c r="BP19" s="17">
        <v>109</v>
      </c>
      <c r="BQ19" s="17">
        <v>102.43902</v>
      </c>
      <c r="BR19" s="17">
        <v>102.43902</v>
      </c>
      <c r="BS19" s="17">
        <v>6.5609799999999998</v>
      </c>
      <c r="BT19" s="17">
        <v>557.5</v>
      </c>
      <c r="BU19" s="17">
        <v>568.29854</v>
      </c>
      <c r="BV19" s="17">
        <v>568.29854</v>
      </c>
      <c r="BW19" s="17">
        <v>-10.798539999999999</v>
      </c>
      <c r="BX19" s="17">
        <v>10.5</v>
      </c>
      <c r="BY19" s="17">
        <v>10.17268</v>
      </c>
      <c r="BZ19" s="17">
        <v>10.17268</v>
      </c>
      <c r="CA19" s="17">
        <v>0.32732</v>
      </c>
      <c r="CB19" s="17"/>
      <c r="CC19" s="17"/>
      <c r="CD19" s="17"/>
      <c r="CE19" s="17">
        <v>0</v>
      </c>
      <c r="CF19" s="17"/>
      <c r="CG19" s="17"/>
      <c r="CH19" s="17"/>
      <c r="CI19" s="17">
        <v>0</v>
      </c>
      <c r="CJ19" s="17"/>
      <c r="CK19" s="17"/>
      <c r="CL19" s="17"/>
      <c r="CM19" s="17">
        <v>0</v>
      </c>
      <c r="CN19" s="17"/>
      <c r="CO19" s="17"/>
      <c r="CP19" s="17"/>
      <c r="CQ19" s="17">
        <v>0</v>
      </c>
      <c r="CR19" s="17">
        <v>166.1</v>
      </c>
      <c r="CS19" s="17">
        <v>164.70732000000001</v>
      </c>
      <c r="CT19" s="17">
        <v>164.70732000000001</v>
      </c>
      <c r="CU19" s="17">
        <v>1.3926799999999999</v>
      </c>
      <c r="CV19" s="17">
        <v>7.5</v>
      </c>
      <c r="CW19" s="17">
        <v>8.1148399999999992</v>
      </c>
      <c r="CX19" s="17">
        <v>8.1148399999999992</v>
      </c>
      <c r="CY19" s="17">
        <v>-0.61484000000000005</v>
      </c>
      <c r="CZ19" s="17">
        <v>2.4</v>
      </c>
      <c r="DA19" s="17">
        <v>4.4519399999999996</v>
      </c>
      <c r="DB19" s="17">
        <v>4.4519399999999996</v>
      </c>
      <c r="DC19" s="17">
        <v>-2.0519400000000001</v>
      </c>
      <c r="DD19" s="17"/>
      <c r="DE19" s="17"/>
      <c r="DF19" s="17">
        <v>0</v>
      </c>
      <c r="DG19" s="17">
        <v>0</v>
      </c>
      <c r="DH19" s="17">
        <v>6.6</v>
      </c>
      <c r="DI19" s="17">
        <v>6.8787000000000003</v>
      </c>
      <c r="DJ19" s="17">
        <v>6.8787000000000003</v>
      </c>
      <c r="DK19" s="17">
        <v>-0.2787</v>
      </c>
      <c r="DL19" s="17"/>
      <c r="DM19" s="17"/>
      <c r="DN19" s="17"/>
      <c r="DO19" s="17">
        <v>0</v>
      </c>
      <c r="DP19" s="17">
        <v>59</v>
      </c>
      <c r="DQ19" s="17">
        <v>59.093060000000001</v>
      </c>
      <c r="DR19" s="17">
        <v>59.082709999999999</v>
      </c>
      <c r="DS19" s="17">
        <v>-8.2710000000000006E-2</v>
      </c>
      <c r="DT19" s="17">
        <v>5.8</v>
      </c>
      <c r="DU19" s="17">
        <v>5.3586</v>
      </c>
      <c r="DV19" s="17">
        <v>5.3586</v>
      </c>
      <c r="DW19" s="17">
        <v>0.44140000000000001</v>
      </c>
      <c r="DX19" s="17"/>
      <c r="DY19" s="17"/>
      <c r="DZ19" s="17"/>
      <c r="EA19" s="17">
        <v>0</v>
      </c>
      <c r="EB19" s="17"/>
      <c r="EC19" s="17"/>
      <c r="ED19" s="17"/>
      <c r="EE19" s="17">
        <v>0</v>
      </c>
      <c r="EF19" s="17">
        <v>0</v>
      </c>
      <c r="EG19" s="17"/>
      <c r="EH19" s="17"/>
      <c r="EI19" s="17">
        <v>0</v>
      </c>
      <c r="EJ19" s="17">
        <v>110.9</v>
      </c>
      <c r="EK19" s="17">
        <v>112.90537</v>
      </c>
      <c r="EL19" s="17">
        <v>112.90537</v>
      </c>
      <c r="EM19" s="17">
        <v>-2.0053700000000001</v>
      </c>
      <c r="EN19" s="17">
        <v>222.7</v>
      </c>
      <c r="EO19" s="17">
        <v>221.30108000000001</v>
      </c>
      <c r="EP19" s="17">
        <v>221.30108000000001</v>
      </c>
      <c r="EQ19" s="17">
        <v>1.3989199999999999</v>
      </c>
      <c r="ER19" s="17"/>
      <c r="ES19" s="17"/>
      <c r="ET19" s="17"/>
      <c r="EU19" s="17">
        <v>0</v>
      </c>
      <c r="EV19" s="17"/>
      <c r="EW19" s="17"/>
      <c r="EX19" s="17"/>
      <c r="EY19" s="17">
        <v>0</v>
      </c>
      <c r="EZ19" s="17"/>
      <c r="FA19" s="17"/>
      <c r="FB19" s="17"/>
      <c r="FC19" s="17">
        <v>0</v>
      </c>
      <c r="FD19" s="17">
        <v>6.5</v>
      </c>
      <c r="FE19" s="17">
        <v>6.39</v>
      </c>
      <c r="FF19" s="17">
        <v>6.39</v>
      </c>
      <c r="FG19" s="17">
        <v>0.11</v>
      </c>
      <c r="FH19" s="17">
        <v>466.4</v>
      </c>
      <c r="FI19" s="17">
        <v>458.87804999999997</v>
      </c>
      <c r="FJ19" s="17">
        <v>458.87804999999997</v>
      </c>
      <c r="FK19" s="17">
        <v>7.5219500000000004</v>
      </c>
      <c r="FL19" s="17">
        <v>62</v>
      </c>
      <c r="FM19" s="17">
        <v>66.381259999999997</v>
      </c>
      <c r="FN19" s="17">
        <v>66.381259999999997</v>
      </c>
      <c r="FO19" s="17">
        <v>-4.3812600000000002</v>
      </c>
      <c r="FP19" s="17">
        <v>147.80000000000001</v>
      </c>
      <c r="FQ19" s="17">
        <v>148.62634</v>
      </c>
      <c r="FR19" s="17">
        <v>148.62634</v>
      </c>
      <c r="FS19" s="17">
        <v>-0.82633999999999996</v>
      </c>
      <c r="FT19" s="17">
        <v>41.7</v>
      </c>
      <c r="FU19" s="17">
        <v>41.498959999999997</v>
      </c>
      <c r="FV19" s="17">
        <v>41.498959999999997</v>
      </c>
      <c r="FW19" s="17">
        <v>0.20104</v>
      </c>
      <c r="FX19" s="17">
        <v>18.399999999999999</v>
      </c>
      <c r="FY19" s="17">
        <v>19.28585</v>
      </c>
      <c r="FZ19" s="17">
        <v>19.28585</v>
      </c>
      <c r="GA19" s="17">
        <v>-0.88585000000000003</v>
      </c>
      <c r="GB19" s="17">
        <v>19.7</v>
      </c>
      <c r="GC19" s="17">
        <v>19.414629999999999</v>
      </c>
      <c r="GD19" s="17">
        <v>19.414629999999999</v>
      </c>
      <c r="GE19" s="17">
        <v>0.28537000000000001</v>
      </c>
      <c r="GF19" s="17">
        <v>90.5</v>
      </c>
      <c r="GG19" s="17">
        <v>87.657560000000004</v>
      </c>
      <c r="GH19" s="17">
        <v>87.657560000000004</v>
      </c>
      <c r="GI19" s="17">
        <v>2.8424399999999999</v>
      </c>
      <c r="GJ19" s="17"/>
      <c r="GK19" s="17"/>
      <c r="GL19" s="17"/>
      <c r="GM19" s="17">
        <v>0</v>
      </c>
      <c r="GN19" s="17">
        <v>0</v>
      </c>
      <c r="GO19" s="17">
        <v>0</v>
      </c>
      <c r="GP19" s="17">
        <v>0</v>
      </c>
      <c r="GQ19" s="17">
        <v>0</v>
      </c>
      <c r="GR19" s="17">
        <v>0</v>
      </c>
      <c r="GS19" s="17"/>
      <c r="GT19" s="17"/>
      <c r="GU19" s="17">
        <v>0</v>
      </c>
      <c r="GV19" s="17">
        <v>108.7</v>
      </c>
      <c r="GW19" s="17">
        <v>110.91316999999999</v>
      </c>
      <c r="GX19" s="17">
        <v>110.91316999999999</v>
      </c>
      <c r="GY19" s="17">
        <v>-2.2131699999999999</v>
      </c>
      <c r="GZ19" s="17">
        <v>8</v>
      </c>
      <c r="HA19" s="17">
        <v>4.8741700000000003</v>
      </c>
      <c r="HB19" s="17">
        <v>4.8741700000000003</v>
      </c>
      <c r="HC19" s="17">
        <v>3.1258300000000001</v>
      </c>
      <c r="HD19" s="17">
        <v>2.5</v>
      </c>
      <c r="HE19" s="17">
        <v>4.72112</v>
      </c>
      <c r="HF19" s="17">
        <v>4.72112</v>
      </c>
      <c r="HG19" s="17">
        <v>-2.22112</v>
      </c>
      <c r="HH19" s="17">
        <v>45.5</v>
      </c>
      <c r="HI19" s="17">
        <v>47.26634</v>
      </c>
      <c r="HJ19" s="17">
        <v>47.26634</v>
      </c>
      <c r="HK19" s="17">
        <v>-1.76634</v>
      </c>
      <c r="HL19" s="17">
        <v>47</v>
      </c>
      <c r="HM19" s="17">
        <v>44.275120000000001</v>
      </c>
      <c r="HN19" s="17">
        <v>44.275120000000001</v>
      </c>
      <c r="HO19" s="17">
        <v>2.7248800000000002</v>
      </c>
      <c r="HP19" s="17">
        <v>3.8</v>
      </c>
      <c r="HQ19" s="17">
        <v>4.0998900000000003</v>
      </c>
      <c r="HR19" s="17">
        <v>4.0998900000000003</v>
      </c>
      <c r="HS19" s="17">
        <v>-0.29988999999999999</v>
      </c>
      <c r="HT19" s="17">
        <v>31.1</v>
      </c>
      <c r="HU19" s="17">
        <v>31.2</v>
      </c>
      <c r="HV19" s="17">
        <v>31.2</v>
      </c>
      <c r="HW19" s="17">
        <v>-0.1</v>
      </c>
      <c r="HX19" s="17">
        <v>163.69999999999999</v>
      </c>
      <c r="HY19" s="17">
        <v>171.54185000000001</v>
      </c>
      <c r="HZ19" s="17">
        <v>171.54185000000001</v>
      </c>
      <c r="IA19" s="17">
        <v>-7.84185</v>
      </c>
      <c r="IB19" s="17">
        <v>47.6</v>
      </c>
      <c r="IC19" s="17">
        <v>44.605089999999997</v>
      </c>
      <c r="ID19" s="17">
        <v>46.710819999999998</v>
      </c>
      <c r="IE19" s="17">
        <v>0.88917999999999997</v>
      </c>
      <c r="IF19" s="17"/>
      <c r="IG19" s="17"/>
      <c r="IH19" s="17"/>
      <c r="II19" s="17">
        <v>0</v>
      </c>
      <c r="IJ19" s="17">
        <v>0</v>
      </c>
      <c r="IK19" s="17"/>
      <c r="IL19" s="17"/>
      <c r="IM19" s="17">
        <v>0</v>
      </c>
      <c r="IN19" s="17">
        <v>47.1</v>
      </c>
      <c r="IO19" s="17">
        <v>48.41648</v>
      </c>
      <c r="IP19" s="17">
        <v>48.41648</v>
      </c>
      <c r="IQ19" s="17">
        <v>-1.3164800000000001</v>
      </c>
      <c r="IR19" s="17">
        <v>0</v>
      </c>
      <c r="IS19" s="17"/>
      <c r="IT19" s="17"/>
      <c r="IU19" s="17">
        <v>0</v>
      </c>
      <c r="IV19" s="17"/>
      <c r="IW19" s="17"/>
      <c r="IX19" s="17"/>
      <c r="IY19" s="17">
        <v>0</v>
      </c>
      <c r="IZ19" s="17">
        <v>0</v>
      </c>
      <c r="JA19" s="17"/>
      <c r="JB19" s="17"/>
      <c r="JC19" s="17">
        <v>0</v>
      </c>
      <c r="JD19" s="17">
        <v>130.80000000000001</v>
      </c>
      <c r="JE19" s="17">
        <v>133.35676000000001</v>
      </c>
      <c r="JF19" s="17">
        <v>133.35676000000001</v>
      </c>
      <c r="JG19" s="17">
        <v>-2.5567600000000001</v>
      </c>
      <c r="JH19" s="17">
        <v>0</v>
      </c>
      <c r="JI19" s="17">
        <v>0</v>
      </c>
      <c r="JJ19" s="17"/>
      <c r="JK19" s="17">
        <v>0</v>
      </c>
      <c r="JL19" s="17">
        <v>0</v>
      </c>
      <c r="JM19" s="17">
        <v>0</v>
      </c>
      <c r="JN19" s="17"/>
      <c r="JO19" s="17">
        <v>0</v>
      </c>
      <c r="JP19" s="17"/>
      <c r="JQ19" s="17"/>
      <c r="JR19" s="17"/>
      <c r="JS19" s="17">
        <v>0</v>
      </c>
      <c r="JT19" s="17"/>
      <c r="JU19" s="17"/>
      <c r="JV19" s="17"/>
      <c r="JW19" s="17">
        <v>0</v>
      </c>
      <c r="JX19" s="17"/>
      <c r="JY19" s="17">
        <v>0</v>
      </c>
      <c r="JZ19" s="17">
        <v>0</v>
      </c>
      <c r="KA19" s="17">
        <v>0</v>
      </c>
      <c r="KB19" s="17"/>
      <c r="KC19" s="17"/>
      <c r="KD19" s="17"/>
      <c r="KE19" s="17">
        <v>0</v>
      </c>
      <c r="KF19" s="17"/>
      <c r="KG19" s="17"/>
      <c r="KH19" s="17"/>
      <c r="KI19" s="17">
        <v>0</v>
      </c>
      <c r="KJ19" s="17"/>
      <c r="KK19" s="17"/>
      <c r="KL19" s="17"/>
      <c r="KM19" s="17">
        <v>0</v>
      </c>
      <c r="KN19" s="17"/>
      <c r="KO19" s="17"/>
      <c r="KP19" s="17"/>
      <c r="KQ19" s="17">
        <v>0</v>
      </c>
      <c r="KR19" s="17">
        <v>16</v>
      </c>
      <c r="KS19" s="17">
        <v>48.473599999999998</v>
      </c>
      <c r="KT19" s="17">
        <v>47.356169999999999</v>
      </c>
      <c r="KU19" s="17">
        <v>-31.356169999999999</v>
      </c>
      <c r="KV19" s="17"/>
      <c r="KW19" s="17"/>
      <c r="KX19" s="17"/>
      <c r="KY19" s="17">
        <v>0</v>
      </c>
      <c r="KZ19" s="17"/>
      <c r="LA19" s="17"/>
      <c r="LB19" s="17"/>
      <c r="LC19" s="17">
        <v>0</v>
      </c>
      <c r="LD19" s="17">
        <v>172.1</v>
      </c>
      <c r="LE19" s="17">
        <v>170.16956999999999</v>
      </c>
      <c r="LF19" s="17">
        <v>143.35952</v>
      </c>
      <c r="LG19" s="17">
        <v>28.740480000000002</v>
      </c>
      <c r="LH19" s="17">
        <v>125.5</v>
      </c>
      <c r="LI19" s="17">
        <v>133.67995999999999</v>
      </c>
      <c r="LJ19" s="17">
        <v>133.67995999999999</v>
      </c>
      <c r="LK19" s="17">
        <v>-8.1799599999999995</v>
      </c>
      <c r="LL19" s="17">
        <v>63.7</v>
      </c>
      <c r="LM19" s="17">
        <v>67.461460000000002</v>
      </c>
      <c r="LN19" s="17">
        <v>67.461460000000002</v>
      </c>
      <c r="LO19" s="17">
        <v>-3.76146</v>
      </c>
      <c r="LP19" s="17">
        <v>81</v>
      </c>
      <c r="LQ19" s="17">
        <v>78.567999999999998</v>
      </c>
      <c r="LR19" s="17">
        <v>78.567999999999998</v>
      </c>
      <c r="LS19" s="17">
        <v>2.4319999999999999</v>
      </c>
      <c r="LT19" s="17">
        <v>30.1</v>
      </c>
      <c r="LU19" s="17">
        <v>30.097560000000001</v>
      </c>
      <c r="LV19" s="17">
        <v>30.097560000000001</v>
      </c>
      <c r="LW19" s="17">
        <v>2.4399999999999999E-3</v>
      </c>
      <c r="LX19" s="17"/>
      <c r="LY19" s="17"/>
      <c r="LZ19" s="17"/>
      <c r="MA19" s="17">
        <v>0</v>
      </c>
      <c r="MB19" s="17"/>
      <c r="MC19" s="17"/>
      <c r="MD19" s="17"/>
      <c r="ME19" s="17">
        <v>0</v>
      </c>
      <c r="MF19" s="17"/>
      <c r="MG19" s="17"/>
      <c r="MH19" s="17"/>
      <c r="MI19" s="17">
        <v>0</v>
      </c>
      <c r="MJ19" s="17">
        <v>144.4</v>
      </c>
      <c r="MK19" s="17">
        <v>140.03353000000001</v>
      </c>
      <c r="ML19" s="17">
        <v>146.66612000000001</v>
      </c>
      <c r="MM19" s="17">
        <v>-2.2661199999999999</v>
      </c>
      <c r="MN19" s="17">
        <v>143.6</v>
      </c>
      <c r="MO19" s="17">
        <v>140.03353000000001</v>
      </c>
      <c r="MP19" s="17">
        <v>146.66612000000001</v>
      </c>
      <c r="MQ19" s="17">
        <v>-3.0661200000000002</v>
      </c>
      <c r="MR19" s="17">
        <v>147.19999999999999</v>
      </c>
      <c r="MS19" s="17">
        <v>140.03353000000001</v>
      </c>
      <c r="MT19" s="17">
        <v>146.66612000000001</v>
      </c>
      <c r="MU19" s="17">
        <v>0.53388000000000002</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v>0</v>
      </c>
      <c r="NU19" s="17"/>
      <c r="NV19" s="17"/>
      <c r="NW19" s="17">
        <v>0</v>
      </c>
      <c r="NX19" s="17">
        <v>0</v>
      </c>
      <c r="NY19" s="17">
        <v>0</v>
      </c>
      <c r="NZ19" s="17">
        <v>0</v>
      </c>
      <c r="OA19" s="17">
        <v>0</v>
      </c>
      <c r="OB19" s="17">
        <v>6.6</v>
      </c>
      <c r="OC19" s="17">
        <v>3.5</v>
      </c>
      <c r="OD19" s="17">
        <v>4.7210000000000001</v>
      </c>
      <c r="OE19" s="17">
        <v>1.879</v>
      </c>
      <c r="OF19" s="17">
        <v>0</v>
      </c>
      <c r="OG19" s="17">
        <v>0.27700000000000002</v>
      </c>
      <c r="OH19" s="17">
        <v>0.27700000000000002</v>
      </c>
      <c r="OI19" s="17">
        <v>-0.27700000000000002</v>
      </c>
      <c r="OJ19" s="17">
        <v>10.7</v>
      </c>
      <c r="OK19" s="17">
        <v>11.066000000000001</v>
      </c>
      <c r="OL19" s="17">
        <v>11.066000000000001</v>
      </c>
      <c r="OM19" s="17">
        <v>-0.36599999999999999</v>
      </c>
      <c r="ON19" s="17">
        <v>0</v>
      </c>
      <c r="OO19" s="17">
        <v>0</v>
      </c>
      <c r="OP19" s="17">
        <v>0</v>
      </c>
      <c r="OQ19" s="17">
        <v>0</v>
      </c>
      <c r="OR19" s="17">
        <v>20</v>
      </c>
      <c r="OS19" s="17">
        <v>17.560980000000001</v>
      </c>
      <c r="OT19" s="17">
        <v>17.560980000000001</v>
      </c>
      <c r="OU19" s="17">
        <v>2.4390200000000002</v>
      </c>
      <c r="OV19" s="17">
        <v>9.9</v>
      </c>
      <c r="OW19" s="17">
        <v>9</v>
      </c>
      <c r="OX19" s="17">
        <v>9</v>
      </c>
      <c r="OY19" s="17">
        <v>0.9</v>
      </c>
      <c r="OZ19" s="17">
        <v>4.7</v>
      </c>
      <c r="PA19" s="17">
        <v>5.67</v>
      </c>
      <c r="PB19" s="17">
        <v>5.67</v>
      </c>
      <c r="PC19" s="17">
        <v>-0.97</v>
      </c>
      <c r="PD19" s="17">
        <v>3.6</v>
      </c>
      <c r="PE19" s="17">
        <v>3.6</v>
      </c>
      <c r="PF19" s="17">
        <v>3.6</v>
      </c>
      <c r="PG19" s="17">
        <v>0</v>
      </c>
      <c r="PH19" s="17">
        <v>5.0999999999999996</v>
      </c>
      <c r="PI19" s="17">
        <v>5</v>
      </c>
      <c r="PJ19" s="17">
        <v>5</v>
      </c>
      <c r="PK19" s="17">
        <v>0.1</v>
      </c>
      <c r="PL19" s="17">
        <v>20.2</v>
      </c>
      <c r="PM19" s="17">
        <v>19.5122</v>
      </c>
      <c r="PN19" s="17">
        <v>19.5122</v>
      </c>
      <c r="PO19" s="17">
        <v>0.68779999999999997</v>
      </c>
      <c r="PP19" s="17">
        <v>20</v>
      </c>
      <c r="PQ19" s="17">
        <v>19.5122</v>
      </c>
      <c r="PR19" s="17">
        <v>19.5122</v>
      </c>
      <c r="PS19" s="17">
        <v>0.48780000000000001</v>
      </c>
      <c r="PT19" s="17">
        <v>15</v>
      </c>
      <c r="PU19" s="17">
        <v>14.63415</v>
      </c>
      <c r="PV19" s="17">
        <v>14.63415</v>
      </c>
      <c r="PW19" s="17">
        <v>0.36585000000000001</v>
      </c>
      <c r="PX19" s="17">
        <v>3.4</v>
      </c>
      <c r="PY19" s="17">
        <v>3.5</v>
      </c>
      <c r="PZ19" s="17">
        <v>3.5</v>
      </c>
      <c r="QA19" s="17">
        <v>-0.1</v>
      </c>
      <c r="QB19" s="17">
        <v>18.8</v>
      </c>
      <c r="QC19" s="17">
        <v>18.341460000000001</v>
      </c>
      <c r="QD19" s="17">
        <v>18.341460000000001</v>
      </c>
      <c r="QE19" s="17">
        <v>0.45854</v>
      </c>
      <c r="QF19" s="17">
        <v>0.2</v>
      </c>
      <c r="QG19" s="17">
        <v>0.08</v>
      </c>
      <c r="QH19" s="17">
        <v>0.08</v>
      </c>
      <c r="QI19" s="17">
        <v>0.12</v>
      </c>
      <c r="QJ19" s="17">
        <v>0</v>
      </c>
      <c r="QK19" s="17">
        <v>4.0000000000000001E-3</v>
      </c>
      <c r="QL19" s="17">
        <v>4.0000000000000001E-3</v>
      </c>
      <c r="QM19" s="17">
        <v>-4.0000000000000001E-3</v>
      </c>
      <c r="QN19" s="17">
        <v>1.2</v>
      </c>
      <c r="QO19" s="17">
        <v>3.4</v>
      </c>
      <c r="QP19" s="17">
        <v>3.5819999999999999</v>
      </c>
      <c r="QQ19" s="17">
        <v>-2.3820000000000001</v>
      </c>
      <c r="QR19" s="17">
        <v>2.8</v>
      </c>
      <c r="QS19" s="17">
        <v>8</v>
      </c>
      <c r="QT19" s="17">
        <v>9.1259999999999994</v>
      </c>
      <c r="QU19" s="17">
        <v>-6.3259999999999996</v>
      </c>
      <c r="QV19" s="17">
        <v>4.8</v>
      </c>
      <c r="QW19" s="17">
        <v>4.2</v>
      </c>
      <c r="QX19" s="17">
        <v>4.2</v>
      </c>
      <c r="QY19" s="17">
        <v>0.6</v>
      </c>
      <c r="QZ19" s="17">
        <v>2.2999999999999998</v>
      </c>
      <c r="RA19" s="17">
        <v>2.4</v>
      </c>
      <c r="RB19" s="17">
        <v>2.4</v>
      </c>
      <c r="RC19" s="17">
        <v>-0.1</v>
      </c>
      <c r="RD19" s="17">
        <v>2.4</v>
      </c>
      <c r="RE19" s="17">
        <v>2.4</v>
      </c>
      <c r="RF19" s="17">
        <v>2.4</v>
      </c>
      <c r="RG19" s="17">
        <v>0</v>
      </c>
      <c r="RH19" s="17">
        <v>3</v>
      </c>
      <c r="RI19" s="17">
        <v>2.8</v>
      </c>
      <c r="RJ19" s="17">
        <v>2.8</v>
      </c>
      <c r="RK19" s="17">
        <v>0.2</v>
      </c>
      <c r="RL19" s="17">
        <v>0</v>
      </c>
      <c r="RM19" s="17">
        <v>4.2999999999999997E-2</v>
      </c>
      <c r="RN19" s="17">
        <v>4.2999999999999997E-2</v>
      </c>
      <c r="RO19" s="17">
        <v>-4.2999999999999997E-2</v>
      </c>
      <c r="RP19" s="17">
        <v>3.7</v>
      </c>
      <c r="RQ19" s="17">
        <v>3.5790000000000002</v>
      </c>
      <c r="RR19" s="17">
        <v>3.5790000000000002</v>
      </c>
      <c r="RS19" s="17">
        <v>0.121</v>
      </c>
      <c r="RT19" s="17">
        <v>17</v>
      </c>
      <c r="RU19" s="17">
        <v>10.36783</v>
      </c>
      <c r="RV19" s="17">
        <v>10.857279999999999</v>
      </c>
      <c r="RW19" s="17">
        <v>6.1427199999999997</v>
      </c>
      <c r="RX19" s="17">
        <v>2</v>
      </c>
      <c r="RY19" s="17">
        <v>2</v>
      </c>
      <c r="RZ19" s="17">
        <v>2</v>
      </c>
      <c r="SA19" s="17">
        <v>0</v>
      </c>
      <c r="SB19" s="17"/>
      <c r="SC19" s="17"/>
      <c r="SD19" s="17"/>
      <c r="SE19" s="17">
        <v>0</v>
      </c>
      <c r="SF19" s="17">
        <v>14.6</v>
      </c>
      <c r="SG19" s="17">
        <v>17.951219999999999</v>
      </c>
      <c r="SH19" s="17">
        <v>17.951219999999999</v>
      </c>
      <c r="SI19" s="17">
        <v>-3.3512200000000001</v>
      </c>
      <c r="SJ19" s="17">
        <v>8.9</v>
      </c>
      <c r="SK19" s="17">
        <v>9.0519999999999996</v>
      </c>
      <c r="SL19" s="17">
        <v>9.0519999999999996</v>
      </c>
      <c r="SM19" s="17">
        <v>-0.152</v>
      </c>
      <c r="SN19" s="17">
        <v>18.600000000000001</v>
      </c>
      <c r="SO19" s="17">
        <v>19.5122</v>
      </c>
      <c r="SP19" s="17">
        <v>19.5122</v>
      </c>
      <c r="SQ19" s="17">
        <v>-0.91220000000000001</v>
      </c>
      <c r="SR19" s="17">
        <v>20.3</v>
      </c>
      <c r="SS19" s="17">
        <v>19.5122</v>
      </c>
      <c r="ST19" s="17">
        <v>19.5122</v>
      </c>
      <c r="SU19" s="17">
        <v>0.78779999999999994</v>
      </c>
      <c r="SV19" s="17">
        <v>20</v>
      </c>
      <c r="SW19" s="17">
        <v>19.317070000000001</v>
      </c>
      <c r="SX19" s="17">
        <v>19.317070000000001</v>
      </c>
      <c r="SY19" s="17">
        <v>0.68293000000000004</v>
      </c>
      <c r="SZ19" s="17">
        <v>26.9</v>
      </c>
      <c r="TA19" s="17">
        <v>20.445</v>
      </c>
      <c r="TB19" s="17">
        <v>20.445</v>
      </c>
      <c r="TC19" s="17">
        <v>6.4550000000000001</v>
      </c>
      <c r="TD19" s="17">
        <v>29.8</v>
      </c>
      <c r="TE19" s="17">
        <v>14.728999999999999</v>
      </c>
      <c r="TF19" s="17">
        <v>14.728999999999999</v>
      </c>
      <c r="TG19" s="17">
        <v>15.071</v>
      </c>
      <c r="TH19" s="17">
        <v>0</v>
      </c>
      <c r="TI19" s="17">
        <v>0.09</v>
      </c>
      <c r="TJ19" s="17">
        <v>0.09</v>
      </c>
      <c r="TK19" s="17">
        <v>-0.09</v>
      </c>
      <c r="TL19" s="17">
        <v>3.2</v>
      </c>
      <c r="TM19" s="17">
        <v>4</v>
      </c>
      <c r="TN19" s="17">
        <v>10.84</v>
      </c>
      <c r="TO19" s="17">
        <v>-7.64</v>
      </c>
      <c r="TP19" s="17">
        <v>8.3000000000000007</v>
      </c>
      <c r="TQ19" s="17">
        <v>7.9</v>
      </c>
      <c r="TR19" s="17">
        <v>9.56</v>
      </c>
      <c r="TS19" s="17">
        <v>-1.26</v>
      </c>
      <c r="TT19" s="17">
        <v>0</v>
      </c>
      <c r="TU19" s="17">
        <v>0.87</v>
      </c>
      <c r="TV19" s="17">
        <v>0.87</v>
      </c>
      <c r="TW19" s="17">
        <v>-0.87</v>
      </c>
      <c r="TX19" s="17">
        <v>0</v>
      </c>
      <c r="TY19" s="17">
        <v>0.73</v>
      </c>
      <c r="TZ19" s="17">
        <v>0.73</v>
      </c>
      <c r="UA19" s="17">
        <v>-0.73</v>
      </c>
      <c r="UB19" s="17">
        <v>21</v>
      </c>
      <c r="UC19" s="17">
        <v>19.5122</v>
      </c>
      <c r="UD19" s="17">
        <v>19.5122</v>
      </c>
      <c r="UE19" s="17">
        <v>1.4878</v>
      </c>
      <c r="UF19" s="17">
        <v>8.4</v>
      </c>
      <c r="UG19" s="17">
        <v>8</v>
      </c>
      <c r="UH19" s="17">
        <v>8</v>
      </c>
      <c r="UI19" s="17">
        <v>0.4</v>
      </c>
      <c r="UJ19" s="17">
        <v>6.8</v>
      </c>
      <c r="UK19" s="17">
        <v>7.7</v>
      </c>
      <c r="UL19" s="17">
        <v>7.7</v>
      </c>
      <c r="UM19" s="17">
        <v>-0.9</v>
      </c>
      <c r="UN19" s="17">
        <v>20</v>
      </c>
      <c r="UO19" s="17">
        <v>19.5122</v>
      </c>
      <c r="UP19" s="17">
        <v>19.5122</v>
      </c>
      <c r="UQ19" s="17">
        <v>0.48780000000000001</v>
      </c>
      <c r="UR19" s="17">
        <v>20</v>
      </c>
      <c r="US19" s="17">
        <v>19.5122</v>
      </c>
      <c r="UT19" s="17">
        <v>19.5122</v>
      </c>
      <c r="UU19" s="17">
        <v>0.48780000000000001</v>
      </c>
      <c r="UV19" s="17">
        <v>20</v>
      </c>
      <c r="UW19" s="17">
        <v>19.5122</v>
      </c>
      <c r="UX19" s="17">
        <v>19.5122</v>
      </c>
      <c r="UY19" s="17">
        <v>0.48780000000000001</v>
      </c>
      <c r="UZ19" s="17">
        <v>7.4</v>
      </c>
      <c r="VA19" s="17">
        <v>6.1909999999999998</v>
      </c>
      <c r="VB19" s="17">
        <v>6.1909999999999998</v>
      </c>
      <c r="VC19" s="17">
        <v>1.2090000000000001</v>
      </c>
      <c r="VD19" s="17">
        <v>0</v>
      </c>
      <c r="VE19" s="17">
        <v>0</v>
      </c>
      <c r="VF19" s="17">
        <v>0</v>
      </c>
      <c r="VG19" s="17">
        <v>0</v>
      </c>
      <c r="VH19" s="17">
        <v>0</v>
      </c>
      <c r="VI19" s="17">
        <v>0.126</v>
      </c>
      <c r="VJ19" s="17">
        <v>0.126</v>
      </c>
      <c r="VK19" s="17">
        <v>-0.126</v>
      </c>
      <c r="VL19" s="17">
        <v>0.6</v>
      </c>
      <c r="VM19" s="17">
        <v>0.6</v>
      </c>
      <c r="VN19" s="17">
        <v>0.6</v>
      </c>
      <c r="VO19" s="17">
        <v>0</v>
      </c>
      <c r="VP19" s="17">
        <v>0</v>
      </c>
      <c r="VQ19" s="17">
        <v>12</v>
      </c>
      <c r="VR19" s="17">
        <v>8.8040000000000003</v>
      </c>
      <c r="VS19" s="17">
        <v>-8.8040000000000003</v>
      </c>
      <c r="VT19" s="17">
        <v>0</v>
      </c>
      <c r="VU19" s="17">
        <v>4.9000000000000004</v>
      </c>
      <c r="VV19" s="17">
        <v>2.0139999999999998</v>
      </c>
      <c r="VW19" s="17">
        <v>-2.0139999999999998</v>
      </c>
      <c r="VX19" s="17">
        <v>0</v>
      </c>
      <c r="VY19" s="17">
        <v>0.23699999999999999</v>
      </c>
      <c r="VZ19" s="17">
        <v>0.23699999999999999</v>
      </c>
      <c r="WA19" s="17">
        <v>-0.23699999999999999</v>
      </c>
      <c r="WB19" s="17">
        <v>0</v>
      </c>
      <c r="WC19" s="17">
        <v>0</v>
      </c>
      <c r="WD19" s="17">
        <v>0</v>
      </c>
      <c r="WE19" s="17">
        <v>0</v>
      </c>
      <c r="WF19" s="17">
        <v>6</v>
      </c>
      <c r="WG19" s="17">
        <v>6</v>
      </c>
      <c r="WH19" s="17">
        <v>6</v>
      </c>
      <c r="WI19" s="17">
        <v>0</v>
      </c>
      <c r="WJ19" s="17">
        <v>20</v>
      </c>
      <c r="WK19" s="17">
        <v>19.317070000000001</v>
      </c>
      <c r="WL19" s="17">
        <v>19.317070000000001</v>
      </c>
      <c r="WM19" s="17">
        <v>0.68293000000000004</v>
      </c>
      <c r="WN19" s="17">
        <v>9.6999999999999993</v>
      </c>
      <c r="WO19" s="17">
        <v>10.7</v>
      </c>
      <c r="WP19" s="17">
        <v>10.7</v>
      </c>
      <c r="WQ19" s="17">
        <v>-1</v>
      </c>
      <c r="WR19" s="17">
        <v>18.2</v>
      </c>
      <c r="WS19" s="17">
        <v>52</v>
      </c>
      <c r="WT19" s="17">
        <v>52</v>
      </c>
      <c r="WU19" s="17">
        <v>-33.799999999999997</v>
      </c>
      <c r="WV19" s="17">
        <v>36.6</v>
      </c>
      <c r="WW19" s="17"/>
      <c r="WX19" s="17"/>
      <c r="WY19" s="17">
        <v>36.6</v>
      </c>
      <c r="WZ19" s="17">
        <v>29.1</v>
      </c>
      <c r="XA19" s="17">
        <v>29.184000000000001</v>
      </c>
      <c r="XB19" s="17">
        <v>29.184000000000001</v>
      </c>
      <c r="XC19" s="17">
        <v>-8.4000000000000005E-2</v>
      </c>
      <c r="XD19" s="17">
        <v>3.2</v>
      </c>
      <c r="XE19" s="17">
        <v>2.8159999999999998</v>
      </c>
      <c r="XF19" s="17">
        <v>2.8159999999999998</v>
      </c>
      <c r="XG19" s="17">
        <v>0.38400000000000001</v>
      </c>
      <c r="XH19" s="17">
        <v>13</v>
      </c>
      <c r="XI19" s="17">
        <v>14</v>
      </c>
      <c r="XJ19" s="17">
        <v>14</v>
      </c>
      <c r="XK19" s="17">
        <v>-1</v>
      </c>
      <c r="XL19" s="17">
        <v>15.8</v>
      </c>
      <c r="XM19" s="17">
        <v>17</v>
      </c>
      <c r="XN19" s="17">
        <v>17</v>
      </c>
      <c r="XO19" s="17">
        <v>-1.2</v>
      </c>
      <c r="XP19" s="17">
        <v>7.9</v>
      </c>
      <c r="XQ19" s="17">
        <v>7.9</v>
      </c>
      <c r="XR19" s="17">
        <v>7.9</v>
      </c>
      <c r="XS19" s="17">
        <v>0</v>
      </c>
    </row>
    <row r="20" spans="1:643" ht="24" customHeight="1">
      <c r="A20" s="1"/>
      <c r="B20" s="16" t="s">
        <v>65</v>
      </c>
      <c r="C20" s="16" t="s">
        <v>720</v>
      </c>
      <c r="D20" s="17">
        <v>1.1000000000000001</v>
      </c>
      <c r="E20" s="17">
        <v>0.93</v>
      </c>
      <c r="F20" s="17">
        <v>0.93</v>
      </c>
      <c r="G20" s="17">
        <v>0.17</v>
      </c>
      <c r="H20" s="17">
        <v>1.6</v>
      </c>
      <c r="I20" s="17">
        <v>1.65</v>
      </c>
      <c r="J20" s="17">
        <v>1.65</v>
      </c>
      <c r="K20" s="17">
        <v>-0.05</v>
      </c>
      <c r="L20" s="17">
        <v>4.3</v>
      </c>
      <c r="M20" s="17">
        <v>3.8072699999999999</v>
      </c>
      <c r="N20" s="17">
        <v>3.8072699999999999</v>
      </c>
      <c r="O20" s="17">
        <v>0.49273</v>
      </c>
      <c r="P20" s="17">
        <v>595.53</v>
      </c>
      <c r="Q20" s="17">
        <v>597.06966999999997</v>
      </c>
      <c r="R20" s="17">
        <v>597.06966999999997</v>
      </c>
      <c r="S20" s="17">
        <v>-1.5396700000000001</v>
      </c>
      <c r="T20" s="17">
        <v>195.42</v>
      </c>
      <c r="U20" s="17">
        <v>195.18487999999999</v>
      </c>
      <c r="V20" s="17">
        <v>195.18487999999999</v>
      </c>
      <c r="W20" s="17">
        <v>0.23512</v>
      </c>
      <c r="X20" s="17"/>
      <c r="Y20" s="17"/>
      <c r="Z20" s="17"/>
      <c r="AA20" s="17">
        <v>0</v>
      </c>
      <c r="AB20" s="17"/>
      <c r="AC20" s="17"/>
      <c r="AD20" s="17"/>
      <c r="AE20" s="17">
        <v>0</v>
      </c>
      <c r="AF20" s="17">
        <v>60</v>
      </c>
      <c r="AG20" s="17">
        <v>92.226339999999993</v>
      </c>
      <c r="AH20" s="17">
        <v>92.226339999999993</v>
      </c>
      <c r="AI20" s="17">
        <v>-32.22634</v>
      </c>
      <c r="AJ20" s="17">
        <v>238.5</v>
      </c>
      <c r="AK20" s="17">
        <v>244.03479999999999</v>
      </c>
      <c r="AL20" s="17">
        <v>244.03479999999999</v>
      </c>
      <c r="AM20" s="17">
        <v>-5.5347999999999997</v>
      </c>
      <c r="AN20" s="17"/>
      <c r="AO20" s="17"/>
      <c r="AP20" s="17"/>
      <c r="AQ20" s="17">
        <v>0</v>
      </c>
      <c r="AR20" s="17"/>
      <c r="AS20" s="17"/>
      <c r="AT20" s="17"/>
      <c r="AU20" s="17">
        <v>0</v>
      </c>
      <c r="AV20" s="17">
        <v>151.4</v>
      </c>
      <c r="AW20" s="17">
        <v>116.66667</v>
      </c>
      <c r="AX20" s="17">
        <v>116.66667</v>
      </c>
      <c r="AY20" s="17">
        <v>34.733330000000002</v>
      </c>
      <c r="AZ20" s="17">
        <v>151.19999999999999</v>
      </c>
      <c r="BA20" s="17">
        <v>116.66667</v>
      </c>
      <c r="BB20" s="17">
        <v>116.66667</v>
      </c>
      <c r="BC20" s="17">
        <v>34.533329999999999</v>
      </c>
      <c r="BD20" s="17">
        <v>151.5</v>
      </c>
      <c r="BE20" s="17">
        <v>116.66667</v>
      </c>
      <c r="BF20" s="17">
        <v>116.66667</v>
      </c>
      <c r="BG20" s="17">
        <v>34.833329999999997</v>
      </c>
      <c r="BH20" s="17">
        <v>249.1</v>
      </c>
      <c r="BI20" s="17">
        <v>175</v>
      </c>
      <c r="BJ20" s="17">
        <v>175</v>
      </c>
      <c r="BK20" s="17">
        <v>74.099999999999994</v>
      </c>
      <c r="BL20" s="17">
        <v>207.2</v>
      </c>
      <c r="BM20" s="17">
        <v>204.87805</v>
      </c>
      <c r="BN20" s="17">
        <v>204.87805</v>
      </c>
      <c r="BO20" s="17">
        <v>2.3219500000000002</v>
      </c>
      <c r="BP20" s="17">
        <v>108.4</v>
      </c>
      <c r="BQ20" s="17">
        <v>102.43902</v>
      </c>
      <c r="BR20" s="17">
        <v>102.43902</v>
      </c>
      <c r="BS20" s="17">
        <v>5.9609800000000002</v>
      </c>
      <c r="BT20" s="17">
        <v>554</v>
      </c>
      <c r="BU20" s="17">
        <v>568.29854</v>
      </c>
      <c r="BV20" s="17">
        <v>568.29854</v>
      </c>
      <c r="BW20" s="17">
        <v>-14.298539999999999</v>
      </c>
      <c r="BX20" s="17">
        <v>10.6</v>
      </c>
      <c r="BY20" s="17">
        <v>10.17268</v>
      </c>
      <c r="BZ20" s="17">
        <v>10.17268</v>
      </c>
      <c r="CA20" s="17">
        <v>0.42731999999999998</v>
      </c>
      <c r="CB20" s="17"/>
      <c r="CC20" s="17"/>
      <c r="CD20" s="17"/>
      <c r="CE20" s="17">
        <v>0</v>
      </c>
      <c r="CF20" s="17"/>
      <c r="CG20" s="17"/>
      <c r="CH20" s="17"/>
      <c r="CI20" s="17">
        <v>0</v>
      </c>
      <c r="CJ20" s="17"/>
      <c r="CK20" s="17"/>
      <c r="CL20" s="17"/>
      <c r="CM20" s="17">
        <v>0</v>
      </c>
      <c r="CN20" s="17"/>
      <c r="CO20" s="17"/>
      <c r="CP20" s="17"/>
      <c r="CQ20" s="17">
        <v>0</v>
      </c>
      <c r="CR20" s="17">
        <v>164.3</v>
      </c>
      <c r="CS20" s="17">
        <v>164.70732000000001</v>
      </c>
      <c r="CT20" s="17">
        <v>164.70732000000001</v>
      </c>
      <c r="CU20" s="17">
        <v>-0.40732000000000002</v>
      </c>
      <c r="CV20" s="17">
        <v>7.5</v>
      </c>
      <c r="CW20" s="17">
        <v>8.1148399999999992</v>
      </c>
      <c r="CX20" s="17">
        <v>8.1148399999999992</v>
      </c>
      <c r="CY20" s="17">
        <v>-0.61484000000000005</v>
      </c>
      <c r="CZ20" s="17">
        <v>2.4</v>
      </c>
      <c r="DA20" s="17">
        <v>4.4519399999999996</v>
      </c>
      <c r="DB20" s="17">
        <v>4.4519399999999996</v>
      </c>
      <c r="DC20" s="17">
        <v>-2.0519400000000001</v>
      </c>
      <c r="DD20" s="17"/>
      <c r="DE20" s="17"/>
      <c r="DF20" s="17">
        <v>0</v>
      </c>
      <c r="DG20" s="17">
        <v>0</v>
      </c>
      <c r="DH20" s="17">
        <v>6.6</v>
      </c>
      <c r="DI20" s="17">
        <v>6.8787000000000003</v>
      </c>
      <c r="DJ20" s="17">
        <v>6.8787000000000003</v>
      </c>
      <c r="DK20" s="17">
        <v>-0.2787</v>
      </c>
      <c r="DL20" s="17"/>
      <c r="DM20" s="17"/>
      <c r="DN20" s="17"/>
      <c r="DO20" s="17">
        <v>0</v>
      </c>
      <c r="DP20" s="17">
        <v>60.2</v>
      </c>
      <c r="DQ20" s="17">
        <v>50.359769999999997</v>
      </c>
      <c r="DR20" s="17">
        <v>50.359769999999997</v>
      </c>
      <c r="DS20" s="17">
        <v>9.84023</v>
      </c>
      <c r="DT20" s="17">
        <v>5.5</v>
      </c>
      <c r="DU20" s="17">
        <v>5.3586</v>
      </c>
      <c r="DV20" s="17">
        <v>5.3586</v>
      </c>
      <c r="DW20" s="17">
        <v>0.1414</v>
      </c>
      <c r="DX20" s="17"/>
      <c r="DY20" s="17"/>
      <c r="DZ20" s="17"/>
      <c r="EA20" s="17">
        <v>0</v>
      </c>
      <c r="EB20" s="17"/>
      <c r="EC20" s="17"/>
      <c r="ED20" s="17"/>
      <c r="EE20" s="17">
        <v>0</v>
      </c>
      <c r="EF20" s="17">
        <v>0</v>
      </c>
      <c r="EG20" s="17"/>
      <c r="EH20" s="17"/>
      <c r="EI20" s="17">
        <v>0</v>
      </c>
      <c r="EJ20" s="17">
        <v>110.9</v>
      </c>
      <c r="EK20" s="17">
        <v>112.90537</v>
      </c>
      <c r="EL20" s="17">
        <v>112.90537</v>
      </c>
      <c r="EM20" s="17">
        <v>-2.0053700000000001</v>
      </c>
      <c r="EN20" s="17">
        <v>217.4</v>
      </c>
      <c r="EO20" s="17">
        <v>221.30108000000001</v>
      </c>
      <c r="EP20" s="17">
        <v>221.30108000000001</v>
      </c>
      <c r="EQ20" s="17">
        <v>-3.9010799999999999</v>
      </c>
      <c r="ER20" s="17"/>
      <c r="ES20" s="17"/>
      <c r="ET20" s="17"/>
      <c r="EU20" s="17">
        <v>0</v>
      </c>
      <c r="EV20" s="17"/>
      <c r="EW20" s="17"/>
      <c r="EX20" s="17"/>
      <c r="EY20" s="17">
        <v>0</v>
      </c>
      <c r="EZ20" s="17"/>
      <c r="FA20" s="17"/>
      <c r="FB20" s="17"/>
      <c r="FC20" s="17">
        <v>0</v>
      </c>
      <c r="FD20" s="17">
        <v>6.5</v>
      </c>
      <c r="FE20" s="17">
        <v>6.39</v>
      </c>
      <c r="FF20" s="17">
        <v>6.39</v>
      </c>
      <c r="FG20" s="17">
        <v>0.11</v>
      </c>
      <c r="FH20" s="17">
        <v>467.1</v>
      </c>
      <c r="FI20" s="17">
        <v>458.87804999999997</v>
      </c>
      <c r="FJ20" s="17">
        <v>458.87804999999997</v>
      </c>
      <c r="FK20" s="17">
        <v>8.2219499999999996</v>
      </c>
      <c r="FL20" s="17">
        <v>62</v>
      </c>
      <c r="FM20" s="17">
        <v>66.381259999999997</v>
      </c>
      <c r="FN20" s="17">
        <v>66.381259999999997</v>
      </c>
      <c r="FO20" s="17">
        <v>-4.3812600000000002</v>
      </c>
      <c r="FP20" s="17">
        <v>140</v>
      </c>
      <c r="FQ20" s="17">
        <v>148.62634</v>
      </c>
      <c r="FR20" s="17">
        <v>148.62634</v>
      </c>
      <c r="FS20" s="17">
        <v>-8.6263400000000008</v>
      </c>
      <c r="FT20" s="17">
        <v>41.9</v>
      </c>
      <c r="FU20" s="17">
        <v>41.498959999999997</v>
      </c>
      <c r="FV20" s="17">
        <v>41.498959999999997</v>
      </c>
      <c r="FW20" s="17">
        <v>0.40104000000000001</v>
      </c>
      <c r="FX20" s="17">
        <v>18.3</v>
      </c>
      <c r="FY20" s="17">
        <v>19.28585</v>
      </c>
      <c r="FZ20" s="17">
        <v>19.28585</v>
      </c>
      <c r="GA20" s="17">
        <v>-0.98585</v>
      </c>
      <c r="GB20" s="17">
        <v>19.7</v>
      </c>
      <c r="GC20" s="17">
        <v>19.414629999999999</v>
      </c>
      <c r="GD20" s="17">
        <v>19.414629999999999</v>
      </c>
      <c r="GE20" s="17">
        <v>0.28537000000000001</v>
      </c>
      <c r="GF20" s="17">
        <v>91.3</v>
      </c>
      <c r="GG20" s="17">
        <v>87.657560000000004</v>
      </c>
      <c r="GH20" s="17">
        <v>87.657560000000004</v>
      </c>
      <c r="GI20" s="17">
        <v>3.6424400000000001</v>
      </c>
      <c r="GJ20" s="17"/>
      <c r="GK20" s="17"/>
      <c r="GL20" s="17"/>
      <c r="GM20" s="17">
        <v>0</v>
      </c>
      <c r="GN20" s="17">
        <v>0</v>
      </c>
      <c r="GO20" s="17">
        <v>0</v>
      </c>
      <c r="GP20" s="17">
        <v>0</v>
      </c>
      <c r="GQ20" s="17">
        <v>0</v>
      </c>
      <c r="GR20" s="17">
        <v>0</v>
      </c>
      <c r="GS20" s="17"/>
      <c r="GT20" s="17"/>
      <c r="GU20" s="17">
        <v>0</v>
      </c>
      <c r="GV20" s="17">
        <v>108.8</v>
      </c>
      <c r="GW20" s="17">
        <v>110.91316999999999</v>
      </c>
      <c r="GX20" s="17">
        <v>110.91316999999999</v>
      </c>
      <c r="GY20" s="17">
        <v>-2.1131700000000002</v>
      </c>
      <c r="GZ20" s="17">
        <v>8</v>
      </c>
      <c r="HA20" s="17">
        <v>4.8741700000000003</v>
      </c>
      <c r="HB20" s="17">
        <v>4.8741700000000003</v>
      </c>
      <c r="HC20" s="17">
        <v>3.1258300000000001</v>
      </c>
      <c r="HD20" s="17">
        <v>2.5</v>
      </c>
      <c r="HE20" s="17">
        <v>4.72112</v>
      </c>
      <c r="HF20" s="17">
        <v>4.72112</v>
      </c>
      <c r="HG20" s="17">
        <v>-2.22112</v>
      </c>
      <c r="HH20" s="17">
        <v>45.5</v>
      </c>
      <c r="HI20" s="17">
        <v>47.26634</v>
      </c>
      <c r="HJ20" s="17">
        <v>47.26634</v>
      </c>
      <c r="HK20" s="17">
        <v>-1.76634</v>
      </c>
      <c r="HL20" s="17">
        <v>47</v>
      </c>
      <c r="HM20" s="17">
        <v>44.275120000000001</v>
      </c>
      <c r="HN20" s="17">
        <v>44.275120000000001</v>
      </c>
      <c r="HO20" s="17">
        <v>2.7248800000000002</v>
      </c>
      <c r="HP20" s="17">
        <v>3.8</v>
      </c>
      <c r="HQ20" s="17">
        <v>4.0998900000000003</v>
      </c>
      <c r="HR20" s="17">
        <v>4.0998900000000003</v>
      </c>
      <c r="HS20" s="17">
        <v>-0.29988999999999999</v>
      </c>
      <c r="HT20" s="17">
        <v>31.1</v>
      </c>
      <c r="HU20" s="17">
        <v>31.2</v>
      </c>
      <c r="HV20" s="17">
        <v>31.2</v>
      </c>
      <c r="HW20" s="17">
        <v>-0.1</v>
      </c>
      <c r="HX20" s="17">
        <v>163.69999999999999</v>
      </c>
      <c r="HY20" s="17">
        <v>171.54185000000001</v>
      </c>
      <c r="HZ20" s="17">
        <v>171.54185000000001</v>
      </c>
      <c r="IA20" s="17">
        <v>-7.84185</v>
      </c>
      <c r="IB20" s="17">
        <v>47.5</v>
      </c>
      <c r="IC20" s="17">
        <v>44.577599999999997</v>
      </c>
      <c r="ID20" s="17">
        <v>45.782400000000003</v>
      </c>
      <c r="IE20" s="17">
        <v>1.7176</v>
      </c>
      <c r="IF20" s="17"/>
      <c r="IG20" s="17"/>
      <c r="IH20" s="17"/>
      <c r="II20" s="17">
        <v>0</v>
      </c>
      <c r="IJ20" s="17">
        <v>0</v>
      </c>
      <c r="IK20" s="17"/>
      <c r="IL20" s="17"/>
      <c r="IM20" s="17">
        <v>0</v>
      </c>
      <c r="IN20" s="17">
        <v>47.5</v>
      </c>
      <c r="IO20" s="17">
        <v>48.41648</v>
      </c>
      <c r="IP20" s="17">
        <v>48.41648</v>
      </c>
      <c r="IQ20" s="17">
        <v>-0.91647999999999996</v>
      </c>
      <c r="IR20" s="17">
        <v>0</v>
      </c>
      <c r="IS20" s="17"/>
      <c r="IT20" s="17"/>
      <c r="IU20" s="17">
        <v>0</v>
      </c>
      <c r="IV20" s="17"/>
      <c r="IW20" s="17"/>
      <c r="IX20" s="17"/>
      <c r="IY20" s="17">
        <v>0</v>
      </c>
      <c r="IZ20" s="17">
        <v>0</v>
      </c>
      <c r="JA20" s="17"/>
      <c r="JB20" s="17"/>
      <c r="JC20" s="17">
        <v>0</v>
      </c>
      <c r="JD20" s="17">
        <v>130.6</v>
      </c>
      <c r="JE20" s="17">
        <v>133.35676000000001</v>
      </c>
      <c r="JF20" s="17">
        <v>133.35676000000001</v>
      </c>
      <c r="JG20" s="17">
        <v>-2.7567599999999999</v>
      </c>
      <c r="JH20" s="17">
        <v>0</v>
      </c>
      <c r="JI20" s="17">
        <v>0</v>
      </c>
      <c r="JJ20" s="17"/>
      <c r="JK20" s="17">
        <v>0</v>
      </c>
      <c r="JL20" s="17">
        <v>0</v>
      </c>
      <c r="JM20" s="17">
        <v>0</v>
      </c>
      <c r="JN20" s="17"/>
      <c r="JO20" s="17">
        <v>0</v>
      </c>
      <c r="JP20" s="17"/>
      <c r="JQ20" s="17"/>
      <c r="JR20" s="17"/>
      <c r="JS20" s="17">
        <v>0</v>
      </c>
      <c r="JT20" s="17"/>
      <c r="JU20" s="17"/>
      <c r="JV20" s="17"/>
      <c r="JW20" s="17">
        <v>0</v>
      </c>
      <c r="JX20" s="17"/>
      <c r="JY20" s="17">
        <v>0</v>
      </c>
      <c r="JZ20" s="17">
        <v>0</v>
      </c>
      <c r="KA20" s="17">
        <v>0</v>
      </c>
      <c r="KB20" s="17"/>
      <c r="KC20" s="17"/>
      <c r="KD20" s="17"/>
      <c r="KE20" s="17">
        <v>0</v>
      </c>
      <c r="KF20" s="17"/>
      <c r="KG20" s="17"/>
      <c r="KH20" s="17"/>
      <c r="KI20" s="17">
        <v>0</v>
      </c>
      <c r="KJ20" s="17"/>
      <c r="KK20" s="17"/>
      <c r="KL20" s="17"/>
      <c r="KM20" s="17">
        <v>0</v>
      </c>
      <c r="KN20" s="17"/>
      <c r="KO20" s="17"/>
      <c r="KP20" s="17"/>
      <c r="KQ20" s="17">
        <v>0</v>
      </c>
      <c r="KR20" s="17">
        <v>15.9</v>
      </c>
      <c r="KS20" s="17">
        <v>38.456690000000002</v>
      </c>
      <c r="KT20" s="17">
        <v>38.197800000000001</v>
      </c>
      <c r="KU20" s="17">
        <v>-22.297799999999999</v>
      </c>
      <c r="KV20" s="17"/>
      <c r="KW20" s="17"/>
      <c r="KX20" s="17"/>
      <c r="KY20" s="17">
        <v>0</v>
      </c>
      <c r="KZ20" s="17"/>
      <c r="LA20" s="17"/>
      <c r="LB20" s="17"/>
      <c r="LC20" s="17">
        <v>0</v>
      </c>
      <c r="LD20" s="17">
        <v>95.5</v>
      </c>
      <c r="LE20" s="17">
        <v>151.5103</v>
      </c>
      <c r="LF20" s="17">
        <v>141.66802999999999</v>
      </c>
      <c r="LG20" s="17">
        <v>-46.168030000000002</v>
      </c>
      <c r="LH20" s="17">
        <v>119.4</v>
      </c>
      <c r="LI20" s="17">
        <v>133.67995999999999</v>
      </c>
      <c r="LJ20" s="17">
        <v>133.67995999999999</v>
      </c>
      <c r="LK20" s="17">
        <v>-14.279960000000001</v>
      </c>
      <c r="LL20" s="17">
        <v>63.8</v>
      </c>
      <c r="LM20" s="17">
        <v>67.461460000000002</v>
      </c>
      <c r="LN20" s="17">
        <v>67.461460000000002</v>
      </c>
      <c r="LO20" s="17">
        <v>-3.6614599999999999</v>
      </c>
      <c r="LP20" s="17">
        <v>81.099999999999994</v>
      </c>
      <c r="LQ20" s="17">
        <v>78.567999999999998</v>
      </c>
      <c r="LR20" s="17">
        <v>78.567999999999998</v>
      </c>
      <c r="LS20" s="17">
        <v>2.532</v>
      </c>
      <c r="LT20" s="17">
        <v>30.2</v>
      </c>
      <c r="LU20" s="17">
        <v>30.097560000000001</v>
      </c>
      <c r="LV20" s="17">
        <v>30.097560000000001</v>
      </c>
      <c r="LW20" s="17">
        <v>0.10244</v>
      </c>
      <c r="LX20" s="17"/>
      <c r="LY20" s="17"/>
      <c r="LZ20" s="17"/>
      <c r="MA20" s="17">
        <v>0</v>
      </c>
      <c r="MB20" s="17"/>
      <c r="MC20" s="17"/>
      <c r="MD20" s="17"/>
      <c r="ME20" s="17">
        <v>0</v>
      </c>
      <c r="MF20" s="17"/>
      <c r="MG20" s="17"/>
      <c r="MH20" s="17"/>
      <c r="MI20" s="17">
        <v>0</v>
      </c>
      <c r="MJ20" s="17">
        <v>144.6</v>
      </c>
      <c r="MK20" s="17">
        <v>111.08958</v>
      </c>
      <c r="ML20" s="17">
        <v>112.97314</v>
      </c>
      <c r="MM20" s="17">
        <v>31.626860000000001</v>
      </c>
      <c r="MN20" s="17">
        <v>143.69999999999999</v>
      </c>
      <c r="MO20" s="17">
        <v>111.08958</v>
      </c>
      <c r="MP20" s="17">
        <v>112.97314</v>
      </c>
      <c r="MQ20" s="17">
        <v>30.726859999999999</v>
      </c>
      <c r="MR20" s="17">
        <v>147.5</v>
      </c>
      <c r="MS20" s="17">
        <v>111.08958</v>
      </c>
      <c r="MT20" s="17">
        <v>112.97314</v>
      </c>
      <c r="MU20" s="17">
        <v>34.526859999999999</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v>0</v>
      </c>
      <c r="NU20" s="17"/>
      <c r="NV20" s="17"/>
      <c r="NW20" s="17">
        <v>0</v>
      </c>
      <c r="NX20" s="17">
        <v>0</v>
      </c>
      <c r="NY20" s="17">
        <v>0</v>
      </c>
      <c r="NZ20" s="17">
        <v>0</v>
      </c>
      <c r="OA20" s="17">
        <v>0</v>
      </c>
      <c r="OB20" s="17">
        <v>3.2</v>
      </c>
      <c r="OC20" s="17">
        <v>4</v>
      </c>
      <c r="OD20" s="17">
        <v>5.0810000000000004</v>
      </c>
      <c r="OE20" s="17">
        <v>-1.881</v>
      </c>
      <c r="OF20" s="17">
        <v>3.3</v>
      </c>
      <c r="OG20" s="17">
        <v>6.2489999999999997</v>
      </c>
      <c r="OH20" s="17">
        <v>6.2489999999999997</v>
      </c>
      <c r="OI20" s="17">
        <v>-2.9489999999999998</v>
      </c>
      <c r="OJ20" s="17">
        <v>14</v>
      </c>
      <c r="OK20" s="17">
        <v>11.326000000000001</v>
      </c>
      <c r="OL20" s="17">
        <v>11.326000000000001</v>
      </c>
      <c r="OM20" s="17">
        <v>2.6739999999999999</v>
      </c>
      <c r="ON20" s="17">
        <v>0</v>
      </c>
      <c r="OO20" s="17">
        <v>0</v>
      </c>
      <c r="OP20" s="17">
        <v>0</v>
      </c>
      <c r="OQ20" s="17">
        <v>0</v>
      </c>
      <c r="OR20" s="17">
        <v>20</v>
      </c>
      <c r="OS20" s="17">
        <v>17.560980000000001</v>
      </c>
      <c r="OT20" s="17">
        <v>17.560980000000001</v>
      </c>
      <c r="OU20" s="17">
        <v>2.4390200000000002</v>
      </c>
      <c r="OV20" s="17">
        <v>9.9</v>
      </c>
      <c r="OW20" s="17">
        <v>9</v>
      </c>
      <c r="OX20" s="17">
        <v>9</v>
      </c>
      <c r="OY20" s="17">
        <v>0.9</v>
      </c>
      <c r="OZ20" s="17">
        <v>4.8</v>
      </c>
      <c r="PA20" s="17">
        <v>5.67</v>
      </c>
      <c r="PB20" s="17">
        <v>5.67</v>
      </c>
      <c r="PC20" s="17">
        <v>-0.87</v>
      </c>
      <c r="PD20" s="17">
        <v>3.6</v>
      </c>
      <c r="PE20" s="17">
        <v>3.6</v>
      </c>
      <c r="PF20" s="17">
        <v>3.6</v>
      </c>
      <c r="PG20" s="17">
        <v>0</v>
      </c>
      <c r="PH20" s="17">
        <v>5.0999999999999996</v>
      </c>
      <c r="PI20" s="17">
        <v>5</v>
      </c>
      <c r="PJ20" s="17">
        <v>5</v>
      </c>
      <c r="PK20" s="17">
        <v>0.1</v>
      </c>
      <c r="PL20" s="17">
        <v>20.100000000000001</v>
      </c>
      <c r="PM20" s="17">
        <v>19.5122</v>
      </c>
      <c r="PN20" s="17">
        <v>19.5122</v>
      </c>
      <c r="PO20" s="17">
        <v>0.58779999999999999</v>
      </c>
      <c r="PP20" s="17">
        <v>20</v>
      </c>
      <c r="PQ20" s="17">
        <v>19.5122</v>
      </c>
      <c r="PR20" s="17">
        <v>19.5122</v>
      </c>
      <c r="PS20" s="17">
        <v>0.48780000000000001</v>
      </c>
      <c r="PT20" s="17">
        <v>15</v>
      </c>
      <c r="PU20" s="17">
        <v>14.63415</v>
      </c>
      <c r="PV20" s="17">
        <v>14.63415</v>
      </c>
      <c r="PW20" s="17">
        <v>0.36585000000000001</v>
      </c>
      <c r="PX20" s="17">
        <v>3.4</v>
      </c>
      <c r="PY20" s="17">
        <v>3.5</v>
      </c>
      <c r="PZ20" s="17">
        <v>3.5</v>
      </c>
      <c r="QA20" s="17">
        <v>-0.1</v>
      </c>
      <c r="QB20" s="17">
        <v>18.8</v>
      </c>
      <c r="QC20" s="17">
        <v>18.341460000000001</v>
      </c>
      <c r="QD20" s="17">
        <v>18.341460000000001</v>
      </c>
      <c r="QE20" s="17">
        <v>0.45854</v>
      </c>
      <c r="QF20" s="17">
        <v>1</v>
      </c>
      <c r="QG20" s="17">
        <v>0.73699999999999999</v>
      </c>
      <c r="QH20" s="17">
        <v>0.73699999999999999</v>
      </c>
      <c r="QI20" s="17">
        <v>0.26300000000000001</v>
      </c>
      <c r="QJ20" s="17">
        <v>1.1000000000000001</v>
      </c>
      <c r="QK20" s="17">
        <v>0.65300000000000002</v>
      </c>
      <c r="QL20" s="17">
        <v>0.65300000000000002</v>
      </c>
      <c r="QM20" s="17">
        <v>0.44700000000000001</v>
      </c>
      <c r="QN20" s="17">
        <v>1.6</v>
      </c>
      <c r="QO20" s="17">
        <v>3.6</v>
      </c>
      <c r="QP20" s="17">
        <v>3.621</v>
      </c>
      <c r="QQ20" s="17">
        <v>-2.0209999999999999</v>
      </c>
      <c r="QR20" s="17">
        <v>2</v>
      </c>
      <c r="QS20" s="17">
        <v>8.3000000000000007</v>
      </c>
      <c r="QT20" s="17">
        <v>8.7609999999999992</v>
      </c>
      <c r="QU20" s="17">
        <v>-6.7610000000000001</v>
      </c>
      <c r="QV20" s="17">
        <v>4.8</v>
      </c>
      <c r="QW20" s="17">
        <v>4.2</v>
      </c>
      <c r="QX20" s="17">
        <v>4.2</v>
      </c>
      <c r="QY20" s="17">
        <v>0.6</v>
      </c>
      <c r="QZ20" s="17">
        <v>2</v>
      </c>
      <c r="RA20" s="17">
        <v>2.4</v>
      </c>
      <c r="RB20" s="17">
        <v>2.4</v>
      </c>
      <c r="RC20" s="17">
        <v>-0.4</v>
      </c>
      <c r="RD20" s="17">
        <v>2.4</v>
      </c>
      <c r="RE20" s="17">
        <v>2.4</v>
      </c>
      <c r="RF20" s="17">
        <v>2.4</v>
      </c>
      <c r="RG20" s="17">
        <v>0</v>
      </c>
      <c r="RH20" s="17">
        <v>3</v>
      </c>
      <c r="RI20" s="17">
        <v>2.8</v>
      </c>
      <c r="RJ20" s="17">
        <v>2.8</v>
      </c>
      <c r="RK20" s="17">
        <v>0.2</v>
      </c>
      <c r="RL20" s="17">
        <v>0.6</v>
      </c>
      <c r="RM20" s="17">
        <v>0.45600000000000002</v>
      </c>
      <c r="RN20" s="17">
        <v>0.45600000000000002</v>
      </c>
      <c r="RO20" s="17">
        <v>0.14399999999999999</v>
      </c>
      <c r="RP20" s="17">
        <v>3.6</v>
      </c>
      <c r="RQ20" s="17">
        <v>3.5790000000000002</v>
      </c>
      <c r="RR20" s="17">
        <v>3.5790000000000002</v>
      </c>
      <c r="RS20" s="17">
        <v>2.1000000000000001E-2</v>
      </c>
      <c r="RT20" s="17">
        <v>17</v>
      </c>
      <c r="RU20" s="17">
        <v>10.36144</v>
      </c>
      <c r="RV20" s="17">
        <v>10.64148</v>
      </c>
      <c r="RW20" s="17">
        <v>6.3585200000000004</v>
      </c>
      <c r="RX20" s="17">
        <v>2</v>
      </c>
      <c r="RY20" s="17">
        <v>2</v>
      </c>
      <c r="RZ20" s="17">
        <v>2</v>
      </c>
      <c r="SA20" s="17">
        <v>0</v>
      </c>
      <c r="SB20" s="17"/>
      <c r="SC20" s="17"/>
      <c r="SD20" s="17"/>
      <c r="SE20" s="17">
        <v>0</v>
      </c>
      <c r="SF20" s="17">
        <v>14.8</v>
      </c>
      <c r="SG20" s="17">
        <v>17.951219999999999</v>
      </c>
      <c r="SH20" s="17">
        <v>17.951219999999999</v>
      </c>
      <c r="SI20" s="17">
        <v>-3.1512199999999999</v>
      </c>
      <c r="SJ20" s="17">
        <v>8.9</v>
      </c>
      <c r="SK20" s="17">
        <v>9.0519999999999996</v>
      </c>
      <c r="SL20" s="17">
        <v>9.0519999999999996</v>
      </c>
      <c r="SM20" s="17">
        <v>-0.152</v>
      </c>
      <c r="SN20" s="17">
        <v>19</v>
      </c>
      <c r="SO20" s="17">
        <v>19.5122</v>
      </c>
      <c r="SP20" s="17">
        <v>19.5122</v>
      </c>
      <c r="SQ20" s="17">
        <v>-0.51219999999999999</v>
      </c>
      <c r="SR20" s="17">
        <v>20.3</v>
      </c>
      <c r="SS20" s="17">
        <v>19.5122</v>
      </c>
      <c r="ST20" s="17">
        <v>19.5122</v>
      </c>
      <c r="SU20" s="17">
        <v>0.78779999999999994</v>
      </c>
      <c r="SV20" s="17">
        <v>19.8</v>
      </c>
      <c r="SW20" s="17">
        <v>19.317070000000001</v>
      </c>
      <c r="SX20" s="17">
        <v>19.317070000000001</v>
      </c>
      <c r="SY20" s="17">
        <v>0.48293000000000003</v>
      </c>
      <c r="SZ20" s="17">
        <v>23.5</v>
      </c>
      <c r="TA20" s="17">
        <v>20.076000000000001</v>
      </c>
      <c r="TB20" s="17">
        <v>20.076000000000001</v>
      </c>
      <c r="TC20" s="17">
        <v>3.4239999999999999</v>
      </c>
      <c r="TD20" s="17">
        <v>21.2</v>
      </c>
      <c r="TE20" s="17">
        <v>12.705</v>
      </c>
      <c r="TF20" s="17">
        <v>12.705</v>
      </c>
      <c r="TG20" s="17">
        <v>8.4949999999999992</v>
      </c>
      <c r="TH20" s="17">
        <v>3.4</v>
      </c>
      <c r="TI20" s="17">
        <v>1.6890000000000001</v>
      </c>
      <c r="TJ20" s="17">
        <v>1.6890000000000001</v>
      </c>
      <c r="TK20" s="17">
        <v>1.7110000000000001</v>
      </c>
      <c r="TL20" s="17">
        <v>2.8</v>
      </c>
      <c r="TM20" s="17">
        <v>4</v>
      </c>
      <c r="TN20" s="17">
        <v>10.84</v>
      </c>
      <c r="TO20" s="17">
        <v>-8.0399999999999991</v>
      </c>
      <c r="TP20" s="17">
        <v>6.7</v>
      </c>
      <c r="TQ20" s="17">
        <v>7.6</v>
      </c>
      <c r="TR20" s="17">
        <v>9.56</v>
      </c>
      <c r="TS20" s="17">
        <v>-2.86</v>
      </c>
      <c r="TT20" s="17">
        <v>0</v>
      </c>
      <c r="TU20" s="17">
        <v>0.87</v>
      </c>
      <c r="TV20" s="17">
        <v>0.87</v>
      </c>
      <c r="TW20" s="17">
        <v>-0.87</v>
      </c>
      <c r="TX20" s="17">
        <v>0</v>
      </c>
      <c r="TY20" s="17">
        <v>0.73</v>
      </c>
      <c r="TZ20" s="17">
        <v>0.73</v>
      </c>
      <c r="UA20" s="17">
        <v>-0.73</v>
      </c>
      <c r="UB20" s="17">
        <v>21</v>
      </c>
      <c r="UC20" s="17">
        <v>19.5122</v>
      </c>
      <c r="UD20" s="17">
        <v>19.5122</v>
      </c>
      <c r="UE20" s="17">
        <v>1.4878</v>
      </c>
      <c r="UF20" s="17">
        <v>8.4</v>
      </c>
      <c r="UG20" s="17">
        <v>8</v>
      </c>
      <c r="UH20" s="17">
        <v>8</v>
      </c>
      <c r="UI20" s="17">
        <v>0.4</v>
      </c>
      <c r="UJ20" s="17">
        <v>6.8</v>
      </c>
      <c r="UK20" s="17">
        <v>7.7</v>
      </c>
      <c r="UL20" s="17">
        <v>7.7</v>
      </c>
      <c r="UM20" s="17">
        <v>-0.9</v>
      </c>
      <c r="UN20" s="17">
        <v>20</v>
      </c>
      <c r="UO20" s="17">
        <v>19.5122</v>
      </c>
      <c r="UP20" s="17">
        <v>19.5122</v>
      </c>
      <c r="UQ20" s="17">
        <v>0.48780000000000001</v>
      </c>
      <c r="UR20" s="17">
        <v>20</v>
      </c>
      <c r="US20" s="17">
        <v>19.5122</v>
      </c>
      <c r="UT20" s="17">
        <v>19.5122</v>
      </c>
      <c r="UU20" s="17">
        <v>0.48780000000000001</v>
      </c>
      <c r="UV20" s="17">
        <v>20</v>
      </c>
      <c r="UW20" s="17">
        <v>19.5122</v>
      </c>
      <c r="UX20" s="17">
        <v>19.5122</v>
      </c>
      <c r="UY20" s="17">
        <v>0.48780000000000001</v>
      </c>
      <c r="UZ20" s="17">
        <v>9.1</v>
      </c>
      <c r="VA20" s="17">
        <v>6.5460000000000003</v>
      </c>
      <c r="VB20" s="17">
        <v>6.5460000000000003</v>
      </c>
      <c r="VC20" s="17">
        <v>2.5539999999999998</v>
      </c>
      <c r="VD20" s="17">
        <v>0.3</v>
      </c>
      <c r="VE20" s="17">
        <v>0.08</v>
      </c>
      <c r="VF20" s="17">
        <v>0.08</v>
      </c>
      <c r="VG20" s="17">
        <v>0.22</v>
      </c>
      <c r="VH20" s="17">
        <v>7.1</v>
      </c>
      <c r="VI20" s="17">
        <v>5.1920000000000002</v>
      </c>
      <c r="VJ20" s="17">
        <v>5.1920000000000002</v>
      </c>
      <c r="VK20" s="17">
        <v>1.9079999999999999</v>
      </c>
      <c r="VL20" s="17">
        <v>0.6</v>
      </c>
      <c r="VM20" s="17">
        <v>0.6</v>
      </c>
      <c r="VN20" s="17">
        <v>0.6</v>
      </c>
      <c r="VO20" s="17">
        <v>0</v>
      </c>
      <c r="VP20" s="17">
        <v>0.2</v>
      </c>
      <c r="VQ20" s="17">
        <v>13</v>
      </c>
      <c r="VR20" s="17">
        <v>9.75</v>
      </c>
      <c r="VS20" s="17">
        <v>-9.5500000000000007</v>
      </c>
      <c r="VT20" s="17">
        <v>0.2</v>
      </c>
      <c r="VU20" s="17">
        <v>6.3</v>
      </c>
      <c r="VV20" s="17">
        <v>1.9630000000000001</v>
      </c>
      <c r="VW20" s="17">
        <v>-1.7629999999999999</v>
      </c>
      <c r="VX20" s="17">
        <v>5.9</v>
      </c>
      <c r="VY20" s="17">
        <v>4.4169999999999998</v>
      </c>
      <c r="VZ20" s="17">
        <v>4.4169999999999998</v>
      </c>
      <c r="WA20" s="17">
        <v>1.4830000000000001</v>
      </c>
      <c r="WB20" s="17">
        <v>0.3</v>
      </c>
      <c r="WC20" s="17">
        <v>0</v>
      </c>
      <c r="WD20" s="17">
        <v>0</v>
      </c>
      <c r="WE20" s="17">
        <v>0.3</v>
      </c>
      <c r="WF20" s="17">
        <v>6</v>
      </c>
      <c r="WG20" s="17">
        <v>6</v>
      </c>
      <c r="WH20" s="17">
        <v>6</v>
      </c>
      <c r="WI20" s="17">
        <v>0</v>
      </c>
      <c r="WJ20" s="17">
        <v>19.899999999999999</v>
      </c>
      <c r="WK20" s="17">
        <v>19.317070000000001</v>
      </c>
      <c r="WL20" s="17">
        <v>19.317070000000001</v>
      </c>
      <c r="WM20" s="17">
        <v>0.58292999999999995</v>
      </c>
      <c r="WN20" s="17">
        <v>9.8000000000000007</v>
      </c>
      <c r="WO20" s="17">
        <v>10.7</v>
      </c>
      <c r="WP20" s="17">
        <v>10.7</v>
      </c>
      <c r="WQ20" s="17">
        <v>-0.9</v>
      </c>
      <c r="WR20" s="17">
        <v>18.3</v>
      </c>
      <c r="WS20" s="17">
        <v>52</v>
      </c>
      <c r="WT20" s="17">
        <v>52</v>
      </c>
      <c r="WU20" s="17">
        <v>-33.700000000000003</v>
      </c>
      <c r="WV20" s="17">
        <v>36.799999999999997</v>
      </c>
      <c r="WW20" s="17"/>
      <c r="WX20" s="17"/>
      <c r="WY20" s="17">
        <v>36.799999999999997</v>
      </c>
      <c r="WZ20" s="17">
        <v>29.2</v>
      </c>
      <c r="XA20" s="17">
        <v>29.184000000000001</v>
      </c>
      <c r="XB20" s="17">
        <v>29.184000000000001</v>
      </c>
      <c r="XC20" s="17">
        <v>1.6E-2</v>
      </c>
      <c r="XD20" s="17">
        <v>3.1</v>
      </c>
      <c r="XE20" s="17">
        <v>2.8159999999999998</v>
      </c>
      <c r="XF20" s="17">
        <v>2.8159999999999998</v>
      </c>
      <c r="XG20" s="17">
        <v>0.28399999999999997</v>
      </c>
      <c r="XH20" s="17">
        <v>12</v>
      </c>
      <c r="XI20" s="17">
        <v>14</v>
      </c>
      <c r="XJ20" s="17">
        <v>14</v>
      </c>
      <c r="XK20" s="17">
        <v>-2</v>
      </c>
      <c r="XL20" s="17">
        <v>15.8</v>
      </c>
      <c r="XM20" s="17">
        <v>17</v>
      </c>
      <c r="XN20" s="17">
        <v>17</v>
      </c>
      <c r="XO20" s="17">
        <v>-1.2</v>
      </c>
      <c r="XP20" s="17">
        <v>7.9</v>
      </c>
      <c r="XQ20" s="17">
        <v>7.9</v>
      </c>
      <c r="XR20" s="17">
        <v>7.9</v>
      </c>
      <c r="XS20" s="17">
        <v>0</v>
      </c>
    </row>
    <row r="21" spans="1:643" ht="24" customHeight="1">
      <c r="A21" s="1"/>
      <c r="B21" s="16" t="s">
        <v>65</v>
      </c>
      <c r="C21" s="16" t="s">
        <v>721</v>
      </c>
      <c r="D21" s="17">
        <v>1.1000000000000001</v>
      </c>
      <c r="E21" s="17">
        <v>0.93</v>
      </c>
      <c r="F21" s="17">
        <v>0.93</v>
      </c>
      <c r="G21" s="17">
        <v>0.17</v>
      </c>
      <c r="H21" s="17">
        <v>1.6</v>
      </c>
      <c r="I21" s="17">
        <v>1.65</v>
      </c>
      <c r="J21" s="17">
        <v>1.65</v>
      </c>
      <c r="K21" s="17">
        <v>-0.05</v>
      </c>
      <c r="L21" s="17">
        <v>4.3</v>
      </c>
      <c r="M21" s="17">
        <v>3.8072699999999999</v>
      </c>
      <c r="N21" s="17">
        <v>3.8072699999999999</v>
      </c>
      <c r="O21" s="17">
        <v>0.49273</v>
      </c>
      <c r="P21" s="17">
        <v>587.99</v>
      </c>
      <c r="Q21" s="17">
        <v>597.06966999999997</v>
      </c>
      <c r="R21" s="17">
        <v>597.06966999999997</v>
      </c>
      <c r="S21" s="17">
        <v>-9.0796700000000001</v>
      </c>
      <c r="T21" s="17">
        <v>198.48</v>
      </c>
      <c r="U21" s="17">
        <v>195.18487999999999</v>
      </c>
      <c r="V21" s="17">
        <v>195.18487999999999</v>
      </c>
      <c r="W21" s="17">
        <v>3.2951199999999998</v>
      </c>
      <c r="X21" s="17"/>
      <c r="Y21" s="17"/>
      <c r="Z21" s="17"/>
      <c r="AA21" s="17">
        <v>0</v>
      </c>
      <c r="AB21" s="17"/>
      <c r="AC21" s="17"/>
      <c r="AD21" s="17"/>
      <c r="AE21" s="17">
        <v>0</v>
      </c>
      <c r="AF21" s="17">
        <v>79.3</v>
      </c>
      <c r="AG21" s="17">
        <v>76.798159999999996</v>
      </c>
      <c r="AH21" s="17">
        <v>76.798159999999996</v>
      </c>
      <c r="AI21" s="17">
        <v>2.5018400000000001</v>
      </c>
      <c r="AJ21" s="17">
        <v>234.2</v>
      </c>
      <c r="AK21" s="17">
        <v>244.03479999999999</v>
      </c>
      <c r="AL21" s="17">
        <v>244.03479999999999</v>
      </c>
      <c r="AM21" s="17">
        <v>-9.8347999999999995</v>
      </c>
      <c r="AN21" s="17"/>
      <c r="AO21" s="17"/>
      <c r="AP21" s="17"/>
      <c r="AQ21" s="17">
        <v>0</v>
      </c>
      <c r="AR21" s="17"/>
      <c r="AS21" s="17"/>
      <c r="AT21" s="17"/>
      <c r="AU21" s="17">
        <v>0</v>
      </c>
      <c r="AV21" s="17">
        <v>117</v>
      </c>
      <c r="AW21" s="17">
        <v>116.66667</v>
      </c>
      <c r="AX21" s="17">
        <v>116.66667</v>
      </c>
      <c r="AY21" s="17">
        <v>0.33333000000000002</v>
      </c>
      <c r="AZ21" s="17">
        <v>116.7</v>
      </c>
      <c r="BA21" s="17">
        <v>116.66667</v>
      </c>
      <c r="BB21" s="17">
        <v>116.66667</v>
      </c>
      <c r="BC21" s="17">
        <v>3.3329999999999999E-2</v>
      </c>
      <c r="BD21" s="17">
        <v>116.7</v>
      </c>
      <c r="BE21" s="17">
        <v>116.66667</v>
      </c>
      <c r="BF21" s="17">
        <v>116.66667</v>
      </c>
      <c r="BG21" s="17">
        <v>3.3329999999999999E-2</v>
      </c>
      <c r="BH21" s="17">
        <v>233.5</v>
      </c>
      <c r="BI21" s="17">
        <v>175</v>
      </c>
      <c r="BJ21" s="17">
        <v>175</v>
      </c>
      <c r="BK21" s="17">
        <v>58.5</v>
      </c>
      <c r="BL21" s="17">
        <v>211</v>
      </c>
      <c r="BM21" s="17">
        <v>204.87805</v>
      </c>
      <c r="BN21" s="17">
        <v>204.87805</v>
      </c>
      <c r="BO21" s="17">
        <v>6.12195</v>
      </c>
      <c r="BP21" s="17">
        <v>109.4</v>
      </c>
      <c r="BQ21" s="17">
        <v>102.43902</v>
      </c>
      <c r="BR21" s="17">
        <v>102.43902</v>
      </c>
      <c r="BS21" s="17">
        <v>6.9609800000000002</v>
      </c>
      <c r="BT21" s="17">
        <v>535</v>
      </c>
      <c r="BU21" s="17">
        <v>568.29854</v>
      </c>
      <c r="BV21" s="17">
        <v>568.29854</v>
      </c>
      <c r="BW21" s="17">
        <v>-33.298540000000003</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159.69999999999999</v>
      </c>
      <c r="CS21" s="17">
        <v>164.70732000000001</v>
      </c>
      <c r="CT21" s="17">
        <v>164.70732000000001</v>
      </c>
      <c r="CU21" s="17">
        <v>-5.00732</v>
      </c>
      <c r="CV21" s="17">
        <v>6.8</v>
      </c>
      <c r="CW21" s="17">
        <v>8.1148399999999992</v>
      </c>
      <c r="CX21" s="17">
        <v>8.1148399999999992</v>
      </c>
      <c r="CY21" s="17">
        <v>-1.31484</v>
      </c>
      <c r="CZ21" s="17">
        <v>2.2000000000000002</v>
      </c>
      <c r="DA21" s="17">
        <v>4.4519399999999996</v>
      </c>
      <c r="DB21" s="17">
        <v>4.4519399999999996</v>
      </c>
      <c r="DC21" s="17">
        <v>-2.2519399999999998</v>
      </c>
      <c r="DD21" s="17"/>
      <c r="DE21" s="17"/>
      <c r="DF21" s="17">
        <v>0</v>
      </c>
      <c r="DG21" s="17">
        <v>0</v>
      </c>
      <c r="DH21" s="17">
        <v>6.6</v>
      </c>
      <c r="DI21" s="17">
        <v>6.8787000000000003</v>
      </c>
      <c r="DJ21" s="17">
        <v>6.8787000000000003</v>
      </c>
      <c r="DK21" s="17">
        <v>-0.2787</v>
      </c>
      <c r="DL21" s="17"/>
      <c r="DM21" s="17"/>
      <c r="DN21" s="17"/>
      <c r="DO21" s="17">
        <v>0</v>
      </c>
      <c r="DP21" s="17">
        <v>29.5</v>
      </c>
      <c r="DQ21" s="17">
        <v>50.359769999999997</v>
      </c>
      <c r="DR21" s="17">
        <v>50.359769999999997</v>
      </c>
      <c r="DS21" s="17">
        <v>-20.859770000000001</v>
      </c>
      <c r="DT21" s="17">
        <v>5.5</v>
      </c>
      <c r="DU21" s="17">
        <v>5.3586</v>
      </c>
      <c r="DV21" s="17">
        <v>5.3586</v>
      </c>
      <c r="DW21" s="17">
        <v>0.1414</v>
      </c>
      <c r="DX21" s="17"/>
      <c r="DY21" s="17"/>
      <c r="DZ21" s="17"/>
      <c r="EA21" s="17">
        <v>0</v>
      </c>
      <c r="EB21" s="17"/>
      <c r="EC21" s="17"/>
      <c r="ED21" s="17"/>
      <c r="EE21" s="17">
        <v>0</v>
      </c>
      <c r="EF21" s="17">
        <v>0</v>
      </c>
      <c r="EG21" s="17"/>
      <c r="EH21" s="17"/>
      <c r="EI21" s="17">
        <v>0</v>
      </c>
      <c r="EJ21" s="17">
        <v>109.1</v>
      </c>
      <c r="EK21" s="17">
        <v>112.90537</v>
      </c>
      <c r="EL21" s="17">
        <v>112.90537</v>
      </c>
      <c r="EM21" s="17">
        <v>-3.8053699999999999</v>
      </c>
      <c r="EN21" s="17">
        <v>221.8</v>
      </c>
      <c r="EO21" s="17">
        <v>221.55625000000001</v>
      </c>
      <c r="EP21" s="17">
        <v>221.30108000000001</v>
      </c>
      <c r="EQ21" s="17">
        <v>0.49891999999999997</v>
      </c>
      <c r="ER21" s="17"/>
      <c r="ES21" s="17"/>
      <c r="ET21" s="17"/>
      <c r="EU21" s="17">
        <v>0</v>
      </c>
      <c r="EV21" s="17"/>
      <c r="EW21" s="17"/>
      <c r="EX21" s="17"/>
      <c r="EY21" s="17">
        <v>0</v>
      </c>
      <c r="EZ21" s="17"/>
      <c r="FA21" s="17"/>
      <c r="FB21" s="17"/>
      <c r="FC21" s="17">
        <v>0</v>
      </c>
      <c r="FD21" s="17">
        <v>6.5</v>
      </c>
      <c r="FE21" s="17">
        <v>6.39</v>
      </c>
      <c r="FF21" s="17">
        <v>6.39</v>
      </c>
      <c r="FG21" s="17">
        <v>0.11</v>
      </c>
      <c r="FH21" s="17">
        <v>458.1</v>
      </c>
      <c r="FI21" s="17">
        <v>458.87804999999997</v>
      </c>
      <c r="FJ21" s="17">
        <v>458.87804999999997</v>
      </c>
      <c r="FK21" s="17">
        <v>-0.77805000000000002</v>
      </c>
      <c r="FL21" s="17">
        <v>61.8</v>
      </c>
      <c r="FM21" s="17">
        <v>66.381259999999997</v>
      </c>
      <c r="FN21" s="17">
        <v>66.381259999999997</v>
      </c>
      <c r="FO21" s="17">
        <v>-4.5812600000000003</v>
      </c>
      <c r="FP21" s="17">
        <v>146.1</v>
      </c>
      <c r="FQ21" s="17">
        <v>148.62634</v>
      </c>
      <c r="FR21" s="17">
        <v>148.62634</v>
      </c>
      <c r="FS21" s="17">
        <v>-2.5263399999999998</v>
      </c>
      <c r="FT21" s="17">
        <v>40.9</v>
      </c>
      <c r="FU21" s="17">
        <v>41.498959999999997</v>
      </c>
      <c r="FV21" s="17">
        <v>41.498959999999997</v>
      </c>
      <c r="FW21" s="17">
        <v>-0.59896000000000005</v>
      </c>
      <c r="FX21" s="17">
        <v>18.3</v>
      </c>
      <c r="FY21" s="17">
        <v>19.28585</v>
      </c>
      <c r="FZ21" s="17">
        <v>19.28585</v>
      </c>
      <c r="GA21" s="17">
        <v>-0.98585</v>
      </c>
      <c r="GB21" s="17">
        <v>19.7</v>
      </c>
      <c r="GC21" s="17">
        <v>19.414629999999999</v>
      </c>
      <c r="GD21" s="17">
        <v>19.414629999999999</v>
      </c>
      <c r="GE21" s="17">
        <v>0.28537000000000001</v>
      </c>
      <c r="GF21" s="17">
        <v>89.9</v>
      </c>
      <c r="GG21" s="17">
        <v>87.657560000000004</v>
      </c>
      <c r="GH21" s="17">
        <v>87.657560000000004</v>
      </c>
      <c r="GI21" s="17">
        <v>2.2424400000000002</v>
      </c>
      <c r="GJ21" s="17"/>
      <c r="GK21" s="17"/>
      <c r="GL21" s="17"/>
      <c r="GM21" s="17">
        <v>0</v>
      </c>
      <c r="GN21" s="17">
        <v>0</v>
      </c>
      <c r="GO21" s="17">
        <v>0</v>
      </c>
      <c r="GP21" s="17">
        <v>0</v>
      </c>
      <c r="GQ21" s="17">
        <v>0</v>
      </c>
      <c r="GR21" s="17">
        <v>0</v>
      </c>
      <c r="GS21" s="17"/>
      <c r="GT21" s="17"/>
      <c r="GU21" s="17">
        <v>0</v>
      </c>
      <c r="GV21" s="17">
        <v>107.9</v>
      </c>
      <c r="GW21" s="17">
        <v>110.91316999999999</v>
      </c>
      <c r="GX21" s="17">
        <v>110.91316999999999</v>
      </c>
      <c r="GY21" s="17">
        <v>-3.0131700000000001</v>
      </c>
      <c r="GZ21" s="17">
        <v>8</v>
      </c>
      <c r="HA21" s="17">
        <v>4.8741700000000003</v>
      </c>
      <c r="HB21" s="17">
        <v>4.8741700000000003</v>
      </c>
      <c r="HC21" s="17">
        <v>3.1258300000000001</v>
      </c>
      <c r="HD21" s="17">
        <v>2.5</v>
      </c>
      <c r="HE21" s="17">
        <v>4.72112</v>
      </c>
      <c r="HF21" s="17">
        <v>4.72112</v>
      </c>
      <c r="HG21" s="17">
        <v>-2.22112</v>
      </c>
      <c r="HH21" s="17">
        <v>44.8</v>
      </c>
      <c r="HI21" s="17">
        <v>47.26634</v>
      </c>
      <c r="HJ21" s="17">
        <v>47.26634</v>
      </c>
      <c r="HK21" s="17">
        <v>-2.4663400000000002</v>
      </c>
      <c r="HL21" s="17">
        <v>46.1</v>
      </c>
      <c r="HM21" s="17">
        <v>44.275120000000001</v>
      </c>
      <c r="HN21" s="17">
        <v>44.275120000000001</v>
      </c>
      <c r="HO21" s="17">
        <v>1.8248800000000001</v>
      </c>
      <c r="HP21" s="17">
        <v>3.8</v>
      </c>
      <c r="HQ21" s="17">
        <v>4.0998900000000003</v>
      </c>
      <c r="HR21" s="17">
        <v>4.0998900000000003</v>
      </c>
      <c r="HS21" s="17">
        <v>-0.29988999999999999</v>
      </c>
      <c r="HT21" s="17">
        <v>31.2</v>
      </c>
      <c r="HU21" s="17">
        <v>31.2</v>
      </c>
      <c r="HV21" s="17">
        <v>31.2</v>
      </c>
      <c r="HW21" s="17">
        <v>0</v>
      </c>
      <c r="HX21" s="17">
        <v>162.6</v>
      </c>
      <c r="HY21" s="17">
        <v>171.20251999999999</v>
      </c>
      <c r="HZ21" s="17">
        <v>171.54185000000001</v>
      </c>
      <c r="IA21" s="17">
        <v>-8.9418500000000005</v>
      </c>
      <c r="IB21" s="17">
        <v>47.1</v>
      </c>
      <c r="IC21" s="17">
        <v>44.577599999999997</v>
      </c>
      <c r="ID21" s="17">
        <v>37.95608</v>
      </c>
      <c r="IE21" s="17">
        <v>9.1439199999999996</v>
      </c>
      <c r="IF21" s="17"/>
      <c r="IG21" s="17"/>
      <c r="IH21" s="17"/>
      <c r="II21" s="17">
        <v>0</v>
      </c>
      <c r="IJ21" s="17">
        <v>0</v>
      </c>
      <c r="IK21" s="17"/>
      <c r="IL21" s="17"/>
      <c r="IM21" s="17">
        <v>0</v>
      </c>
      <c r="IN21" s="17">
        <v>47.5</v>
      </c>
      <c r="IO21" s="17">
        <v>0</v>
      </c>
      <c r="IP21" s="17">
        <v>0</v>
      </c>
      <c r="IQ21" s="17">
        <v>47.5</v>
      </c>
      <c r="IR21" s="17">
        <v>0</v>
      </c>
      <c r="IS21" s="17"/>
      <c r="IT21" s="17"/>
      <c r="IU21" s="17">
        <v>0</v>
      </c>
      <c r="IV21" s="17"/>
      <c r="IW21" s="17"/>
      <c r="IX21" s="17"/>
      <c r="IY21" s="17">
        <v>0</v>
      </c>
      <c r="IZ21" s="17">
        <v>0</v>
      </c>
      <c r="JA21" s="17"/>
      <c r="JB21" s="17"/>
      <c r="JC21" s="17">
        <v>0</v>
      </c>
      <c r="JD21" s="17">
        <v>129.6</v>
      </c>
      <c r="JE21" s="17">
        <v>133.35676000000001</v>
      </c>
      <c r="JF21" s="17">
        <v>133.35676000000001</v>
      </c>
      <c r="JG21" s="17">
        <v>-3.7567599999999999</v>
      </c>
      <c r="JH21" s="17">
        <v>0</v>
      </c>
      <c r="JI21" s="17">
        <v>0</v>
      </c>
      <c r="JJ21" s="17"/>
      <c r="JK21" s="17">
        <v>0</v>
      </c>
      <c r="JL21" s="17">
        <v>0</v>
      </c>
      <c r="JM21" s="17">
        <v>0</v>
      </c>
      <c r="JN21" s="17"/>
      <c r="JO21" s="17">
        <v>0</v>
      </c>
      <c r="JP21" s="17"/>
      <c r="JQ21" s="17"/>
      <c r="JR21" s="17"/>
      <c r="JS21" s="17">
        <v>0</v>
      </c>
      <c r="JT21" s="17"/>
      <c r="JU21" s="17"/>
      <c r="JV21" s="17"/>
      <c r="JW21" s="17">
        <v>0</v>
      </c>
      <c r="JX21" s="17"/>
      <c r="JY21" s="17">
        <v>0</v>
      </c>
      <c r="JZ21" s="17">
        <v>0</v>
      </c>
      <c r="KA21" s="17">
        <v>0</v>
      </c>
      <c r="KB21" s="17"/>
      <c r="KC21" s="17"/>
      <c r="KD21" s="17"/>
      <c r="KE21" s="17">
        <v>0</v>
      </c>
      <c r="KF21" s="17"/>
      <c r="KG21" s="17"/>
      <c r="KH21" s="17"/>
      <c r="KI21" s="17">
        <v>0</v>
      </c>
      <c r="KJ21" s="17"/>
      <c r="KK21" s="17"/>
      <c r="KL21" s="17"/>
      <c r="KM21" s="17">
        <v>0</v>
      </c>
      <c r="KN21" s="17"/>
      <c r="KO21" s="17"/>
      <c r="KP21" s="17"/>
      <c r="KQ21" s="17">
        <v>0</v>
      </c>
      <c r="KR21" s="17">
        <v>15.5</v>
      </c>
      <c r="KS21" s="17">
        <v>32.04439</v>
      </c>
      <c r="KT21" s="17">
        <v>32.161619999999999</v>
      </c>
      <c r="KU21" s="17">
        <v>-16.661619999999999</v>
      </c>
      <c r="KV21" s="17"/>
      <c r="KW21" s="17"/>
      <c r="KX21" s="17"/>
      <c r="KY21" s="17">
        <v>0</v>
      </c>
      <c r="KZ21" s="17"/>
      <c r="LA21" s="17"/>
      <c r="LB21" s="17"/>
      <c r="LC21" s="17">
        <v>0</v>
      </c>
      <c r="LD21" s="17">
        <v>44.8</v>
      </c>
      <c r="LE21" s="17">
        <v>47.732059999999997</v>
      </c>
      <c r="LF21" s="17">
        <v>54.941090000000003</v>
      </c>
      <c r="LG21" s="17">
        <v>-10.14109</v>
      </c>
      <c r="LH21" s="17">
        <v>131.1</v>
      </c>
      <c r="LI21" s="17">
        <v>133.67995999999999</v>
      </c>
      <c r="LJ21" s="17">
        <v>133.67995999999999</v>
      </c>
      <c r="LK21" s="17">
        <v>-2.5799599999999998</v>
      </c>
      <c r="LL21" s="17">
        <v>62.6</v>
      </c>
      <c r="LM21" s="17">
        <v>67.461460000000002</v>
      </c>
      <c r="LN21" s="17">
        <v>67.461460000000002</v>
      </c>
      <c r="LO21" s="17">
        <v>-4.8614600000000001</v>
      </c>
      <c r="LP21" s="17">
        <v>80.599999999999994</v>
      </c>
      <c r="LQ21" s="17">
        <v>78.567999999999998</v>
      </c>
      <c r="LR21" s="17">
        <v>78.567999999999998</v>
      </c>
      <c r="LS21" s="17">
        <v>2.032</v>
      </c>
      <c r="LT21" s="17">
        <v>29.4</v>
      </c>
      <c r="LU21" s="17">
        <v>30.097560000000001</v>
      </c>
      <c r="LV21" s="17">
        <v>30.097560000000001</v>
      </c>
      <c r="LW21" s="17">
        <v>-0.69755999999999996</v>
      </c>
      <c r="LX21" s="17"/>
      <c r="LY21" s="17"/>
      <c r="LZ21" s="17"/>
      <c r="MA21" s="17">
        <v>0</v>
      </c>
      <c r="MB21" s="17"/>
      <c r="MC21" s="17"/>
      <c r="MD21" s="17"/>
      <c r="ME21" s="17">
        <v>0</v>
      </c>
      <c r="MF21" s="17"/>
      <c r="MG21" s="17"/>
      <c r="MH21" s="17"/>
      <c r="MI21" s="17">
        <v>0</v>
      </c>
      <c r="MJ21" s="17">
        <v>145.1</v>
      </c>
      <c r="MK21" s="17">
        <v>110</v>
      </c>
      <c r="ML21" s="17">
        <v>110</v>
      </c>
      <c r="MM21" s="17">
        <v>35.1</v>
      </c>
      <c r="MN21" s="17">
        <v>144.6</v>
      </c>
      <c r="MO21" s="17">
        <v>110</v>
      </c>
      <c r="MP21" s="17">
        <v>110</v>
      </c>
      <c r="MQ21" s="17">
        <v>34.6</v>
      </c>
      <c r="MR21" s="17">
        <v>148</v>
      </c>
      <c r="MS21" s="17">
        <v>110</v>
      </c>
      <c r="MT21" s="17">
        <v>110</v>
      </c>
      <c r="MU21" s="17">
        <v>38</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v>0</v>
      </c>
      <c r="NU21" s="17"/>
      <c r="NV21" s="17"/>
      <c r="NW21" s="17">
        <v>0</v>
      </c>
      <c r="NX21" s="17">
        <v>0</v>
      </c>
      <c r="NY21" s="17">
        <v>2.4E-2</v>
      </c>
      <c r="NZ21" s="17">
        <v>2.4E-2</v>
      </c>
      <c r="OA21" s="17">
        <v>-2.4E-2</v>
      </c>
      <c r="OB21" s="17">
        <v>0.9</v>
      </c>
      <c r="OC21" s="17">
        <v>4.5</v>
      </c>
      <c r="OD21" s="17">
        <v>5.399</v>
      </c>
      <c r="OE21" s="17">
        <v>-4.4989999999999997</v>
      </c>
      <c r="OF21" s="17">
        <v>6.5</v>
      </c>
      <c r="OG21" s="17">
        <v>18.355</v>
      </c>
      <c r="OH21" s="17">
        <v>18.355</v>
      </c>
      <c r="OI21" s="17">
        <v>-11.855</v>
      </c>
      <c r="OJ21" s="17">
        <v>12.1</v>
      </c>
      <c r="OK21" s="17">
        <v>11.53</v>
      </c>
      <c r="OL21" s="17">
        <v>11.53</v>
      </c>
      <c r="OM21" s="17">
        <v>0.56999999999999995</v>
      </c>
      <c r="ON21" s="17">
        <v>0</v>
      </c>
      <c r="OO21" s="17">
        <v>0</v>
      </c>
      <c r="OP21" s="17">
        <v>0</v>
      </c>
      <c r="OQ21" s="17">
        <v>0</v>
      </c>
      <c r="OR21" s="17">
        <v>20</v>
      </c>
      <c r="OS21" s="17">
        <v>17.560980000000001</v>
      </c>
      <c r="OT21" s="17">
        <v>17.560980000000001</v>
      </c>
      <c r="OU21" s="17">
        <v>2.4390200000000002</v>
      </c>
      <c r="OV21" s="17">
        <v>9.8000000000000007</v>
      </c>
      <c r="OW21" s="17">
        <v>9</v>
      </c>
      <c r="OX21" s="17">
        <v>9</v>
      </c>
      <c r="OY21" s="17">
        <v>0.8</v>
      </c>
      <c r="OZ21" s="17">
        <v>4.9000000000000004</v>
      </c>
      <c r="PA21" s="17">
        <v>5.67</v>
      </c>
      <c r="PB21" s="17">
        <v>5.67</v>
      </c>
      <c r="PC21" s="17">
        <v>-0.77</v>
      </c>
      <c r="PD21" s="17">
        <v>3.6</v>
      </c>
      <c r="PE21" s="17">
        <v>3.6</v>
      </c>
      <c r="PF21" s="17">
        <v>3.6</v>
      </c>
      <c r="PG21" s="17">
        <v>0</v>
      </c>
      <c r="PH21" s="17">
        <v>5.0999999999999996</v>
      </c>
      <c r="PI21" s="17">
        <v>5</v>
      </c>
      <c r="PJ21" s="17">
        <v>5</v>
      </c>
      <c r="PK21" s="17">
        <v>0.1</v>
      </c>
      <c r="PL21" s="17">
        <v>19.8</v>
      </c>
      <c r="PM21" s="17">
        <v>19.5122</v>
      </c>
      <c r="PN21" s="17">
        <v>19.5122</v>
      </c>
      <c r="PO21" s="17">
        <v>0.2878</v>
      </c>
      <c r="PP21" s="17">
        <v>20</v>
      </c>
      <c r="PQ21" s="17">
        <v>19.5122</v>
      </c>
      <c r="PR21" s="17">
        <v>19.5122</v>
      </c>
      <c r="PS21" s="17">
        <v>0.48780000000000001</v>
      </c>
      <c r="PT21" s="17">
        <v>15</v>
      </c>
      <c r="PU21" s="17">
        <v>14.63415</v>
      </c>
      <c r="PV21" s="17">
        <v>14.63415</v>
      </c>
      <c r="PW21" s="17">
        <v>0.36585000000000001</v>
      </c>
      <c r="PX21" s="17">
        <v>3.3</v>
      </c>
      <c r="PY21" s="17">
        <v>3.5</v>
      </c>
      <c r="PZ21" s="17">
        <v>3.5</v>
      </c>
      <c r="QA21" s="17">
        <v>-0.2</v>
      </c>
      <c r="QB21" s="17">
        <v>18.8</v>
      </c>
      <c r="QC21" s="17">
        <v>18.341460000000001</v>
      </c>
      <c r="QD21" s="17">
        <v>18.341460000000001</v>
      </c>
      <c r="QE21" s="17">
        <v>0.45854</v>
      </c>
      <c r="QF21" s="17">
        <v>3.4</v>
      </c>
      <c r="QG21" s="17">
        <v>2.8370000000000002</v>
      </c>
      <c r="QH21" s="17">
        <v>2.8370000000000002</v>
      </c>
      <c r="QI21" s="17">
        <v>0.56299999999999994</v>
      </c>
      <c r="QJ21" s="17">
        <v>3.4</v>
      </c>
      <c r="QK21" s="17">
        <v>2.6960000000000002</v>
      </c>
      <c r="QL21" s="17">
        <v>2.6960000000000002</v>
      </c>
      <c r="QM21" s="17">
        <v>0.70399999999999996</v>
      </c>
      <c r="QN21" s="17">
        <v>0.7</v>
      </c>
      <c r="QO21" s="17">
        <v>3.8</v>
      </c>
      <c r="QP21" s="17">
        <v>3.6579999999999999</v>
      </c>
      <c r="QQ21" s="17">
        <v>-2.9580000000000002</v>
      </c>
      <c r="QR21" s="17">
        <v>0.4</v>
      </c>
      <c r="QS21" s="17">
        <v>8.8000000000000007</v>
      </c>
      <c r="QT21" s="17">
        <v>8.4109999999999996</v>
      </c>
      <c r="QU21" s="17">
        <v>-8.0109999999999992</v>
      </c>
      <c r="QV21" s="17">
        <v>4.8</v>
      </c>
      <c r="QW21" s="17">
        <v>4.2</v>
      </c>
      <c r="QX21" s="17">
        <v>4.2</v>
      </c>
      <c r="QY21" s="17">
        <v>0.6</v>
      </c>
      <c r="QZ21" s="17">
        <v>2.2999999999999998</v>
      </c>
      <c r="RA21" s="17">
        <v>2.4</v>
      </c>
      <c r="RB21" s="17">
        <v>2.4</v>
      </c>
      <c r="RC21" s="17">
        <v>-0.1</v>
      </c>
      <c r="RD21" s="17">
        <v>2.4</v>
      </c>
      <c r="RE21" s="17">
        <v>2.4</v>
      </c>
      <c r="RF21" s="17">
        <v>2.4</v>
      </c>
      <c r="RG21" s="17">
        <v>0</v>
      </c>
      <c r="RH21" s="17">
        <v>3</v>
      </c>
      <c r="RI21" s="17">
        <v>2.8</v>
      </c>
      <c r="RJ21" s="17">
        <v>2.8</v>
      </c>
      <c r="RK21" s="17">
        <v>0.2</v>
      </c>
      <c r="RL21" s="17">
        <v>3.8</v>
      </c>
      <c r="RM21" s="17">
        <v>1.3620000000000001</v>
      </c>
      <c r="RN21" s="17">
        <v>1.3620000000000001</v>
      </c>
      <c r="RO21" s="17">
        <v>2.4380000000000002</v>
      </c>
      <c r="RP21" s="17">
        <v>3.7</v>
      </c>
      <c r="RQ21" s="17">
        <v>3.5790000000000002</v>
      </c>
      <c r="RR21" s="17">
        <v>3.5790000000000002</v>
      </c>
      <c r="RS21" s="17">
        <v>0.121</v>
      </c>
      <c r="RT21" s="17">
        <v>17</v>
      </c>
      <c r="RU21" s="17">
        <v>10.36144</v>
      </c>
      <c r="RV21" s="17">
        <v>8.8223599999999998</v>
      </c>
      <c r="RW21" s="17">
        <v>8.1776400000000002</v>
      </c>
      <c r="RX21" s="17">
        <v>2</v>
      </c>
      <c r="RY21" s="17">
        <v>2</v>
      </c>
      <c r="RZ21" s="17">
        <v>2</v>
      </c>
      <c r="SA21" s="17">
        <v>0</v>
      </c>
      <c r="SB21" s="17"/>
      <c r="SC21" s="17"/>
      <c r="SD21" s="17"/>
      <c r="SE21" s="17">
        <v>0</v>
      </c>
      <c r="SF21" s="17">
        <v>15</v>
      </c>
      <c r="SG21" s="17">
        <v>17.951219999999999</v>
      </c>
      <c r="SH21" s="17">
        <v>17.951219999999999</v>
      </c>
      <c r="SI21" s="17">
        <v>-2.9512200000000002</v>
      </c>
      <c r="SJ21" s="17">
        <v>8.9</v>
      </c>
      <c r="SK21" s="17">
        <v>9.0519999999999996</v>
      </c>
      <c r="SL21" s="17">
        <v>9.0519999999999996</v>
      </c>
      <c r="SM21" s="17">
        <v>-0.152</v>
      </c>
      <c r="SN21" s="17">
        <v>18.399999999999999</v>
      </c>
      <c r="SO21" s="17">
        <v>19.5122</v>
      </c>
      <c r="SP21" s="17">
        <v>19.5122</v>
      </c>
      <c r="SQ21" s="17">
        <v>-1.1122000000000001</v>
      </c>
      <c r="SR21" s="17">
        <v>20.3</v>
      </c>
      <c r="SS21" s="17">
        <v>19.5122</v>
      </c>
      <c r="ST21" s="17">
        <v>19.5122</v>
      </c>
      <c r="SU21" s="17">
        <v>0.78779999999999994</v>
      </c>
      <c r="SV21" s="17">
        <v>19.8</v>
      </c>
      <c r="SW21" s="17">
        <v>19.317070000000001</v>
      </c>
      <c r="SX21" s="17">
        <v>19.317070000000001</v>
      </c>
      <c r="SY21" s="17">
        <v>0.48293000000000003</v>
      </c>
      <c r="SZ21" s="17">
        <v>27.2</v>
      </c>
      <c r="TA21" s="17">
        <v>19.317</v>
      </c>
      <c r="TB21" s="17">
        <v>19.317</v>
      </c>
      <c r="TC21" s="17">
        <v>7.883</v>
      </c>
      <c r="TD21" s="17">
        <v>18.2</v>
      </c>
      <c r="TE21" s="17">
        <v>11.571</v>
      </c>
      <c r="TF21" s="17">
        <v>11.571</v>
      </c>
      <c r="TG21" s="17">
        <v>6.6289999999999996</v>
      </c>
      <c r="TH21" s="17">
        <v>12.2</v>
      </c>
      <c r="TI21" s="17">
        <v>5.0810000000000004</v>
      </c>
      <c r="TJ21" s="17">
        <v>5.0810000000000004</v>
      </c>
      <c r="TK21" s="17">
        <v>7.1189999999999998</v>
      </c>
      <c r="TL21" s="17">
        <v>2.2000000000000002</v>
      </c>
      <c r="TM21" s="17">
        <v>4.2</v>
      </c>
      <c r="TN21" s="17">
        <v>10.84</v>
      </c>
      <c r="TO21" s="17">
        <v>-8.64</v>
      </c>
      <c r="TP21" s="17">
        <v>4</v>
      </c>
      <c r="TQ21" s="17">
        <v>7.4</v>
      </c>
      <c r="TR21" s="17">
        <v>9.56</v>
      </c>
      <c r="TS21" s="17">
        <v>-5.56</v>
      </c>
      <c r="TT21" s="17">
        <v>0</v>
      </c>
      <c r="TU21" s="17">
        <v>0.87</v>
      </c>
      <c r="TV21" s="17">
        <v>0.87</v>
      </c>
      <c r="TW21" s="17">
        <v>-0.87</v>
      </c>
      <c r="TX21" s="17">
        <v>0</v>
      </c>
      <c r="TY21" s="17">
        <v>0.73</v>
      </c>
      <c r="TZ21" s="17">
        <v>0.73</v>
      </c>
      <c r="UA21" s="17">
        <v>-0.73</v>
      </c>
      <c r="UB21" s="17">
        <v>21</v>
      </c>
      <c r="UC21" s="17">
        <v>19.5122</v>
      </c>
      <c r="UD21" s="17">
        <v>19.5122</v>
      </c>
      <c r="UE21" s="17">
        <v>1.4878</v>
      </c>
      <c r="UF21" s="17">
        <v>8.4</v>
      </c>
      <c r="UG21" s="17">
        <v>8</v>
      </c>
      <c r="UH21" s="17">
        <v>8</v>
      </c>
      <c r="UI21" s="17">
        <v>0.4</v>
      </c>
      <c r="UJ21" s="17">
        <v>6.8</v>
      </c>
      <c r="UK21" s="17">
        <v>7.7</v>
      </c>
      <c r="UL21" s="17">
        <v>7.7</v>
      </c>
      <c r="UM21" s="17">
        <v>-0.9</v>
      </c>
      <c r="UN21" s="17">
        <v>20</v>
      </c>
      <c r="UO21" s="17">
        <v>19.5122</v>
      </c>
      <c r="UP21" s="17">
        <v>19.5122</v>
      </c>
      <c r="UQ21" s="17">
        <v>0.48780000000000001</v>
      </c>
      <c r="UR21" s="17">
        <v>20</v>
      </c>
      <c r="US21" s="17">
        <v>19.5122</v>
      </c>
      <c r="UT21" s="17">
        <v>19.5122</v>
      </c>
      <c r="UU21" s="17">
        <v>0.48780000000000001</v>
      </c>
      <c r="UV21" s="17">
        <v>20</v>
      </c>
      <c r="UW21" s="17">
        <v>19.5122</v>
      </c>
      <c r="UX21" s="17">
        <v>19.5122</v>
      </c>
      <c r="UY21" s="17">
        <v>0.48780000000000001</v>
      </c>
      <c r="UZ21" s="17">
        <v>8.4</v>
      </c>
      <c r="VA21" s="17">
        <v>6.9539999999999997</v>
      </c>
      <c r="VB21" s="17">
        <v>6.9539999999999997</v>
      </c>
      <c r="VC21" s="17">
        <v>1.446</v>
      </c>
      <c r="VD21" s="17">
        <v>1.1000000000000001</v>
      </c>
      <c r="VE21" s="17">
        <v>1.36</v>
      </c>
      <c r="VF21" s="17">
        <v>1.36</v>
      </c>
      <c r="VG21" s="17">
        <v>-0.26</v>
      </c>
      <c r="VH21" s="17">
        <v>17.899999999999999</v>
      </c>
      <c r="VI21" s="17">
        <v>18.896999999999998</v>
      </c>
      <c r="VJ21" s="17">
        <v>18.896999999999998</v>
      </c>
      <c r="VK21" s="17">
        <v>-0.997</v>
      </c>
      <c r="VL21" s="17">
        <v>0.6</v>
      </c>
      <c r="VM21" s="17">
        <v>0.6</v>
      </c>
      <c r="VN21" s="17">
        <v>0.6</v>
      </c>
      <c r="VO21" s="17">
        <v>0</v>
      </c>
      <c r="VP21" s="17">
        <v>1</v>
      </c>
      <c r="VQ21" s="17">
        <v>14</v>
      </c>
      <c r="VR21" s="17">
        <v>11.286</v>
      </c>
      <c r="VS21" s="17">
        <v>-10.286</v>
      </c>
      <c r="VT21" s="17">
        <v>0.9</v>
      </c>
      <c r="VU21" s="17">
        <v>7.8</v>
      </c>
      <c r="VV21" s="17">
        <v>1.998</v>
      </c>
      <c r="VW21" s="17">
        <v>-1.0980000000000001</v>
      </c>
      <c r="VX21" s="17">
        <v>18</v>
      </c>
      <c r="VY21" s="17">
        <v>16.254000000000001</v>
      </c>
      <c r="VZ21" s="17">
        <v>16.254000000000001</v>
      </c>
      <c r="WA21" s="17">
        <v>1.746</v>
      </c>
      <c r="WB21" s="17">
        <v>0.8</v>
      </c>
      <c r="WC21" s="17">
        <v>0.88</v>
      </c>
      <c r="WD21" s="17">
        <v>0.88</v>
      </c>
      <c r="WE21" s="17">
        <v>-0.08</v>
      </c>
      <c r="WF21" s="17">
        <v>6.1</v>
      </c>
      <c r="WG21" s="17">
        <v>6</v>
      </c>
      <c r="WH21" s="17">
        <v>6</v>
      </c>
      <c r="WI21" s="17">
        <v>0.1</v>
      </c>
      <c r="WJ21" s="17">
        <v>19.8</v>
      </c>
      <c r="WK21" s="17">
        <v>19.317070000000001</v>
      </c>
      <c r="WL21" s="17">
        <v>19.317070000000001</v>
      </c>
      <c r="WM21" s="17">
        <v>0.48293000000000003</v>
      </c>
      <c r="WN21" s="17">
        <v>10.1</v>
      </c>
      <c r="WO21" s="17">
        <v>10.7</v>
      </c>
      <c r="WP21" s="17">
        <v>10.7</v>
      </c>
      <c r="WQ21" s="17">
        <v>-0.6</v>
      </c>
      <c r="WR21" s="17">
        <v>18.899999999999999</v>
      </c>
      <c r="WS21" s="17">
        <v>52</v>
      </c>
      <c r="WT21" s="17">
        <v>52</v>
      </c>
      <c r="WU21" s="17">
        <v>-33.1</v>
      </c>
      <c r="WV21" s="17">
        <v>36</v>
      </c>
      <c r="WW21" s="17"/>
      <c r="WX21" s="17"/>
      <c r="WY21" s="17">
        <v>36</v>
      </c>
      <c r="WZ21" s="17">
        <v>29.2</v>
      </c>
      <c r="XA21" s="17">
        <v>29.184000000000001</v>
      </c>
      <c r="XB21" s="17">
        <v>29.184000000000001</v>
      </c>
      <c r="XC21" s="17">
        <v>1.6E-2</v>
      </c>
      <c r="XD21" s="17">
        <v>3</v>
      </c>
      <c r="XE21" s="17">
        <v>2.8159999999999998</v>
      </c>
      <c r="XF21" s="17">
        <v>2.8159999999999998</v>
      </c>
      <c r="XG21" s="17">
        <v>0.184</v>
      </c>
      <c r="XH21" s="17">
        <v>13.1</v>
      </c>
      <c r="XI21" s="17">
        <v>14</v>
      </c>
      <c r="XJ21" s="17">
        <v>14</v>
      </c>
      <c r="XK21" s="17">
        <v>-0.9</v>
      </c>
      <c r="XL21" s="17">
        <v>16.3</v>
      </c>
      <c r="XM21" s="17">
        <v>17</v>
      </c>
      <c r="XN21" s="17">
        <v>17</v>
      </c>
      <c r="XO21" s="17">
        <v>-0.7</v>
      </c>
      <c r="XP21" s="17">
        <v>8.3000000000000007</v>
      </c>
      <c r="XQ21" s="17">
        <v>7.9</v>
      </c>
      <c r="XR21" s="17">
        <v>7.9</v>
      </c>
      <c r="XS21" s="17">
        <v>0.4</v>
      </c>
    </row>
    <row r="22" spans="1:643" ht="24" customHeight="1">
      <c r="A22" s="1"/>
      <c r="B22" s="16" t="s">
        <v>65</v>
      </c>
      <c r="C22" s="16" t="s">
        <v>722</v>
      </c>
      <c r="D22" s="17">
        <v>1.1000000000000001</v>
      </c>
      <c r="E22" s="17">
        <v>0.93</v>
      </c>
      <c r="F22" s="17">
        <v>0.93</v>
      </c>
      <c r="G22" s="17">
        <v>0.17</v>
      </c>
      <c r="H22" s="17">
        <v>1.6</v>
      </c>
      <c r="I22" s="17">
        <v>1.65</v>
      </c>
      <c r="J22" s="17">
        <v>1.65</v>
      </c>
      <c r="K22" s="17">
        <v>-0.05</v>
      </c>
      <c r="L22" s="17">
        <v>4.3</v>
      </c>
      <c r="M22" s="17">
        <v>3.8072699999999999</v>
      </c>
      <c r="N22" s="17">
        <v>3.8072699999999999</v>
      </c>
      <c r="O22" s="17">
        <v>0.49273</v>
      </c>
      <c r="P22" s="17">
        <v>597.29</v>
      </c>
      <c r="Q22" s="17">
        <v>597.06966999999997</v>
      </c>
      <c r="R22" s="17">
        <v>597.06966999999997</v>
      </c>
      <c r="S22" s="17">
        <v>0.22033</v>
      </c>
      <c r="T22" s="17">
        <v>197.85</v>
      </c>
      <c r="U22" s="17">
        <v>195.18487999999999</v>
      </c>
      <c r="V22" s="17">
        <v>195.18487999999999</v>
      </c>
      <c r="W22" s="17">
        <v>2.6651199999999999</v>
      </c>
      <c r="X22" s="17"/>
      <c r="Y22" s="17"/>
      <c r="Z22" s="17"/>
      <c r="AA22" s="17">
        <v>0</v>
      </c>
      <c r="AB22" s="17"/>
      <c r="AC22" s="17"/>
      <c r="AD22" s="17"/>
      <c r="AE22" s="17">
        <v>0</v>
      </c>
      <c r="AF22" s="17">
        <v>81.8</v>
      </c>
      <c r="AG22" s="17">
        <v>76.798159999999996</v>
      </c>
      <c r="AH22" s="17">
        <v>76.798159999999996</v>
      </c>
      <c r="AI22" s="17">
        <v>5.0018399999999996</v>
      </c>
      <c r="AJ22" s="17">
        <v>237.9</v>
      </c>
      <c r="AK22" s="17">
        <v>244.03479999999999</v>
      </c>
      <c r="AL22" s="17">
        <v>244.03479999999999</v>
      </c>
      <c r="AM22" s="17">
        <v>-6.1348000000000003</v>
      </c>
      <c r="AN22" s="17"/>
      <c r="AO22" s="17"/>
      <c r="AP22" s="17"/>
      <c r="AQ22" s="17">
        <v>0</v>
      </c>
      <c r="AR22" s="17"/>
      <c r="AS22" s="17"/>
      <c r="AT22" s="17"/>
      <c r="AU22" s="17">
        <v>0</v>
      </c>
      <c r="AV22" s="17">
        <v>107.4</v>
      </c>
      <c r="AW22" s="17">
        <v>116.66667</v>
      </c>
      <c r="AX22" s="17">
        <v>116.66667</v>
      </c>
      <c r="AY22" s="17">
        <v>-9.2666699999999995</v>
      </c>
      <c r="AZ22" s="17">
        <v>107.3</v>
      </c>
      <c r="BA22" s="17">
        <v>116.66667</v>
      </c>
      <c r="BB22" s="17">
        <v>116.66667</v>
      </c>
      <c r="BC22" s="17">
        <v>-9.3666699999999992</v>
      </c>
      <c r="BD22" s="17">
        <v>107.6</v>
      </c>
      <c r="BE22" s="17">
        <v>116.66667</v>
      </c>
      <c r="BF22" s="17">
        <v>116.66667</v>
      </c>
      <c r="BG22" s="17">
        <v>-9.0666700000000002</v>
      </c>
      <c r="BH22" s="17">
        <v>208.3</v>
      </c>
      <c r="BI22" s="17">
        <v>175</v>
      </c>
      <c r="BJ22" s="17">
        <v>175</v>
      </c>
      <c r="BK22" s="17">
        <v>33.299999999999997</v>
      </c>
      <c r="BL22" s="17">
        <v>206.1</v>
      </c>
      <c r="BM22" s="17">
        <v>141.07689999999999</v>
      </c>
      <c r="BN22" s="17">
        <v>156.46304000000001</v>
      </c>
      <c r="BO22" s="17">
        <v>49.636960000000002</v>
      </c>
      <c r="BP22" s="17">
        <v>108.7</v>
      </c>
      <c r="BQ22" s="17">
        <v>70.538449999999997</v>
      </c>
      <c r="BR22" s="17">
        <v>78.231520000000003</v>
      </c>
      <c r="BS22" s="17">
        <v>30.46848</v>
      </c>
      <c r="BT22" s="17">
        <v>560.1</v>
      </c>
      <c r="BU22" s="17">
        <v>568.29854</v>
      </c>
      <c r="BV22" s="17">
        <v>568.29854</v>
      </c>
      <c r="BW22" s="17">
        <v>-8.1985399999999995</v>
      </c>
      <c r="BX22" s="17">
        <v>10.7</v>
      </c>
      <c r="BY22" s="17">
        <v>10.17268</v>
      </c>
      <c r="BZ22" s="17">
        <v>10.17268</v>
      </c>
      <c r="CA22" s="17">
        <v>0.52732000000000001</v>
      </c>
      <c r="CB22" s="17"/>
      <c r="CC22" s="17"/>
      <c r="CD22" s="17"/>
      <c r="CE22" s="17">
        <v>0</v>
      </c>
      <c r="CF22" s="17"/>
      <c r="CG22" s="17"/>
      <c r="CH22" s="17"/>
      <c r="CI22" s="17">
        <v>0</v>
      </c>
      <c r="CJ22" s="17"/>
      <c r="CK22" s="17"/>
      <c r="CL22" s="17"/>
      <c r="CM22" s="17">
        <v>0</v>
      </c>
      <c r="CN22" s="17"/>
      <c r="CO22" s="17"/>
      <c r="CP22" s="17"/>
      <c r="CQ22" s="17">
        <v>0</v>
      </c>
      <c r="CR22" s="17">
        <v>169.8</v>
      </c>
      <c r="CS22" s="17">
        <v>164.70732000000001</v>
      </c>
      <c r="CT22" s="17">
        <v>164.70732000000001</v>
      </c>
      <c r="CU22" s="17">
        <v>5.0926799999999997</v>
      </c>
      <c r="CV22" s="17">
        <v>8</v>
      </c>
      <c r="CW22" s="17">
        <v>8.1148399999999992</v>
      </c>
      <c r="CX22" s="17">
        <v>8.1148399999999992</v>
      </c>
      <c r="CY22" s="17">
        <v>-0.11484</v>
      </c>
      <c r="CZ22" s="17">
        <v>2.8</v>
      </c>
      <c r="DA22" s="17">
        <v>4.4519399999999996</v>
      </c>
      <c r="DB22" s="17">
        <v>4.4519399999999996</v>
      </c>
      <c r="DC22" s="17">
        <v>-1.65194</v>
      </c>
      <c r="DD22" s="17"/>
      <c r="DE22" s="17"/>
      <c r="DF22" s="17">
        <v>0</v>
      </c>
      <c r="DG22" s="17">
        <v>0</v>
      </c>
      <c r="DH22" s="17">
        <v>6.6</v>
      </c>
      <c r="DI22" s="17">
        <v>6.8787000000000003</v>
      </c>
      <c r="DJ22" s="17">
        <v>6.8787000000000003</v>
      </c>
      <c r="DK22" s="17">
        <v>-0.2787</v>
      </c>
      <c r="DL22" s="17"/>
      <c r="DM22" s="17"/>
      <c r="DN22" s="17"/>
      <c r="DO22" s="17">
        <v>0</v>
      </c>
      <c r="DP22" s="17">
        <v>30.1</v>
      </c>
      <c r="DQ22" s="17">
        <v>19.91825</v>
      </c>
      <c r="DR22" s="17">
        <v>15.38462</v>
      </c>
      <c r="DS22" s="17">
        <v>14.71538</v>
      </c>
      <c r="DT22" s="17">
        <v>5.5</v>
      </c>
      <c r="DU22" s="17">
        <v>5.3586</v>
      </c>
      <c r="DV22" s="17">
        <v>5.3586</v>
      </c>
      <c r="DW22" s="17">
        <v>0.1414</v>
      </c>
      <c r="DX22" s="17"/>
      <c r="DY22" s="17"/>
      <c r="DZ22" s="17"/>
      <c r="EA22" s="17">
        <v>0</v>
      </c>
      <c r="EB22" s="17"/>
      <c r="EC22" s="17"/>
      <c r="ED22" s="17"/>
      <c r="EE22" s="17">
        <v>0</v>
      </c>
      <c r="EF22" s="17">
        <v>0</v>
      </c>
      <c r="EG22" s="17"/>
      <c r="EH22" s="17"/>
      <c r="EI22" s="17">
        <v>0</v>
      </c>
      <c r="EJ22" s="17">
        <v>111.4</v>
      </c>
      <c r="EK22" s="17">
        <v>112.90537</v>
      </c>
      <c r="EL22" s="17">
        <v>112.90537</v>
      </c>
      <c r="EM22" s="17">
        <v>-1.5053700000000001</v>
      </c>
      <c r="EN22" s="17">
        <v>190.3</v>
      </c>
      <c r="EO22" s="17">
        <v>221.30108000000001</v>
      </c>
      <c r="EP22" s="17">
        <v>221.30108000000001</v>
      </c>
      <c r="EQ22" s="17">
        <v>-31.001080000000002</v>
      </c>
      <c r="ER22" s="17"/>
      <c r="ES22" s="17"/>
      <c r="ET22" s="17"/>
      <c r="EU22" s="17">
        <v>0</v>
      </c>
      <c r="EV22" s="17"/>
      <c r="EW22" s="17"/>
      <c r="EX22" s="17"/>
      <c r="EY22" s="17">
        <v>0</v>
      </c>
      <c r="EZ22" s="17"/>
      <c r="FA22" s="17"/>
      <c r="FB22" s="17"/>
      <c r="FC22" s="17">
        <v>0</v>
      </c>
      <c r="FD22" s="17">
        <v>6.5</v>
      </c>
      <c r="FE22" s="17">
        <v>6.39</v>
      </c>
      <c r="FF22" s="17">
        <v>6.39</v>
      </c>
      <c r="FG22" s="17">
        <v>0.11</v>
      </c>
      <c r="FH22" s="17">
        <v>370.5</v>
      </c>
      <c r="FI22" s="17">
        <v>458.87804999999997</v>
      </c>
      <c r="FJ22" s="17">
        <v>458.87804999999997</v>
      </c>
      <c r="FK22" s="17">
        <v>-88.378050000000002</v>
      </c>
      <c r="FL22" s="17">
        <v>62</v>
      </c>
      <c r="FM22" s="17">
        <v>66.381259999999997</v>
      </c>
      <c r="FN22" s="17">
        <v>66.381259999999997</v>
      </c>
      <c r="FO22" s="17">
        <v>-4.3812600000000002</v>
      </c>
      <c r="FP22" s="17">
        <v>138.80000000000001</v>
      </c>
      <c r="FQ22" s="17">
        <v>148.62634</v>
      </c>
      <c r="FR22" s="17">
        <v>148.62634</v>
      </c>
      <c r="FS22" s="17">
        <v>-9.8263400000000001</v>
      </c>
      <c r="FT22" s="17">
        <v>42</v>
      </c>
      <c r="FU22" s="17">
        <v>41.498959999999997</v>
      </c>
      <c r="FV22" s="17">
        <v>41.498959999999997</v>
      </c>
      <c r="FW22" s="17">
        <v>0.50104000000000004</v>
      </c>
      <c r="FX22" s="17">
        <v>18.3</v>
      </c>
      <c r="FY22" s="17">
        <v>19.28585</v>
      </c>
      <c r="FZ22" s="17">
        <v>19.28585</v>
      </c>
      <c r="GA22" s="17">
        <v>-0.98585</v>
      </c>
      <c r="GB22" s="17">
        <v>19.7</v>
      </c>
      <c r="GC22" s="17">
        <v>19.414629999999999</v>
      </c>
      <c r="GD22" s="17">
        <v>19.414629999999999</v>
      </c>
      <c r="GE22" s="17">
        <v>0.28537000000000001</v>
      </c>
      <c r="GF22" s="17">
        <v>89.8</v>
      </c>
      <c r="GG22" s="17">
        <v>87.657560000000004</v>
      </c>
      <c r="GH22" s="17">
        <v>87.657560000000004</v>
      </c>
      <c r="GI22" s="17">
        <v>2.1424400000000001</v>
      </c>
      <c r="GJ22" s="17"/>
      <c r="GK22" s="17"/>
      <c r="GL22" s="17"/>
      <c r="GM22" s="17">
        <v>0</v>
      </c>
      <c r="GN22" s="17">
        <v>0</v>
      </c>
      <c r="GO22" s="17">
        <v>0</v>
      </c>
      <c r="GP22" s="17">
        <v>0</v>
      </c>
      <c r="GQ22" s="17">
        <v>0</v>
      </c>
      <c r="GR22" s="17">
        <v>0</v>
      </c>
      <c r="GS22" s="17"/>
      <c r="GT22" s="17"/>
      <c r="GU22" s="17">
        <v>0</v>
      </c>
      <c r="GV22" s="17">
        <v>110</v>
      </c>
      <c r="GW22" s="17">
        <v>110.91316999999999</v>
      </c>
      <c r="GX22" s="17">
        <v>110.91316999999999</v>
      </c>
      <c r="GY22" s="17">
        <v>-0.91317000000000004</v>
      </c>
      <c r="GZ22" s="17">
        <v>8.1</v>
      </c>
      <c r="HA22" s="17">
        <v>4.8741700000000003</v>
      </c>
      <c r="HB22" s="17">
        <v>4.8741700000000003</v>
      </c>
      <c r="HC22" s="17">
        <v>3.2258300000000002</v>
      </c>
      <c r="HD22" s="17">
        <v>2.5</v>
      </c>
      <c r="HE22" s="17">
        <v>4.72112</v>
      </c>
      <c r="HF22" s="17">
        <v>4.72112</v>
      </c>
      <c r="HG22" s="17">
        <v>-2.22112</v>
      </c>
      <c r="HH22" s="17">
        <v>47</v>
      </c>
      <c r="HI22" s="17">
        <v>47.26634</v>
      </c>
      <c r="HJ22" s="17">
        <v>47.26634</v>
      </c>
      <c r="HK22" s="17">
        <v>-0.26634000000000002</v>
      </c>
      <c r="HL22" s="17">
        <v>47.5</v>
      </c>
      <c r="HM22" s="17">
        <v>44.275120000000001</v>
      </c>
      <c r="HN22" s="17">
        <v>44.275120000000001</v>
      </c>
      <c r="HO22" s="17">
        <v>3.2248800000000002</v>
      </c>
      <c r="HP22" s="17">
        <v>3.8</v>
      </c>
      <c r="HQ22" s="17">
        <v>4.0998900000000003</v>
      </c>
      <c r="HR22" s="17">
        <v>4.0998900000000003</v>
      </c>
      <c r="HS22" s="17">
        <v>-0.29988999999999999</v>
      </c>
      <c r="HT22" s="17">
        <v>31.6</v>
      </c>
      <c r="HU22" s="17">
        <v>31.2</v>
      </c>
      <c r="HV22" s="17">
        <v>31.2</v>
      </c>
      <c r="HW22" s="17">
        <v>0.4</v>
      </c>
      <c r="HX22" s="17">
        <v>165.4</v>
      </c>
      <c r="HY22" s="17">
        <v>150.48353</v>
      </c>
      <c r="HZ22" s="17">
        <v>171.54185000000001</v>
      </c>
      <c r="IA22" s="17">
        <v>-6.1418499999999998</v>
      </c>
      <c r="IB22" s="17">
        <v>0</v>
      </c>
      <c r="IC22" s="17">
        <v>37.523049999999998</v>
      </c>
      <c r="ID22" s="17">
        <v>21.756329999999998</v>
      </c>
      <c r="IE22" s="17">
        <v>-21.756329999999998</v>
      </c>
      <c r="IF22" s="17"/>
      <c r="IG22" s="17"/>
      <c r="IH22" s="17"/>
      <c r="II22" s="17">
        <v>0</v>
      </c>
      <c r="IJ22" s="17">
        <v>0</v>
      </c>
      <c r="IK22" s="17"/>
      <c r="IL22" s="17"/>
      <c r="IM22" s="17">
        <v>0</v>
      </c>
      <c r="IN22" s="17">
        <v>47.1</v>
      </c>
      <c r="IO22" s="17">
        <v>0</v>
      </c>
      <c r="IP22" s="17">
        <v>0</v>
      </c>
      <c r="IQ22" s="17">
        <v>47.1</v>
      </c>
      <c r="IR22" s="17">
        <v>0</v>
      </c>
      <c r="IS22" s="17"/>
      <c r="IT22" s="17"/>
      <c r="IU22" s="17">
        <v>0</v>
      </c>
      <c r="IV22" s="17"/>
      <c r="IW22" s="17"/>
      <c r="IX22" s="17"/>
      <c r="IY22" s="17">
        <v>0</v>
      </c>
      <c r="IZ22" s="17">
        <v>0</v>
      </c>
      <c r="JA22" s="17"/>
      <c r="JB22" s="17"/>
      <c r="JC22" s="17">
        <v>0</v>
      </c>
      <c r="JD22" s="17">
        <v>131.9</v>
      </c>
      <c r="JE22" s="17">
        <v>133.35676000000001</v>
      </c>
      <c r="JF22" s="17">
        <v>133.35676000000001</v>
      </c>
      <c r="JG22" s="17">
        <v>-1.4567600000000001</v>
      </c>
      <c r="JH22" s="17">
        <v>0</v>
      </c>
      <c r="JI22" s="17">
        <v>0</v>
      </c>
      <c r="JJ22" s="17"/>
      <c r="JK22" s="17">
        <v>0</v>
      </c>
      <c r="JL22" s="17">
        <v>0</v>
      </c>
      <c r="JM22" s="17">
        <v>0</v>
      </c>
      <c r="JN22" s="17"/>
      <c r="JO22" s="17">
        <v>0</v>
      </c>
      <c r="JP22" s="17"/>
      <c r="JQ22" s="17"/>
      <c r="JR22" s="17"/>
      <c r="JS22" s="17">
        <v>0</v>
      </c>
      <c r="JT22" s="17"/>
      <c r="JU22" s="17"/>
      <c r="JV22" s="17"/>
      <c r="JW22" s="17">
        <v>0</v>
      </c>
      <c r="JX22" s="17"/>
      <c r="JY22" s="17">
        <v>0</v>
      </c>
      <c r="JZ22" s="17">
        <v>0</v>
      </c>
      <c r="KA22" s="17">
        <v>0</v>
      </c>
      <c r="KB22" s="17"/>
      <c r="KC22" s="17"/>
      <c r="KD22" s="17"/>
      <c r="KE22" s="17">
        <v>0</v>
      </c>
      <c r="KF22" s="17"/>
      <c r="KG22" s="17"/>
      <c r="KH22" s="17"/>
      <c r="KI22" s="17">
        <v>0</v>
      </c>
      <c r="KJ22" s="17"/>
      <c r="KK22" s="17"/>
      <c r="KL22" s="17"/>
      <c r="KM22" s="17">
        <v>0</v>
      </c>
      <c r="KN22" s="17"/>
      <c r="KO22" s="17"/>
      <c r="KP22" s="17"/>
      <c r="KQ22" s="17">
        <v>0</v>
      </c>
      <c r="KR22" s="17">
        <v>16.7</v>
      </c>
      <c r="KS22" s="17">
        <v>34.926859999999998</v>
      </c>
      <c r="KT22" s="17">
        <v>22.476099999999999</v>
      </c>
      <c r="KU22" s="17">
        <v>-5.7760999999999996</v>
      </c>
      <c r="KV22" s="17"/>
      <c r="KW22" s="17"/>
      <c r="KX22" s="17"/>
      <c r="KY22" s="17">
        <v>0</v>
      </c>
      <c r="KZ22" s="17"/>
      <c r="LA22" s="17"/>
      <c r="LB22" s="17"/>
      <c r="LC22" s="17">
        <v>0</v>
      </c>
      <c r="LD22" s="17">
        <v>25.9</v>
      </c>
      <c r="LE22" s="17">
        <v>0</v>
      </c>
      <c r="LF22" s="17">
        <v>0</v>
      </c>
      <c r="LG22" s="17">
        <v>25.9</v>
      </c>
      <c r="LH22" s="17">
        <v>124.5</v>
      </c>
      <c r="LI22" s="17">
        <v>133.67995999999999</v>
      </c>
      <c r="LJ22" s="17">
        <v>133.67995999999999</v>
      </c>
      <c r="LK22" s="17">
        <v>-9.1799599999999995</v>
      </c>
      <c r="LL22" s="17">
        <v>64.5</v>
      </c>
      <c r="LM22" s="17">
        <v>67.461460000000002</v>
      </c>
      <c r="LN22" s="17">
        <v>67.461460000000002</v>
      </c>
      <c r="LO22" s="17">
        <v>-2.9614600000000002</v>
      </c>
      <c r="LP22" s="17">
        <v>81.400000000000006</v>
      </c>
      <c r="LQ22" s="17">
        <v>78.567999999999998</v>
      </c>
      <c r="LR22" s="17">
        <v>78.567999999999998</v>
      </c>
      <c r="LS22" s="17">
        <v>2.8319999999999999</v>
      </c>
      <c r="LT22" s="17">
        <v>30.4</v>
      </c>
      <c r="LU22" s="17">
        <v>30.097560000000001</v>
      </c>
      <c r="LV22" s="17">
        <v>30.097560000000001</v>
      </c>
      <c r="LW22" s="17">
        <v>0.30243999999999999</v>
      </c>
      <c r="LX22" s="17"/>
      <c r="LY22" s="17"/>
      <c r="LZ22" s="17"/>
      <c r="MA22" s="17">
        <v>0</v>
      </c>
      <c r="MB22" s="17"/>
      <c r="MC22" s="17"/>
      <c r="MD22" s="17"/>
      <c r="ME22" s="17">
        <v>0</v>
      </c>
      <c r="MF22" s="17"/>
      <c r="MG22" s="17"/>
      <c r="MH22" s="17"/>
      <c r="MI22" s="17">
        <v>0</v>
      </c>
      <c r="MJ22" s="17">
        <v>143.30000000000001</v>
      </c>
      <c r="MK22" s="17">
        <v>110</v>
      </c>
      <c r="ML22" s="17">
        <v>110</v>
      </c>
      <c r="MM22" s="17">
        <v>33.299999999999997</v>
      </c>
      <c r="MN22" s="17">
        <v>143.1</v>
      </c>
      <c r="MO22" s="17">
        <v>110</v>
      </c>
      <c r="MP22" s="17">
        <v>110</v>
      </c>
      <c r="MQ22" s="17">
        <v>33.1</v>
      </c>
      <c r="MR22" s="17">
        <v>146.1</v>
      </c>
      <c r="MS22" s="17">
        <v>110</v>
      </c>
      <c r="MT22" s="17">
        <v>110</v>
      </c>
      <c r="MU22" s="17">
        <v>36.1</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v>0</v>
      </c>
      <c r="NU22" s="17"/>
      <c r="NV22" s="17"/>
      <c r="NW22" s="17">
        <v>0</v>
      </c>
      <c r="NX22" s="17">
        <v>0.1</v>
      </c>
      <c r="NY22" s="17">
        <v>4.8000000000000001E-2</v>
      </c>
      <c r="NZ22" s="17">
        <v>4.8000000000000001E-2</v>
      </c>
      <c r="OA22" s="17">
        <v>5.1999999999999998E-2</v>
      </c>
      <c r="OB22" s="17">
        <v>0.3</v>
      </c>
      <c r="OC22" s="17">
        <v>5.4</v>
      </c>
      <c r="OD22" s="17">
        <v>5.7030000000000003</v>
      </c>
      <c r="OE22" s="17">
        <v>-5.4029999999999996</v>
      </c>
      <c r="OF22" s="17">
        <v>15.9</v>
      </c>
      <c r="OG22" s="17">
        <v>34.481999999999999</v>
      </c>
      <c r="OH22" s="17">
        <v>34.481999999999999</v>
      </c>
      <c r="OI22" s="17">
        <v>-18.582000000000001</v>
      </c>
      <c r="OJ22" s="17">
        <v>14.8</v>
      </c>
      <c r="OK22" s="17">
        <v>11.715999999999999</v>
      </c>
      <c r="OL22" s="17">
        <v>11.715999999999999</v>
      </c>
      <c r="OM22" s="17">
        <v>3.0840000000000001</v>
      </c>
      <c r="ON22" s="17">
        <v>0</v>
      </c>
      <c r="OO22" s="17">
        <v>0</v>
      </c>
      <c r="OP22" s="17">
        <v>0</v>
      </c>
      <c r="OQ22" s="17">
        <v>0</v>
      </c>
      <c r="OR22" s="17">
        <v>20</v>
      </c>
      <c r="OS22" s="17">
        <v>17.560980000000001</v>
      </c>
      <c r="OT22" s="17">
        <v>17.560980000000001</v>
      </c>
      <c r="OU22" s="17">
        <v>2.4390200000000002</v>
      </c>
      <c r="OV22" s="17">
        <v>9.8000000000000007</v>
      </c>
      <c r="OW22" s="17">
        <v>9</v>
      </c>
      <c r="OX22" s="17">
        <v>9</v>
      </c>
      <c r="OY22" s="17">
        <v>0.8</v>
      </c>
      <c r="OZ22" s="17">
        <v>5.3</v>
      </c>
      <c r="PA22" s="17">
        <v>5.67</v>
      </c>
      <c r="PB22" s="17">
        <v>5.67</v>
      </c>
      <c r="PC22" s="17">
        <v>-0.37</v>
      </c>
      <c r="PD22" s="17">
        <v>3.6</v>
      </c>
      <c r="PE22" s="17">
        <v>3.6</v>
      </c>
      <c r="PF22" s="17">
        <v>3.6</v>
      </c>
      <c r="PG22" s="17">
        <v>0</v>
      </c>
      <c r="PH22" s="17">
        <v>5.2</v>
      </c>
      <c r="PI22" s="17">
        <v>5</v>
      </c>
      <c r="PJ22" s="17">
        <v>5</v>
      </c>
      <c r="PK22" s="17">
        <v>0.2</v>
      </c>
      <c r="PL22" s="17">
        <v>20.399999999999999</v>
      </c>
      <c r="PM22" s="17">
        <v>19.5122</v>
      </c>
      <c r="PN22" s="17">
        <v>19.5122</v>
      </c>
      <c r="PO22" s="17">
        <v>0.88780000000000003</v>
      </c>
      <c r="PP22" s="17">
        <v>20</v>
      </c>
      <c r="PQ22" s="17">
        <v>19.5122</v>
      </c>
      <c r="PR22" s="17">
        <v>19.5122</v>
      </c>
      <c r="PS22" s="17">
        <v>0.48780000000000001</v>
      </c>
      <c r="PT22" s="17">
        <v>15</v>
      </c>
      <c r="PU22" s="17">
        <v>14.63415</v>
      </c>
      <c r="PV22" s="17">
        <v>14.63415</v>
      </c>
      <c r="PW22" s="17">
        <v>0.36585000000000001</v>
      </c>
      <c r="PX22" s="17">
        <v>3.3</v>
      </c>
      <c r="PY22" s="17">
        <v>3.5</v>
      </c>
      <c r="PZ22" s="17">
        <v>3.5</v>
      </c>
      <c r="QA22" s="17">
        <v>-0.2</v>
      </c>
      <c r="QB22" s="17">
        <v>18.8</v>
      </c>
      <c r="QC22" s="17">
        <v>18.341460000000001</v>
      </c>
      <c r="QD22" s="17">
        <v>18.341460000000001</v>
      </c>
      <c r="QE22" s="17">
        <v>0.45854</v>
      </c>
      <c r="QF22" s="17">
        <v>5.0999999999999996</v>
      </c>
      <c r="QG22" s="17">
        <v>8.0289999999999999</v>
      </c>
      <c r="QH22" s="17">
        <v>8.0289999999999999</v>
      </c>
      <c r="QI22" s="17">
        <v>-2.9289999999999998</v>
      </c>
      <c r="QJ22" s="17">
        <v>8.1</v>
      </c>
      <c r="QK22" s="17">
        <v>10.699</v>
      </c>
      <c r="QL22" s="17">
        <v>10.699</v>
      </c>
      <c r="QM22" s="17">
        <v>-2.5990000000000002</v>
      </c>
      <c r="QN22" s="17">
        <v>0</v>
      </c>
      <c r="QO22" s="17">
        <v>4.0999999999999996</v>
      </c>
      <c r="QP22" s="17">
        <v>3.6930000000000001</v>
      </c>
      <c r="QQ22" s="17">
        <v>-3.6930000000000001</v>
      </c>
      <c r="QR22" s="17">
        <v>0</v>
      </c>
      <c r="QS22" s="17">
        <v>10.4</v>
      </c>
      <c r="QT22" s="17">
        <v>8.0660000000000007</v>
      </c>
      <c r="QU22" s="17">
        <v>-8.0660000000000007</v>
      </c>
      <c r="QV22" s="17">
        <v>4.8</v>
      </c>
      <c r="QW22" s="17">
        <v>4.2</v>
      </c>
      <c r="QX22" s="17">
        <v>4.2</v>
      </c>
      <c r="QY22" s="17">
        <v>0.6</v>
      </c>
      <c r="QZ22" s="17">
        <v>2.2999999999999998</v>
      </c>
      <c r="RA22" s="17">
        <v>2.4</v>
      </c>
      <c r="RB22" s="17">
        <v>2.4</v>
      </c>
      <c r="RC22" s="17">
        <v>-0.1</v>
      </c>
      <c r="RD22" s="17">
        <v>2.4</v>
      </c>
      <c r="RE22" s="17">
        <v>2.4</v>
      </c>
      <c r="RF22" s="17">
        <v>2.4</v>
      </c>
      <c r="RG22" s="17">
        <v>0</v>
      </c>
      <c r="RH22" s="17">
        <v>3</v>
      </c>
      <c r="RI22" s="17">
        <v>2.8</v>
      </c>
      <c r="RJ22" s="17">
        <v>2.8</v>
      </c>
      <c r="RK22" s="17">
        <v>0.2</v>
      </c>
      <c r="RL22" s="17">
        <v>7.7</v>
      </c>
      <c r="RM22" s="17">
        <v>2.44</v>
      </c>
      <c r="RN22" s="17">
        <v>2.44</v>
      </c>
      <c r="RO22" s="17">
        <v>5.26</v>
      </c>
      <c r="RP22" s="17">
        <v>3.7</v>
      </c>
      <c r="RQ22" s="17">
        <v>3.5790000000000002</v>
      </c>
      <c r="RR22" s="17">
        <v>3.5790000000000002</v>
      </c>
      <c r="RS22" s="17">
        <v>0.121</v>
      </c>
      <c r="RT22" s="17">
        <v>11.9</v>
      </c>
      <c r="RU22" s="17">
        <v>8.7217099999999999</v>
      </c>
      <c r="RV22" s="17">
        <v>5.0569600000000001</v>
      </c>
      <c r="RW22" s="17">
        <v>6.8430400000000002</v>
      </c>
      <c r="RX22" s="17">
        <v>2</v>
      </c>
      <c r="RY22" s="17">
        <v>2</v>
      </c>
      <c r="RZ22" s="17">
        <v>2</v>
      </c>
      <c r="SA22" s="17">
        <v>0</v>
      </c>
      <c r="SB22" s="17"/>
      <c r="SC22" s="17"/>
      <c r="SD22" s="17"/>
      <c r="SE22" s="17">
        <v>0</v>
      </c>
      <c r="SF22" s="17">
        <v>15</v>
      </c>
      <c r="SG22" s="17">
        <v>17.951219999999999</v>
      </c>
      <c r="SH22" s="17">
        <v>17.951219999999999</v>
      </c>
      <c r="SI22" s="17">
        <v>-2.9512200000000002</v>
      </c>
      <c r="SJ22" s="17">
        <v>8.8000000000000007</v>
      </c>
      <c r="SK22" s="17">
        <v>9.0519999999999996</v>
      </c>
      <c r="SL22" s="17">
        <v>9.0519999999999996</v>
      </c>
      <c r="SM22" s="17">
        <v>-0.252</v>
      </c>
      <c r="SN22" s="17">
        <v>18.5</v>
      </c>
      <c r="SO22" s="17">
        <v>19.5122</v>
      </c>
      <c r="SP22" s="17">
        <v>19.5122</v>
      </c>
      <c r="SQ22" s="17">
        <v>-1.0122</v>
      </c>
      <c r="SR22" s="17">
        <v>20.3</v>
      </c>
      <c r="SS22" s="17">
        <v>19.5122</v>
      </c>
      <c r="ST22" s="17">
        <v>19.5122</v>
      </c>
      <c r="SU22" s="17">
        <v>0.78779999999999994</v>
      </c>
      <c r="SV22" s="17">
        <v>19.8</v>
      </c>
      <c r="SW22" s="17">
        <v>19.317070000000001</v>
      </c>
      <c r="SX22" s="17">
        <v>19.317070000000001</v>
      </c>
      <c r="SY22" s="17">
        <v>0.48293000000000003</v>
      </c>
      <c r="SZ22" s="17">
        <v>29.4</v>
      </c>
      <c r="TA22" s="17">
        <v>18.428000000000001</v>
      </c>
      <c r="TB22" s="17">
        <v>18.428000000000001</v>
      </c>
      <c r="TC22" s="17">
        <v>10.972</v>
      </c>
      <c r="TD22" s="17">
        <v>20.2</v>
      </c>
      <c r="TE22" s="17">
        <v>10.733000000000001</v>
      </c>
      <c r="TF22" s="17">
        <v>10.733000000000001</v>
      </c>
      <c r="TG22" s="17">
        <v>9.4670000000000005</v>
      </c>
      <c r="TH22" s="17">
        <v>22.5</v>
      </c>
      <c r="TI22" s="17">
        <v>20.167000000000002</v>
      </c>
      <c r="TJ22" s="17">
        <v>20.167000000000002</v>
      </c>
      <c r="TK22" s="17">
        <v>2.3330000000000002</v>
      </c>
      <c r="TL22" s="17">
        <v>1.9</v>
      </c>
      <c r="TM22" s="17">
        <v>5.3</v>
      </c>
      <c r="TN22" s="17">
        <v>10.84</v>
      </c>
      <c r="TO22" s="17">
        <v>-8.94</v>
      </c>
      <c r="TP22" s="17">
        <v>3</v>
      </c>
      <c r="TQ22" s="17">
        <v>8.3000000000000007</v>
      </c>
      <c r="TR22" s="17">
        <v>9.56</v>
      </c>
      <c r="TS22" s="17">
        <v>-6.56</v>
      </c>
      <c r="TT22" s="17">
        <v>0</v>
      </c>
      <c r="TU22" s="17">
        <v>0.87</v>
      </c>
      <c r="TV22" s="17">
        <v>0.87</v>
      </c>
      <c r="TW22" s="17">
        <v>-0.87</v>
      </c>
      <c r="TX22" s="17">
        <v>0</v>
      </c>
      <c r="TY22" s="17">
        <v>0.73</v>
      </c>
      <c r="TZ22" s="17">
        <v>0.73</v>
      </c>
      <c r="UA22" s="17">
        <v>-0.73</v>
      </c>
      <c r="UB22" s="17">
        <v>21</v>
      </c>
      <c r="UC22" s="17">
        <v>19.5122</v>
      </c>
      <c r="UD22" s="17">
        <v>19.5122</v>
      </c>
      <c r="UE22" s="17">
        <v>1.4878</v>
      </c>
      <c r="UF22" s="17">
        <v>8.4</v>
      </c>
      <c r="UG22" s="17">
        <v>8</v>
      </c>
      <c r="UH22" s="17">
        <v>8</v>
      </c>
      <c r="UI22" s="17">
        <v>0.4</v>
      </c>
      <c r="UJ22" s="17">
        <v>7.4</v>
      </c>
      <c r="UK22" s="17">
        <v>7.7</v>
      </c>
      <c r="UL22" s="17">
        <v>7.7</v>
      </c>
      <c r="UM22" s="17">
        <v>-0.3</v>
      </c>
      <c r="UN22" s="17">
        <v>20</v>
      </c>
      <c r="UO22" s="17">
        <v>19.5122</v>
      </c>
      <c r="UP22" s="17">
        <v>19.5122</v>
      </c>
      <c r="UQ22" s="17">
        <v>0.48780000000000001</v>
      </c>
      <c r="UR22" s="17">
        <v>20</v>
      </c>
      <c r="US22" s="17">
        <v>19.5122</v>
      </c>
      <c r="UT22" s="17">
        <v>19.5122</v>
      </c>
      <c r="UU22" s="17">
        <v>0.48780000000000001</v>
      </c>
      <c r="UV22" s="17">
        <v>20</v>
      </c>
      <c r="UW22" s="17">
        <v>19.5122</v>
      </c>
      <c r="UX22" s="17">
        <v>19.5122</v>
      </c>
      <c r="UY22" s="17">
        <v>0.48780000000000001</v>
      </c>
      <c r="UZ22" s="17">
        <v>10.4</v>
      </c>
      <c r="VA22" s="17">
        <v>7.38</v>
      </c>
      <c r="VB22" s="17">
        <v>7.38</v>
      </c>
      <c r="VC22" s="17">
        <v>3.02</v>
      </c>
      <c r="VD22" s="17">
        <v>3</v>
      </c>
      <c r="VE22" s="17">
        <v>2.8</v>
      </c>
      <c r="VF22" s="17">
        <v>2.8</v>
      </c>
      <c r="VG22" s="17">
        <v>0.2</v>
      </c>
      <c r="VH22" s="17">
        <v>85.1</v>
      </c>
      <c r="VI22" s="17">
        <v>41.603000000000002</v>
      </c>
      <c r="VJ22" s="17">
        <v>41.603000000000002</v>
      </c>
      <c r="VK22" s="17">
        <v>43.497</v>
      </c>
      <c r="VL22" s="17">
        <v>0.6</v>
      </c>
      <c r="VM22" s="17">
        <v>0.6</v>
      </c>
      <c r="VN22" s="17">
        <v>0.6</v>
      </c>
      <c r="VO22" s="17">
        <v>0</v>
      </c>
      <c r="VP22" s="17">
        <v>1.7</v>
      </c>
      <c r="VQ22" s="17">
        <v>16.2</v>
      </c>
      <c r="VR22" s="17">
        <v>13.018000000000001</v>
      </c>
      <c r="VS22" s="17">
        <v>-11.318</v>
      </c>
      <c r="VT22" s="17">
        <v>3.1</v>
      </c>
      <c r="VU22" s="17">
        <v>10.199999999999999</v>
      </c>
      <c r="VV22" s="17">
        <v>2.0609999999999999</v>
      </c>
      <c r="VW22" s="17">
        <v>1.0389999999999999</v>
      </c>
      <c r="VX22" s="17">
        <v>75.400000000000006</v>
      </c>
      <c r="VY22" s="17">
        <v>34.070999999999998</v>
      </c>
      <c r="VZ22" s="17">
        <v>34.070999999999998</v>
      </c>
      <c r="WA22" s="17">
        <v>41.329000000000001</v>
      </c>
      <c r="WB22" s="17">
        <v>1.6</v>
      </c>
      <c r="WC22" s="17">
        <v>2</v>
      </c>
      <c r="WD22" s="17">
        <v>2</v>
      </c>
      <c r="WE22" s="17">
        <v>-0.4</v>
      </c>
      <c r="WF22" s="17">
        <v>6</v>
      </c>
      <c r="WG22" s="17">
        <v>6</v>
      </c>
      <c r="WH22" s="17">
        <v>6</v>
      </c>
      <c r="WI22" s="17">
        <v>0</v>
      </c>
      <c r="WJ22" s="17">
        <v>19.8</v>
      </c>
      <c r="WK22" s="17">
        <v>19.317070000000001</v>
      </c>
      <c r="WL22" s="17">
        <v>19.317070000000001</v>
      </c>
      <c r="WM22" s="17">
        <v>0.48293000000000003</v>
      </c>
      <c r="WN22" s="17">
        <v>10</v>
      </c>
      <c r="WO22" s="17">
        <v>10.7</v>
      </c>
      <c r="WP22" s="17">
        <v>10.7</v>
      </c>
      <c r="WQ22" s="17">
        <v>-0.7</v>
      </c>
      <c r="WR22" s="17">
        <v>19</v>
      </c>
      <c r="WS22" s="17">
        <v>52</v>
      </c>
      <c r="WT22" s="17">
        <v>52</v>
      </c>
      <c r="WU22" s="17">
        <v>-33</v>
      </c>
      <c r="WV22" s="17">
        <v>36.1</v>
      </c>
      <c r="WW22" s="17"/>
      <c r="WX22" s="17"/>
      <c r="WY22" s="17">
        <v>36.1</v>
      </c>
      <c r="WZ22" s="17">
        <v>29.2</v>
      </c>
      <c r="XA22" s="17">
        <v>29.184000000000001</v>
      </c>
      <c r="XB22" s="17">
        <v>29.184000000000001</v>
      </c>
      <c r="XC22" s="17">
        <v>1.6E-2</v>
      </c>
      <c r="XD22" s="17">
        <v>3.2</v>
      </c>
      <c r="XE22" s="17">
        <v>2.8159999999999998</v>
      </c>
      <c r="XF22" s="17">
        <v>2.8159999999999998</v>
      </c>
      <c r="XG22" s="17">
        <v>0.38400000000000001</v>
      </c>
      <c r="XH22" s="17">
        <v>13.1</v>
      </c>
      <c r="XI22" s="17">
        <v>14</v>
      </c>
      <c r="XJ22" s="17">
        <v>14</v>
      </c>
      <c r="XK22" s="17">
        <v>-0.9</v>
      </c>
      <c r="XL22" s="17">
        <v>15.3</v>
      </c>
      <c r="XM22" s="17">
        <v>17</v>
      </c>
      <c r="XN22" s="17">
        <v>17</v>
      </c>
      <c r="XO22" s="17">
        <v>-1.7</v>
      </c>
      <c r="XP22" s="17">
        <v>7.9</v>
      </c>
      <c r="XQ22" s="17">
        <v>7.9</v>
      </c>
      <c r="XR22" s="17">
        <v>7.9</v>
      </c>
      <c r="XS22" s="17">
        <v>0</v>
      </c>
    </row>
    <row r="23" spans="1:643" ht="24" customHeight="1">
      <c r="A23" s="1"/>
      <c r="B23" s="16" t="s">
        <v>65</v>
      </c>
      <c r="C23" s="16" t="s">
        <v>723</v>
      </c>
      <c r="D23" s="17">
        <v>1.1000000000000001</v>
      </c>
      <c r="E23" s="17">
        <v>0.93</v>
      </c>
      <c r="F23" s="17">
        <v>0.93</v>
      </c>
      <c r="G23" s="17">
        <v>0.17</v>
      </c>
      <c r="H23" s="17">
        <v>1.6</v>
      </c>
      <c r="I23" s="17">
        <v>1.65</v>
      </c>
      <c r="J23" s="17">
        <v>1.65</v>
      </c>
      <c r="K23" s="17">
        <v>-0.05</v>
      </c>
      <c r="L23" s="17">
        <v>4.3</v>
      </c>
      <c r="M23" s="17">
        <v>3.8072699999999999</v>
      </c>
      <c r="N23" s="17">
        <v>3.8072699999999999</v>
      </c>
      <c r="O23" s="17">
        <v>0.49273</v>
      </c>
      <c r="P23" s="17">
        <v>588.41999999999996</v>
      </c>
      <c r="Q23" s="17">
        <v>597.06966999999997</v>
      </c>
      <c r="R23" s="17">
        <v>597.06966999999997</v>
      </c>
      <c r="S23" s="17">
        <v>-8.6496700000000004</v>
      </c>
      <c r="T23" s="17">
        <v>198.83</v>
      </c>
      <c r="U23" s="17">
        <v>195.18487999999999</v>
      </c>
      <c r="V23" s="17">
        <v>195.18487999999999</v>
      </c>
      <c r="W23" s="17">
        <v>3.6451199999999999</v>
      </c>
      <c r="X23" s="17"/>
      <c r="Y23" s="17"/>
      <c r="Z23" s="17"/>
      <c r="AA23" s="17">
        <v>0</v>
      </c>
      <c r="AB23" s="17"/>
      <c r="AC23" s="17"/>
      <c r="AD23" s="17"/>
      <c r="AE23" s="17">
        <v>0</v>
      </c>
      <c r="AF23" s="17">
        <v>79.5</v>
      </c>
      <c r="AG23" s="17">
        <v>92.226339999999993</v>
      </c>
      <c r="AH23" s="17">
        <v>76.798159999999996</v>
      </c>
      <c r="AI23" s="17">
        <v>2.7018399999999998</v>
      </c>
      <c r="AJ23" s="17">
        <v>237.5</v>
      </c>
      <c r="AK23" s="17">
        <v>244.03479999999999</v>
      </c>
      <c r="AL23" s="17">
        <v>244.03479999999999</v>
      </c>
      <c r="AM23" s="17">
        <v>-6.5347999999999997</v>
      </c>
      <c r="AN23" s="17"/>
      <c r="AO23" s="17"/>
      <c r="AP23" s="17"/>
      <c r="AQ23" s="17">
        <v>0</v>
      </c>
      <c r="AR23" s="17"/>
      <c r="AS23" s="17"/>
      <c r="AT23" s="17"/>
      <c r="AU23" s="17">
        <v>0</v>
      </c>
      <c r="AV23" s="17">
        <v>127.3</v>
      </c>
      <c r="AW23" s="17">
        <v>140.37941000000001</v>
      </c>
      <c r="AX23" s="17">
        <v>140.37941000000001</v>
      </c>
      <c r="AY23" s="17">
        <v>-13.079409999999999</v>
      </c>
      <c r="AZ23" s="17">
        <v>126.8</v>
      </c>
      <c r="BA23" s="17">
        <v>140.37941000000001</v>
      </c>
      <c r="BB23" s="17">
        <v>140.37941000000001</v>
      </c>
      <c r="BC23" s="17">
        <v>-13.579409999999999</v>
      </c>
      <c r="BD23" s="17">
        <v>126.5</v>
      </c>
      <c r="BE23" s="17">
        <v>140.37941000000001</v>
      </c>
      <c r="BF23" s="17">
        <v>140.37941000000001</v>
      </c>
      <c r="BG23" s="17">
        <v>-13.87941</v>
      </c>
      <c r="BH23" s="17">
        <v>235.4</v>
      </c>
      <c r="BI23" s="17">
        <v>210.56912</v>
      </c>
      <c r="BJ23" s="17">
        <v>210.56912</v>
      </c>
      <c r="BK23" s="17">
        <v>24.830880000000001</v>
      </c>
      <c r="BL23" s="17">
        <v>110.4</v>
      </c>
      <c r="BM23" s="17">
        <v>119.65812</v>
      </c>
      <c r="BN23" s="17">
        <v>119.65812</v>
      </c>
      <c r="BO23" s="17">
        <v>-9.2581199999999999</v>
      </c>
      <c r="BP23" s="17">
        <v>72.599999999999994</v>
      </c>
      <c r="BQ23" s="17">
        <v>59.829059999999998</v>
      </c>
      <c r="BR23" s="17">
        <v>59.829059999999998</v>
      </c>
      <c r="BS23" s="17">
        <v>12.77094</v>
      </c>
      <c r="BT23" s="17">
        <v>539</v>
      </c>
      <c r="BU23" s="17">
        <v>568.29854</v>
      </c>
      <c r="BV23" s="17">
        <v>568.29854</v>
      </c>
      <c r="BW23" s="17">
        <v>-29.298539999999999</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161.6</v>
      </c>
      <c r="CS23" s="17">
        <v>164.70732000000001</v>
      </c>
      <c r="CT23" s="17">
        <v>164.70732000000001</v>
      </c>
      <c r="CU23" s="17">
        <v>-3.1073200000000001</v>
      </c>
      <c r="CV23" s="17">
        <v>7.2</v>
      </c>
      <c r="CW23" s="17">
        <v>8.1148399999999992</v>
      </c>
      <c r="CX23" s="17">
        <v>8.1148399999999992</v>
      </c>
      <c r="CY23" s="17">
        <v>-0.91483999999999999</v>
      </c>
      <c r="CZ23" s="17">
        <v>2.6</v>
      </c>
      <c r="DA23" s="17">
        <v>4.4519399999999996</v>
      </c>
      <c r="DB23" s="17">
        <v>4.4519399999999996</v>
      </c>
      <c r="DC23" s="17">
        <v>-1.8519399999999999</v>
      </c>
      <c r="DD23" s="17"/>
      <c r="DE23" s="17"/>
      <c r="DF23" s="17">
        <v>0</v>
      </c>
      <c r="DG23" s="17">
        <v>0</v>
      </c>
      <c r="DH23" s="17">
        <v>6.6</v>
      </c>
      <c r="DI23" s="17">
        <v>6.8787000000000003</v>
      </c>
      <c r="DJ23" s="17">
        <v>6.8787000000000003</v>
      </c>
      <c r="DK23" s="17">
        <v>-0.2787</v>
      </c>
      <c r="DL23" s="17"/>
      <c r="DM23" s="17"/>
      <c r="DN23" s="17"/>
      <c r="DO23" s="17">
        <v>0</v>
      </c>
      <c r="DP23" s="17">
        <v>29.6</v>
      </c>
      <c r="DQ23" s="17">
        <v>40</v>
      </c>
      <c r="DR23" s="17">
        <v>15.38462</v>
      </c>
      <c r="DS23" s="17">
        <v>14.21538</v>
      </c>
      <c r="DT23" s="17">
        <v>4.4000000000000004</v>
      </c>
      <c r="DU23" s="17">
        <v>5.3586</v>
      </c>
      <c r="DV23" s="17">
        <v>5.3586</v>
      </c>
      <c r="DW23" s="17">
        <v>-0.95860000000000001</v>
      </c>
      <c r="DX23" s="17"/>
      <c r="DY23" s="17"/>
      <c r="DZ23" s="17"/>
      <c r="EA23" s="17">
        <v>0</v>
      </c>
      <c r="EB23" s="17"/>
      <c r="EC23" s="17"/>
      <c r="ED23" s="17"/>
      <c r="EE23" s="17">
        <v>0</v>
      </c>
      <c r="EF23" s="17">
        <v>0</v>
      </c>
      <c r="EG23" s="17"/>
      <c r="EH23" s="17"/>
      <c r="EI23" s="17">
        <v>0</v>
      </c>
      <c r="EJ23" s="17">
        <v>110</v>
      </c>
      <c r="EK23" s="17">
        <v>112.90537</v>
      </c>
      <c r="EL23" s="17">
        <v>112.90537</v>
      </c>
      <c r="EM23" s="17">
        <v>-2.90537</v>
      </c>
      <c r="EN23" s="17">
        <v>212.9</v>
      </c>
      <c r="EO23" s="17">
        <v>221.30108000000001</v>
      </c>
      <c r="EP23" s="17">
        <v>221.30108000000001</v>
      </c>
      <c r="EQ23" s="17">
        <v>-8.4010800000000003</v>
      </c>
      <c r="ER23" s="17"/>
      <c r="ES23" s="17"/>
      <c r="ET23" s="17"/>
      <c r="EU23" s="17">
        <v>0</v>
      </c>
      <c r="EV23" s="17"/>
      <c r="EW23" s="17"/>
      <c r="EX23" s="17"/>
      <c r="EY23" s="17">
        <v>0</v>
      </c>
      <c r="EZ23" s="17"/>
      <c r="FA23" s="17"/>
      <c r="FB23" s="17"/>
      <c r="FC23" s="17">
        <v>0</v>
      </c>
      <c r="FD23" s="17">
        <v>6.5</v>
      </c>
      <c r="FE23" s="17">
        <v>6.39</v>
      </c>
      <c r="FF23" s="17">
        <v>6.39</v>
      </c>
      <c r="FG23" s="17">
        <v>0.11</v>
      </c>
      <c r="FH23" s="17">
        <v>456.4</v>
      </c>
      <c r="FI23" s="17">
        <v>458.87804999999997</v>
      </c>
      <c r="FJ23" s="17">
        <v>458.87804999999997</v>
      </c>
      <c r="FK23" s="17">
        <v>-2.4780500000000001</v>
      </c>
      <c r="FL23" s="17">
        <v>62.3</v>
      </c>
      <c r="FM23" s="17">
        <v>66.381259999999997</v>
      </c>
      <c r="FN23" s="17">
        <v>66.381259999999997</v>
      </c>
      <c r="FO23" s="17">
        <v>-4.0812600000000003</v>
      </c>
      <c r="FP23" s="17">
        <v>139.30000000000001</v>
      </c>
      <c r="FQ23" s="17">
        <v>148.62634</v>
      </c>
      <c r="FR23" s="17">
        <v>148.62634</v>
      </c>
      <c r="FS23" s="17">
        <v>-9.3263400000000001</v>
      </c>
      <c r="FT23" s="17">
        <v>41.2</v>
      </c>
      <c r="FU23" s="17">
        <v>41.498959999999997</v>
      </c>
      <c r="FV23" s="17">
        <v>41.498959999999997</v>
      </c>
      <c r="FW23" s="17">
        <v>-0.29896</v>
      </c>
      <c r="FX23" s="17">
        <v>18.3</v>
      </c>
      <c r="FY23" s="17">
        <v>19.28585</v>
      </c>
      <c r="FZ23" s="17">
        <v>19.28585</v>
      </c>
      <c r="GA23" s="17">
        <v>-0.98585</v>
      </c>
      <c r="GB23" s="17">
        <v>19.7</v>
      </c>
      <c r="GC23" s="17">
        <v>19.414629999999999</v>
      </c>
      <c r="GD23" s="17">
        <v>19.414629999999999</v>
      </c>
      <c r="GE23" s="17">
        <v>0.28537000000000001</v>
      </c>
      <c r="GF23" s="17">
        <v>86.8</v>
      </c>
      <c r="GG23" s="17">
        <v>87.657560000000004</v>
      </c>
      <c r="GH23" s="17">
        <v>87.657560000000004</v>
      </c>
      <c r="GI23" s="17">
        <v>-0.85755999999999999</v>
      </c>
      <c r="GJ23" s="17"/>
      <c r="GK23" s="17"/>
      <c r="GL23" s="17"/>
      <c r="GM23" s="17">
        <v>0</v>
      </c>
      <c r="GN23" s="17">
        <v>0</v>
      </c>
      <c r="GO23" s="17">
        <v>0</v>
      </c>
      <c r="GP23" s="17">
        <v>0</v>
      </c>
      <c r="GQ23" s="17">
        <v>0</v>
      </c>
      <c r="GR23" s="17">
        <v>0</v>
      </c>
      <c r="GS23" s="17"/>
      <c r="GT23" s="17"/>
      <c r="GU23" s="17">
        <v>0</v>
      </c>
      <c r="GV23" s="17">
        <v>108</v>
      </c>
      <c r="GW23" s="17">
        <v>110.91316999999999</v>
      </c>
      <c r="GX23" s="17">
        <v>110.91316999999999</v>
      </c>
      <c r="GY23" s="17">
        <v>-2.91317</v>
      </c>
      <c r="GZ23" s="17">
        <v>8</v>
      </c>
      <c r="HA23" s="17">
        <v>4.8741700000000003</v>
      </c>
      <c r="HB23" s="17">
        <v>4.8741700000000003</v>
      </c>
      <c r="HC23" s="17">
        <v>3.1258300000000001</v>
      </c>
      <c r="HD23" s="17">
        <v>2.5</v>
      </c>
      <c r="HE23" s="17">
        <v>4.72112</v>
      </c>
      <c r="HF23" s="17">
        <v>4.72112</v>
      </c>
      <c r="HG23" s="17">
        <v>-2.22112</v>
      </c>
      <c r="HH23" s="17">
        <v>45.2</v>
      </c>
      <c r="HI23" s="17">
        <v>47.26634</v>
      </c>
      <c r="HJ23" s="17">
        <v>47.26634</v>
      </c>
      <c r="HK23" s="17">
        <v>-2.0663399999999998</v>
      </c>
      <c r="HL23" s="17">
        <v>46.5</v>
      </c>
      <c r="HM23" s="17">
        <v>44.275120000000001</v>
      </c>
      <c r="HN23" s="17">
        <v>44.275120000000001</v>
      </c>
      <c r="HO23" s="17">
        <v>2.2248800000000002</v>
      </c>
      <c r="HP23" s="17">
        <v>3.8</v>
      </c>
      <c r="HQ23" s="17">
        <v>4.0998900000000003</v>
      </c>
      <c r="HR23" s="17">
        <v>4.0998900000000003</v>
      </c>
      <c r="HS23" s="17">
        <v>-0.29988999999999999</v>
      </c>
      <c r="HT23" s="17">
        <v>31</v>
      </c>
      <c r="HU23" s="17">
        <v>31.2</v>
      </c>
      <c r="HV23" s="17">
        <v>31.2</v>
      </c>
      <c r="HW23" s="17">
        <v>-0.2</v>
      </c>
      <c r="HX23" s="17">
        <v>161.69999999999999</v>
      </c>
      <c r="HY23" s="17">
        <v>31.23338</v>
      </c>
      <c r="HZ23" s="17">
        <v>155.99583000000001</v>
      </c>
      <c r="IA23" s="17">
        <v>5.7041700000000004</v>
      </c>
      <c r="IB23" s="17">
        <v>0</v>
      </c>
      <c r="IC23" s="17">
        <v>0</v>
      </c>
      <c r="ID23" s="17">
        <v>0</v>
      </c>
      <c r="IE23" s="17">
        <v>0</v>
      </c>
      <c r="IF23" s="17"/>
      <c r="IG23" s="17"/>
      <c r="IH23" s="17"/>
      <c r="II23" s="17">
        <v>0</v>
      </c>
      <c r="IJ23" s="17">
        <v>0</v>
      </c>
      <c r="IK23" s="17"/>
      <c r="IL23" s="17"/>
      <c r="IM23" s="17">
        <v>0</v>
      </c>
      <c r="IN23" s="17">
        <v>47.2</v>
      </c>
      <c r="IO23" s="17">
        <v>48.41648</v>
      </c>
      <c r="IP23" s="17">
        <v>0</v>
      </c>
      <c r="IQ23" s="17">
        <v>47.2</v>
      </c>
      <c r="IR23" s="17">
        <v>0</v>
      </c>
      <c r="IS23" s="17"/>
      <c r="IT23" s="17"/>
      <c r="IU23" s="17">
        <v>0</v>
      </c>
      <c r="IV23" s="17"/>
      <c r="IW23" s="17"/>
      <c r="IX23" s="17"/>
      <c r="IY23" s="17">
        <v>0</v>
      </c>
      <c r="IZ23" s="17">
        <v>0</v>
      </c>
      <c r="JA23" s="17"/>
      <c r="JB23" s="17"/>
      <c r="JC23" s="17">
        <v>0</v>
      </c>
      <c r="JD23" s="17">
        <v>130.4</v>
      </c>
      <c r="JE23" s="17">
        <v>133.35676000000001</v>
      </c>
      <c r="JF23" s="17">
        <v>133.35676000000001</v>
      </c>
      <c r="JG23" s="17">
        <v>-2.9567600000000001</v>
      </c>
      <c r="JH23" s="17">
        <v>0</v>
      </c>
      <c r="JI23" s="17">
        <v>0</v>
      </c>
      <c r="JJ23" s="17"/>
      <c r="JK23" s="17">
        <v>0</v>
      </c>
      <c r="JL23" s="17">
        <v>0</v>
      </c>
      <c r="JM23" s="17">
        <v>0</v>
      </c>
      <c r="JN23" s="17"/>
      <c r="JO23" s="17">
        <v>0</v>
      </c>
      <c r="JP23" s="17"/>
      <c r="JQ23" s="17"/>
      <c r="JR23" s="17"/>
      <c r="JS23" s="17">
        <v>0</v>
      </c>
      <c r="JT23" s="17"/>
      <c r="JU23" s="17"/>
      <c r="JV23" s="17"/>
      <c r="JW23" s="17">
        <v>0</v>
      </c>
      <c r="JX23" s="17"/>
      <c r="JY23" s="17">
        <v>0</v>
      </c>
      <c r="JZ23" s="17">
        <v>0</v>
      </c>
      <c r="KA23" s="17">
        <v>0</v>
      </c>
      <c r="KB23" s="17"/>
      <c r="KC23" s="17"/>
      <c r="KD23" s="17"/>
      <c r="KE23" s="17">
        <v>0</v>
      </c>
      <c r="KF23" s="17"/>
      <c r="KG23" s="17"/>
      <c r="KH23" s="17"/>
      <c r="KI23" s="17">
        <v>0</v>
      </c>
      <c r="KJ23" s="17"/>
      <c r="KK23" s="17"/>
      <c r="KL23" s="17"/>
      <c r="KM23" s="17">
        <v>0</v>
      </c>
      <c r="KN23" s="17"/>
      <c r="KO23" s="17"/>
      <c r="KP23" s="17"/>
      <c r="KQ23" s="17">
        <v>0</v>
      </c>
      <c r="KR23" s="17">
        <v>15.4</v>
      </c>
      <c r="KS23" s="17">
        <v>16.410260000000001</v>
      </c>
      <c r="KT23" s="17">
        <v>18.91761</v>
      </c>
      <c r="KU23" s="17">
        <v>-3.5176099999999999</v>
      </c>
      <c r="KV23" s="17"/>
      <c r="KW23" s="17"/>
      <c r="KX23" s="17"/>
      <c r="KY23" s="17">
        <v>0</v>
      </c>
      <c r="KZ23" s="17"/>
      <c r="LA23" s="17"/>
      <c r="LB23" s="17"/>
      <c r="LC23" s="17">
        <v>0</v>
      </c>
      <c r="LD23" s="17">
        <v>22.3</v>
      </c>
      <c r="LE23" s="17">
        <v>0</v>
      </c>
      <c r="LF23" s="17">
        <v>0</v>
      </c>
      <c r="LG23" s="17">
        <v>22.3</v>
      </c>
      <c r="LH23" s="17">
        <v>125.5</v>
      </c>
      <c r="LI23" s="17">
        <v>133.67995999999999</v>
      </c>
      <c r="LJ23" s="17">
        <v>133.67995999999999</v>
      </c>
      <c r="LK23" s="17">
        <v>-8.1799599999999995</v>
      </c>
      <c r="LL23" s="17">
        <v>63.1</v>
      </c>
      <c r="LM23" s="17">
        <v>67.461460000000002</v>
      </c>
      <c r="LN23" s="17">
        <v>67.461460000000002</v>
      </c>
      <c r="LO23" s="17">
        <v>-4.3614600000000001</v>
      </c>
      <c r="LP23" s="17">
        <v>80.7</v>
      </c>
      <c r="LQ23" s="17">
        <v>78.567999999999998</v>
      </c>
      <c r="LR23" s="17">
        <v>78.567999999999998</v>
      </c>
      <c r="LS23" s="17">
        <v>2.1320000000000001</v>
      </c>
      <c r="LT23" s="17">
        <v>29.7</v>
      </c>
      <c r="LU23" s="17">
        <v>30.097560000000001</v>
      </c>
      <c r="LV23" s="17">
        <v>30.097560000000001</v>
      </c>
      <c r="LW23" s="17">
        <v>-0.39756000000000002</v>
      </c>
      <c r="LX23" s="17"/>
      <c r="LY23" s="17"/>
      <c r="LZ23" s="17"/>
      <c r="MA23" s="17">
        <v>0</v>
      </c>
      <c r="MB23" s="17"/>
      <c r="MC23" s="17"/>
      <c r="MD23" s="17"/>
      <c r="ME23" s="17">
        <v>0</v>
      </c>
      <c r="MF23" s="17"/>
      <c r="MG23" s="17"/>
      <c r="MH23" s="17"/>
      <c r="MI23" s="17">
        <v>0</v>
      </c>
      <c r="MJ23" s="17">
        <v>110.9</v>
      </c>
      <c r="MK23" s="17">
        <v>110</v>
      </c>
      <c r="ML23" s="17">
        <v>110</v>
      </c>
      <c r="MM23" s="17">
        <v>0.9</v>
      </c>
      <c r="MN23" s="17">
        <v>110.5</v>
      </c>
      <c r="MO23" s="17">
        <v>110</v>
      </c>
      <c r="MP23" s="17">
        <v>110</v>
      </c>
      <c r="MQ23" s="17">
        <v>0.5</v>
      </c>
      <c r="MR23" s="17">
        <v>124.5</v>
      </c>
      <c r="MS23" s="17">
        <v>110</v>
      </c>
      <c r="MT23" s="17">
        <v>110</v>
      </c>
      <c r="MU23" s="17">
        <v>14.5</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v>0</v>
      </c>
      <c r="NU23" s="17"/>
      <c r="NV23" s="17"/>
      <c r="NW23" s="17">
        <v>0</v>
      </c>
      <c r="NX23" s="17">
        <v>0.1</v>
      </c>
      <c r="NY23" s="17">
        <v>5.8000000000000003E-2</v>
      </c>
      <c r="NZ23" s="17">
        <v>5.8000000000000003E-2</v>
      </c>
      <c r="OA23" s="17">
        <v>4.2000000000000003E-2</v>
      </c>
      <c r="OB23" s="17">
        <v>0.3</v>
      </c>
      <c r="OC23" s="17">
        <v>10.7</v>
      </c>
      <c r="OD23" s="17">
        <v>6.093</v>
      </c>
      <c r="OE23" s="17">
        <v>-5.7930000000000001</v>
      </c>
      <c r="OF23" s="17">
        <v>46.1</v>
      </c>
      <c r="OG23" s="17">
        <v>45.585000000000001</v>
      </c>
      <c r="OH23" s="17">
        <v>45.585000000000001</v>
      </c>
      <c r="OI23" s="17">
        <v>0.51500000000000001</v>
      </c>
      <c r="OJ23" s="17">
        <v>14.3</v>
      </c>
      <c r="OK23" s="17">
        <v>12.4</v>
      </c>
      <c r="OL23" s="17">
        <v>11.849</v>
      </c>
      <c r="OM23" s="17">
        <v>2.4510000000000001</v>
      </c>
      <c r="ON23" s="17">
        <v>0</v>
      </c>
      <c r="OO23" s="17">
        <v>0</v>
      </c>
      <c r="OP23" s="17">
        <v>0</v>
      </c>
      <c r="OQ23" s="17">
        <v>0</v>
      </c>
      <c r="OR23" s="17">
        <v>20</v>
      </c>
      <c r="OS23" s="17">
        <v>17.560980000000001</v>
      </c>
      <c r="OT23" s="17">
        <v>17.560980000000001</v>
      </c>
      <c r="OU23" s="17">
        <v>2.4390200000000002</v>
      </c>
      <c r="OV23" s="17">
        <v>9.9</v>
      </c>
      <c r="OW23" s="17">
        <v>9</v>
      </c>
      <c r="OX23" s="17">
        <v>9</v>
      </c>
      <c r="OY23" s="17">
        <v>0.9</v>
      </c>
      <c r="OZ23" s="17">
        <v>5.2</v>
      </c>
      <c r="PA23" s="17">
        <v>5.67</v>
      </c>
      <c r="PB23" s="17">
        <v>5.67</v>
      </c>
      <c r="PC23" s="17">
        <v>-0.47</v>
      </c>
      <c r="PD23" s="17">
        <v>3.6</v>
      </c>
      <c r="PE23" s="17">
        <v>3.6</v>
      </c>
      <c r="PF23" s="17">
        <v>3.6</v>
      </c>
      <c r="PG23" s="17">
        <v>0</v>
      </c>
      <c r="PH23" s="17">
        <v>5.2</v>
      </c>
      <c r="PI23" s="17">
        <v>5</v>
      </c>
      <c r="PJ23" s="17">
        <v>5</v>
      </c>
      <c r="PK23" s="17">
        <v>0.2</v>
      </c>
      <c r="PL23" s="17">
        <v>19.899999999999999</v>
      </c>
      <c r="PM23" s="17">
        <v>19.5122</v>
      </c>
      <c r="PN23" s="17">
        <v>19.5122</v>
      </c>
      <c r="PO23" s="17">
        <v>0.38779999999999998</v>
      </c>
      <c r="PP23" s="17">
        <v>20</v>
      </c>
      <c r="PQ23" s="17">
        <v>19.5122</v>
      </c>
      <c r="PR23" s="17">
        <v>19.5122</v>
      </c>
      <c r="PS23" s="17">
        <v>0.48780000000000001</v>
      </c>
      <c r="PT23" s="17">
        <v>14.5</v>
      </c>
      <c r="PU23" s="17">
        <v>14.63415</v>
      </c>
      <c r="PV23" s="17">
        <v>14.63415</v>
      </c>
      <c r="PW23" s="17">
        <v>-0.13414999999999999</v>
      </c>
      <c r="PX23" s="17">
        <v>3.3</v>
      </c>
      <c r="PY23" s="17">
        <v>3.5</v>
      </c>
      <c r="PZ23" s="17">
        <v>3.5</v>
      </c>
      <c r="QA23" s="17">
        <v>-0.2</v>
      </c>
      <c r="QB23" s="17">
        <v>18.8</v>
      </c>
      <c r="QC23" s="17">
        <v>18.341460000000001</v>
      </c>
      <c r="QD23" s="17">
        <v>18.341460000000001</v>
      </c>
      <c r="QE23" s="17">
        <v>0.45854</v>
      </c>
      <c r="QF23" s="17">
        <v>8.6999999999999993</v>
      </c>
      <c r="QG23" s="17">
        <v>12.021000000000001</v>
      </c>
      <c r="QH23" s="17">
        <v>12.021000000000001</v>
      </c>
      <c r="QI23" s="17">
        <v>-3.3210000000000002</v>
      </c>
      <c r="QJ23" s="17">
        <v>16.2</v>
      </c>
      <c r="QK23" s="17">
        <v>14.59</v>
      </c>
      <c r="QL23" s="17">
        <v>14.59</v>
      </c>
      <c r="QM23" s="17">
        <v>1.61</v>
      </c>
      <c r="QN23" s="17">
        <v>0</v>
      </c>
      <c r="QO23" s="17">
        <v>3.3</v>
      </c>
      <c r="QP23" s="17">
        <v>3.7850000000000001</v>
      </c>
      <c r="QQ23" s="17">
        <v>-3.7850000000000001</v>
      </c>
      <c r="QR23" s="17">
        <v>0</v>
      </c>
      <c r="QS23" s="17">
        <v>7.6</v>
      </c>
      <c r="QT23" s="17">
        <v>9.1839999999999993</v>
      </c>
      <c r="QU23" s="17">
        <v>-9.1839999999999993</v>
      </c>
      <c r="QV23" s="17">
        <v>4.8</v>
      </c>
      <c r="QW23" s="17">
        <v>4.2</v>
      </c>
      <c r="QX23" s="17">
        <v>4.2</v>
      </c>
      <c r="QY23" s="17">
        <v>0.6</v>
      </c>
      <c r="QZ23" s="17">
        <v>2.2999999999999998</v>
      </c>
      <c r="RA23" s="17">
        <v>2.4</v>
      </c>
      <c r="RB23" s="17">
        <v>2.4</v>
      </c>
      <c r="RC23" s="17">
        <v>-0.1</v>
      </c>
      <c r="RD23" s="17">
        <v>2.4</v>
      </c>
      <c r="RE23" s="17">
        <v>2.4</v>
      </c>
      <c r="RF23" s="17">
        <v>2.4</v>
      </c>
      <c r="RG23" s="17">
        <v>0</v>
      </c>
      <c r="RH23" s="17">
        <v>3</v>
      </c>
      <c r="RI23" s="17">
        <v>2.8</v>
      </c>
      <c r="RJ23" s="17">
        <v>2.8</v>
      </c>
      <c r="RK23" s="17">
        <v>0.2</v>
      </c>
      <c r="RL23" s="17">
        <v>10.7</v>
      </c>
      <c r="RM23" s="17">
        <v>5.5339999999999998</v>
      </c>
      <c r="RN23" s="17">
        <v>5.5339999999999998</v>
      </c>
      <c r="RO23" s="17">
        <v>5.1660000000000004</v>
      </c>
      <c r="RP23" s="17">
        <v>3.7</v>
      </c>
      <c r="RQ23" s="17">
        <v>3.5790000000000002</v>
      </c>
      <c r="RR23" s="17">
        <v>3.5790000000000002</v>
      </c>
      <c r="RS23" s="17">
        <v>0.121</v>
      </c>
      <c r="RT23" s="17">
        <v>5.7</v>
      </c>
      <c r="RU23" s="17">
        <v>0</v>
      </c>
      <c r="RV23" s="17">
        <v>0</v>
      </c>
      <c r="RW23" s="17">
        <v>5.7</v>
      </c>
      <c r="RX23" s="17">
        <v>2</v>
      </c>
      <c r="RY23" s="17">
        <v>2</v>
      </c>
      <c r="RZ23" s="17">
        <v>2</v>
      </c>
      <c r="SA23" s="17">
        <v>0</v>
      </c>
      <c r="SB23" s="17"/>
      <c r="SC23" s="17"/>
      <c r="SD23" s="17"/>
      <c r="SE23" s="17">
        <v>0</v>
      </c>
      <c r="SF23" s="17">
        <v>15</v>
      </c>
      <c r="SG23" s="17">
        <v>17.951219999999999</v>
      </c>
      <c r="SH23" s="17">
        <v>17.951219999999999</v>
      </c>
      <c r="SI23" s="17">
        <v>-2.9512200000000002</v>
      </c>
      <c r="SJ23" s="17">
        <v>8.6999999999999993</v>
      </c>
      <c r="SK23" s="17">
        <v>9.0519999999999996</v>
      </c>
      <c r="SL23" s="17">
        <v>9.0519999999999996</v>
      </c>
      <c r="SM23" s="17">
        <v>-0.35199999999999998</v>
      </c>
      <c r="SN23" s="17">
        <v>18.7</v>
      </c>
      <c r="SO23" s="17">
        <v>19.5122</v>
      </c>
      <c r="SP23" s="17">
        <v>19.5122</v>
      </c>
      <c r="SQ23" s="17">
        <v>-0.81220000000000003</v>
      </c>
      <c r="SR23" s="17">
        <v>20.3</v>
      </c>
      <c r="SS23" s="17">
        <v>19.5122</v>
      </c>
      <c r="ST23" s="17">
        <v>19.5122</v>
      </c>
      <c r="SU23" s="17">
        <v>0.78779999999999994</v>
      </c>
      <c r="SV23" s="17">
        <v>20</v>
      </c>
      <c r="SW23" s="17">
        <v>19.317070000000001</v>
      </c>
      <c r="SX23" s="17">
        <v>19.317070000000001</v>
      </c>
      <c r="SY23" s="17">
        <v>0.68293000000000004</v>
      </c>
      <c r="SZ23" s="17">
        <v>24.3</v>
      </c>
      <c r="TA23" s="17">
        <v>19.899999999999999</v>
      </c>
      <c r="TB23" s="17">
        <v>17.103000000000002</v>
      </c>
      <c r="TC23" s="17">
        <v>7.1970000000000001</v>
      </c>
      <c r="TD23" s="17">
        <v>15.2</v>
      </c>
      <c r="TE23" s="17">
        <v>15.9</v>
      </c>
      <c r="TF23" s="17">
        <v>11.227</v>
      </c>
      <c r="TG23" s="17">
        <v>3.9729999999999999</v>
      </c>
      <c r="TH23" s="17">
        <v>33.200000000000003</v>
      </c>
      <c r="TI23" s="17">
        <v>25.864000000000001</v>
      </c>
      <c r="TJ23" s="17">
        <v>25.864000000000001</v>
      </c>
      <c r="TK23" s="17">
        <v>7.3360000000000003</v>
      </c>
      <c r="TL23" s="17">
        <v>4.5</v>
      </c>
      <c r="TM23" s="17">
        <v>11</v>
      </c>
      <c r="TN23" s="17">
        <v>7.19</v>
      </c>
      <c r="TO23" s="17">
        <v>-2.69</v>
      </c>
      <c r="TP23" s="17">
        <v>8.1999999999999993</v>
      </c>
      <c r="TQ23" s="17">
        <v>16.100000000000001</v>
      </c>
      <c r="TR23" s="17">
        <v>6.55</v>
      </c>
      <c r="TS23" s="17">
        <v>1.65</v>
      </c>
      <c r="TT23" s="17">
        <v>0.1</v>
      </c>
      <c r="TU23" s="17">
        <v>0.7</v>
      </c>
      <c r="TV23" s="17">
        <v>0.5</v>
      </c>
      <c r="TW23" s="17">
        <v>-0.4</v>
      </c>
      <c r="TX23" s="17">
        <v>0.1</v>
      </c>
      <c r="TY23" s="17">
        <v>0.5</v>
      </c>
      <c r="TZ23" s="17">
        <v>0.39</v>
      </c>
      <c r="UA23" s="17">
        <v>-0.28999999999999998</v>
      </c>
      <c r="UB23" s="17">
        <v>21</v>
      </c>
      <c r="UC23" s="17">
        <v>19.5122</v>
      </c>
      <c r="UD23" s="17">
        <v>19.5122</v>
      </c>
      <c r="UE23" s="17">
        <v>1.4878</v>
      </c>
      <c r="UF23" s="17">
        <v>8.4</v>
      </c>
      <c r="UG23" s="17">
        <v>8</v>
      </c>
      <c r="UH23" s="17">
        <v>8</v>
      </c>
      <c r="UI23" s="17">
        <v>0.4</v>
      </c>
      <c r="UJ23" s="17">
        <v>7.4</v>
      </c>
      <c r="UK23" s="17">
        <v>7.7</v>
      </c>
      <c r="UL23" s="17">
        <v>7.7</v>
      </c>
      <c r="UM23" s="17">
        <v>-0.3</v>
      </c>
      <c r="UN23" s="17">
        <v>20</v>
      </c>
      <c r="UO23" s="17">
        <v>19.5122</v>
      </c>
      <c r="UP23" s="17">
        <v>19.5122</v>
      </c>
      <c r="UQ23" s="17">
        <v>0.48780000000000001</v>
      </c>
      <c r="UR23" s="17">
        <v>20</v>
      </c>
      <c r="US23" s="17">
        <v>19.5122</v>
      </c>
      <c r="UT23" s="17">
        <v>19.5122</v>
      </c>
      <c r="UU23" s="17">
        <v>0.48780000000000001</v>
      </c>
      <c r="UV23" s="17">
        <v>20</v>
      </c>
      <c r="UW23" s="17">
        <v>19.5122</v>
      </c>
      <c r="UX23" s="17">
        <v>19.5122</v>
      </c>
      <c r="UY23" s="17">
        <v>0.48780000000000001</v>
      </c>
      <c r="UZ23" s="17">
        <v>11</v>
      </c>
      <c r="VA23" s="17">
        <v>8.5</v>
      </c>
      <c r="VB23" s="17">
        <v>7.8680000000000003</v>
      </c>
      <c r="VC23" s="17">
        <v>3.1320000000000001</v>
      </c>
      <c r="VD23" s="17">
        <v>5.4</v>
      </c>
      <c r="VE23" s="17">
        <v>5.319</v>
      </c>
      <c r="VF23" s="17">
        <v>5.319</v>
      </c>
      <c r="VG23" s="17">
        <v>8.1000000000000003E-2</v>
      </c>
      <c r="VH23" s="17">
        <v>116.4</v>
      </c>
      <c r="VI23" s="17">
        <v>116.559</v>
      </c>
      <c r="VJ23" s="17">
        <v>116.559</v>
      </c>
      <c r="VK23" s="17">
        <v>-0.159</v>
      </c>
      <c r="VL23" s="17">
        <v>0.6</v>
      </c>
      <c r="VM23" s="17">
        <v>0.6</v>
      </c>
      <c r="VN23" s="17">
        <v>0.6</v>
      </c>
      <c r="VO23" s="17">
        <v>0</v>
      </c>
      <c r="VP23" s="17">
        <v>2.6</v>
      </c>
      <c r="VQ23" s="17">
        <v>14.5</v>
      </c>
      <c r="VR23" s="17">
        <v>13.231999999999999</v>
      </c>
      <c r="VS23" s="17">
        <v>-10.632</v>
      </c>
      <c r="VT23" s="17">
        <v>4.9000000000000004</v>
      </c>
      <c r="VU23" s="17">
        <v>7.8</v>
      </c>
      <c r="VV23" s="17">
        <v>2.9089999999999998</v>
      </c>
      <c r="VW23" s="17">
        <v>1.9910000000000001</v>
      </c>
      <c r="VX23" s="17">
        <v>92.6</v>
      </c>
      <c r="VY23" s="17">
        <v>94.757999999999996</v>
      </c>
      <c r="VZ23" s="17">
        <v>94.757999999999996</v>
      </c>
      <c r="WA23" s="17">
        <v>-2.1579999999999999</v>
      </c>
      <c r="WB23" s="17">
        <v>3.8</v>
      </c>
      <c r="WC23" s="17">
        <v>3.6960000000000002</v>
      </c>
      <c r="WD23" s="17">
        <v>3.6960000000000002</v>
      </c>
      <c r="WE23" s="17">
        <v>0.104</v>
      </c>
      <c r="WF23" s="17">
        <v>6</v>
      </c>
      <c r="WG23" s="17">
        <v>6</v>
      </c>
      <c r="WH23" s="17">
        <v>6</v>
      </c>
      <c r="WI23" s="17">
        <v>0</v>
      </c>
      <c r="WJ23" s="17">
        <v>20</v>
      </c>
      <c r="WK23" s="17">
        <v>19.317070000000001</v>
      </c>
      <c r="WL23" s="17">
        <v>19.317070000000001</v>
      </c>
      <c r="WM23" s="17">
        <v>0.68293000000000004</v>
      </c>
      <c r="WN23" s="17">
        <v>9.9</v>
      </c>
      <c r="WO23" s="17">
        <v>10.7</v>
      </c>
      <c r="WP23" s="17">
        <v>10.7</v>
      </c>
      <c r="WQ23" s="17">
        <v>-0.8</v>
      </c>
      <c r="WR23" s="17">
        <v>18.8</v>
      </c>
      <c r="WS23" s="17">
        <v>52</v>
      </c>
      <c r="WT23" s="17">
        <v>52</v>
      </c>
      <c r="WU23" s="17">
        <v>-33.200000000000003</v>
      </c>
      <c r="WV23" s="17">
        <v>35.799999999999997</v>
      </c>
      <c r="WW23" s="17"/>
      <c r="WX23" s="17"/>
      <c r="WY23" s="17">
        <v>35.799999999999997</v>
      </c>
      <c r="WZ23" s="17">
        <v>29</v>
      </c>
      <c r="XA23" s="17">
        <v>29.184000000000001</v>
      </c>
      <c r="XB23" s="17">
        <v>29.184000000000001</v>
      </c>
      <c r="XC23" s="17">
        <v>-0.184</v>
      </c>
      <c r="XD23" s="17">
        <v>3.2</v>
      </c>
      <c r="XE23" s="17">
        <v>2.8159999999999998</v>
      </c>
      <c r="XF23" s="17">
        <v>2.8159999999999998</v>
      </c>
      <c r="XG23" s="17">
        <v>0.38400000000000001</v>
      </c>
      <c r="XH23" s="17">
        <v>14</v>
      </c>
      <c r="XI23" s="17">
        <v>14</v>
      </c>
      <c r="XJ23" s="17">
        <v>14</v>
      </c>
      <c r="XK23" s="17">
        <v>0</v>
      </c>
      <c r="XL23" s="17">
        <v>15.9</v>
      </c>
      <c r="XM23" s="17">
        <v>17</v>
      </c>
      <c r="XN23" s="17">
        <v>17</v>
      </c>
      <c r="XO23" s="17">
        <v>-1.1000000000000001</v>
      </c>
      <c r="XP23" s="17">
        <v>7.9</v>
      </c>
      <c r="XQ23" s="17">
        <v>7.9</v>
      </c>
      <c r="XR23" s="17">
        <v>7.9</v>
      </c>
      <c r="XS23" s="17">
        <v>0</v>
      </c>
    </row>
    <row r="24" spans="1:643" ht="24" customHeight="1">
      <c r="A24" s="1"/>
      <c r="B24" s="18" t="s">
        <v>65</v>
      </c>
      <c r="C24" s="18" t="s">
        <v>724</v>
      </c>
      <c r="D24" s="19">
        <v>1.1000000000000001</v>
      </c>
      <c r="E24" s="19">
        <v>0.93</v>
      </c>
      <c r="F24" s="19">
        <v>0.93</v>
      </c>
      <c r="G24" s="19">
        <v>0.17</v>
      </c>
      <c r="H24" s="19">
        <v>1.6</v>
      </c>
      <c r="I24" s="19">
        <v>1.65</v>
      </c>
      <c r="J24" s="19">
        <v>1.65</v>
      </c>
      <c r="K24" s="19">
        <v>-0.05</v>
      </c>
      <c r="L24" s="19">
        <v>4.3</v>
      </c>
      <c r="M24" s="19">
        <v>3.8072699999999999</v>
      </c>
      <c r="N24" s="19">
        <v>3.8072699999999999</v>
      </c>
      <c r="O24" s="19">
        <v>0.49273</v>
      </c>
      <c r="P24" s="19">
        <v>593.74</v>
      </c>
      <c r="Q24" s="19">
        <v>597.06966999999997</v>
      </c>
      <c r="R24" s="19">
        <v>597.06966999999997</v>
      </c>
      <c r="S24" s="19">
        <v>-3.3296700000000001</v>
      </c>
      <c r="T24" s="19">
        <v>199.37</v>
      </c>
      <c r="U24" s="19">
        <v>195.18487999999999</v>
      </c>
      <c r="V24" s="19">
        <v>195.18487999999999</v>
      </c>
      <c r="W24" s="19">
        <v>4.1851200000000004</v>
      </c>
      <c r="X24" s="19"/>
      <c r="Y24" s="19"/>
      <c r="Z24" s="19"/>
      <c r="AA24" s="19">
        <v>0</v>
      </c>
      <c r="AB24" s="19"/>
      <c r="AC24" s="19"/>
      <c r="AD24" s="19"/>
      <c r="AE24" s="19">
        <v>0</v>
      </c>
      <c r="AF24" s="19">
        <v>80.5</v>
      </c>
      <c r="AG24" s="19">
        <v>92.226339999999993</v>
      </c>
      <c r="AH24" s="19">
        <v>76.798169999999999</v>
      </c>
      <c r="AI24" s="19">
        <v>3.7018300000000002</v>
      </c>
      <c r="AJ24" s="19">
        <v>237.3</v>
      </c>
      <c r="AK24" s="19">
        <v>244.03479999999999</v>
      </c>
      <c r="AL24" s="19">
        <v>244.03479999999999</v>
      </c>
      <c r="AM24" s="19">
        <v>-6.7347999999999999</v>
      </c>
      <c r="AN24" s="19"/>
      <c r="AO24" s="19"/>
      <c r="AP24" s="19"/>
      <c r="AQ24" s="19">
        <v>0</v>
      </c>
      <c r="AR24" s="19"/>
      <c r="AS24" s="19"/>
      <c r="AT24" s="19"/>
      <c r="AU24" s="19">
        <v>0</v>
      </c>
      <c r="AV24" s="19">
        <v>129.5</v>
      </c>
      <c r="AW24" s="19">
        <v>130.04528999999999</v>
      </c>
      <c r="AX24" s="19">
        <v>130.04528999999999</v>
      </c>
      <c r="AY24" s="19">
        <v>-0.54529000000000005</v>
      </c>
      <c r="AZ24" s="19">
        <v>128.80000000000001</v>
      </c>
      <c r="BA24" s="19">
        <v>130.04528999999999</v>
      </c>
      <c r="BB24" s="19">
        <v>130.04528999999999</v>
      </c>
      <c r="BC24" s="19">
        <v>-1.24529</v>
      </c>
      <c r="BD24" s="19">
        <v>128.80000000000001</v>
      </c>
      <c r="BE24" s="19">
        <v>130.04528999999999</v>
      </c>
      <c r="BF24" s="19">
        <v>130.04528999999999</v>
      </c>
      <c r="BG24" s="19">
        <v>-1.24529</v>
      </c>
      <c r="BH24" s="19">
        <v>235.1</v>
      </c>
      <c r="BI24" s="19">
        <v>195.06792999999999</v>
      </c>
      <c r="BJ24" s="19">
        <v>195.06792999999999</v>
      </c>
      <c r="BK24" s="19">
        <v>40.032069999999997</v>
      </c>
      <c r="BL24" s="19">
        <v>110.3</v>
      </c>
      <c r="BM24" s="19">
        <v>119.65812</v>
      </c>
      <c r="BN24" s="19">
        <v>119.65812</v>
      </c>
      <c r="BO24" s="19">
        <v>-9.3581199999999995</v>
      </c>
      <c r="BP24" s="19">
        <v>68.599999999999994</v>
      </c>
      <c r="BQ24" s="19">
        <v>59.829059999999998</v>
      </c>
      <c r="BR24" s="19">
        <v>59.829059999999998</v>
      </c>
      <c r="BS24" s="19">
        <v>8.7709399999999995</v>
      </c>
      <c r="BT24" s="19">
        <v>557.79999999999995</v>
      </c>
      <c r="BU24" s="19">
        <v>568.29854</v>
      </c>
      <c r="BV24" s="19">
        <v>568.29854</v>
      </c>
      <c r="BW24" s="19">
        <v>-10.49854</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163.30000000000001</v>
      </c>
      <c r="CS24" s="19">
        <v>164.70732000000001</v>
      </c>
      <c r="CT24" s="19">
        <v>164.70732000000001</v>
      </c>
      <c r="CU24" s="19">
        <v>-1.4073199999999999</v>
      </c>
      <c r="CV24" s="19">
        <v>7.4</v>
      </c>
      <c r="CW24" s="19">
        <v>8.1148399999999992</v>
      </c>
      <c r="CX24" s="19">
        <v>8.1148399999999992</v>
      </c>
      <c r="CY24" s="19">
        <v>-0.71484000000000003</v>
      </c>
      <c r="CZ24" s="19">
        <v>2.7</v>
      </c>
      <c r="DA24" s="19">
        <v>4.4519399999999996</v>
      </c>
      <c r="DB24" s="19">
        <v>4.4519399999999996</v>
      </c>
      <c r="DC24" s="19">
        <v>-1.7519400000000001</v>
      </c>
      <c r="DD24" s="19"/>
      <c r="DE24" s="19"/>
      <c r="DF24" s="19">
        <v>0</v>
      </c>
      <c r="DG24" s="19">
        <v>0</v>
      </c>
      <c r="DH24" s="19">
        <v>6.6</v>
      </c>
      <c r="DI24" s="19">
        <v>6.8787000000000003</v>
      </c>
      <c r="DJ24" s="19">
        <v>6.8787000000000003</v>
      </c>
      <c r="DK24" s="19">
        <v>-0.2787</v>
      </c>
      <c r="DL24" s="19"/>
      <c r="DM24" s="19"/>
      <c r="DN24" s="19"/>
      <c r="DO24" s="19">
        <v>0</v>
      </c>
      <c r="DP24" s="19">
        <v>61.2</v>
      </c>
      <c r="DQ24" s="19">
        <v>40</v>
      </c>
      <c r="DR24" s="19">
        <v>15.38462</v>
      </c>
      <c r="DS24" s="19">
        <v>45.815379999999998</v>
      </c>
      <c r="DT24" s="19">
        <v>3.8</v>
      </c>
      <c r="DU24" s="19">
        <v>6.8471000000000002</v>
      </c>
      <c r="DV24" s="19">
        <v>6.8471000000000002</v>
      </c>
      <c r="DW24" s="19">
        <v>-3.0470999999999999</v>
      </c>
      <c r="DX24" s="19"/>
      <c r="DY24" s="19"/>
      <c r="DZ24" s="19"/>
      <c r="EA24" s="19">
        <v>0</v>
      </c>
      <c r="EB24" s="19"/>
      <c r="EC24" s="19"/>
      <c r="ED24" s="19"/>
      <c r="EE24" s="19">
        <v>0</v>
      </c>
      <c r="EF24" s="19">
        <v>0</v>
      </c>
      <c r="EG24" s="19"/>
      <c r="EH24" s="19"/>
      <c r="EI24" s="19">
        <v>0</v>
      </c>
      <c r="EJ24" s="19">
        <v>110.4</v>
      </c>
      <c r="EK24" s="19">
        <v>112.90537</v>
      </c>
      <c r="EL24" s="19">
        <v>112.90537</v>
      </c>
      <c r="EM24" s="19">
        <v>-2.5053700000000001</v>
      </c>
      <c r="EN24" s="19">
        <v>222.2</v>
      </c>
      <c r="EO24" s="19">
        <v>221.30108000000001</v>
      </c>
      <c r="EP24" s="19">
        <v>221.30108000000001</v>
      </c>
      <c r="EQ24" s="19">
        <v>0.89892000000000005</v>
      </c>
      <c r="ER24" s="19"/>
      <c r="ES24" s="19"/>
      <c r="ET24" s="19"/>
      <c r="EU24" s="19">
        <v>0</v>
      </c>
      <c r="EV24" s="19"/>
      <c r="EW24" s="19"/>
      <c r="EX24" s="19"/>
      <c r="EY24" s="19">
        <v>0</v>
      </c>
      <c r="EZ24" s="19"/>
      <c r="FA24" s="19"/>
      <c r="FB24" s="19"/>
      <c r="FC24" s="19">
        <v>0</v>
      </c>
      <c r="FD24" s="19">
        <v>6.5</v>
      </c>
      <c r="FE24" s="19">
        <v>6.39</v>
      </c>
      <c r="FF24" s="19">
        <v>6.39</v>
      </c>
      <c r="FG24" s="19">
        <v>0.11</v>
      </c>
      <c r="FH24" s="19">
        <v>458.4</v>
      </c>
      <c r="FI24" s="19">
        <v>458.87804999999997</v>
      </c>
      <c r="FJ24" s="19">
        <v>458.87804999999997</v>
      </c>
      <c r="FK24" s="19">
        <v>-0.47804999999999997</v>
      </c>
      <c r="FL24" s="19">
        <v>63</v>
      </c>
      <c r="FM24" s="19">
        <v>66.381259999999997</v>
      </c>
      <c r="FN24" s="19">
        <v>66.381259999999997</v>
      </c>
      <c r="FO24" s="19">
        <v>-3.3812600000000002</v>
      </c>
      <c r="FP24" s="19">
        <v>147.19999999999999</v>
      </c>
      <c r="FQ24" s="19">
        <v>148.62634</v>
      </c>
      <c r="FR24" s="19">
        <v>148.62634</v>
      </c>
      <c r="FS24" s="19">
        <v>-1.4263399999999999</v>
      </c>
      <c r="FT24" s="19">
        <v>41.7</v>
      </c>
      <c r="FU24" s="19">
        <v>41.498959999999997</v>
      </c>
      <c r="FV24" s="19">
        <v>41.498959999999997</v>
      </c>
      <c r="FW24" s="19">
        <v>0.20104</v>
      </c>
      <c r="FX24" s="19">
        <v>18.399999999999999</v>
      </c>
      <c r="FY24" s="19">
        <v>19.28585</v>
      </c>
      <c r="FZ24" s="19">
        <v>19.28585</v>
      </c>
      <c r="GA24" s="19">
        <v>-0.88585000000000003</v>
      </c>
      <c r="GB24" s="19">
        <v>19.7</v>
      </c>
      <c r="GC24" s="19">
        <v>19.414629999999999</v>
      </c>
      <c r="GD24" s="19">
        <v>19.414629999999999</v>
      </c>
      <c r="GE24" s="19">
        <v>0.28537000000000001</v>
      </c>
      <c r="GF24" s="19">
        <v>95</v>
      </c>
      <c r="GG24" s="19">
        <v>87.657560000000004</v>
      </c>
      <c r="GH24" s="19">
        <v>87.657560000000004</v>
      </c>
      <c r="GI24" s="19">
        <v>7.3424399999999999</v>
      </c>
      <c r="GJ24" s="19"/>
      <c r="GK24" s="19"/>
      <c r="GL24" s="19"/>
      <c r="GM24" s="19">
        <v>0</v>
      </c>
      <c r="GN24" s="19">
        <v>0</v>
      </c>
      <c r="GO24" s="19">
        <v>0</v>
      </c>
      <c r="GP24" s="19">
        <v>0</v>
      </c>
      <c r="GQ24" s="19">
        <v>0</v>
      </c>
      <c r="GR24" s="19">
        <v>0</v>
      </c>
      <c r="GS24" s="19"/>
      <c r="GT24" s="19"/>
      <c r="GU24" s="19">
        <v>0</v>
      </c>
      <c r="GV24" s="19">
        <v>108.2</v>
      </c>
      <c r="GW24" s="19">
        <v>110.91316999999999</v>
      </c>
      <c r="GX24" s="19">
        <v>110.91316999999999</v>
      </c>
      <c r="GY24" s="19">
        <v>-2.7131699999999999</v>
      </c>
      <c r="GZ24" s="19">
        <v>8</v>
      </c>
      <c r="HA24" s="19">
        <v>4.8741700000000003</v>
      </c>
      <c r="HB24" s="19">
        <v>4.8741700000000003</v>
      </c>
      <c r="HC24" s="19">
        <v>3.1258300000000001</v>
      </c>
      <c r="HD24" s="19">
        <v>2.5</v>
      </c>
      <c r="HE24" s="19">
        <v>4.72112</v>
      </c>
      <c r="HF24" s="19">
        <v>4.72112</v>
      </c>
      <c r="HG24" s="19">
        <v>-2.22112</v>
      </c>
      <c r="HH24" s="19">
        <v>45</v>
      </c>
      <c r="HI24" s="19">
        <v>47.26634</v>
      </c>
      <c r="HJ24" s="19">
        <v>47.26634</v>
      </c>
      <c r="HK24" s="19">
        <v>-2.26634</v>
      </c>
      <c r="HL24" s="19">
        <v>46.6</v>
      </c>
      <c r="HM24" s="19">
        <v>44.275120000000001</v>
      </c>
      <c r="HN24" s="19">
        <v>44.275120000000001</v>
      </c>
      <c r="HO24" s="19">
        <v>2.3248799999999998</v>
      </c>
      <c r="HP24" s="19">
        <v>3.8</v>
      </c>
      <c r="HQ24" s="19">
        <v>4.0998900000000003</v>
      </c>
      <c r="HR24" s="19">
        <v>4.0998900000000003</v>
      </c>
      <c r="HS24" s="19">
        <v>-0.29988999999999999</v>
      </c>
      <c r="HT24" s="19">
        <v>31</v>
      </c>
      <c r="HU24" s="19">
        <v>31.2</v>
      </c>
      <c r="HV24" s="19">
        <v>31.2</v>
      </c>
      <c r="HW24" s="19">
        <v>-0.2</v>
      </c>
      <c r="HX24" s="19">
        <v>163.4</v>
      </c>
      <c r="HY24" s="19">
        <v>80.647450000000006</v>
      </c>
      <c r="HZ24" s="19">
        <v>171.54185000000001</v>
      </c>
      <c r="IA24" s="19">
        <v>-8.1418499999999998</v>
      </c>
      <c r="IB24" s="19">
        <v>0</v>
      </c>
      <c r="IC24" s="19">
        <v>0</v>
      </c>
      <c r="ID24" s="19">
        <v>0</v>
      </c>
      <c r="IE24" s="19">
        <v>0</v>
      </c>
      <c r="IF24" s="19"/>
      <c r="IG24" s="19"/>
      <c r="IH24" s="19"/>
      <c r="II24" s="19">
        <v>0</v>
      </c>
      <c r="IJ24" s="19">
        <v>0</v>
      </c>
      <c r="IK24" s="19"/>
      <c r="IL24" s="19"/>
      <c r="IM24" s="19">
        <v>0</v>
      </c>
      <c r="IN24" s="19">
        <v>46.8</v>
      </c>
      <c r="IO24" s="19">
        <v>48.41648</v>
      </c>
      <c r="IP24" s="19">
        <v>0</v>
      </c>
      <c r="IQ24" s="19">
        <v>46.8</v>
      </c>
      <c r="IR24" s="19">
        <v>0</v>
      </c>
      <c r="IS24" s="19"/>
      <c r="IT24" s="19"/>
      <c r="IU24" s="19">
        <v>0</v>
      </c>
      <c r="IV24" s="19"/>
      <c r="IW24" s="19"/>
      <c r="IX24" s="19"/>
      <c r="IY24" s="19">
        <v>0</v>
      </c>
      <c r="IZ24" s="19">
        <v>0</v>
      </c>
      <c r="JA24" s="19"/>
      <c r="JB24" s="19"/>
      <c r="JC24" s="19">
        <v>0</v>
      </c>
      <c r="JD24" s="19">
        <v>130.4</v>
      </c>
      <c r="JE24" s="19">
        <v>133.35676000000001</v>
      </c>
      <c r="JF24" s="19">
        <v>133.35676000000001</v>
      </c>
      <c r="JG24" s="19">
        <v>-2.9567600000000001</v>
      </c>
      <c r="JH24" s="19">
        <v>0</v>
      </c>
      <c r="JI24" s="19">
        <v>0</v>
      </c>
      <c r="JJ24" s="19"/>
      <c r="JK24" s="19">
        <v>0</v>
      </c>
      <c r="JL24" s="19">
        <v>0</v>
      </c>
      <c r="JM24" s="19">
        <v>0</v>
      </c>
      <c r="JN24" s="19"/>
      <c r="JO24" s="19">
        <v>0</v>
      </c>
      <c r="JP24" s="19"/>
      <c r="JQ24" s="19"/>
      <c r="JR24" s="19"/>
      <c r="JS24" s="19">
        <v>0</v>
      </c>
      <c r="JT24" s="19"/>
      <c r="JU24" s="19"/>
      <c r="JV24" s="19"/>
      <c r="JW24" s="19">
        <v>0</v>
      </c>
      <c r="JX24" s="19"/>
      <c r="JY24" s="19">
        <v>0</v>
      </c>
      <c r="JZ24" s="19">
        <v>0</v>
      </c>
      <c r="KA24" s="19">
        <v>0</v>
      </c>
      <c r="KB24" s="19"/>
      <c r="KC24" s="19"/>
      <c r="KD24" s="19"/>
      <c r="KE24" s="19">
        <v>0</v>
      </c>
      <c r="KF24" s="19"/>
      <c r="KG24" s="19"/>
      <c r="KH24" s="19"/>
      <c r="KI24" s="19">
        <v>0</v>
      </c>
      <c r="KJ24" s="19"/>
      <c r="KK24" s="19"/>
      <c r="KL24" s="19"/>
      <c r="KM24" s="19">
        <v>0</v>
      </c>
      <c r="KN24" s="19"/>
      <c r="KO24" s="19"/>
      <c r="KP24" s="19"/>
      <c r="KQ24" s="19">
        <v>0</v>
      </c>
      <c r="KR24" s="19">
        <v>53.9</v>
      </c>
      <c r="KS24" s="19">
        <v>16.410260000000001</v>
      </c>
      <c r="KT24" s="19">
        <v>69.018929999999997</v>
      </c>
      <c r="KU24" s="19">
        <v>-15.118930000000001</v>
      </c>
      <c r="KV24" s="19"/>
      <c r="KW24" s="19"/>
      <c r="KX24" s="19"/>
      <c r="KY24" s="19">
        <v>0</v>
      </c>
      <c r="KZ24" s="19"/>
      <c r="LA24" s="19"/>
      <c r="LB24" s="19"/>
      <c r="LC24" s="19">
        <v>0</v>
      </c>
      <c r="LD24" s="19">
        <v>67.2</v>
      </c>
      <c r="LE24" s="19">
        <v>68.208780000000004</v>
      </c>
      <c r="LF24" s="19">
        <v>68.208780000000004</v>
      </c>
      <c r="LG24" s="19">
        <v>-1.00878</v>
      </c>
      <c r="LH24" s="19">
        <v>131.30000000000001</v>
      </c>
      <c r="LI24" s="19">
        <v>133.67995999999999</v>
      </c>
      <c r="LJ24" s="19">
        <v>133.67995999999999</v>
      </c>
      <c r="LK24" s="19">
        <v>-2.3799600000000001</v>
      </c>
      <c r="LL24" s="19">
        <v>63.5</v>
      </c>
      <c r="LM24" s="19">
        <v>67.461460000000002</v>
      </c>
      <c r="LN24" s="19">
        <v>67.461460000000002</v>
      </c>
      <c r="LO24" s="19">
        <v>-3.9614600000000002</v>
      </c>
      <c r="LP24" s="19">
        <v>81</v>
      </c>
      <c r="LQ24" s="19">
        <v>78.567999999999998</v>
      </c>
      <c r="LR24" s="19">
        <v>78.567999999999998</v>
      </c>
      <c r="LS24" s="19">
        <v>2.4319999999999999</v>
      </c>
      <c r="LT24" s="19">
        <v>29.9</v>
      </c>
      <c r="LU24" s="19">
        <v>30.097560000000001</v>
      </c>
      <c r="LV24" s="19">
        <v>30.097560000000001</v>
      </c>
      <c r="LW24" s="19">
        <v>-0.19756000000000001</v>
      </c>
      <c r="LX24" s="19"/>
      <c r="LY24" s="19"/>
      <c r="LZ24" s="19"/>
      <c r="MA24" s="19">
        <v>0</v>
      </c>
      <c r="MB24" s="19"/>
      <c r="MC24" s="19"/>
      <c r="MD24" s="19"/>
      <c r="ME24" s="19">
        <v>0</v>
      </c>
      <c r="MF24" s="19"/>
      <c r="MG24" s="19"/>
      <c r="MH24" s="19"/>
      <c r="MI24" s="19">
        <v>0</v>
      </c>
      <c r="MJ24" s="19">
        <v>103.3</v>
      </c>
      <c r="MK24" s="19">
        <v>110</v>
      </c>
      <c r="ML24" s="19">
        <v>110</v>
      </c>
      <c r="MM24" s="19">
        <v>-6.7</v>
      </c>
      <c r="MN24" s="19">
        <v>104.2</v>
      </c>
      <c r="MO24" s="19">
        <v>110</v>
      </c>
      <c r="MP24" s="19">
        <v>110</v>
      </c>
      <c r="MQ24" s="19">
        <v>-5.8</v>
      </c>
      <c r="MR24" s="19">
        <v>119.9</v>
      </c>
      <c r="MS24" s="19">
        <v>110</v>
      </c>
      <c r="MT24" s="19">
        <v>110</v>
      </c>
      <c r="MU24" s="19">
        <v>9.9</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v>0</v>
      </c>
      <c r="NU24" s="19"/>
      <c r="NV24" s="19"/>
      <c r="NW24" s="19">
        <v>0</v>
      </c>
      <c r="NX24" s="19">
        <v>0.1</v>
      </c>
      <c r="NY24" s="19">
        <v>8.5999999999999993E-2</v>
      </c>
      <c r="NZ24" s="19">
        <v>8.5999999999999993E-2</v>
      </c>
      <c r="OA24" s="19">
        <v>1.4E-2</v>
      </c>
      <c r="OB24" s="19">
        <v>10.1</v>
      </c>
      <c r="OC24" s="19">
        <v>13.1</v>
      </c>
      <c r="OD24" s="19">
        <v>6.5110000000000001</v>
      </c>
      <c r="OE24" s="19">
        <v>3.589</v>
      </c>
      <c r="OF24" s="19">
        <v>60.2</v>
      </c>
      <c r="OG24" s="19">
        <v>53.279000000000003</v>
      </c>
      <c r="OH24" s="19">
        <v>53.279000000000003</v>
      </c>
      <c r="OI24" s="19">
        <v>6.9210000000000003</v>
      </c>
      <c r="OJ24" s="19">
        <v>14.6</v>
      </c>
      <c r="OK24" s="19">
        <v>12.7</v>
      </c>
      <c r="OL24" s="19">
        <v>11.964</v>
      </c>
      <c r="OM24" s="19">
        <v>2.6360000000000001</v>
      </c>
      <c r="ON24" s="19">
        <v>0.1</v>
      </c>
      <c r="OO24" s="19">
        <v>0</v>
      </c>
      <c r="OP24" s="19">
        <v>0</v>
      </c>
      <c r="OQ24" s="19">
        <v>0.1</v>
      </c>
      <c r="OR24" s="19">
        <v>20</v>
      </c>
      <c r="OS24" s="19">
        <v>17.560980000000001</v>
      </c>
      <c r="OT24" s="19">
        <v>17.560980000000001</v>
      </c>
      <c r="OU24" s="19">
        <v>2.4390200000000002</v>
      </c>
      <c r="OV24" s="19">
        <v>9.9</v>
      </c>
      <c r="OW24" s="19">
        <v>9</v>
      </c>
      <c r="OX24" s="19">
        <v>9</v>
      </c>
      <c r="OY24" s="19">
        <v>0.9</v>
      </c>
      <c r="OZ24" s="19">
        <v>5.4</v>
      </c>
      <c r="PA24" s="19">
        <v>5.67</v>
      </c>
      <c r="PB24" s="19">
        <v>5.67</v>
      </c>
      <c r="PC24" s="19">
        <v>-0.27</v>
      </c>
      <c r="PD24" s="19">
        <v>3.6</v>
      </c>
      <c r="PE24" s="19">
        <v>3.6</v>
      </c>
      <c r="PF24" s="19">
        <v>3.6</v>
      </c>
      <c r="PG24" s="19">
        <v>0</v>
      </c>
      <c r="PH24" s="19">
        <v>5.0999999999999996</v>
      </c>
      <c r="PI24" s="19">
        <v>5</v>
      </c>
      <c r="PJ24" s="19">
        <v>5</v>
      </c>
      <c r="PK24" s="19">
        <v>0.1</v>
      </c>
      <c r="PL24" s="19">
        <v>20</v>
      </c>
      <c r="PM24" s="19">
        <v>19.5122</v>
      </c>
      <c r="PN24" s="19">
        <v>19.5122</v>
      </c>
      <c r="PO24" s="19">
        <v>0.48780000000000001</v>
      </c>
      <c r="PP24" s="19">
        <v>20</v>
      </c>
      <c r="PQ24" s="19">
        <v>19.5122</v>
      </c>
      <c r="PR24" s="19">
        <v>19.5122</v>
      </c>
      <c r="PS24" s="19">
        <v>0.48780000000000001</v>
      </c>
      <c r="PT24" s="19">
        <v>14.3</v>
      </c>
      <c r="PU24" s="19">
        <v>14.63415</v>
      </c>
      <c r="PV24" s="19">
        <v>14.63415</v>
      </c>
      <c r="PW24" s="19">
        <v>-0.33415</v>
      </c>
      <c r="PX24" s="19">
        <v>3.3</v>
      </c>
      <c r="PY24" s="19">
        <v>3.5</v>
      </c>
      <c r="PZ24" s="19">
        <v>3.5</v>
      </c>
      <c r="QA24" s="19">
        <v>-0.2</v>
      </c>
      <c r="QB24" s="19">
        <v>18.8</v>
      </c>
      <c r="QC24" s="19">
        <v>18.341460000000001</v>
      </c>
      <c r="QD24" s="19">
        <v>18.341460000000001</v>
      </c>
      <c r="QE24" s="19">
        <v>0.45854</v>
      </c>
      <c r="QF24" s="19">
        <v>13.4</v>
      </c>
      <c r="QG24" s="19">
        <v>13.637</v>
      </c>
      <c r="QH24" s="19">
        <v>13.637</v>
      </c>
      <c r="QI24" s="19">
        <v>-0.23699999999999999</v>
      </c>
      <c r="QJ24" s="19">
        <v>16.899999999999999</v>
      </c>
      <c r="QK24" s="19">
        <v>16.603999999999999</v>
      </c>
      <c r="QL24" s="19">
        <v>16.603999999999999</v>
      </c>
      <c r="QM24" s="19">
        <v>0.29599999999999999</v>
      </c>
      <c r="QN24" s="19">
        <v>0</v>
      </c>
      <c r="QO24" s="19">
        <v>3.8</v>
      </c>
      <c r="QP24" s="19">
        <v>3.8969999999999998</v>
      </c>
      <c r="QQ24" s="19">
        <v>-3.8969999999999998</v>
      </c>
      <c r="QR24" s="19">
        <v>0</v>
      </c>
      <c r="QS24" s="19">
        <v>9.6</v>
      </c>
      <c r="QT24" s="19">
        <v>10.79</v>
      </c>
      <c r="QU24" s="19">
        <v>-10.79</v>
      </c>
      <c r="QV24" s="19">
        <v>4.8</v>
      </c>
      <c r="QW24" s="19">
        <v>4.2</v>
      </c>
      <c r="QX24" s="19">
        <v>4.2</v>
      </c>
      <c r="QY24" s="19">
        <v>0.6</v>
      </c>
      <c r="QZ24" s="19">
        <v>2.2999999999999998</v>
      </c>
      <c r="RA24" s="19">
        <v>2.4</v>
      </c>
      <c r="RB24" s="19">
        <v>2.4</v>
      </c>
      <c r="RC24" s="19">
        <v>-0.1</v>
      </c>
      <c r="RD24" s="19">
        <v>2.4</v>
      </c>
      <c r="RE24" s="19">
        <v>2.4</v>
      </c>
      <c r="RF24" s="19">
        <v>2.4</v>
      </c>
      <c r="RG24" s="19">
        <v>0</v>
      </c>
      <c r="RH24" s="19">
        <v>3</v>
      </c>
      <c r="RI24" s="19">
        <v>2.8</v>
      </c>
      <c r="RJ24" s="19">
        <v>2.8</v>
      </c>
      <c r="RK24" s="19">
        <v>0.2</v>
      </c>
      <c r="RL24" s="19">
        <v>17.7</v>
      </c>
      <c r="RM24" s="19">
        <v>9.2929999999999993</v>
      </c>
      <c r="RN24" s="19">
        <v>9.2929999999999993</v>
      </c>
      <c r="RO24" s="19">
        <v>8.407</v>
      </c>
      <c r="RP24" s="19">
        <v>3.6</v>
      </c>
      <c r="RQ24" s="19">
        <v>3.5790000000000002</v>
      </c>
      <c r="RR24" s="19">
        <v>3.5790000000000002</v>
      </c>
      <c r="RS24" s="19">
        <v>2.1000000000000001E-2</v>
      </c>
      <c r="RT24" s="19">
        <v>5.9</v>
      </c>
      <c r="RU24" s="19">
        <v>0</v>
      </c>
      <c r="RV24" s="19">
        <v>0</v>
      </c>
      <c r="RW24" s="19">
        <v>5.9</v>
      </c>
      <c r="RX24" s="19">
        <v>2</v>
      </c>
      <c r="RY24" s="19">
        <v>2</v>
      </c>
      <c r="RZ24" s="19">
        <v>2</v>
      </c>
      <c r="SA24" s="19">
        <v>0</v>
      </c>
      <c r="SB24" s="19"/>
      <c r="SC24" s="19"/>
      <c r="SD24" s="19"/>
      <c r="SE24" s="19">
        <v>0</v>
      </c>
      <c r="SF24" s="19">
        <v>15.2</v>
      </c>
      <c r="SG24" s="19">
        <v>17.951219999999999</v>
      </c>
      <c r="SH24" s="19">
        <v>17.951219999999999</v>
      </c>
      <c r="SI24" s="19">
        <v>-2.75122</v>
      </c>
      <c r="SJ24" s="19">
        <v>8.6999999999999993</v>
      </c>
      <c r="SK24" s="19">
        <v>9.0519999999999996</v>
      </c>
      <c r="SL24" s="19">
        <v>9.0519999999999996</v>
      </c>
      <c r="SM24" s="19">
        <v>-0.35199999999999998</v>
      </c>
      <c r="SN24" s="19">
        <v>19.100000000000001</v>
      </c>
      <c r="SO24" s="19">
        <v>19.5122</v>
      </c>
      <c r="SP24" s="19">
        <v>19.5122</v>
      </c>
      <c r="SQ24" s="19">
        <v>-0.41220000000000001</v>
      </c>
      <c r="SR24" s="19">
        <v>20.3</v>
      </c>
      <c r="SS24" s="19">
        <v>19.5122</v>
      </c>
      <c r="ST24" s="19">
        <v>19.5122</v>
      </c>
      <c r="SU24" s="19">
        <v>0.78779999999999994</v>
      </c>
      <c r="SV24" s="19">
        <v>20</v>
      </c>
      <c r="SW24" s="19">
        <v>19.317070000000001</v>
      </c>
      <c r="SX24" s="19">
        <v>19.317070000000001</v>
      </c>
      <c r="SY24" s="19">
        <v>0.68293000000000004</v>
      </c>
      <c r="SZ24" s="19">
        <v>20.3</v>
      </c>
      <c r="TA24" s="19">
        <v>19.100000000000001</v>
      </c>
      <c r="TB24" s="19">
        <v>15.632999999999999</v>
      </c>
      <c r="TC24" s="19">
        <v>4.6669999999999998</v>
      </c>
      <c r="TD24" s="19">
        <v>8.8000000000000007</v>
      </c>
      <c r="TE24" s="19">
        <v>17.2</v>
      </c>
      <c r="TF24" s="19">
        <v>12.163</v>
      </c>
      <c r="TG24" s="19">
        <v>-3.363</v>
      </c>
      <c r="TH24" s="19">
        <v>35.700000000000003</v>
      </c>
      <c r="TI24" s="19">
        <v>35.18</v>
      </c>
      <c r="TJ24" s="19">
        <v>35.18</v>
      </c>
      <c r="TK24" s="19">
        <v>0.52</v>
      </c>
      <c r="TL24" s="19">
        <v>9.3000000000000007</v>
      </c>
      <c r="TM24" s="19">
        <v>13.6</v>
      </c>
      <c r="TN24" s="19">
        <v>7.19</v>
      </c>
      <c r="TO24" s="19">
        <v>2.11</v>
      </c>
      <c r="TP24" s="19">
        <v>14.3</v>
      </c>
      <c r="TQ24" s="19">
        <v>18.899999999999999</v>
      </c>
      <c r="TR24" s="19">
        <v>6.55</v>
      </c>
      <c r="TS24" s="19">
        <v>7.75</v>
      </c>
      <c r="TT24" s="19">
        <v>0.5</v>
      </c>
      <c r="TU24" s="19">
        <v>0.9</v>
      </c>
      <c r="TV24" s="19">
        <v>0.5</v>
      </c>
      <c r="TW24" s="19">
        <v>0</v>
      </c>
      <c r="TX24" s="19">
        <v>0.5</v>
      </c>
      <c r="TY24" s="19">
        <v>0.7</v>
      </c>
      <c r="TZ24" s="19">
        <v>0.39</v>
      </c>
      <c r="UA24" s="19">
        <v>0.11</v>
      </c>
      <c r="UB24" s="19">
        <v>21</v>
      </c>
      <c r="UC24" s="19">
        <v>19.5122</v>
      </c>
      <c r="UD24" s="19">
        <v>19.5122</v>
      </c>
      <c r="UE24" s="19">
        <v>1.4878</v>
      </c>
      <c r="UF24" s="19">
        <v>8.4</v>
      </c>
      <c r="UG24" s="19">
        <v>8</v>
      </c>
      <c r="UH24" s="19">
        <v>8</v>
      </c>
      <c r="UI24" s="19">
        <v>0.4</v>
      </c>
      <c r="UJ24" s="19">
        <v>7.2</v>
      </c>
      <c r="UK24" s="19">
        <v>7.7</v>
      </c>
      <c r="UL24" s="19">
        <v>7.7</v>
      </c>
      <c r="UM24" s="19">
        <v>-0.5</v>
      </c>
      <c r="UN24" s="19">
        <v>20</v>
      </c>
      <c r="UO24" s="19">
        <v>19.5122</v>
      </c>
      <c r="UP24" s="19">
        <v>19.5122</v>
      </c>
      <c r="UQ24" s="19">
        <v>0.48780000000000001</v>
      </c>
      <c r="UR24" s="19">
        <v>20</v>
      </c>
      <c r="US24" s="19">
        <v>19.5122</v>
      </c>
      <c r="UT24" s="19">
        <v>19.5122</v>
      </c>
      <c r="UU24" s="19">
        <v>0.48780000000000001</v>
      </c>
      <c r="UV24" s="19">
        <v>20</v>
      </c>
      <c r="UW24" s="19">
        <v>19.5122</v>
      </c>
      <c r="UX24" s="19">
        <v>19.5122</v>
      </c>
      <c r="UY24" s="19">
        <v>0.48780000000000001</v>
      </c>
      <c r="UZ24" s="19">
        <v>9</v>
      </c>
      <c r="VA24" s="19">
        <v>9.1</v>
      </c>
      <c r="VB24" s="19">
        <v>8.3759999999999994</v>
      </c>
      <c r="VC24" s="19">
        <v>0.624</v>
      </c>
      <c r="VD24" s="19">
        <v>7.7</v>
      </c>
      <c r="VE24" s="19">
        <v>7.5190000000000001</v>
      </c>
      <c r="VF24" s="19">
        <v>7.5190000000000001</v>
      </c>
      <c r="VG24" s="19">
        <v>0.18099999999999999</v>
      </c>
      <c r="VH24" s="19">
        <v>125.1</v>
      </c>
      <c r="VI24" s="19">
        <v>122.02500000000001</v>
      </c>
      <c r="VJ24" s="19">
        <v>122.02500000000001</v>
      </c>
      <c r="VK24" s="19">
        <v>3.0750000000000002</v>
      </c>
      <c r="VL24" s="19">
        <v>0.6</v>
      </c>
      <c r="VM24" s="19">
        <v>0.6</v>
      </c>
      <c r="VN24" s="19">
        <v>0.6</v>
      </c>
      <c r="VO24" s="19">
        <v>0</v>
      </c>
      <c r="VP24" s="19">
        <v>0</v>
      </c>
      <c r="VQ24" s="19">
        <v>16.7</v>
      </c>
      <c r="VR24" s="19">
        <v>12.94</v>
      </c>
      <c r="VS24" s="19">
        <v>-12.94</v>
      </c>
      <c r="VT24" s="19">
        <v>0</v>
      </c>
      <c r="VU24" s="19">
        <v>11.1</v>
      </c>
      <c r="VV24" s="19">
        <v>4.0179999999999998</v>
      </c>
      <c r="VW24" s="19">
        <v>-4.0179999999999998</v>
      </c>
      <c r="VX24" s="19">
        <v>100</v>
      </c>
      <c r="VY24" s="19">
        <v>96.947000000000003</v>
      </c>
      <c r="VZ24" s="19">
        <v>96.947000000000003</v>
      </c>
      <c r="WA24" s="19">
        <v>3.0529999999999999</v>
      </c>
      <c r="WB24" s="19">
        <v>7.7</v>
      </c>
      <c r="WC24" s="19">
        <v>7.0179999999999998</v>
      </c>
      <c r="WD24" s="19">
        <v>7.0179999999999998</v>
      </c>
      <c r="WE24" s="19">
        <v>0.68200000000000005</v>
      </c>
      <c r="WF24" s="19">
        <v>6</v>
      </c>
      <c r="WG24" s="19">
        <v>6</v>
      </c>
      <c r="WH24" s="19">
        <v>6</v>
      </c>
      <c r="WI24" s="19">
        <v>0</v>
      </c>
      <c r="WJ24" s="19">
        <v>20</v>
      </c>
      <c r="WK24" s="19">
        <v>19.317070000000001</v>
      </c>
      <c r="WL24" s="19">
        <v>19.317070000000001</v>
      </c>
      <c r="WM24" s="19">
        <v>0.68293000000000004</v>
      </c>
      <c r="WN24" s="19">
        <v>10</v>
      </c>
      <c r="WO24" s="19">
        <v>10.7</v>
      </c>
      <c r="WP24" s="19">
        <v>10.7</v>
      </c>
      <c r="WQ24" s="19">
        <v>-0.7</v>
      </c>
      <c r="WR24" s="19">
        <v>19</v>
      </c>
      <c r="WS24" s="19">
        <v>52</v>
      </c>
      <c r="WT24" s="19">
        <v>52</v>
      </c>
      <c r="WU24" s="19">
        <v>-33</v>
      </c>
      <c r="WV24" s="19">
        <v>35.9</v>
      </c>
      <c r="WW24" s="19"/>
      <c r="WX24" s="19"/>
      <c r="WY24" s="19">
        <v>35.9</v>
      </c>
      <c r="WZ24" s="19">
        <v>28.7</v>
      </c>
      <c r="XA24" s="19">
        <v>29.184000000000001</v>
      </c>
      <c r="XB24" s="19">
        <v>29.184000000000001</v>
      </c>
      <c r="XC24" s="19">
        <v>-0.48399999999999999</v>
      </c>
      <c r="XD24" s="19">
        <v>3.3</v>
      </c>
      <c r="XE24" s="19">
        <v>2.8159999999999998</v>
      </c>
      <c r="XF24" s="19">
        <v>2.8159999999999998</v>
      </c>
      <c r="XG24" s="19">
        <v>0.48399999999999999</v>
      </c>
      <c r="XH24" s="19">
        <v>13.9</v>
      </c>
      <c r="XI24" s="19">
        <v>14</v>
      </c>
      <c r="XJ24" s="19">
        <v>14</v>
      </c>
      <c r="XK24" s="19">
        <v>-0.1</v>
      </c>
      <c r="XL24" s="19">
        <v>16.3</v>
      </c>
      <c r="XM24" s="19">
        <v>17</v>
      </c>
      <c r="XN24" s="19">
        <v>17</v>
      </c>
      <c r="XO24" s="19">
        <v>-0.7</v>
      </c>
      <c r="XP24" s="19">
        <v>7.3</v>
      </c>
      <c r="XQ24" s="19">
        <v>7.9</v>
      </c>
      <c r="XR24" s="19">
        <v>7.9</v>
      </c>
      <c r="XS24" s="19">
        <v>-0.6</v>
      </c>
    </row>
    <row r="25" spans="1:643" ht="24" customHeight="1">
      <c r="A25" s="1"/>
      <c r="B25" s="13" t="s">
        <v>65</v>
      </c>
      <c r="C25" s="13" t="s">
        <v>725</v>
      </c>
      <c r="D25" s="14">
        <v>1.1000000000000001</v>
      </c>
      <c r="E25" s="14">
        <v>0.93</v>
      </c>
      <c r="F25" s="14">
        <v>0.93</v>
      </c>
      <c r="G25" s="14">
        <v>0.17</v>
      </c>
      <c r="H25" s="14">
        <v>1.6</v>
      </c>
      <c r="I25" s="14">
        <v>1.65</v>
      </c>
      <c r="J25" s="14">
        <v>1.65</v>
      </c>
      <c r="K25" s="14">
        <v>-0.05</v>
      </c>
      <c r="L25" s="14">
        <v>4.3</v>
      </c>
      <c r="M25" s="14">
        <v>3.8072699999999999</v>
      </c>
      <c r="N25" s="14">
        <v>3.8072699999999999</v>
      </c>
      <c r="O25" s="14">
        <v>0.49273</v>
      </c>
      <c r="P25" s="14">
        <v>598.28</v>
      </c>
      <c r="Q25" s="14">
        <v>597.06966999999997</v>
      </c>
      <c r="R25" s="14">
        <v>597.06966999999997</v>
      </c>
      <c r="S25" s="14">
        <v>1.2103299999999999</v>
      </c>
      <c r="T25" s="14">
        <v>201.25</v>
      </c>
      <c r="U25" s="14">
        <v>195.18487999999999</v>
      </c>
      <c r="V25" s="14">
        <v>195.18487999999999</v>
      </c>
      <c r="W25" s="14">
        <v>6.0651200000000003</v>
      </c>
      <c r="X25" s="14"/>
      <c r="Y25" s="14"/>
      <c r="Z25" s="14"/>
      <c r="AA25" s="14">
        <v>0</v>
      </c>
      <c r="AB25" s="14"/>
      <c r="AC25" s="14"/>
      <c r="AD25" s="14"/>
      <c r="AE25" s="14">
        <v>0</v>
      </c>
      <c r="AF25" s="14">
        <v>80.2</v>
      </c>
      <c r="AG25" s="14">
        <v>92.226339999999993</v>
      </c>
      <c r="AH25" s="14">
        <v>80.827190000000002</v>
      </c>
      <c r="AI25" s="14">
        <v>-0.62719000000000003</v>
      </c>
      <c r="AJ25" s="14">
        <v>239.9</v>
      </c>
      <c r="AK25" s="14">
        <v>244.03479999999999</v>
      </c>
      <c r="AL25" s="14">
        <v>244.03479999999999</v>
      </c>
      <c r="AM25" s="14">
        <v>-4.1348000000000003</v>
      </c>
      <c r="AN25" s="14"/>
      <c r="AO25" s="14"/>
      <c r="AP25" s="14"/>
      <c r="AQ25" s="14">
        <v>0</v>
      </c>
      <c r="AR25" s="14"/>
      <c r="AS25" s="14"/>
      <c r="AT25" s="14"/>
      <c r="AU25" s="14">
        <v>0</v>
      </c>
      <c r="AV25" s="14">
        <v>142.69999999999999</v>
      </c>
      <c r="AW25" s="14">
        <v>130.04528999999999</v>
      </c>
      <c r="AX25" s="14">
        <v>130.04528999999999</v>
      </c>
      <c r="AY25" s="14">
        <v>12.65471</v>
      </c>
      <c r="AZ25" s="14">
        <v>142.30000000000001</v>
      </c>
      <c r="BA25" s="14">
        <v>130.04528999999999</v>
      </c>
      <c r="BB25" s="14">
        <v>130.04528999999999</v>
      </c>
      <c r="BC25" s="14">
        <v>12.254709999999999</v>
      </c>
      <c r="BD25" s="14">
        <v>142.19999999999999</v>
      </c>
      <c r="BE25" s="14">
        <v>130.04528999999999</v>
      </c>
      <c r="BF25" s="14">
        <v>130.04528999999999</v>
      </c>
      <c r="BG25" s="14">
        <v>12.15471</v>
      </c>
      <c r="BH25" s="14">
        <v>237.5</v>
      </c>
      <c r="BI25" s="14">
        <v>195.06792999999999</v>
      </c>
      <c r="BJ25" s="14">
        <v>195.06792999999999</v>
      </c>
      <c r="BK25" s="14">
        <v>42.432070000000003</v>
      </c>
      <c r="BL25" s="14">
        <v>114</v>
      </c>
      <c r="BM25" s="14">
        <v>119.65812</v>
      </c>
      <c r="BN25" s="14">
        <v>119.65812</v>
      </c>
      <c r="BO25" s="14">
        <v>-5.6581200000000003</v>
      </c>
      <c r="BP25" s="14">
        <v>67.8</v>
      </c>
      <c r="BQ25" s="14">
        <v>59.829059999999998</v>
      </c>
      <c r="BR25" s="14">
        <v>59.829059999999998</v>
      </c>
      <c r="BS25" s="14">
        <v>7.9709399999999997</v>
      </c>
      <c r="BT25" s="14">
        <v>561.9</v>
      </c>
      <c r="BU25" s="14">
        <v>568.29854</v>
      </c>
      <c r="BV25" s="14">
        <v>568.29854</v>
      </c>
      <c r="BW25" s="14">
        <v>-6.3985399999999997</v>
      </c>
      <c r="BX25" s="14">
        <v>10.5</v>
      </c>
      <c r="BY25" s="14">
        <v>10.17268</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166.8</v>
      </c>
      <c r="CS25" s="14">
        <v>164.70732000000001</v>
      </c>
      <c r="CT25" s="14">
        <v>164.70732000000001</v>
      </c>
      <c r="CU25" s="14">
        <v>2.0926800000000001</v>
      </c>
      <c r="CV25" s="14">
        <v>7.9</v>
      </c>
      <c r="CW25" s="14">
        <v>8.1148399999999992</v>
      </c>
      <c r="CX25" s="14">
        <v>8.1148399999999992</v>
      </c>
      <c r="CY25" s="14">
        <v>-0.21484</v>
      </c>
      <c r="CZ25" s="14">
        <v>2.8</v>
      </c>
      <c r="DA25" s="14">
        <v>4.4519399999999996</v>
      </c>
      <c r="DB25" s="14">
        <v>4.4519399999999996</v>
      </c>
      <c r="DC25" s="14">
        <v>-1.65194</v>
      </c>
      <c r="DD25" s="14"/>
      <c r="DE25" s="14"/>
      <c r="DF25" s="14">
        <v>0</v>
      </c>
      <c r="DG25" s="14">
        <v>0</v>
      </c>
      <c r="DH25" s="14">
        <v>6.6</v>
      </c>
      <c r="DI25" s="14">
        <v>6.8787000000000003</v>
      </c>
      <c r="DJ25" s="14">
        <v>6.8787000000000003</v>
      </c>
      <c r="DK25" s="14">
        <v>-0.2787</v>
      </c>
      <c r="DL25" s="14"/>
      <c r="DM25" s="14"/>
      <c r="DN25" s="14"/>
      <c r="DO25" s="14">
        <v>0</v>
      </c>
      <c r="DP25" s="14">
        <v>60.7</v>
      </c>
      <c r="DQ25" s="14">
        <v>66.456320000000005</v>
      </c>
      <c r="DR25" s="14">
        <v>88.805790000000002</v>
      </c>
      <c r="DS25" s="14">
        <v>-28.105789999999999</v>
      </c>
      <c r="DT25" s="14">
        <v>4.3</v>
      </c>
      <c r="DU25" s="14">
        <v>8.4751700000000003</v>
      </c>
      <c r="DV25" s="14">
        <v>6.8471000000000002</v>
      </c>
      <c r="DW25" s="14">
        <v>-2.5470999999999999</v>
      </c>
      <c r="DX25" s="14"/>
      <c r="DY25" s="14"/>
      <c r="DZ25" s="14"/>
      <c r="EA25" s="14">
        <v>0</v>
      </c>
      <c r="EB25" s="14"/>
      <c r="EC25" s="14"/>
      <c r="ED25" s="14"/>
      <c r="EE25" s="14">
        <v>0</v>
      </c>
      <c r="EF25" s="14">
        <v>0</v>
      </c>
      <c r="EG25" s="14"/>
      <c r="EH25" s="14"/>
      <c r="EI25" s="14">
        <v>0</v>
      </c>
      <c r="EJ25" s="14">
        <v>111.6</v>
      </c>
      <c r="EK25" s="14">
        <v>112.90537</v>
      </c>
      <c r="EL25" s="14">
        <v>112.90537</v>
      </c>
      <c r="EM25" s="14">
        <v>-1.3053699999999999</v>
      </c>
      <c r="EN25" s="14">
        <v>223.4</v>
      </c>
      <c r="EO25" s="14">
        <v>221.30108000000001</v>
      </c>
      <c r="EP25" s="14">
        <v>221.30108000000001</v>
      </c>
      <c r="EQ25" s="14">
        <v>2.0989200000000001</v>
      </c>
      <c r="ER25" s="14"/>
      <c r="ES25" s="14"/>
      <c r="ET25" s="14"/>
      <c r="EU25" s="14">
        <v>0</v>
      </c>
      <c r="EV25" s="14"/>
      <c r="EW25" s="14"/>
      <c r="EX25" s="14"/>
      <c r="EY25" s="14">
        <v>0</v>
      </c>
      <c r="EZ25" s="14"/>
      <c r="FA25" s="14"/>
      <c r="FB25" s="14"/>
      <c r="FC25" s="14">
        <v>0</v>
      </c>
      <c r="FD25" s="14">
        <v>6.5</v>
      </c>
      <c r="FE25" s="14">
        <v>6.39</v>
      </c>
      <c r="FF25" s="14">
        <v>6.39</v>
      </c>
      <c r="FG25" s="14">
        <v>0.11</v>
      </c>
      <c r="FH25" s="14">
        <v>464.5</v>
      </c>
      <c r="FI25" s="14">
        <v>458.87804999999997</v>
      </c>
      <c r="FJ25" s="14">
        <v>458.87804999999997</v>
      </c>
      <c r="FK25" s="14">
        <v>5.62195</v>
      </c>
      <c r="FL25" s="14">
        <v>63.2</v>
      </c>
      <c r="FM25" s="14">
        <v>66.381259999999997</v>
      </c>
      <c r="FN25" s="14">
        <v>66.381259999999997</v>
      </c>
      <c r="FO25" s="14">
        <v>-3.18126</v>
      </c>
      <c r="FP25" s="14">
        <v>148.5</v>
      </c>
      <c r="FQ25" s="14">
        <v>148.62634</v>
      </c>
      <c r="FR25" s="14">
        <v>148.62634</v>
      </c>
      <c r="FS25" s="14">
        <v>-0.12634000000000001</v>
      </c>
      <c r="FT25" s="14">
        <v>42.1</v>
      </c>
      <c r="FU25" s="14">
        <v>41.498959999999997</v>
      </c>
      <c r="FV25" s="14">
        <v>41.498959999999997</v>
      </c>
      <c r="FW25" s="14">
        <v>0.60104000000000002</v>
      </c>
      <c r="FX25" s="14">
        <v>14.8</v>
      </c>
      <c r="FY25" s="14">
        <v>19.28585</v>
      </c>
      <c r="FZ25" s="14">
        <v>19.28585</v>
      </c>
      <c r="GA25" s="14">
        <v>-4.4858500000000001</v>
      </c>
      <c r="GB25" s="14">
        <v>19.7</v>
      </c>
      <c r="GC25" s="14">
        <v>19.414629999999999</v>
      </c>
      <c r="GD25" s="14">
        <v>19.414629999999999</v>
      </c>
      <c r="GE25" s="14">
        <v>0.28537000000000001</v>
      </c>
      <c r="GF25" s="14">
        <v>89.4</v>
      </c>
      <c r="GG25" s="14">
        <v>87.657560000000004</v>
      </c>
      <c r="GH25" s="14">
        <v>87.657560000000004</v>
      </c>
      <c r="GI25" s="14">
        <v>1.74244</v>
      </c>
      <c r="GJ25" s="14"/>
      <c r="GK25" s="14"/>
      <c r="GL25" s="14"/>
      <c r="GM25" s="14">
        <v>0</v>
      </c>
      <c r="GN25" s="14">
        <v>0</v>
      </c>
      <c r="GO25" s="14">
        <v>0</v>
      </c>
      <c r="GP25" s="14">
        <v>0</v>
      </c>
      <c r="GQ25" s="14">
        <v>0</v>
      </c>
      <c r="GR25" s="14">
        <v>0</v>
      </c>
      <c r="GS25" s="14"/>
      <c r="GT25" s="14"/>
      <c r="GU25" s="14">
        <v>0</v>
      </c>
      <c r="GV25" s="14">
        <v>109.4</v>
      </c>
      <c r="GW25" s="14">
        <v>110.91316999999999</v>
      </c>
      <c r="GX25" s="14">
        <v>110.91316999999999</v>
      </c>
      <c r="GY25" s="14">
        <v>-1.5131699999999999</v>
      </c>
      <c r="GZ25" s="14">
        <v>8.1999999999999993</v>
      </c>
      <c r="HA25" s="14">
        <v>4.8741700000000003</v>
      </c>
      <c r="HB25" s="14">
        <v>4.8741700000000003</v>
      </c>
      <c r="HC25" s="14">
        <v>3.3258299999999998</v>
      </c>
      <c r="HD25" s="14">
        <v>2.5</v>
      </c>
      <c r="HE25" s="14">
        <v>4.72112</v>
      </c>
      <c r="HF25" s="14">
        <v>4.72112</v>
      </c>
      <c r="HG25" s="14">
        <v>-2.22112</v>
      </c>
      <c r="HH25" s="14">
        <v>39.6</v>
      </c>
      <c r="HI25" s="14">
        <v>47.26634</v>
      </c>
      <c r="HJ25" s="14">
        <v>47.26634</v>
      </c>
      <c r="HK25" s="14">
        <v>-7.6663399999999999</v>
      </c>
      <c r="HL25" s="14">
        <v>47.3</v>
      </c>
      <c r="HM25" s="14">
        <v>44.275120000000001</v>
      </c>
      <c r="HN25" s="14">
        <v>44.275120000000001</v>
      </c>
      <c r="HO25" s="14">
        <v>3.02488</v>
      </c>
      <c r="HP25" s="14">
        <v>3.8</v>
      </c>
      <c r="HQ25" s="14">
        <v>4.0998900000000003</v>
      </c>
      <c r="HR25" s="14">
        <v>4.0998900000000003</v>
      </c>
      <c r="HS25" s="14">
        <v>-0.29988999999999999</v>
      </c>
      <c r="HT25" s="14">
        <v>31.1</v>
      </c>
      <c r="HU25" s="14">
        <v>31.2</v>
      </c>
      <c r="HV25" s="14">
        <v>31.2</v>
      </c>
      <c r="HW25" s="14">
        <v>-0.1</v>
      </c>
      <c r="HX25" s="14">
        <v>161.9</v>
      </c>
      <c r="HY25" s="14">
        <v>126.67149000000001</v>
      </c>
      <c r="HZ25" s="14">
        <v>171.54185000000001</v>
      </c>
      <c r="IA25" s="14">
        <v>-9.6418499999999998</v>
      </c>
      <c r="IB25" s="14">
        <v>0</v>
      </c>
      <c r="IC25" s="14">
        <v>0</v>
      </c>
      <c r="ID25" s="14">
        <v>16.326519999999999</v>
      </c>
      <c r="IE25" s="14">
        <v>-16.326519999999999</v>
      </c>
      <c r="IF25" s="14"/>
      <c r="IG25" s="14"/>
      <c r="IH25" s="14"/>
      <c r="II25" s="14">
        <v>0</v>
      </c>
      <c r="IJ25" s="14">
        <v>0</v>
      </c>
      <c r="IK25" s="14"/>
      <c r="IL25" s="14"/>
      <c r="IM25" s="14">
        <v>0</v>
      </c>
      <c r="IN25" s="14">
        <v>46.6</v>
      </c>
      <c r="IO25" s="14">
        <v>48.41648</v>
      </c>
      <c r="IP25" s="14">
        <v>0</v>
      </c>
      <c r="IQ25" s="14">
        <v>46.6</v>
      </c>
      <c r="IR25" s="14">
        <v>0</v>
      </c>
      <c r="IS25" s="14"/>
      <c r="IT25" s="14"/>
      <c r="IU25" s="14">
        <v>0</v>
      </c>
      <c r="IV25" s="14"/>
      <c r="IW25" s="14"/>
      <c r="IX25" s="14"/>
      <c r="IY25" s="14">
        <v>0</v>
      </c>
      <c r="IZ25" s="14">
        <v>0</v>
      </c>
      <c r="JA25" s="14"/>
      <c r="JB25" s="14"/>
      <c r="JC25" s="14">
        <v>0</v>
      </c>
      <c r="JD25" s="14">
        <v>131.4</v>
      </c>
      <c r="JE25" s="14">
        <v>133.35676000000001</v>
      </c>
      <c r="JF25" s="14">
        <v>133.35676000000001</v>
      </c>
      <c r="JG25" s="14">
        <v>-1.9567600000000001</v>
      </c>
      <c r="JH25" s="14">
        <v>0</v>
      </c>
      <c r="JI25" s="14">
        <v>0</v>
      </c>
      <c r="JJ25" s="14"/>
      <c r="JK25" s="14">
        <v>0</v>
      </c>
      <c r="JL25" s="14">
        <v>0</v>
      </c>
      <c r="JM25" s="14">
        <v>0</v>
      </c>
      <c r="JN25" s="14"/>
      <c r="JO25" s="14">
        <v>0</v>
      </c>
      <c r="JP25" s="14"/>
      <c r="JQ25" s="14"/>
      <c r="JR25" s="14"/>
      <c r="JS25" s="14">
        <v>0</v>
      </c>
      <c r="JT25" s="14"/>
      <c r="JU25" s="14"/>
      <c r="JV25" s="14"/>
      <c r="JW25" s="14">
        <v>0</v>
      </c>
      <c r="JX25" s="14"/>
      <c r="JY25" s="14">
        <v>0</v>
      </c>
      <c r="JZ25" s="14">
        <v>0</v>
      </c>
      <c r="KA25" s="14">
        <v>0</v>
      </c>
      <c r="KB25" s="14"/>
      <c r="KC25" s="14"/>
      <c r="KD25" s="14"/>
      <c r="KE25" s="14">
        <v>0</v>
      </c>
      <c r="KF25" s="14"/>
      <c r="KG25" s="14"/>
      <c r="KH25" s="14"/>
      <c r="KI25" s="14">
        <v>0</v>
      </c>
      <c r="KJ25" s="14"/>
      <c r="KK25" s="14"/>
      <c r="KL25" s="14"/>
      <c r="KM25" s="14">
        <v>0</v>
      </c>
      <c r="KN25" s="14"/>
      <c r="KO25" s="14"/>
      <c r="KP25" s="14"/>
      <c r="KQ25" s="14">
        <v>0</v>
      </c>
      <c r="KR25" s="14">
        <v>80.7</v>
      </c>
      <c r="KS25" s="14">
        <v>44.35284</v>
      </c>
      <c r="KT25" s="14">
        <v>98.257440000000003</v>
      </c>
      <c r="KU25" s="14">
        <v>-17.55744</v>
      </c>
      <c r="KV25" s="14"/>
      <c r="KW25" s="14"/>
      <c r="KX25" s="14"/>
      <c r="KY25" s="14">
        <v>0</v>
      </c>
      <c r="KZ25" s="14"/>
      <c r="LA25" s="14"/>
      <c r="LB25" s="14"/>
      <c r="LC25" s="14">
        <v>0</v>
      </c>
      <c r="LD25" s="14">
        <v>68.400000000000006</v>
      </c>
      <c r="LE25" s="14">
        <v>68.208780000000004</v>
      </c>
      <c r="LF25" s="14">
        <v>68.208780000000004</v>
      </c>
      <c r="LG25" s="14">
        <v>0.19122</v>
      </c>
      <c r="LH25" s="14">
        <v>133.4</v>
      </c>
      <c r="LI25" s="14">
        <v>133.67995999999999</v>
      </c>
      <c r="LJ25" s="14">
        <v>133.67995999999999</v>
      </c>
      <c r="LK25" s="14">
        <v>-0.27995999999999999</v>
      </c>
      <c r="LL25" s="14">
        <v>64.3</v>
      </c>
      <c r="LM25" s="14">
        <v>67.461460000000002</v>
      </c>
      <c r="LN25" s="14">
        <v>67.461460000000002</v>
      </c>
      <c r="LO25" s="14">
        <v>-3.1614599999999999</v>
      </c>
      <c r="LP25" s="14">
        <v>81.400000000000006</v>
      </c>
      <c r="LQ25" s="14">
        <v>78.567999999999998</v>
      </c>
      <c r="LR25" s="14">
        <v>78.567999999999998</v>
      </c>
      <c r="LS25" s="14">
        <v>2.8319999999999999</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v>103.5</v>
      </c>
      <c r="MK25" s="14">
        <v>110</v>
      </c>
      <c r="ML25" s="14">
        <v>110</v>
      </c>
      <c r="MM25" s="14">
        <v>-6.5</v>
      </c>
      <c r="MN25" s="14">
        <v>103</v>
      </c>
      <c r="MO25" s="14">
        <v>110</v>
      </c>
      <c r="MP25" s="14">
        <v>110</v>
      </c>
      <c r="MQ25" s="14">
        <v>-7</v>
      </c>
      <c r="MR25" s="14">
        <v>120.6</v>
      </c>
      <c r="MS25" s="14">
        <v>110</v>
      </c>
      <c r="MT25" s="14">
        <v>110</v>
      </c>
      <c r="MU25" s="14">
        <v>10.6</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v>0</v>
      </c>
      <c r="NU25" s="14"/>
      <c r="NV25" s="14"/>
      <c r="NW25" s="14">
        <v>0</v>
      </c>
      <c r="NX25" s="14">
        <v>0.6</v>
      </c>
      <c r="NY25" s="14">
        <v>0.40799999999999997</v>
      </c>
      <c r="NZ25" s="14">
        <v>0.40799999999999997</v>
      </c>
      <c r="OA25" s="14">
        <v>0.192</v>
      </c>
      <c r="OB25" s="14">
        <v>23.9</v>
      </c>
      <c r="OC25" s="14">
        <v>18.3</v>
      </c>
      <c r="OD25" s="14">
        <v>8.6059999999999999</v>
      </c>
      <c r="OE25" s="14">
        <v>15.294</v>
      </c>
      <c r="OF25" s="14">
        <v>70.099999999999994</v>
      </c>
      <c r="OG25" s="14">
        <v>59.432000000000002</v>
      </c>
      <c r="OH25" s="14">
        <v>59.432000000000002</v>
      </c>
      <c r="OI25" s="14">
        <v>10.667999999999999</v>
      </c>
      <c r="OJ25" s="14">
        <v>12.6</v>
      </c>
      <c r="OK25" s="14">
        <v>13.5</v>
      </c>
      <c r="OL25" s="14">
        <v>12.427</v>
      </c>
      <c r="OM25" s="14">
        <v>0.17299999999999999</v>
      </c>
      <c r="ON25" s="14">
        <v>0.1</v>
      </c>
      <c r="OO25" s="14">
        <v>0.1</v>
      </c>
      <c r="OP25" s="14">
        <v>0.1</v>
      </c>
      <c r="OQ25" s="14">
        <v>0</v>
      </c>
      <c r="OR25" s="14">
        <v>19.7</v>
      </c>
      <c r="OS25" s="14">
        <v>17.560980000000001</v>
      </c>
      <c r="OT25" s="14">
        <v>17.560980000000001</v>
      </c>
      <c r="OU25" s="14">
        <v>2.1390199999999999</v>
      </c>
      <c r="OV25" s="14">
        <v>10</v>
      </c>
      <c r="OW25" s="14">
        <v>9</v>
      </c>
      <c r="OX25" s="14">
        <v>9</v>
      </c>
      <c r="OY25" s="14">
        <v>1</v>
      </c>
      <c r="OZ25" s="14">
        <v>5.3</v>
      </c>
      <c r="PA25" s="14">
        <v>5.67</v>
      </c>
      <c r="PB25" s="14">
        <v>5.67</v>
      </c>
      <c r="PC25" s="14">
        <v>-0.37</v>
      </c>
      <c r="PD25" s="14">
        <v>3.6</v>
      </c>
      <c r="PE25" s="14">
        <v>3.6</v>
      </c>
      <c r="PF25" s="14">
        <v>3.6</v>
      </c>
      <c r="PG25" s="14">
        <v>0</v>
      </c>
      <c r="PH25" s="14">
        <v>5.0999999999999996</v>
      </c>
      <c r="PI25" s="14">
        <v>5</v>
      </c>
      <c r="PJ25" s="14">
        <v>5</v>
      </c>
      <c r="PK25" s="14">
        <v>0.1</v>
      </c>
      <c r="PL25" s="14">
        <v>20.5</v>
      </c>
      <c r="PM25" s="14">
        <v>19.5122</v>
      </c>
      <c r="PN25" s="14">
        <v>19.5122</v>
      </c>
      <c r="PO25" s="14">
        <v>0.98780000000000001</v>
      </c>
      <c r="PP25" s="14">
        <v>20</v>
      </c>
      <c r="PQ25" s="14">
        <v>19.5122</v>
      </c>
      <c r="PR25" s="14">
        <v>19.5122</v>
      </c>
      <c r="PS25" s="14">
        <v>0.48780000000000001</v>
      </c>
      <c r="PT25" s="14">
        <v>14.4</v>
      </c>
      <c r="PU25" s="14">
        <v>14.63415</v>
      </c>
      <c r="PV25" s="14">
        <v>14.63415</v>
      </c>
      <c r="PW25" s="14">
        <v>-0.23415</v>
      </c>
      <c r="PX25" s="14">
        <v>3.3</v>
      </c>
      <c r="PY25" s="14">
        <v>3.5</v>
      </c>
      <c r="PZ25" s="14">
        <v>3.5</v>
      </c>
      <c r="QA25" s="14">
        <v>-0.2</v>
      </c>
      <c r="QB25" s="14">
        <v>18.8</v>
      </c>
      <c r="QC25" s="14">
        <v>18.341460000000001</v>
      </c>
      <c r="QD25" s="14">
        <v>18.341460000000001</v>
      </c>
      <c r="QE25" s="14">
        <v>0.45854</v>
      </c>
      <c r="QF25" s="14">
        <v>14.3</v>
      </c>
      <c r="QG25" s="14">
        <v>14.052</v>
      </c>
      <c r="QH25" s="14">
        <v>14.052</v>
      </c>
      <c r="QI25" s="14">
        <v>0.248</v>
      </c>
      <c r="QJ25" s="14">
        <v>18</v>
      </c>
      <c r="QK25" s="14">
        <v>17.184999999999999</v>
      </c>
      <c r="QL25" s="14">
        <v>17.184999999999999</v>
      </c>
      <c r="QM25" s="14">
        <v>0.81499999999999995</v>
      </c>
      <c r="QN25" s="14">
        <v>3.6</v>
      </c>
      <c r="QO25" s="14">
        <v>4.7</v>
      </c>
      <c r="QP25" s="14">
        <v>4.1630000000000003</v>
      </c>
      <c r="QQ25" s="14">
        <v>-0.56299999999999994</v>
      </c>
      <c r="QR25" s="14">
        <v>25.3</v>
      </c>
      <c r="QS25" s="14">
        <v>12.6</v>
      </c>
      <c r="QT25" s="14">
        <v>12.427</v>
      </c>
      <c r="QU25" s="14">
        <v>12.872999999999999</v>
      </c>
      <c r="QV25" s="14">
        <v>4.8</v>
      </c>
      <c r="QW25" s="14">
        <v>4.2</v>
      </c>
      <c r="QX25" s="14">
        <v>4.2</v>
      </c>
      <c r="QY25" s="14">
        <v>0.6</v>
      </c>
      <c r="QZ25" s="14">
        <v>2.2999999999999998</v>
      </c>
      <c r="RA25" s="14">
        <v>2.4</v>
      </c>
      <c r="RB25" s="14">
        <v>2.4</v>
      </c>
      <c r="RC25" s="14">
        <v>-0.1</v>
      </c>
      <c r="RD25" s="14">
        <v>2.4</v>
      </c>
      <c r="RE25" s="14">
        <v>2.4</v>
      </c>
      <c r="RF25" s="14">
        <v>2.4</v>
      </c>
      <c r="RG25" s="14">
        <v>0</v>
      </c>
      <c r="RH25" s="14">
        <v>2.9</v>
      </c>
      <c r="RI25" s="14">
        <v>2.8</v>
      </c>
      <c r="RJ25" s="14">
        <v>2.8</v>
      </c>
      <c r="RK25" s="14">
        <v>0.1</v>
      </c>
      <c r="RL25" s="14">
        <v>18.8</v>
      </c>
      <c r="RM25" s="14">
        <v>14.435</v>
      </c>
      <c r="RN25" s="14">
        <v>14.435</v>
      </c>
      <c r="RO25" s="14">
        <v>4.3650000000000002</v>
      </c>
      <c r="RP25" s="14">
        <v>3.5</v>
      </c>
      <c r="RQ25" s="14">
        <v>3.5790000000000002</v>
      </c>
      <c r="RR25" s="14">
        <v>3.5790000000000002</v>
      </c>
      <c r="RS25" s="14">
        <v>-7.9000000000000001E-2</v>
      </c>
      <c r="RT25" s="14">
        <v>6</v>
      </c>
      <c r="RU25" s="14">
        <v>0</v>
      </c>
      <c r="RV25" s="14">
        <v>3.79487</v>
      </c>
      <c r="RW25" s="14">
        <v>2.20513</v>
      </c>
      <c r="RX25" s="14">
        <v>2</v>
      </c>
      <c r="RY25" s="14">
        <v>2</v>
      </c>
      <c r="RZ25" s="14">
        <v>2</v>
      </c>
      <c r="SA25" s="14">
        <v>0</v>
      </c>
      <c r="SB25" s="14"/>
      <c r="SC25" s="14"/>
      <c r="SD25" s="14"/>
      <c r="SE25" s="14">
        <v>0</v>
      </c>
      <c r="SF25" s="14">
        <v>14.8</v>
      </c>
      <c r="SG25" s="14">
        <v>17.951219999999999</v>
      </c>
      <c r="SH25" s="14">
        <v>17.951219999999999</v>
      </c>
      <c r="SI25" s="14">
        <v>-3.1512199999999999</v>
      </c>
      <c r="SJ25" s="14">
        <v>8.6999999999999993</v>
      </c>
      <c r="SK25" s="14">
        <v>9.0519999999999996</v>
      </c>
      <c r="SL25" s="14">
        <v>9.0519999999999996</v>
      </c>
      <c r="SM25" s="14">
        <v>-0.35199999999999998</v>
      </c>
      <c r="SN25" s="14">
        <v>19.7</v>
      </c>
      <c r="SO25" s="14">
        <v>19.5122</v>
      </c>
      <c r="SP25" s="14">
        <v>19.5122</v>
      </c>
      <c r="SQ25" s="14">
        <v>0.18779999999999999</v>
      </c>
      <c r="SR25" s="14">
        <v>20.3</v>
      </c>
      <c r="SS25" s="14">
        <v>19.5122</v>
      </c>
      <c r="ST25" s="14">
        <v>19.5122</v>
      </c>
      <c r="SU25" s="14">
        <v>0.78779999999999994</v>
      </c>
      <c r="SV25" s="14">
        <v>20</v>
      </c>
      <c r="SW25" s="14">
        <v>19.317070000000001</v>
      </c>
      <c r="SX25" s="14">
        <v>19.317070000000001</v>
      </c>
      <c r="SY25" s="14">
        <v>0.68293000000000004</v>
      </c>
      <c r="SZ25" s="14">
        <v>15.1</v>
      </c>
      <c r="TA25" s="14">
        <v>18.8</v>
      </c>
      <c r="TB25" s="14">
        <v>14.664999999999999</v>
      </c>
      <c r="TC25" s="14">
        <v>0.435</v>
      </c>
      <c r="TD25" s="14">
        <v>16.2</v>
      </c>
      <c r="TE25" s="14">
        <v>20.100000000000001</v>
      </c>
      <c r="TF25" s="14">
        <v>14.512</v>
      </c>
      <c r="TG25" s="14">
        <v>1.6879999999999999</v>
      </c>
      <c r="TH25" s="14">
        <v>36.700000000000003</v>
      </c>
      <c r="TI25" s="14">
        <v>35.951000000000001</v>
      </c>
      <c r="TJ25" s="14">
        <v>35.951000000000001</v>
      </c>
      <c r="TK25" s="14">
        <v>0.749</v>
      </c>
      <c r="TL25" s="14">
        <v>8.4</v>
      </c>
      <c r="TM25" s="14">
        <v>16.5</v>
      </c>
      <c r="TN25" s="14">
        <v>4.24</v>
      </c>
      <c r="TO25" s="14">
        <v>4.16</v>
      </c>
      <c r="TP25" s="14">
        <v>22</v>
      </c>
      <c r="TQ25" s="14">
        <v>22.1</v>
      </c>
      <c r="TR25" s="14">
        <v>4.07</v>
      </c>
      <c r="TS25" s="14">
        <v>17.93</v>
      </c>
      <c r="TT25" s="14">
        <v>0.4</v>
      </c>
      <c r="TU25" s="14">
        <v>1.1000000000000001</v>
      </c>
      <c r="TV25" s="14">
        <v>0.24</v>
      </c>
      <c r="TW25" s="14">
        <v>0.16</v>
      </c>
      <c r="TX25" s="14">
        <v>0.4</v>
      </c>
      <c r="TY25" s="14">
        <v>1</v>
      </c>
      <c r="TZ25" s="14">
        <v>0.17</v>
      </c>
      <c r="UA25" s="14">
        <v>0.23</v>
      </c>
      <c r="UB25" s="14">
        <v>21</v>
      </c>
      <c r="UC25" s="14">
        <v>19.5122</v>
      </c>
      <c r="UD25" s="14">
        <v>19.5122</v>
      </c>
      <c r="UE25" s="14">
        <v>1.4878</v>
      </c>
      <c r="UF25" s="14">
        <v>8.1999999999999993</v>
      </c>
      <c r="UG25" s="14">
        <v>8</v>
      </c>
      <c r="UH25" s="14">
        <v>8</v>
      </c>
      <c r="UI25" s="14">
        <v>0.2</v>
      </c>
      <c r="UJ25" s="14">
        <v>6.4</v>
      </c>
      <c r="UK25" s="14">
        <v>7.7</v>
      </c>
      <c r="UL25" s="14">
        <v>7.7</v>
      </c>
      <c r="UM25" s="14">
        <v>-1.3</v>
      </c>
      <c r="UN25" s="14">
        <v>20</v>
      </c>
      <c r="UO25" s="14">
        <v>19.5122</v>
      </c>
      <c r="UP25" s="14">
        <v>19.5122</v>
      </c>
      <c r="UQ25" s="14">
        <v>0.48780000000000001</v>
      </c>
      <c r="UR25" s="14">
        <v>20</v>
      </c>
      <c r="US25" s="14">
        <v>19.5122</v>
      </c>
      <c r="UT25" s="14">
        <v>19.5122</v>
      </c>
      <c r="UU25" s="14">
        <v>0.48780000000000001</v>
      </c>
      <c r="UV25" s="14">
        <v>19.600000000000001</v>
      </c>
      <c r="UW25" s="14">
        <v>19.5122</v>
      </c>
      <c r="UX25" s="14">
        <v>19.5122</v>
      </c>
      <c r="UY25" s="14">
        <v>8.7800000000000003E-2</v>
      </c>
      <c r="UZ25" s="14">
        <v>7.9</v>
      </c>
      <c r="VA25" s="14">
        <v>10.3</v>
      </c>
      <c r="VB25" s="14">
        <v>9.1890000000000001</v>
      </c>
      <c r="VC25" s="14">
        <v>-1.2889999999999999</v>
      </c>
      <c r="VD25" s="14">
        <v>10.7</v>
      </c>
      <c r="VE25" s="14">
        <v>8.1669999999999998</v>
      </c>
      <c r="VF25" s="14">
        <v>8.1669999999999998</v>
      </c>
      <c r="VG25" s="14">
        <v>2.5329999999999999</v>
      </c>
      <c r="VH25" s="14">
        <v>130.30000000000001</v>
      </c>
      <c r="VI25" s="14">
        <v>126.556</v>
      </c>
      <c r="VJ25" s="14">
        <v>126.556</v>
      </c>
      <c r="VK25" s="14">
        <v>3.7440000000000002</v>
      </c>
      <c r="VL25" s="14">
        <v>0.6</v>
      </c>
      <c r="VM25" s="14">
        <v>0.6</v>
      </c>
      <c r="VN25" s="14">
        <v>0.6</v>
      </c>
      <c r="VO25" s="14">
        <v>0</v>
      </c>
      <c r="VP25" s="14">
        <v>0</v>
      </c>
      <c r="VQ25" s="14">
        <v>22.6</v>
      </c>
      <c r="VR25" s="14">
        <v>13.715999999999999</v>
      </c>
      <c r="VS25" s="14">
        <v>-13.715999999999999</v>
      </c>
      <c r="VT25" s="14">
        <v>0</v>
      </c>
      <c r="VU25" s="14">
        <v>15.3</v>
      </c>
      <c r="VV25" s="14">
        <v>6.101</v>
      </c>
      <c r="VW25" s="14">
        <v>-6.101</v>
      </c>
      <c r="VX25" s="14">
        <v>104.3</v>
      </c>
      <c r="VY25" s="14">
        <v>100.173</v>
      </c>
      <c r="VZ25" s="14">
        <v>100.173</v>
      </c>
      <c r="WA25" s="14">
        <v>4.1269999999999998</v>
      </c>
      <c r="WB25" s="14">
        <v>10.1</v>
      </c>
      <c r="WC25" s="14">
        <v>10.228999999999999</v>
      </c>
      <c r="WD25" s="14">
        <v>10.228999999999999</v>
      </c>
      <c r="WE25" s="14">
        <v>-0.129</v>
      </c>
      <c r="WF25" s="14">
        <v>6</v>
      </c>
      <c r="WG25" s="14">
        <v>6</v>
      </c>
      <c r="WH25" s="14">
        <v>6</v>
      </c>
      <c r="WI25" s="14">
        <v>0</v>
      </c>
      <c r="WJ25" s="14">
        <v>20</v>
      </c>
      <c r="WK25" s="14">
        <v>19.317070000000001</v>
      </c>
      <c r="WL25" s="14">
        <v>19.317070000000001</v>
      </c>
      <c r="WM25" s="14">
        <v>0.68293000000000004</v>
      </c>
      <c r="WN25" s="14">
        <v>10.1</v>
      </c>
      <c r="WO25" s="14">
        <v>10.7</v>
      </c>
      <c r="WP25" s="14">
        <v>10.7</v>
      </c>
      <c r="WQ25" s="14">
        <v>-0.6</v>
      </c>
      <c r="WR25" s="14">
        <v>18.899999999999999</v>
      </c>
      <c r="WS25" s="14">
        <v>52</v>
      </c>
      <c r="WT25" s="14">
        <v>52</v>
      </c>
      <c r="WU25" s="14">
        <v>-33.1</v>
      </c>
      <c r="WV25" s="14">
        <v>35.6</v>
      </c>
      <c r="WW25" s="14"/>
      <c r="WX25" s="14"/>
      <c r="WY25" s="14">
        <v>35.6</v>
      </c>
      <c r="WZ25" s="14">
        <v>28.6</v>
      </c>
      <c r="XA25" s="14">
        <v>29.184000000000001</v>
      </c>
      <c r="XB25" s="14">
        <v>29.184000000000001</v>
      </c>
      <c r="XC25" s="14">
        <v>-0.58399999999999996</v>
      </c>
      <c r="XD25" s="14">
        <v>3.4</v>
      </c>
      <c r="XE25" s="14">
        <v>2.8159999999999998</v>
      </c>
      <c r="XF25" s="14">
        <v>2.8159999999999998</v>
      </c>
      <c r="XG25" s="14">
        <v>0.58399999999999996</v>
      </c>
      <c r="XH25" s="14">
        <v>13.5</v>
      </c>
      <c r="XI25" s="14">
        <v>14</v>
      </c>
      <c r="XJ25" s="14">
        <v>14</v>
      </c>
      <c r="XK25" s="14">
        <v>-0.5</v>
      </c>
      <c r="XL25" s="14">
        <v>13.1</v>
      </c>
      <c r="XM25" s="14">
        <v>17</v>
      </c>
      <c r="XN25" s="14">
        <v>17</v>
      </c>
      <c r="XO25" s="14">
        <v>-3.9</v>
      </c>
      <c r="XP25" s="14">
        <v>7.7</v>
      </c>
      <c r="XQ25" s="14">
        <v>7.9</v>
      </c>
      <c r="XR25" s="14">
        <v>7.9</v>
      </c>
      <c r="XS25" s="14">
        <v>-0.2</v>
      </c>
    </row>
    <row r="26" spans="1:643" ht="24" customHeight="1">
      <c r="A26" s="1"/>
      <c r="B26" s="16" t="s">
        <v>65</v>
      </c>
      <c r="C26" s="16" t="s">
        <v>726</v>
      </c>
      <c r="D26" s="17">
        <v>1.1000000000000001</v>
      </c>
      <c r="E26" s="17">
        <v>0.93</v>
      </c>
      <c r="F26" s="17">
        <v>0.93</v>
      </c>
      <c r="G26" s="17">
        <v>0.17</v>
      </c>
      <c r="H26" s="17">
        <v>1.6</v>
      </c>
      <c r="I26" s="17">
        <v>1.65</v>
      </c>
      <c r="J26" s="17">
        <v>1.65</v>
      </c>
      <c r="K26" s="17">
        <v>-0.05</v>
      </c>
      <c r="L26" s="17">
        <v>4.3</v>
      </c>
      <c r="M26" s="17">
        <v>3.8072699999999999</v>
      </c>
      <c r="N26" s="17">
        <v>3.8072699999999999</v>
      </c>
      <c r="O26" s="17">
        <v>0.49273</v>
      </c>
      <c r="P26" s="17">
        <v>2.2400000000000002</v>
      </c>
      <c r="Q26" s="17">
        <v>597.06966999999997</v>
      </c>
      <c r="R26" s="17">
        <v>597.06966999999997</v>
      </c>
      <c r="S26" s="17">
        <v>-594.82966999999996</v>
      </c>
      <c r="T26" s="17">
        <v>195.18487999999999</v>
      </c>
      <c r="U26" s="17">
        <v>195.18487999999999</v>
      </c>
      <c r="V26" s="17">
        <v>195.18487999999999</v>
      </c>
      <c r="W26" s="17">
        <v>0</v>
      </c>
      <c r="X26" s="17"/>
      <c r="Y26" s="17"/>
      <c r="Z26" s="17"/>
      <c r="AA26" s="17">
        <v>0</v>
      </c>
      <c r="AB26" s="17"/>
      <c r="AC26" s="17"/>
      <c r="AD26" s="17"/>
      <c r="AE26" s="17">
        <v>0</v>
      </c>
      <c r="AF26" s="17">
        <v>80.5</v>
      </c>
      <c r="AG26" s="17">
        <v>92.226339999999993</v>
      </c>
      <c r="AH26" s="17">
        <v>81.573539999999994</v>
      </c>
      <c r="AI26" s="17">
        <v>-1.0735399999999999</v>
      </c>
      <c r="AJ26" s="17">
        <v>238.9</v>
      </c>
      <c r="AK26" s="17">
        <v>244.03479999999999</v>
      </c>
      <c r="AL26" s="17">
        <v>244.03479999999999</v>
      </c>
      <c r="AM26" s="17">
        <v>-5.1348000000000003</v>
      </c>
      <c r="AN26" s="17"/>
      <c r="AO26" s="17"/>
      <c r="AP26" s="17"/>
      <c r="AQ26" s="17">
        <v>0</v>
      </c>
      <c r="AR26" s="17"/>
      <c r="AS26" s="17"/>
      <c r="AT26" s="17"/>
      <c r="AU26" s="17">
        <v>0</v>
      </c>
      <c r="AV26" s="17">
        <v>107.9</v>
      </c>
      <c r="AW26" s="17">
        <v>130.04528999999999</v>
      </c>
      <c r="AX26" s="17">
        <v>120.37940999999999</v>
      </c>
      <c r="AY26" s="17">
        <v>-12.47941</v>
      </c>
      <c r="AZ26" s="17">
        <v>108.4</v>
      </c>
      <c r="BA26" s="17">
        <v>130.04528999999999</v>
      </c>
      <c r="BB26" s="17">
        <v>120.37940999999999</v>
      </c>
      <c r="BC26" s="17">
        <v>-11.97941</v>
      </c>
      <c r="BD26" s="17">
        <v>107.9</v>
      </c>
      <c r="BE26" s="17">
        <v>130.04528999999999</v>
      </c>
      <c r="BF26" s="17">
        <v>120.37940999999999</v>
      </c>
      <c r="BG26" s="17">
        <v>-12.47941</v>
      </c>
      <c r="BH26" s="17">
        <v>207.9</v>
      </c>
      <c r="BI26" s="17">
        <v>195.06792999999999</v>
      </c>
      <c r="BJ26" s="17">
        <v>180.56912</v>
      </c>
      <c r="BK26" s="17">
        <v>27.330880000000001</v>
      </c>
      <c r="BL26" s="17">
        <v>155.1</v>
      </c>
      <c r="BM26" s="17">
        <v>119.65812</v>
      </c>
      <c r="BN26" s="17">
        <v>142.4393</v>
      </c>
      <c r="BO26" s="17">
        <v>12.6607</v>
      </c>
      <c r="BP26" s="17">
        <v>81.8</v>
      </c>
      <c r="BQ26" s="17">
        <v>59.829059999999998</v>
      </c>
      <c r="BR26" s="17">
        <v>71.219650000000001</v>
      </c>
      <c r="BS26" s="17">
        <v>10.580349999999999</v>
      </c>
      <c r="BT26" s="17">
        <v>0</v>
      </c>
      <c r="BU26" s="17">
        <v>568.29854</v>
      </c>
      <c r="BV26" s="17">
        <v>568.29854</v>
      </c>
      <c r="BW26" s="17">
        <v>-568.29854</v>
      </c>
      <c r="BX26" s="17">
        <v>0</v>
      </c>
      <c r="BY26" s="17">
        <v>10.17268</v>
      </c>
      <c r="BZ26" s="17">
        <v>10.17268</v>
      </c>
      <c r="CA26" s="17">
        <v>-10.17268</v>
      </c>
      <c r="CB26" s="17"/>
      <c r="CC26" s="17"/>
      <c r="CD26" s="17"/>
      <c r="CE26" s="17">
        <v>0</v>
      </c>
      <c r="CF26" s="17"/>
      <c r="CG26" s="17"/>
      <c r="CH26" s="17"/>
      <c r="CI26" s="17">
        <v>0</v>
      </c>
      <c r="CJ26" s="17"/>
      <c r="CK26" s="17"/>
      <c r="CL26" s="17"/>
      <c r="CM26" s="17">
        <v>0</v>
      </c>
      <c r="CN26" s="17"/>
      <c r="CO26" s="17"/>
      <c r="CP26" s="17"/>
      <c r="CQ26" s="17">
        <v>0</v>
      </c>
      <c r="CR26" s="17">
        <v>165.8</v>
      </c>
      <c r="CS26" s="17">
        <v>164.70732000000001</v>
      </c>
      <c r="CT26" s="17">
        <v>164.70732000000001</v>
      </c>
      <c r="CU26" s="17">
        <v>1.0926800000000001</v>
      </c>
      <c r="CV26" s="17">
        <v>7.7</v>
      </c>
      <c r="CW26" s="17">
        <v>8.1148399999999992</v>
      </c>
      <c r="CX26" s="17">
        <v>8.1148399999999992</v>
      </c>
      <c r="CY26" s="17">
        <v>-0.41483999999999999</v>
      </c>
      <c r="CZ26" s="17">
        <v>2.8</v>
      </c>
      <c r="DA26" s="17">
        <v>4.4519399999999996</v>
      </c>
      <c r="DB26" s="17">
        <v>4.4519399999999996</v>
      </c>
      <c r="DC26" s="17">
        <v>-1.65194</v>
      </c>
      <c r="DD26" s="17"/>
      <c r="DE26" s="17"/>
      <c r="DF26" s="17">
        <v>0</v>
      </c>
      <c r="DG26" s="17">
        <v>0</v>
      </c>
      <c r="DH26" s="17">
        <v>6.6</v>
      </c>
      <c r="DI26" s="17">
        <v>6.8787000000000003</v>
      </c>
      <c r="DJ26" s="17">
        <v>6.8787000000000003</v>
      </c>
      <c r="DK26" s="17">
        <v>-0.2787</v>
      </c>
      <c r="DL26" s="17"/>
      <c r="DM26" s="17"/>
      <c r="DN26" s="17"/>
      <c r="DO26" s="17">
        <v>0</v>
      </c>
      <c r="DP26" s="17">
        <v>120.6</v>
      </c>
      <c r="DQ26" s="17">
        <v>66.018860000000004</v>
      </c>
      <c r="DR26" s="17">
        <v>82.387429999999995</v>
      </c>
      <c r="DS26" s="17">
        <v>38.212569999999999</v>
      </c>
      <c r="DT26" s="17">
        <v>4.3</v>
      </c>
      <c r="DU26" s="17">
        <v>6.8471000000000002</v>
      </c>
      <c r="DV26" s="17">
        <v>6.8471000000000002</v>
      </c>
      <c r="DW26" s="17">
        <v>-2.5470999999999999</v>
      </c>
      <c r="DX26" s="17"/>
      <c r="DY26" s="17"/>
      <c r="DZ26" s="17"/>
      <c r="EA26" s="17">
        <v>0</v>
      </c>
      <c r="EB26" s="17"/>
      <c r="EC26" s="17"/>
      <c r="ED26" s="17"/>
      <c r="EE26" s="17">
        <v>0</v>
      </c>
      <c r="EF26" s="17">
        <v>0</v>
      </c>
      <c r="EG26" s="17"/>
      <c r="EH26" s="17"/>
      <c r="EI26" s="17">
        <v>0</v>
      </c>
      <c r="EJ26" s="17">
        <v>111.4</v>
      </c>
      <c r="EK26" s="17">
        <v>112.90537</v>
      </c>
      <c r="EL26" s="17">
        <v>112.90537</v>
      </c>
      <c r="EM26" s="17">
        <v>-1.5053700000000001</v>
      </c>
      <c r="EN26" s="17">
        <v>138.69999999999999</v>
      </c>
      <c r="EO26" s="17">
        <v>221.30108000000001</v>
      </c>
      <c r="EP26" s="17">
        <v>221.30108000000001</v>
      </c>
      <c r="EQ26" s="17">
        <v>-82.601079999999996</v>
      </c>
      <c r="ER26" s="17"/>
      <c r="ES26" s="17"/>
      <c r="ET26" s="17"/>
      <c r="EU26" s="17">
        <v>0</v>
      </c>
      <c r="EV26" s="17"/>
      <c r="EW26" s="17"/>
      <c r="EX26" s="17"/>
      <c r="EY26" s="17">
        <v>0</v>
      </c>
      <c r="EZ26" s="17"/>
      <c r="FA26" s="17"/>
      <c r="FB26" s="17"/>
      <c r="FC26" s="17">
        <v>0</v>
      </c>
      <c r="FD26" s="17">
        <v>6.5</v>
      </c>
      <c r="FE26" s="17">
        <v>6.39</v>
      </c>
      <c r="FF26" s="17">
        <v>6.39</v>
      </c>
      <c r="FG26" s="17">
        <v>0.11</v>
      </c>
      <c r="FH26" s="17">
        <v>459.6</v>
      </c>
      <c r="FI26" s="17">
        <v>458.87804999999997</v>
      </c>
      <c r="FJ26" s="17">
        <v>458.87804999999997</v>
      </c>
      <c r="FK26" s="17">
        <v>0.72194999999999998</v>
      </c>
      <c r="FL26" s="17">
        <v>59.8</v>
      </c>
      <c r="FM26" s="17">
        <v>66.381259999999997</v>
      </c>
      <c r="FN26" s="17">
        <v>66.381259999999997</v>
      </c>
      <c r="FO26" s="17">
        <v>-6.5812600000000003</v>
      </c>
      <c r="FP26" s="17">
        <v>125.4</v>
      </c>
      <c r="FQ26" s="17">
        <v>148.62634</v>
      </c>
      <c r="FR26" s="17">
        <v>148.62634</v>
      </c>
      <c r="FS26" s="17">
        <v>-23.22634</v>
      </c>
      <c r="FT26" s="17">
        <v>38.4</v>
      </c>
      <c r="FU26" s="17">
        <v>41.498959999999997</v>
      </c>
      <c r="FV26" s="17">
        <v>41.498959999999997</v>
      </c>
      <c r="FW26" s="17">
        <v>-3.0989599999999999</v>
      </c>
      <c r="FX26" s="17">
        <v>18.3</v>
      </c>
      <c r="FY26" s="17">
        <v>19.28585</v>
      </c>
      <c r="FZ26" s="17">
        <v>19.28585</v>
      </c>
      <c r="GA26" s="17">
        <v>-0.98585</v>
      </c>
      <c r="GB26" s="17">
        <v>19.7</v>
      </c>
      <c r="GC26" s="17">
        <v>19.414629999999999</v>
      </c>
      <c r="GD26" s="17">
        <v>19.414629999999999</v>
      </c>
      <c r="GE26" s="17">
        <v>0.28537000000000001</v>
      </c>
      <c r="GF26" s="17">
        <v>95</v>
      </c>
      <c r="GG26" s="17">
        <v>87.657560000000004</v>
      </c>
      <c r="GH26" s="17">
        <v>87.657560000000004</v>
      </c>
      <c r="GI26" s="17">
        <v>7.3424399999999999</v>
      </c>
      <c r="GJ26" s="17"/>
      <c r="GK26" s="17"/>
      <c r="GL26" s="17"/>
      <c r="GM26" s="17">
        <v>0</v>
      </c>
      <c r="GN26" s="17">
        <v>0</v>
      </c>
      <c r="GO26" s="17">
        <v>0</v>
      </c>
      <c r="GP26" s="17">
        <v>0</v>
      </c>
      <c r="GQ26" s="17">
        <v>0</v>
      </c>
      <c r="GR26" s="17">
        <v>0</v>
      </c>
      <c r="GS26" s="17"/>
      <c r="GT26" s="17"/>
      <c r="GU26" s="17">
        <v>0</v>
      </c>
      <c r="GV26" s="17">
        <v>108.6</v>
      </c>
      <c r="GW26" s="17">
        <v>110.91316999999999</v>
      </c>
      <c r="GX26" s="17">
        <v>110.91316999999999</v>
      </c>
      <c r="GY26" s="17">
        <v>-2.3131699999999999</v>
      </c>
      <c r="GZ26" s="17">
        <v>8.1</v>
      </c>
      <c r="HA26" s="17">
        <v>4.8741700000000003</v>
      </c>
      <c r="HB26" s="17">
        <v>4.8741700000000003</v>
      </c>
      <c r="HC26" s="17">
        <v>3.2258300000000002</v>
      </c>
      <c r="HD26" s="17">
        <v>2.5</v>
      </c>
      <c r="HE26" s="17">
        <v>4.72112</v>
      </c>
      <c r="HF26" s="17">
        <v>4.72112</v>
      </c>
      <c r="HG26" s="17">
        <v>-2.22112</v>
      </c>
      <c r="HH26" s="17">
        <v>37.4</v>
      </c>
      <c r="HI26" s="17">
        <v>47.26634</v>
      </c>
      <c r="HJ26" s="17">
        <v>47.26634</v>
      </c>
      <c r="HK26" s="17">
        <v>-9.8663399999999992</v>
      </c>
      <c r="HL26" s="17">
        <v>47.1</v>
      </c>
      <c r="HM26" s="17">
        <v>44.275120000000001</v>
      </c>
      <c r="HN26" s="17">
        <v>44.275120000000001</v>
      </c>
      <c r="HO26" s="17">
        <v>2.8248799999999998</v>
      </c>
      <c r="HP26" s="17">
        <v>3.8</v>
      </c>
      <c r="HQ26" s="17">
        <v>4.0998900000000003</v>
      </c>
      <c r="HR26" s="17">
        <v>4.0998900000000003</v>
      </c>
      <c r="HS26" s="17">
        <v>-0.29988999999999999</v>
      </c>
      <c r="HT26" s="17">
        <v>31</v>
      </c>
      <c r="HU26" s="17">
        <v>31.2</v>
      </c>
      <c r="HV26" s="17">
        <v>31.2</v>
      </c>
      <c r="HW26" s="17">
        <v>-0.2</v>
      </c>
      <c r="HX26" s="17">
        <v>166.6</v>
      </c>
      <c r="HY26" s="17">
        <v>143.00214</v>
      </c>
      <c r="HZ26" s="17">
        <v>171.54185000000001</v>
      </c>
      <c r="IA26" s="17">
        <v>-4.9418499999999996</v>
      </c>
      <c r="IB26" s="17">
        <v>59.7</v>
      </c>
      <c r="IC26" s="17">
        <v>0</v>
      </c>
      <c r="ID26" s="17">
        <v>16.326519999999999</v>
      </c>
      <c r="IE26" s="17">
        <v>43.373480000000001</v>
      </c>
      <c r="IF26" s="17"/>
      <c r="IG26" s="17"/>
      <c r="IH26" s="17"/>
      <c r="II26" s="17">
        <v>0</v>
      </c>
      <c r="IJ26" s="17">
        <v>0</v>
      </c>
      <c r="IK26" s="17"/>
      <c r="IL26" s="17"/>
      <c r="IM26" s="17">
        <v>0</v>
      </c>
      <c r="IN26" s="17">
        <v>46.2</v>
      </c>
      <c r="IO26" s="17">
        <v>48.41648</v>
      </c>
      <c r="IP26" s="17">
        <v>0</v>
      </c>
      <c r="IQ26" s="17">
        <v>46.2</v>
      </c>
      <c r="IR26" s="17">
        <v>0</v>
      </c>
      <c r="IS26" s="17"/>
      <c r="IT26" s="17"/>
      <c r="IU26" s="17">
        <v>0</v>
      </c>
      <c r="IV26" s="17"/>
      <c r="IW26" s="17"/>
      <c r="IX26" s="17"/>
      <c r="IY26" s="17">
        <v>0</v>
      </c>
      <c r="IZ26" s="17">
        <v>0</v>
      </c>
      <c r="JA26" s="17"/>
      <c r="JB26" s="17"/>
      <c r="JC26" s="17">
        <v>0</v>
      </c>
      <c r="JD26" s="17">
        <v>131</v>
      </c>
      <c r="JE26" s="17">
        <v>133.35676000000001</v>
      </c>
      <c r="JF26" s="17">
        <v>133.35676000000001</v>
      </c>
      <c r="JG26" s="17">
        <v>-2.35676</v>
      </c>
      <c r="JH26" s="17">
        <v>17.2</v>
      </c>
      <c r="JI26" s="17">
        <v>0</v>
      </c>
      <c r="JJ26" s="17"/>
      <c r="JK26" s="17">
        <v>17.2</v>
      </c>
      <c r="JL26" s="17">
        <v>50.2</v>
      </c>
      <c r="JM26" s="17">
        <v>0</v>
      </c>
      <c r="JN26" s="17"/>
      <c r="JO26" s="17">
        <v>50.2</v>
      </c>
      <c r="JP26" s="17"/>
      <c r="JQ26" s="17"/>
      <c r="JR26" s="17"/>
      <c r="JS26" s="17">
        <v>0</v>
      </c>
      <c r="JT26" s="17"/>
      <c r="JU26" s="17"/>
      <c r="JV26" s="17"/>
      <c r="JW26" s="17">
        <v>0</v>
      </c>
      <c r="JX26" s="17"/>
      <c r="JY26" s="17">
        <v>0</v>
      </c>
      <c r="JZ26" s="17">
        <v>0</v>
      </c>
      <c r="KA26" s="17">
        <v>0</v>
      </c>
      <c r="KB26" s="17"/>
      <c r="KC26" s="17"/>
      <c r="KD26" s="17"/>
      <c r="KE26" s="17">
        <v>0</v>
      </c>
      <c r="KF26" s="17"/>
      <c r="KG26" s="17"/>
      <c r="KH26" s="17"/>
      <c r="KI26" s="17">
        <v>0</v>
      </c>
      <c r="KJ26" s="17"/>
      <c r="KK26" s="17"/>
      <c r="KL26" s="17"/>
      <c r="KM26" s="17">
        <v>0</v>
      </c>
      <c r="KN26" s="17"/>
      <c r="KO26" s="17"/>
      <c r="KP26" s="17"/>
      <c r="KQ26" s="17">
        <v>0</v>
      </c>
      <c r="KR26" s="17">
        <v>114.3</v>
      </c>
      <c r="KS26" s="17">
        <v>61.505229999999997</v>
      </c>
      <c r="KT26" s="17">
        <v>102.09893</v>
      </c>
      <c r="KU26" s="17">
        <v>12.20107</v>
      </c>
      <c r="KV26" s="17"/>
      <c r="KW26" s="17"/>
      <c r="KX26" s="17"/>
      <c r="KY26" s="17">
        <v>0</v>
      </c>
      <c r="KZ26" s="17"/>
      <c r="LA26" s="17"/>
      <c r="LB26" s="17"/>
      <c r="LC26" s="17">
        <v>0</v>
      </c>
      <c r="LD26" s="17">
        <v>94.5</v>
      </c>
      <c r="LE26" s="17">
        <v>68.208780000000004</v>
      </c>
      <c r="LF26" s="17">
        <v>133.33332999999999</v>
      </c>
      <c r="LG26" s="17">
        <v>-38.833329999999997</v>
      </c>
      <c r="LH26" s="17">
        <v>114.5</v>
      </c>
      <c r="LI26" s="17">
        <v>133.67995999999999</v>
      </c>
      <c r="LJ26" s="17">
        <v>133.67995999999999</v>
      </c>
      <c r="LK26" s="17">
        <v>-19.179960000000001</v>
      </c>
      <c r="LL26" s="17">
        <v>63.9</v>
      </c>
      <c r="LM26" s="17">
        <v>67.461460000000002</v>
      </c>
      <c r="LN26" s="17">
        <v>67.461460000000002</v>
      </c>
      <c r="LO26" s="17">
        <v>-3.5614599999999998</v>
      </c>
      <c r="LP26" s="17">
        <v>78.900000000000006</v>
      </c>
      <c r="LQ26" s="17">
        <v>78.567999999999998</v>
      </c>
      <c r="LR26" s="17">
        <v>78.567999999999998</v>
      </c>
      <c r="LS26" s="17">
        <v>0.33200000000000002</v>
      </c>
      <c r="LT26" s="17">
        <v>30.1</v>
      </c>
      <c r="LU26" s="17">
        <v>30.097560000000001</v>
      </c>
      <c r="LV26" s="17">
        <v>30.097560000000001</v>
      </c>
      <c r="LW26" s="17">
        <v>2.4399999999999999E-3</v>
      </c>
      <c r="LX26" s="17"/>
      <c r="LY26" s="17"/>
      <c r="LZ26" s="17"/>
      <c r="MA26" s="17">
        <v>0</v>
      </c>
      <c r="MB26" s="17"/>
      <c r="MC26" s="17"/>
      <c r="MD26" s="17"/>
      <c r="ME26" s="17">
        <v>0</v>
      </c>
      <c r="MF26" s="17"/>
      <c r="MG26" s="17"/>
      <c r="MH26" s="17"/>
      <c r="MI26" s="17">
        <v>0</v>
      </c>
      <c r="MJ26" s="17">
        <v>141.69999999999999</v>
      </c>
      <c r="MK26" s="17">
        <v>110</v>
      </c>
      <c r="ML26" s="17">
        <v>110</v>
      </c>
      <c r="MM26" s="17">
        <v>31.7</v>
      </c>
      <c r="MN26" s="17">
        <v>141.1</v>
      </c>
      <c r="MO26" s="17">
        <v>110</v>
      </c>
      <c r="MP26" s="17">
        <v>110</v>
      </c>
      <c r="MQ26" s="17">
        <v>31.1</v>
      </c>
      <c r="MR26" s="17">
        <v>145.69999999999999</v>
      </c>
      <c r="MS26" s="17">
        <v>110</v>
      </c>
      <c r="MT26" s="17">
        <v>110</v>
      </c>
      <c r="MU26" s="17">
        <v>35.700000000000003</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v>0</v>
      </c>
      <c r="NU26" s="17"/>
      <c r="NV26" s="17"/>
      <c r="NW26" s="17">
        <v>0</v>
      </c>
      <c r="NX26" s="17">
        <v>0.8</v>
      </c>
      <c r="NY26" s="17">
        <v>0.55500000000000005</v>
      </c>
      <c r="NZ26" s="17">
        <v>0.55500000000000005</v>
      </c>
      <c r="OA26" s="17">
        <v>0.245</v>
      </c>
      <c r="OB26" s="17">
        <v>35.6</v>
      </c>
      <c r="OC26" s="17">
        <v>23.3</v>
      </c>
      <c r="OD26" s="17">
        <v>11.259</v>
      </c>
      <c r="OE26" s="17">
        <v>24.341000000000001</v>
      </c>
      <c r="OF26" s="17">
        <v>63.4</v>
      </c>
      <c r="OG26" s="17">
        <v>64.147999999999996</v>
      </c>
      <c r="OH26" s="17">
        <v>64.147999999999996</v>
      </c>
      <c r="OI26" s="17">
        <v>-0.748</v>
      </c>
      <c r="OJ26" s="17">
        <v>10.5</v>
      </c>
      <c r="OK26" s="17">
        <v>14.2</v>
      </c>
      <c r="OL26" s="17">
        <v>13.006</v>
      </c>
      <c r="OM26" s="17">
        <v>-2.5059999999999998</v>
      </c>
      <c r="ON26" s="17">
        <v>0.2</v>
      </c>
      <c r="OO26" s="17">
        <v>0.2</v>
      </c>
      <c r="OP26" s="17">
        <v>0.2</v>
      </c>
      <c r="OQ26" s="17">
        <v>0</v>
      </c>
      <c r="OR26" s="17">
        <v>19.600000000000001</v>
      </c>
      <c r="OS26" s="17">
        <v>17.560980000000001</v>
      </c>
      <c r="OT26" s="17">
        <v>17.560980000000001</v>
      </c>
      <c r="OU26" s="17">
        <v>2.0390199999999998</v>
      </c>
      <c r="OV26" s="17">
        <v>10</v>
      </c>
      <c r="OW26" s="17">
        <v>9.9830000000000005</v>
      </c>
      <c r="OX26" s="17">
        <v>9</v>
      </c>
      <c r="OY26" s="17">
        <v>1</v>
      </c>
      <c r="OZ26" s="17">
        <v>5.4</v>
      </c>
      <c r="PA26" s="17">
        <v>5.67</v>
      </c>
      <c r="PB26" s="17">
        <v>5.67</v>
      </c>
      <c r="PC26" s="17">
        <v>-0.27</v>
      </c>
      <c r="PD26" s="17">
        <v>3.6</v>
      </c>
      <c r="PE26" s="17">
        <v>3.6</v>
      </c>
      <c r="PF26" s="17">
        <v>3.6</v>
      </c>
      <c r="PG26" s="17">
        <v>0</v>
      </c>
      <c r="PH26" s="17">
        <v>5.0999999999999996</v>
      </c>
      <c r="PI26" s="17">
        <v>5</v>
      </c>
      <c r="PJ26" s="17">
        <v>5</v>
      </c>
      <c r="PK26" s="17">
        <v>0.1</v>
      </c>
      <c r="PL26" s="17">
        <v>20.3</v>
      </c>
      <c r="PM26" s="17">
        <v>19.5122</v>
      </c>
      <c r="PN26" s="17">
        <v>19.5122</v>
      </c>
      <c r="PO26" s="17">
        <v>0.78779999999999994</v>
      </c>
      <c r="PP26" s="17">
        <v>15.5</v>
      </c>
      <c r="PQ26" s="17">
        <v>19.5122</v>
      </c>
      <c r="PR26" s="17">
        <v>19.5122</v>
      </c>
      <c r="PS26" s="17">
        <v>-4.0122</v>
      </c>
      <c r="PT26" s="17">
        <v>14.5</v>
      </c>
      <c r="PU26" s="17">
        <v>14.63415</v>
      </c>
      <c r="PV26" s="17">
        <v>14.63415</v>
      </c>
      <c r="PW26" s="17">
        <v>-0.13414999999999999</v>
      </c>
      <c r="PX26" s="17">
        <v>0</v>
      </c>
      <c r="PY26" s="17">
        <v>3.5</v>
      </c>
      <c r="PZ26" s="17">
        <v>3.5</v>
      </c>
      <c r="QA26" s="17">
        <v>-3.5</v>
      </c>
      <c r="QB26" s="17">
        <v>18.7</v>
      </c>
      <c r="QC26" s="17">
        <v>18.341460000000001</v>
      </c>
      <c r="QD26" s="17">
        <v>18.341460000000001</v>
      </c>
      <c r="QE26" s="17">
        <v>0.35854000000000003</v>
      </c>
      <c r="QF26" s="17">
        <v>14.9</v>
      </c>
      <c r="QG26" s="17">
        <v>14.311</v>
      </c>
      <c r="QH26" s="17">
        <v>14.311</v>
      </c>
      <c r="QI26" s="17">
        <v>0.58899999999999997</v>
      </c>
      <c r="QJ26" s="17">
        <v>18.5</v>
      </c>
      <c r="QK26" s="17">
        <v>17.436</v>
      </c>
      <c r="QL26" s="17">
        <v>17.436</v>
      </c>
      <c r="QM26" s="17">
        <v>1.0640000000000001</v>
      </c>
      <c r="QN26" s="17">
        <v>5.5</v>
      </c>
      <c r="QO26" s="17">
        <v>5.6</v>
      </c>
      <c r="QP26" s="17">
        <v>4.4800000000000004</v>
      </c>
      <c r="QQ26" s="17">
        <v>1.02</v>
      </c>
      <c r="QR26" s="17">
        <v>22.5</v>
      </c>
      <c r="QS26" s="17">
        <v>15.8</v>
      </c>
      <c r="QT26" s="17">
        <v>14.074</v>
      </c>
      <c r="QU26" s="17">
        <v>8.4260000000000002</v>
      </c>
      <c r="QV26" s="17">
        <v>4.8</v>
      </c>
      <c r="QW26" s="17">
        <v>4.2</v>
      </c>
      <c r="QX26" s="17">
        <v>4.2</v>
      </c>
      <c r="QY26" s="17">
        <v>0.6</v>
      </c>
      <c r="QZ26" s="17">
        <v>2.2999999999999998</v>
      </c>
      <c r="RA26" s="17">
        <v>2.4</v>
      </c>
      <c r="RB26" s="17">
        <v>2.4</v>
      </c>
      <c r="RC26" s="17">
        <v>-0.1</v>
      </c>
      <c r="RD26" s="17">
        <v>2.4</v>
      </c>
      <c r="RE26" s="17">
        <v>2.4</v>
      </c>
      <c r="RF26" s="17">
        <v>2.4</v>
      </c>
      <c r="RG26" s="17">
        <v>0</v>
      </c>
      <c r="RH26" s="17">
        <v>2.9</v>
      </c>
      <c r="RI26" s="17">
        <v>2.8</v>
      </c>
      <c r="RJ26" s="17">
        <v>2.8</v>
      </c>
      <c r="RK26" s="17">
        <v>0.1</v>
      </c>
      <c r="RL26" s="17">
        <v>19.3</v>
      </c>
      <c r="RM26" s="17">
        <v>17.521999999999998</v>
      </c>
      <c r="RN26" s="17">
        <v>17.521999999999998</v>
      </c>
      <c r="RO26" s="17">
        <v>1.778</v>
      </c>
      <c r="RP26" s="17">
        <v>3.5</v>
      </c>
      <c r="RQ26" s="17">
        <v>3.5790000000000002</v>
      </c>
      <c r="RR26" s="17">
        <v>3.5790000000000002</v>
      </c>
      <c r="RS26" s="17">
        <v>-7.9000000000000001E-2</v>
      </c>
      <c r="RT26" s="17">
        <v>5.9</v>
      </c>
      <c r="RU26" s="17">
        <v>0</v>
      </c>
      <c r="RV26" s="17">
        <v>3.79487</v>
      </c>
      <c r="RW26" s="17">
        <v>2.1051299999999999</v>
      </c>
      <c r="RX26" s="17">
        <v>0</v>
      </c>
      <c r="RY26" s="17">
        <v>2</v>
      </c>
      <c r="RZ26" s="17">
        <v>2</v>
      </c>
      <c r="SA26" s="17">
        <v>-2</v>
      </c>
      <c r="SB26" s="17"/>
      <c r="SC26" s="17"/>
      <c r="SD26" s="17"/>
      <c r="SE26" s="17">
        <v>0</v>
      </c>
      <c r="SF26" s="17">
        <v>14.7</v>
      </c>
      <c r="SG26" s="17">
        <v>17.951219999999999</v>
      </c>
      <c r="SH26" s="17">
        <v>17.951219999999999</v>
      </c>
      <c r="SI26" s="17">
        <v>-3.25122</v>
      </c>
      <c r="SJ26" s="17">
        <v>8.6999999999999993</v>
      </c>
      <c r="SK26" s="17">
        <v>9.0519999999999996</v>
      </c>
      <c r="SL26" s="17">
        <v>9.0519999999999996</v>
      </c>
      <c r="SM26" s="17">
        <v>-0.35199999999999998</v>
      </c>
      <c r="SN26" s="17">
        <v>0</v>
      </c>
      <c r="SO26" s="17">
        <v>19.5122</v>
      </c>
      <c r="SP26" s="17">
        <v>19.5122</v>
      </c>
      <c r="SQ26" s="17">
        <v>-19.5122</v>
      </c>
      <c r="SR26" s="17">
        <v>0</v>
      </c>
      <c r="SS26" s="17">
        <v>19.5122</v>
      </c>
      <c r="ST26" s="17">
        <v>19.5122</v>
      </c>
      <c r="SU26" s="17">
        <v>-19.5122</v>
      </c>
      <c r="SV26" s="17">
        <v>19.7</v>
      </c>
      <c r="SW26" s="17">
        <v>19.317070000000001</v>
      </c>
      <c r="SX26" s="17">
        <v>19.317070000000001</v>
      </c>
      <c r="SY26" s="17">
        <v>0.38292999999999999</v>
      </c>
      <c r="SZ26" s="17">
        <v>9.4</v>
      </c>
      <c r="TA26" s="17">
        <v>18.3</v>
      </c>
      <c r="TB26" s="17">
        <v>13.865</v>
      </c>
      <c r="TC26" s="17">
        <v>-4.4649999999999999</v>
      </c>
      <c r="TD26" s="17">
        <v>16.8</v>
      </c>
      <c r="TE26" s="17">
        <v>24.2</v>
      </c>
      <c r="TF26" s="17">
        <v>17.331</v>
      </c>
      <c r="TG26" s="17">
        <v>-0.53100000000000003</v>
      </c>
      <c r="TH26" s="17">
        <v>37.5</v>
      </c>
      <c r="TI26" s="17">
        <v>36.395000000000003</v>
      </c>
      <c r="TJ26" s="17">
        <v>36.395000000000003</v>
      </c>
      <c r="TK26" s="17">
        <v>1.105</v>
      </c>
      <c r="TL26" s="17">
        <v>14.8</v>
      </c>
      <c r="TM26" s="17">
        <v>20.100000000000001</v>
      </c>
      <c r="TN26" s="17">
        <v>4.24</v>
      </c>
      <c r="TO26" s="17">
        <v>10.56</v>
      </c>
      <c r="TP26" s="17">
        <v>26.8</v>
      </c>
      <c r="TQ26" s="17">
        <v>24.9</v>
      </c>
      <c r="TR26" s="17">
        <v>4.07</v>
      </c>
      <c r="TS26" s="17">
        <v>22.73</v>
      </c>
      <c r="TT26" s="17">
        <v>1.2</v>
      </c>
      <c r="TU26" s="17">
        <v>1.5</v>
      </c>
      <c r="TV26" s="17">
        <v>0.24</v>
      </c>
      <c r="TW26" s="17">
        <v>0.96</v>
      </c>
      <c r="TX26" s="17">
        <v>1.4</v>
      </c>
      <c r="TY26" s="17">
        <v>1.3</v>
      </c>
      <c r="TZ26" s="17">
        <v>0.17</v>
      </c>
      <c r="UA26" s="17">
        <v>1.23</v>
      </c>
      <c r="UB26" s="17">
        <v>21</v>
      </c>
      <c r="UC26" s="17">
        <v>19.5122</v>
      </c>
      <c r="UD26" s="17">
        <v>19.5122</v>
      </c>
      <c r="UE26" s="17">
        <v>1.4878</v>
      </c>
      <c r="UF26" s="17">
        <v>8</v>
      </c>
      <c r="UG26" s="17">
        <v>8</v>
      </c>
      <c r="UH26" s="17">
        <v>8</v>
      </c>
      <c r="UI26" s="17">
        <v>0</v>
      </c>
      <c r="UJ26" s="17">
        <v>6.5</v>
      </c>
      <c r="UK26" s="17">
        <v>7.7</v>
      </c>
      <c r="UL26" s="17">
        <v>7.7</v>
      </c>
      <c r="UM26" s="17">
        <v>-1.2</v>
      </c>
      <c r="UN26" s="17">
        <v>0</v>
      </c>
      <c r="UO26" s="17">
        <v>19.5122</v>
      </c>
      <c r="UP26" s="17">
        <v>19.5122</v>
      </c>
      <c r="UQ26" s="17">
        <v>-19.5122</v>
      </c>
      <c r="UR26" s="17">
        <v>0</v>
      </c>
      <c r="US26" s="17">
        <v>19.5122</v>
      </c>
      <c r="UT26" s="17">
        <v>19.5122</v>
      </c>
      <c r="UU26" s="17">
        <v>-19.5122</v>
      </c>
      <c r="UV26" s="17">
        <v>0</v>
      </c>
      <c r="UW26" s="17">
        <v>19.5122</v>
      </c>
      <c r="UX26" s="17">
        <v>19.5122</v>
      </c>
      <c r="UY26" s="17">
        <v>-19.5122</v>
      </c>
      <c r="UZ26" s="17">
        <v>6.9</v>
      </c>
      <c r="VA26" s="17">
        <v>11.5</v>
      </c>
      <c r="VB26" s="17">
        <v>10.105</v>
      </c>
      <c r="VC26" s="17">
        <v>-3.2050000000000001</v>
      </c>
      <c r="VD26" s="17">
        <v>12.6</v>
      </c>
      <c r="VE26" s="17">
        <v>12.349</v>
      </c>
      <c r="VF26" s="17">
        <v>12.349</v>
      </c>
      <c r="VG26" s="17">
        <v>0.251</v>
      </c>
      <c r="VH26" s="17">
        <v>134.80000000000001</v>
      </c>
      <c r="VI26" s="17">
        <v>130.93299999999999</v>
      </c>
      <c r="VJ26" s="17">
        <v>130.93299999999999</v>
      </c>
      <c r="VK26" s="17">
        <v>3.867</v>
      </c>
      <c r="VL26" s="17">
        <v>0.6</v>
      </c>
      <c r="VM26" s="17">
        <v>0.6</v>
      </c>
      <c r="VN26" s="17">
        <v>0.6</v>
      </c>
      <c r="VO26" s="17">
        <v>0</v>
      </c>
      <c r="VP26" s="17">
        <v>0</v>
      </c>
      <c r="VQ26" s="17">
        <v>28.4</v>
      </c>
      <c r="VR26" s="17">
        <v>14.848000000000001</v>
      </c>
      <c r="VS26" s="17">
        <v>-14.848000000000001</v>
      </c>
      <c r="VT26" s="17">
        <v>0.9</v>
      </c>
      <c r="VU26" s="17">
        <v>20.399999999999999</v>
      </c>
      <c r="VV26" s="17">
        <v>8.5090000000000003</v>
      </c>
      <c r="VW26" s="17">
        <v>-7.609</v>
      </c>
      <c r="VX26" s="17">
        <v>107.9</v>
      </c>
      <c r="VY26" s="17">
        <v>104.66800000000001</v>
      </c>
      <c r="VZ26" s="17">
        <v>104.66800000000001</v>
      </c>
      <c r="WA26" s="17">
        <v>3.2320000000000002</v>
      </c>
      <c r="WB26" s="17">
        <v>12.2</v>
      </c>
      <c r="WC26" s="17">
        <v>12.307</v>
      </c>
      <c r="WD26" s="17">
        <v>12.307</v>
      </c>
      <c r="WE26" s="17">
        <v>-0.107</v>
      </c>
      <c r="WF26" s="17">
        <v>6</v>
      </c>
      <c r="WG26" s="17">
        <v>6</v>
      </c>
      <c r="WH26" s="17">
        <v>6</v>
      </c>
      <c r="WI26" s="17">
        <v>0</v>
      </c>
      <c r="WJ26" s="17">
        <v>19.600000000000001</v>
      </c>
      <c r="WK26" s="17">
        <v>19.317070000000001</v>
      </c>
      <c r="WL26" s="17">
        <v>19.317070000000001</v>
      </c>
      <c r="WM26" s="17">
        <v>0.28293000000000001</v>
      </c>
      <c r="WN26" s="17">
        <v>5.6</v>
      </c>
      <c r="WO26" s="17">
        <v>10.7</v>
      </c>
      <c r="WP26" s="17">
        <v>10.7</v>
      </c>
      <c r="WQ26" s="17">
        <v>-5.0999999999999996</v>
      </c>
      <c r="WR26" s="17">
        <v>19</v>
      </c>
      <c r="WS26" s="17">
        <v>52</v>
      </c>
      <c r="WT26" s="17">
        <v>52</v>
      </c>
      <c r="WU26" s="17">
        <v>-33</v>
      </c>
      <c r="WV26" s="17">
        <v>36.799999999999997</v>
      </c>
      <c r="WW26" s="17"/>
      <c r="WX26" s="17"/>
      <c r="WY26" s="17">
        <v>36.799999999999997</v>
      </c>
      <c r="WZ26" s="17">
        <v>28.3</v>
      </c>
      <c r="XA26" s="17">
        <v>29.184000000000001</v>
      </c>
      <c r="XB26" s="17">
        <v>29.184000000000001</v>
      </c>
      <c r="XC26" s="17">
        <v>-0.88400000000000001</v>
      </c>
      <c r="XD26" s="17">
        <v>3.4</v>
      </c>
      <c r="XE26" s="17">
        <v>2.8159999999999998</v>
      </c>
      <c r="XF26" s="17">
        <v>2.8159999999999998</v>
      </c>
      <c r="XG26" s="17">
        <v>0.58399999999999996</v>
      </c>
      <c r="XH26" s="17">
        <v>12</v>
      </c>
      <c r="XI26" s="17">
        <v>14</v>
      </c>
      <c r="XJ26" s="17">
        <v>14</v>
      </c>
      <c r="XK26" s="17">
        <v>-2</v>
      </c>
      <c r="XL26" s="17">
        <v>0</v>
      </c>
      <c r="XM26" s="17">
        <v>17</v>
      </c>
      <c r="XN26" s="17">
        <v>17</v>
      </c>
      <c r="XO26" s="17">
        <v>-17</v>
      </c>
      <c r="XP26" s="17">
        <v>5.5</v>
      </c>
      <c r="XQ26" s="17">
        <v>7.9</v>
      </c>
      <c r="XR26" s="17">
        <v>7.9</v>
      </c>
      <c r="XS26" s="17">
        <v>-2.4</v>
      </c>
    </row>
    <row r="27" spans="1:643" ht="24" customHeight="1">
      <c r="A27" s="1"/>
      <c r="B27" s="16" t="s">
        <v>65</v>
      </c>
      <c r="C27" s="16" t="s">
        <v>727</v>
      </c>
      <c r="D27" s="17">
        <v>1.1000000000000001</v>
      </c>
      <c r="E27" s="17">
        <v>0.93</v>
      </c>
      <c r="F27" s="17">
        <v>0.93</v>
      </c>
      <c r="G27" s="17">
        <v>0.17</v>
      </c>
      <c r="H27" s="17">
        <v>1.6</v>
      </c>
      <c r="I27" s="17">
        <v>1.65</v>
      </c>
      <c r="J27" s="17">
        <v>1.65</v>
      </c>
      <c r="K27" s="17">
        <v>-0.05</v>
      </c>
      <c r="L27" s="17">
        <v>4.3</v>
      </c>
      <c r="M27" s="17">
        <v>3.8072699999999999</v>
      </c>
      <c r="N27" s="17">
        <v>3.8072699999999999</v>
      </c>
      <c r="O27" s="17">
        <v>0.49273</v>
      </c>
      <c r="P27" s="17">
        <v>60.26</v>
      </c>
      <c r="Q27" s="17">
        <v>597.06966999999997</v>
      </c>
      <c r="R27" s="17">
        <v>597.06966999999997</v>
      </c>
      <c r="S27" s="17">
        <v>-536.80966999999998</v>
      </c>
      <c r="T27" s="17">
        <v>195.18487999999999</v>
      </c>
      <c r="U27" s="17">
        <v>195.18487999999999</v>
      </c>
      <c r="V27" s="17">
        <v>195.18487999999999</v>
      </c>
      <c r="W27" s="17">
        <v>0</v>
      </c>
      <c r="X27" s="17"/>
      <c r="Y27" s="17"/>
      <c r="Z27" s="17"/>
      <c r="AA27" s="17">
        <v>0</v>
      </c>
      <c r="AB27" s="17"/>
      <c r="AC27" s="17"/>
      <c r="AD27" s="17"/>
      <c r="AE27" s="17">
        <v>0</v>
      </c>
      <c r="AF27" s="17">
        <v>78.099999999999994</v>
      </c>
      <c r="AG27" s="17">
        <v>92.226339999999993</v>
      </c>
      <c r="AH27" s="17">
        <v>83.957790000000003</v>
      </c>
      <c r="AI27" s="17">
        <v>-5.8577899999999996</v>
      </c>
      <c r="AJ27" s="17">
        <v>233.4</v>
      </c>
      <c r="AK27" s="17">
        <v>244.03479999999999</v>
      </c>
      <c r="AL27" s="17">
        <v>244.03479999999999</v>
      </c>
      <c r="AM27" s="17">
        <v>-10.6348</v>
      </c>
      <c r="AN27" s="17"/>
      <c r="AO27" s="17"/>
      <c r="AP27" s="17"/>
      <c r="AQ27" s="17">
        <v>0</v>
      </c>
      <c r="AR27" s="17"/>
      <c r="AS27" s="17"/>
      <c r="AT27" s="17"/>
      <c r="AU27" s="17">
        <v>0</v>
      </c>
      <c r="AV27" s="17">
        <v>109.5</v>
      </c>
      <c r="AW27" s="17">
        <v>130.04528999999999</v>
      </c>
      <c r="AX27" s="17">
        <v>120.37940999999999</v>
      </c>
      <c r="AY27" s="17">
        <v>-10.87941</v>
      </c>
      <c r="AZ27" s="17">
        <v>106.8</v>
      </c>
      <c r="BA27" s="17">
        <v>130.04528999999999</v>
      </c>
      <c r="BB27" s="17">
        <v>120.37940999999999</v>
      </c>
      <c r="BC27" s="17">
        <v>-13.579409999999999</v>
      </c>
      <c r="BD27" s="17">
        <v>106.5</v>
      </c>
      <c r="BE27" s="17">
        <v>130.04528999999999</v>
      </c>
      <c r="BF27" s="17">
        <v>120.37940999999999</v>
      </c>
      <c r="BG27" s="17">
        <v>-13.87941</v>
      </c>
      <c r="BH27" s="17">
        <v>207.6</v>
      </c>
      <c r="BI27" s="17">
        <v>195.06792999999999</v>
      </c>
      <c r="BJ27" s="17">
        <v>180.56912</v>
      </c>
      <c r="BK27" s="17">
        <v>27.03088</v>
      </c>
      <c r="BL27" s="17">
        <v>203.9</v>
      </c>
      <c r="BM27" s="17">
        <v>119.65812</v>
      </c>
      <c r="BN27" s="17">
        <v>186.26812000000001</v>
      </c>
      <c r="BO27" s="17">
        <v>17.631879999999999</v>
      </c>
      <c r="BP27" s="17">
        <v>107.3</v>
      </c>
      <c r="BQ27" s="17">
        <v>59.829059999999998</v>
      </c>
      <c r="BR27" s="17">
        <v>93.134060000000005</v>
      </c>
      <c r="BS27" s="17">
        <v>14.165940000000001</v>
      </c>
      <c r="BT27" s="17">
        <v>0</v>
      </c>
      <c r="BU27" s="17">
        <v>568.29854</v>
      </c>
      <c r="BV27" s="17">
        <v>568.29854</v>
      </c>
      <c r="BW27" s="17">
        <v>-568.29854</v>
      </c>
      <c r="BX27" s="17">
        <v>0</v>
      </c>
      <c r="BY27" s="17">
        <v>10.17268</v>
      </c>
      <c r="BZ27" s="17">
        <v>10.17268</v>
      </c>
      <c r="CA27" s="17">
        <v>-10.17268</v>
      </c>
      <c r="CB27" s="17"/>
      <c r="CC27" s="17"/>
      <c r="CD27" s="17"/>
      <c r="CE27" s="17">
        <v>0</v>
      </c>
      <c r="CF27" s="17"/>
      <c r="CG27" s="17"/>
      <c r="CH27" s="17"/>
      <c r="CI27" s="17">
        <v>0</v>
      </c>
      <c r="CJ27" s="17"/>
      <c r="CK27" s="17"/>
      <c r="CL27" s="17"/>
      <c r="CM27" s="17">
        <v>0</v>
      </c>
      <c r="CN27" s="17"/>
      <c r="CO27" s="17"/>
      <c r="CP27" s="17"/>
      <c r="CQ27" s="17">
        <v>0</v>
      </c>
      <c r="CR27" s="17">
        <v>170.2</v>
      </c>
      <c r="CS27" s="17">
        <v>164.70732000000001</v>
      </c>
      <c r="CT27" s="17">
        <v>164.70732000000001</v>
      </c>
      <c r="CU27" s="17">
        <v>5.49268</v>
      </c>
      <c r="CV27" s="17">
        <v>7.2</v>
      </c>
      <c r="CW27" s="17">
        <v>8.1148399999999992</v>
      </c>
      <c r="CX27" s="17">
        <v>8.1148399999999992</v>
      </c>
      <c r="CY27" s="17">
        <v>-0.91483999999999999</v>
      </c>
      <c r="CZ27" s="17">
        <v>2.4</v>
      </c>
      <c r="DA27" s="17">
        <v>4.4519399999999996</v>
      </c>
      <c r="DB27" s="17">
        <v>4.4519399999999996</v>
      </c>
      <c r="DC27" s="17">
        <v>-2.0519400000000001</v>
      </c>
      <c r="DD27" s="17"/>
      <c r="DE27" s="17"/>
      <c r="DF27" s="17">
        <v>0</v>
      </c>
      <c r="DG27" s="17">
        <v>0</v>
      </c>
      <c r="DH27" s="17">
        <v>6.5</v>
      </c>
      <c r="DI27" s="17">
        <v>6.8787000000000003</v>
      </c>
      <c r="DJ27" s="17">
        <v>6.8787000000000003</v>
      </c>
      <c r="DK27" s="17">
        <v>-0.37869999999999998</v>
      </c>
      <c r="DL27" s="17"/>
      <c r="DM27" s="17"/>
      <c r="DN27" s="17"/>
      <c r="DO27" s="17">
        <v>0</v>
      </c>
      <c r="DP27" s="17">
        <v>41.6</v>
      </c>
      <c r="DQ27" s="17">
        <v>67.93383</v>
      </c>
      <c r="DR27" s="17">
        <v>79.17877</v>
      </c>
      <c r="DS27" s="17">
        <v>-37.578769999999999</v>
      </c>
      <c r="DT27" s="17">
        <v>4.3</v>
      </c>
      <c r="DU27" s="17">
        <v>6.8471000000000002</v>
      </c>
      <c r="DV27" s="17">
        <v>6.8471000000000002</v>
      </c>
      <c r="DW27" s="17">
        <v>-2.5470999999999999</v>
      </c>
      <c r="DX27" s="17"/>
      <c r="DY27" s="17"/>
      <c r="DZ27" s="17"/>
      <c r="EA27" s="17">
        <v>0</v>
      </c>
      <c r="EB27" s="17"/>
      <c r="EC27" s="17"/>
      <c r="ED27" s="17"/>
      <c r="EE27" s="17">
        <v>0</v>
      </c>
      <c r="EF27" s="17">
        <v>0</v>
      </c>
      <c r="EG27" s="17"/>
      <c r="EH27" s="17"/>
      <c r="EI27" s="17">
        <v>0</v>
      </c>
      <c r="EJ27" s="17">
        <v>109.3</v>
      </c>
      <c r="EK27" s="17">
        <v>112.90537</v>
      </c>
      <c r="EL27" s="17">
        <v>112.90537</v>
      </c>
      <c r="EM27" s="17">
        <v>-3.6053700000000002</v>
      </c>
      <c r="EN27" s="17">
        <v>129.69999999999999</v>
      </c>
      <c r="EO27" s="17">
        <v>221.30108000000001</v>
      </c>
      <c r="EP27" s="17">
        <v>221.30108000000001</v>
      </c>
      <c r="EQ27" s="17">
        <v>-91.601079999999996</v>
      </c>
      <c r="ER27" s="17"/>
      <c r="ES27" s="17"/>
      <c r="ET27" s="17"/>
      <c r="EU27" s="17">
        <v>0</v>
      </c>
      <c r="EV27" s="17"/>
      <c r="EW27" s="17"/>
      <c r="EX27" s="17"/>
      <c r="EY27" s="17">
        <v>0</v>
      </c>
      <c r="EZ27" s="17"/>
      <c r="FA27" s="17"/>
      <c r="FB27" s="17"/>
      <c r="FC27" s="17">
        <v>0</v>
      </c>
      <c r="FD27" s="17">
        <v>6.4</v>
      </c>
      <c r="FE27" s="17">
        <v>6.39</v>
      </c>
      <c r="FF27" s="17">
        <v>6.39</v>
      </c>
      <c r="FG27" s="17">
        <v>0.01</v>
      </c>
      <c r="FH27" s="17">
        <v>452.7</v>
      </c>
      <c r="FI27" s="17">
        <v>458.87804999999997</v>
      </c>
      <c r="FJ27" s="17">
        <v>458.87804999999997</v>
      </c>
      <c r="FK27" s="17">
        <v>-6.1780499999999998</v>
      </c>
      <c r="FL27" s="17">
        <v>55.4</v>
      </c>
      <c r="FM27" s="17">
        <v>66.381259999999997</v>
      </c>
      <c r="FN27" s="17">
        <v>66.381259999999997</v>
      </c>
      <c r="FO27" s="17">
        <v>-10.981260000000001</v>
      </c>
      <c r="FP27" s="17">
        <v>117.2</v>
      </c>
      <c r="FQ27" s="17">
        <v>148.62634</v>
      </c>
      <c r="FR27" s="17">
        <v>148.62634</v>
      </c>
      <c r="FS27" s="17">
        <v>-31.42634</v>
      </c>
      <c r="FT27" s="17">
        <v>40.799999999999997</v>
      </c>
      <c r="FU27" s="17">
        <v>41.498959999999997</v>
      </c>
      <c r="FV27" s="17">
        <v>41.498959999999997</v>
      </c>
      <c r="FW27" s="17">
        <v>-0.69896000000000003</v>
      </c>
      <c r="FX27" s="17">
        <v>17.899999999999999</v>
      </c>
      <c r="FY27" s="17">
        <v>19.28585</v>
      </c>
      <c r="FZ27" s="17">
        <v>19.28585</v>
      </c>
      <c r="GA27" s="17">
        <v>-1.38585</v>
      </c>
      <c r="GB27" s="17">
        <v>19.7</v>
      </c>
      <c r="GC27" s="17">
        <v>19.414629999999999</v>
      </c>
      <c r="GD27" s="17">
        <v>19.414629999999999</v>
      </c>
      <c r="GE27" s="17">
        <v>0.28537000000000001</v>
      </c>
      <c r="GF27" s="17">
        <v>93.1</v>
      </c>
      <c r="GG27" s="17">
        <v>87.657560000000004</v>
      </c>
      <c r="GH27" s="17">
        <v>87.657560000000004</v>
      </c>
      <c r="GI27" s="17">
        <v>5.4424400000000004</v>
      </c>
      <c r="GJ27" s="17"/>
      <c r="GK27" s="17"/>
      <c r="GL27" s="17"/>
      <c r="GM27" s="17">
        <v>0</v>
      </c>
      <c r="GN27" s="17">
        <v>0</v>
      </c>
      <c r="GO27" s="17">
        <v>0</v>
      </c>
      <c r="GP27" s="17">
        <v>0</v>
      </c>
      <c r="GQ27" s="17">
        <v>0</v>
      </c>
      <c r="GR27" s="17">
        <v>0</v>
      </c>
      <c r="GS27" s="17"/>
      <c r="GT27" s="17"/>
      <c r="GU27" s="17">
        <v>0</v>
      </c>
      <c r="GV27" s="17">
        <v>105.6</v>
      </c>
      <c r="GW27" s="17">
        <v>110.91316999999999</v>
      </c>
      <c r="GX27" s="17">
        <v>110.91316999999999</v>
      </c>
      <c r="GY27" s="17">
        <v>-5.3131700000000004</v>
      </c>
      <c r="GZ27" s="17">
        <v>8.1</v>
      </c>
      <c r="HA27" s="17">
        <v>4.8741700000000003</v>
      </c>
      <c r="HB27" s="17">
        <v>4.8741700000000003</v>
      </c>
      <c r="HC27" s="17">
        <v>3.2258300000000002</v>
      </c>
      <c r="HD27" s="17">
        <v>2.5</v>
      </c>
      <c r="HE27" s="17">
        <v>4.72112</v>
      </c>
      <c r="HF27" s="17">
        <v>4.72112</v>
      </c>
      <c r="HG27" s="17">
        <v>-2.22112</v>
      </c>
      <c r="HH27" s="17">
        <v>35</v>
      </c>
      <c r="HI27" s="17">
        <v>47.26634</v>
      </c>
      <c r="HJ27" s="17">
        <v>47.26634</v>
      </c>
      <c r="HK27" s="17">
        <v>-12.26634</v>
      </c>
      <c r="HL27" s="17">
        <v>46.4</v>
      </c>
      <c r="HM27" s="17">
        <v>44.275120000000001</v>
      </c>
      <c r="HN27" s="17">
        <v>44.275120000000001</v>
      </c>
      <c r="HO27" s="17">
        <v>2.1248800000000001</v>
      </c>
      <c r="HP27" s="17">
        <v>3.8</v>
      </c>
      <c r="HQ27" s="17">
        <v>4.0998900000000003</v>
      </c>
      <c r="HR27" s="17">
        <v>4.0998900000000003</v>
      </c>
      <c r="HS27" s="17">
        <v>-0.29988999999999999</v>
      </c>
      <c r="HT27" s="17">
        <v>30</v>
      </c>
      <c r="HU27" s="17">
        <v>31.2</v>
      </c>
      <c r="HV27" s="17">
        <v>31.2</v>
      </c>
      <c r="HW27" s="17">
        <v>-1.2</v>
      </c>
      <c r="HX27" s="17">
        <v>159.9</v>
      </c>
      <c r="HY27" s="17">
        <v>156.52571</v>
      </c>
      <c r="HZ27" s="17">
        <v>171.54185000000001</v>
      </c>
      <c r="IA27" s="17">
        <v>-11.64185</v>
      </c>
      <c r="IB27" s="17">
        <v>58.8</v>
      </c>
      <c r="IC27" s="17">
        <v>21.224139999999998</v>
      </c>
      <c r="ID27" s="17">
        <v>16.326530000000002</v>
      </c>
      <c r="IE27" s="17">
        <v>42.473469999999999</v>
      </c>
      <c r="IF27" s="17"/>
      <c r="IG27" s="17"/>
      <c r="IH27" s="17"/>
      <c r="II27" s="17">
        <v>0</v>
      </c>
      <c r="IJ27" s="17">
        <v>98.5</v>
      </c>
      <c r="IK27" s="17"/>
      <c r="IL27" s="17"/>
      <c r="IM27" s="17">
        <v>98.5</v>
      </c>
      <c r="IN27" s="17">
        <v>45.5</v>
      </c>
      <c r="IO27" s="17">
        <v>48.41648</v>
      </c>
      <c r="IP27" s="17">
        <v>0</v>
      </c>
      <c r="IQ27" s="17">
        <v>45.5</v>
      </c>
      <c r="IR27" s="17">
        <v>94.1</v>
      </c>
      <c r="IS27" s="17"/>
      <c r="IT27" s="17"/>
      <c r="IU27" s="17">
        <v>94.1</v>
      </c>
      <c r="IV27" s="17"/>
      <c r="IW27" s="17"/>
      <c r="IX27" s="17"/>
      <c r="IY27" s="17">
        <v>0</v>
      </c>
      <c r="IZ27" s="17">
        <v>94.4</v>
      </c>
      <c r="JA27" s="17"/>
      <c r="JB27" s="17"/>
      <c r="JC27" s="17">
        <v>94.4</v>
      </c>
      <c r="JD27" s="17">
        <v>129</v>
      </c>
      <c r="JE27" s="17">
        <v>133.35676000000001</v>
      </c>
      <c r="JF27" s="17">
        <v>133.35676000000001</v>
      </c>
      <c r="JG27" s="17">
        <v>-4.3567600000000004</v>
      </c>
      <c r="JH27" s="17">
        <v>60.9</v>
      </c>
      <c r="JI27" s="17">
        <v>0</v>
      </c>
      <c r="JJ27" s="17"/>
      <c r="JK27" s="17">
        <v>60.9</v>
      </c>
      <c r="JL27" s="17">
        <v>61</v>
      </c>
      <c r="JM27" s="17">
        <v>0</v>
      </c>
      <c r="JN27" s="17"/>
      <c r="JO27" s="17">
        <v>61</v>
      </c>
      <c r="JP27" s="17"/>
      <c r="JQ27" s="17"/>
      <c r="JR27" s="17"/>
      <c r="JS27" s="17">
        <v>0</v>
      </c>
      <c r="JT27" s="17"/>
      <c r="JU27" s="17"/>
      <c r="JV27" s="17"/>
      <c r="JW27" s="17">
        <v>0</v>
      </c>
      <c r="JX27" s="17"/>
      <c r="JY27" s="17">
        <v>0</v>
      </c>
      <c r="JZ27" s="17">
        <v>0</v>
      </c>
      <c r="KA27" s="17">
        <v>0</v>
      </c>
      <c r="KB27" s="17"/>
      <c r="KC27" s="17"/>
      <c r="KD27" s="17"/>
      <c r="KE27" s="17">
        <v>0</v>
      </c>
      <c r="KF27" s="17"/>
      <c r="KG27" s="17"/>
      <c r="KH27" s="17"/>
      <c r="KI27" s="17">
        <v>0</v>
      </c>
      <c r="KJ27" s="17"/>
      <c r="KK27" s="17"/>
      <c r="KL27" s="17"/>
      <c r="KM27" s="17">
        <v>0</v>
      </c>
      <c r="KN27" s="17"/>
      <c r="KO27" s="17"/>
      <c r="KP27" s="17"/>
      <c r="KQ27" s="17">
        <v>0</v>
      </c>
      <c r="KR27" s="17">
        <v>38.9</v>
      </c>
      <c r="KS27" s="17">
        <v>80.859279999999998</v>
      </c>
      <c r="KT27" s="17">
        <v>108.61255</v>
      </c>
      <c r="KU27" s="17">
        <v>-69.712549999999993</v>
      </c>
      <c r="KV27" s="17"/>
      <c r="KW27" s="17"/>
      <c r="KX27" s="17"/>
      <c r="KY27" s="17">
        <v>0</v>
      </c>
      <c r="KZ27" s="17"/>
      <c r="LA27" s="17"/>
      <c r="LB27" s="17"/>
      <c r="LC27" s="17">
        <v>0</v>
      </c>
      <c r="LD27" s="17">
        <v>244.3</v>
      </c>
      <c r="LE27" s="17">
        <v>68.208780000000004</v>
      </c>
      <c r="LF27" s="17">
        <v>133.33332999999999</v>
      </c>
      <c r="LG27" s="17">
        <v>110.96666999999999</v>
      </c>
      <c r="LH27" s="17">
        <v>107.7</v>
      </c>
      <c r="LI27" s="17">
        <v>133.67995999999999</v>
      </c>
      <c r="LJ27" s="17">
        <v>133.67995999999999</v>
      </c>
      <c r="LK27" s="17">
        <v>-25.979959999999998</v>
      </c>
      <c r="LL27" s="17">
        <v>62.5</v>
      </c>
      <c r="LM27" s="17">
        <v>67.461460000000002</v>
      </c>
      <c r="LN27" s="17">
        <v>67.461460000000002</v>
      </c>
      <c r="LO27" s="17">
        <v>-4.9614599999999998</v>
      </c>
      <c r="LP27" s="17">
        <v>76.3</v>
      </c>
      <c r="LQ27" s="17">
        <v>78.567999999999998</v>
      </c>
      <c r="LR27" s="17">
        <v>78.567999999999998</v>
      </c>
      <c r="LS27" s="17">
        <v>-2.2679999999999998</v>
      </c>
      <c r="LT27" s="17">
        <v>29.3</v>
      </c>
      <c r="LU27" s="17">
        <v>30.097560000000001</v>
      </c>
      <c r="LV27" s="17">
        <v>30.097560000000001</v>
      </c>
      <c r="LW27" s="17">
        <v>-0.79756000000000005</v>
      </c>
      <c r="LX27" s="17"/>
      <c r="LY27" s="17"/>
      <c r="LZ27" s="17"/>
      <c r="MA27" s="17">
        <v>0</v>
      </c>
      <c r="MB27" s="17"/>
      <c r="MC27" s="17"/>
      <c r="MD27" s="17"/>
      <c r="ME27" s="17">
        <v>0</v>
      </c>
      <c r="MF27" s="17"/>
      <c r="MG27" s="17"/>
      <c r="MH27" s="17"/>
      <c r="MI27" s="17">
        <v>0</v>
      </c>
      <c r="MJ27" s="17">
        <v>140.1</v>
      </c>
      <c r="MK27" s="17">
        <v>110</v>
      </c>
      <c r="ML27" s="17">
        <v>110</v>
      </c>
      <c r="MM27" s="17">
        <v>30.1</v>
      </c>
      <c r="MN27" s="17">
        <v>139.4</v>
      </c>
      <c r="MO27" s="17">
        <v>110</v>
      </c>
      <c r="MP27" s="17">
        <v>110</v>
      </c>
      <c r="MQ27" s="17">
        <v>29.4</v>
      </c>
      <c r="MR27" s="17">
        <v>145.1</v>
      </c>
      <c r="MS27" s="17">
        <v>110</v>
      </c>
      <c r="MT27" s="17">
        <v>110</v>
      </c>
      <c r="MU27" s="17">
        <v>35.1</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v>0</v>
      </c>
      <c r="NU27" s="17"/>
      <c r="NV27" s="17"/>
      <c r="NW27" s="17">
        <v>0</v>
      </c>
      <c r="NX27" s="17">
        <v>0.9</v>
      </c>
      <c r="NY27" s="17">
        <v>0.68799999999999994</v>
      </c>
      <c r="NZ27" s="17">
        <v>0.68799999999999994</v>
      </c>
      <c r="OA27" s="17">
        <v>0.21199999999999999</v>
      </c>
      <c r="OB27" s="17">
        <v>40.6</v>
      </c>
      <c r="OC27" s="17">
        <v>27.6</v>
      </c>
      <c r="OD27" s="17">
        <v>15.795999999999999</v>
      </c>
      <c r="OE27" s="17">
        <v>24.803999999999998</v>
      </c>
      <c r="OF27" s="17">
        <v>73.900000000000006</v>
      </c>
      <c r="OG27" s="17">
        <v>67.147000000000006</v>
      </c>
      <c r="OH27" s="17">
        <v>67.147000000000006</v>
      </c>
      <c r="OI27" s="17">
        <v>6.7530000000000001</v>
      </c>
      <c r="OJ27" s="17">
        <v>12.6</v>
      </c>
      <c r="OK27" s="17">
        <v>14.7</v>
      </c>
      <c r="OL27" s="17">
        <v>13.663</v>
      </c>
      <c r="OM27" s="17">
        <v>-1.0629999999999999</v>
      </c>
      <c r="ON27" s="17">
        <v>0.3</v>
      </c>
      <c r="OO27" s="17">
        <v>0.2</v>
      </c>
      <c r="OP27" s="17">
        <v>0.2</v>
      </c>
      <c r="OQ27" s="17">
        <v>0.1</v>
      </c>
      <c r="OR27" s="17">
        <v>19.600000000000001</v>
      </c>
      <c r="OS27" s="17">
        <v>17.560980000000001</v>
      </c>
      <c r="OT27" s="17">
        <v>17.560980000000001</v>
      </c>
      <c r="OU27" s="17">
        <v>2.0390199999999998</v>
      </c>
      <c r="OV27" s="17">
        <v>9.8000000000000007</v>
      </c>
      <c r="OW27" s="17">
        <v>9.9830000000000005</v>
      </c>
      <c r="OX27" s="17">
        <v>9</v>
      </c>
      <c r="OY27" s="17">
        <v>0.8</v>
      </c>
      <c r="OZ27" s="17">
        <v>5.3</v>
      </c>
      <c r="PA27" s="17">
        <v>5.67</v>
      </c>
      <c r="PB27" s="17">
        <v>5.67</v>
      </c>
      <c r="PC27" s="17">
        <v>-0.37</v>
      </c>
      <c r="PD27" s="17">
        <v>3.6</v>
      </c>
      <c r="PE27" s="17">
        <v>3.6</v>
      </c>
      <c r="PF27" s="17">
        <v>3.6</v>
      </c>
      <c r="PG27" s="17">
        <v>0</v>
      </c>
      <c r="PH27" s="17">
        <v>5.2</v>
      </c>
      <c r="PI27" s="17">
        <v>5</v>
      </c>
      <c r="PJ27" s="17">
        <v>5</v>
      </c>
      <c r="PK27" s="17">
        <v>0.2</v>
      </c>
      <c r="PL27" s="17">
        <v>19.8</v>
      </c>
      <c r="PM27" s="17">
        <v>19.5122</v>
      </c>
      <c r="PN27" s="17">
        <v>19.5122</v>
      </c>
      <c r="PO27" s="17">
        <v>0.2878</v>
      </c>
      <c r="PP27" s="17">
        <v>15.4</v>
      </c>
      <c r="PQ27" s="17">
        <v>19.5122</v>
      </c>
      <c r="PR27" s="17">
        <v>19.5122</v>
      </c>
      <c r="PS27" s="17">
        <v>-4.1121999999999996</v>
      </c>
      <c r="PT27" s="17">
        <v>14.4</v>
      </c>
      <c r="PU27" s="17">
        <v>14.63415</v>
      </c>
      <c r="PV27" s="17">
        <v>14.63415</v>
      </c>
      <c r="PW27" s="17">
        <v>-0.23415</v>
      </c>
      <c r="PX27" s="17">
        <v>2.4</v>
      </c>
      <c r="PY27" s="17">
        <v>3.5</v>
      </c>
      <c r="PZ27" s="17">
        <v>3.5</v>
      </c>
      <c r="QA27" s="17">
        <v>-1.1000000000000001</v>
      </c>
      <c r="QB27" s="17">
        <v>18.7</v>
      </c>
      <c r="QC27" s="17">
        <v>18.341460000000001</v>
      </c>
      <c r="QD27" s="17">
        <v>18.341460000000001</v>
      </c>
      <c r="QE27" s="17">
        <v>0.35854000000000003</v>
      </c>
      <c r="QF27" s="17">
        <v>15.4</v>
      </c>
      <c r="QG27" s="17">
        <v>14.686</v>
      </c>
      <c r="QH27" s="17">
        <v>14.686</v>
      </c>
      <c r="QI27" s="17">
        <v>0.71399999999999997</v>
      </c>
      <c r="QJ27" s="17">
        <v>19.100000000000001</v>
      </c>
      <c r="QK27" s="17">
        <v>17.844999999999999</v>
      </c>
      <c r="QL27" s="17">
        <v>17.844999999999999</v>
      </c>
      <c r="QM27" s="17">
        <v>1.2549999999999999</v>
      </c>
      <c r="QN27" s="17">
        <v>10.6</v>
      </c>
      <c r="QO27" s="17">
        <v>6.4</v>
      </c>
      <c r="QP27" s="17">
        <v>4.9710000000000001</v>
      </c>
      <c r="QQ27" s="17">
        <v>5.6289999999999996</v>
      </c>
      <c r="QR27" s="17">
        <v>30.4</v>
      </c>
      <c r="QS27" s="17">
        <v>19.600000000000001</v>
      </c>
      <c r="QT27" s="17">
        <v>16.831</v>
      </c>
      <c r="QU27" s="17">
        <v>13.569000000000001</v>
      </c>
      <c r="QV27" s="17">
        <v>4.8</v>
      </c>
      <c r="QW27" s="17">
        <v>4.2</v>
      </c>
      <c r="QX27" s="17">
        <v>4.2</v>
      </c>
      <c r="QY27" s="17">
        <v>0.6</v>
      </c>
      <c r="QZ27" s="17">
        <v>2.2999999999999998</v>
      </c>
      <c r="RA27" s="17">
        <v>2.4</v>
      </c>
      <c r="RB27" s="17">
        <v>2.4</v>
      </c>
      <c r="RC27" s="17">
        <v>-0.1</v>
      </c>
      <c r="RD27" s="17">
        <v>2.4</v>
      </c>
      <c r="RE27" s="17">
        <v>2.4</v>
      </c>
      <c r="RF27" s="17">
        <v>2.4</v>
      </c>
      <c r="RG27" s="17">
        <v>0</v>
      </c>
      <c r="RH27" s="17">
        <v>2.9</v>
      </c>
      <c r="RI27" s="17">
        <v>2.8</v>
      </c>
      <c r="RJ27" s="17">
        <v>2.8</v>
      </c>
      <c r="RK27" s="17">
        <v>0.1</v>
      </c>
      <c r="RL27" s="17">
        <v>19.399999999999999</v>
      </c>
      <c r="RM27" s="17">
        <v>16.887</v>
      </c>
      <c r="RN27" s="17">
        <v>16.887</v>
      </c>
      <c r="RO27" s="17">
        <v>2.5129999999999999</v>
      </c>
      <c r="RP27" s="17">
        <v>3.5</v>
      </c>
      <c r="RQ27" s="17">
        <v>3.5790000000000002</v>
      </c>
      <c r="RR27" s="17">
        <v>3.5790000000000002</v>
      </c>
      <c r="RS27" s="17">
        <v>-7.9000000000000001E-2</v>
      </c>
      <c r="RT27" s="17">
        <v>15.1</v>
      </c>
      <c r="RU27" s="17">
        <v>4.9332599999999998</v>
      </c>
      <c r="RV27" s="17">
        <v>3.79487</v>
      </c>
      <c r="RW27" s="17">
        <v>11.30513</v>
      </c>
      <c r="RX27" s="17">
        <v>0</v>
      </c>
      <c r="RY27" s="17">
        <v>2</v>
      </c>
      <c r="RZ27" s="17">
        <v>2</v>
      </c>
      <c r="SA27" s="17">
        <v>-2</v>
      </c>
      <c r="SB27" s="17"/>
      <c r="SC27" s="17"/>
      <c r="SD27" s="17"/>
      <c r="SE27" s="17">
        <v>0</v>
      </c>
      <c r="SF27" s="17">
        <v>14.4</v>
      </c>
      <c r="SG27" s="17">
        <v>17.951219999999999</v>
      </c>
      <c r="SH27" s="17">
        <v>17.951219999999999</v>
      </c>
      <c r="SI27" s="17">
        <v>-3.5512199999999998</v>
      </c>
      <c r="SJ27" s="17">
        <v>8.6999999999999993</v>
      </c>
      <c r="SK27" s="17">
        <v>9.0519999999999996</v>
      </c>
      <c r="SL27" s="17">
        <v>9.0519999999999996</v>
      </c>
      <c r="SM27" s="17">
        <v>-0.35199999999999998</v>
      </c>
      <c r="SN27" s="17">
        <v>0</v>
      </c>
      <c r="SO27" s="17">
        <v>19.5122</v>
      </c>
      <c r="SP27" s="17">
        <v>19.5122</v>
      </c>
      <c r="SQ27" s="17">
        <v>-19.5122</v>
      </c>
      <c r="SR27" s="17">
        <v>0</v>
      </c>
      <c r="SS27" s="17">
        <v>19.5122</v>
      </c>
      <c r="ST27" s="17">
        <v>19.5122</v>
      </c>
      <c r="SU27" s="17">
        <v>-19.5122</v>
      </c>
      <c r="SV27" s="17">
        <v>19.399999999999999</v>
      </c>
      <c r="SW27" s="17">
        <v>19.317070000000001</v>
      </c>
      <c r="SX27" s="17">
        <v>19.317070000000001</v>
      </c>
      <c r="SY27" s="17">
        <v>8.2930000000000004E-2</v>
      </c>
      <c r="SZ27" s="17">
        <v>10.7</v>
      </c>
      <c r="TA27" s="17">
        <v>17.3</v>
      </c>
      <c r="TB27" s="17">
        <v>13.516</v>
      </c>
      <c r="TC27" s="17">
        <v>-2.8159999999999998</v>
      </c>
      <c r="TD27" s="17">
        <v>25.7</v>
      </c>
      <c r="TE27" s="17">
        <v>31.6</v>
      </c>
      <c r="TF27" s="17">
        <v>23.277000000000001</v>
      </c>
      <c r="TG27" s="17">
        <v>2.423</v>
      </c>
      <c r="TH27" s="17">
        <v>38.5</v>
      </c>
      <c r="TI27" s="17">
        <v>37.603000000000002</v>
      </c>
      <c r="TJ27" s="17">
        <v>37.603000000000002</v>
      </c>
      <c r="TK27" s="17">
        <v>0.89700000000000002</v>
      </c>
      <c r="TL27" s="17">
        <v>20.100000000000001</v>
      </c>
      <c r="TM27" s="17">
        <v>23.9</v>
      </c>
      <c r="TN27" s="17">
        <v>7.19</v>
      </c>
      <c r="TO27" s="17">
        <v>12.91</v>
      </c>
      <c r="TP27" s="17">
        <v>28.5</v>
      </c>
      <c r="TQ27" s="17">
        <v>27.7</v>
      </c>
      <c r="TR27" s="17">
        <v>6.55</v>
      </c>
      <c r="TS27" s="17">
        <v>21.95</v>
      </c>
      <c r="TT27" s="17">
        <v>1.7</v>
      </c>
      <c r="TU27" s="17">
        <v>2.1</v>
      </c>
      <c r="TV27" s="17">
        <v>0.5</v>
      </c>
      <c r="TW27" s="17">
        <v>1.2</v>
      </c>
      <c r="TX27" s="17">
        <v>2</v>
      </c>
      <c r="TY27" s="17">
        <v>1.7</v>
      </c>
      <c r="TZ27" s="17">
        <v>0.39</v>
      </c>
      <c r="UA27" s="17">
        <v>1.61</v>
      </c>
      <c r="UB27" s="17">
        <v>21</v>
      </c>
      <c r="UC27" s="17">
        <v>19.5122</v>
      </c>
      <c r="UD27" s="17">
        <v>19.5122</v>
      </c>
      <c r="UE27" s="17">
        <v>1.4878</v>
      </c>
      <c r="UF27" s="17">
        <v>8</v>
      </c>
      <c r="UG27" s="17">
        <v>8</v>
      </c>
      <c r="UH27" s="17">
        <v>8</v>
      </c>
      <c r="UI27" s="17">
        <v>0</v>
      </c>
      <c r="UJ27" s="17">
        <v>7</v>
      </c>
      <c r="UK27" s="17">
        <v>7.7</v>
      </c>
      <c r="UL27" s="17">
        <v>7.7</v>
      </c>
      <c r="UM27" s="17">
        <v>-0.7</v>
      </c>
      <c r="UN27" s="17">
        <v>0</v>
      </c>
      <c r="UO27" s="17">
        <v>19.5122</v>
      </c>
      <c r="UP27" s="17">
        <v>19.5122</v>
      </c>
      <c r="UQ27" s="17">
        <v>-19.5122</v>
      </c>
      <c r="UR27" s="17">
        <v>0</v>
      </c>
      <c r="US27" s="17">
        <v>19.5122</v>
      </c>
      <c r="UT27" s="17">
        <v>19.5122</v>
      </c>
      <c r="UU27" s="17">
        <v>-19.5122</v>
      </c>
      <c r="UV27" s="17">
        <v>0.8</v>
      </c>
      <c r="UW27" s="17">
        <v>19.5122</v>
      </c>
      <c r="UX27" s="17">
        <v>19.5122</v>
      </c>
      <c r="UY27" s="17">
        <v>-18.712199999999999</v>
      </c>
      <c r="UZ27" s="17">
        <v>8.4</v>
      </c>
      <c r="VA27" s="17">
        <v>12.3</v>
      </c>
      <c r="VB27" s="17">
        <v>11.212999999999999</v>
      </c>
      <c r="VC27" s="17">
        <v>-2.8130000000000002</v>
      </c>
      <c r="VD27" s="17">
        <v>14</v>
      </c>
      <c r="VE27" s="17">
        <v>14.071999999999999</v>
      </c>
      <c r="VF27" s="17">
        <v>14.071999999999999</v>
      </c>
      <c r="VG27" s="17">
        <v>-7.1999999999999995E-2</v>
      </c>
      <c r="VH27" s="17">
        <v>136.6</v>
      </c>
      <c r="VI27" s="17">
        <v>136.34399999999999</v>
      </c>
      <c r="VJ27" s="17">
        <v>136.34399999999999</v>
      </c>
      <c r="VK27" s="17">
        <v>0.25600000000000001</v>
      </c>
      <c r="VL27" s="17">
        <v>0.6</v>
      </c>
      <c r="VM27" s="17">
        <v>0.6</v>
      </c>
      <c r="VN27" s="17">
        <v>0.6</v>
      </c>
      <c r="VO27" s="17">
        <v>0</v>
      </c>
      <c r="VP27" s="17">
        <v>2.1</v>
      </c>
      <c r="VQ27" s="17">
        <v>34</v>
      </c>
      <c r="VR27" s="17">
        <v>16.143999999999998</v>
      </c>
      <c r="VS27" s="17">
        <v>-14.044</v>
      </c>
      <c r="VT27" s="17">
        <v>14.6</v>
      </c>
      <c r="VU27" s="17">
        <v>27.6</v>
      </c>
      <c r="VV27" s="17">
        <v>12.52</v>
      </c>
      <c r="VW27" s="17">
        <v>2.08</v>
      </c>
      <c r="VX27" s="17">
        <v>109.7</v>
      </c>
      <c r="VY27" s="17">
        <v>108.28100000000001</v>
      </c>
      <c r="VZ27" s="17">
        <v>108.28100000000001</v>
      </c>
      <c r="WA27" s="17">
        <v>1.419</v>
      </c>
      <c r="WB27" s="17">
        <v>13.9</v>
      </c>
      <c r="WC27" s="17">
        <v>13.747</v>
      </c>
      <c r="WD27" s="17">
        <v>13.747</v>
      </c>
      <c r="WE27" s="17">
        <v>0.153</v>
      </c>
      <c r="WF27" s="17">
        <v>6.1</v>
      </c>
      <c r="WG27" s="17">
        <v>6</v>
      </c>
      <c r="WH27" s="17">
        <v>6</v>
      </c>
      <c r="WI27" s="17">
        <v>0.1</v>
      </c>
      <c r="WJ27" s="17">
        <v>19.2</v>
      </c>
      <c r="WK27" s="17">
        <v>19.317070000000001</v>
      </c>
      <c r="WL27" s="17">
        <v>19.317070000000001</v>
      </c>
      <c r="WM27" s="17">
        <v>-0.11706999999999999</v>
      </c>
      <c r="WN27" s="17">
        <v>10</v>
      </c>
      <c r="WO27" s="17">
        <v>10.7</v>
      </c>
      <c r="WP27" s="17">
        <v>10.7</v>
      </c>
      <c r="WQ27" s="17">
        <v>-0.7</v>
      </c>
      <c r="WR27" s="17">
        <v>19.899999999999999</v>
      </c>
      <c r="WS27" s="17">
        <v>52</v>
      </c>
      <c r="WT27" s="17">
        <v>52</v>
      </c>
      <c r="WU27" s="17">
        <v>-32.1</v>
      </c>
      <c r="WV27" s="17">
        <v>36.5</v>
      </c>
      <c r="WW27" s="17"/>
      <c r="WX27" s="17"/>
      <c r="WY27" s="17">
        <v>36.5</v>
      </c>
      <c r="WZ27" s="17">
        <v>28.2</v>
      </c>
      <c r="XA27" s="17">
        <v>29.184000000000001</v>
      </c>
      <c r="XB27" s="17">
        <v>29.184000000000001</v>
      </c>
      <c r="XC27" s="17">
        <v>-0.98399999999999999</v>
      </c>
      <c r="XD27" s="17">
        <v>3.2</v>
      </c>
      <c r="XE27" s="17">
        <v>2.8159999999999998</v>
      </c>
      <c r="XF27" s="17">
        <v>2.8159999999999998</v>
      </c>
      <c r="XG27" s="17">
        <v>0.38400000000000001</v>
      </c>
      <c r="XH27" s="17">
        <v>13.9</v>
      </c>
      <c r="XI27" s="17">
        <v>14</v>
      </c>
      <c r="XJ27" s="17">
        <v>14</v>
      </c>
      <c r="XK27" s="17">
        <v>-0.1</v>
      </c>
      <c r="XL27" s="17">
        <v>0</v>
      </c>
      <c r="XM27" s="17">
        <v>17</v>
      </c>
      <c r="XN27" s="17">
        <v>17</v>
      </c>
      <c r="XO27" s="17">
        <v>-17</v>
      </c>
      <c r="XP27" s="17">
        <v>7</v>
      </c>
      <c r="XQ27" s="17">
        <v>7.9</v>
      </c>
      <c r="XR27" s="17">
        <v>7.9</v>
      </c>
      <c r="XS27" s="17">
        <v>-0.9</v>
      </c>
    </row>
    <row r="28" spans="1:643" ht="24" customHeight="1">
      <c r="A28" s="1"/>
      <c r="B28" s="16" t="s">
        <v>65</v>
      </c>
      <c r="C28" s="16" t="s">
        <v>728</v>
      </c>
      <c r="D28" s="17">
        <v>1.1000000000000001</v>
      </c>
      <c r="E28" s="17">
        <v>0.93</v>
      </c>
      <c r="F28" s="17">
        <v>0.93</v>
      </c>
      <c r="G28" s="17">
        <v>0.17</v>
      </c>
      <c r="H28" s="17">
        <v>1.6</v>
      </c>
      <c r="I28" s="17">
        <v>1.65</v>
      </c>
      <c r="J28" s="17">
        <v>1.65</v>
      </c>
      <c r="K28" s="17">
        <v>-0.05</v>
      </c>
      <c r="L28" s="17">
        <v>4.3</v>
      </c>
      <c r="M28" s="17">
        <v>3.8072699999999999</v>
      </c>
      <c r="N28" s="17">
        <v>3.8072699999999999</v>
      </c>
      <c r="O28" s="17">
        <v>0.49273</v>
      </c>
      <c r="P28" s="17">
        <v>597.1</v>
      </c>
      <c r="Q28" s="17">
        <v>597.06966999999997</v>
      </c>
      <c r="R28" s="17">
        <v>597.06966999999997</v>
      </c>
      <c r="S28" s="17">
        <v>3.0329999999999999E-2</v>
      </c>
      <c r="T28" s="17">
        <v>195.18487999999999</v>
      </c>
      <c r="U28" s="17">
        <v>195.18487999999999</v>
      </c>
      <c r="V28" s="17">
        <v>195.18487999999999</v>
      </c>
      <c r="W28" s="17">
        <v>0</v>
      </c>
      <c r="X28" s="17"/>
      <c r="Y28" s="17"/>
      <c r="Z28" s="17"/>
      <c r="AA28" s="17">
        <v>0</v>
      </c>
      <c r="AB28" s="17"/>
      <c r="AC28" s="17"/>
      <c r="AD28" s="17"/>
      <c r="AE28" s="17">
        <v>0</v>
      </c>
      <c r="AF28" s="17">
        <v>81.900000000000006</v>
      </c>
      <c r="AG28" s="17">
        <v>92.226339999999993</v>
      </c>
      <c r="AH28" s="17">
        <v>92.226339999999993</v>
      </c>
      <c r="AI28" s="17">
        <v>-10.32634</v>
      </c>
      <c r="AJ28" s="17">
        <v>239.6</v>
      </c>
      <c r="AK28" s="17">
        <v>244.03479999999999</v>
      </c>
      <c r="AL28" s="17">
        <v>244.03479999999999</v>
      </c>
      <c r="AM28" s="17">
        <v>-4.4348000000000001</v>
      </c>
      <c r="AN28" s="17"/>
      <c r="AO28" s="17"/>
      <c r="AP28" s="17"/>
      <c r="AQ28" s="17">
        <v>0</v>
      </c>
      <c r="AR28" s="17"/>
      <c r="AS28" s="17"/>
      <c r="AT28" s="17"/>
      <c r="AU28" s="17">
        <v>0</v>
      </c>
      <c r="AV28" s="17">
        <v>108.1</v>
      </c>
      <c r="AW28" s="17">
        <v>130.04528999999999</v>
      </c>
      <c r="AX28" s="17">
        <v>130.04528999999999</v>
      </c>
      <c r="AY28" s="17">
        <v>-21.94529</v>
      </c>
      <c r="AZ28" s="17">
        <v>107.9</v>
      </c>
      <c r="BA28" s="17">
        <v>130.04528999999999</v>
      </c>
      <c r="BB28" s="17">
        <v>130.04528999999999</v>
      </c>
      <c r="BC28" s="17">
        <v>-22.145289999999999</v>
      </c>
      <c r="BD28" s="17">
        <v>108.6</v>
      </c>
      <c r="BE28" s="17">
        <v>130.04528999999999</v>
      </c>
      <c r="BF28" s="17">
        <v>130.04528999999999</v>
      </c>
      <c r="BG28" s="17">
        <v>-21.44529</v>
      </c>
      <c r="BH28" s="17">
        <v>206.9</v>
      </c>
      <c r="BI28" s="17">
        <v>195.06792999999999</v>
      </c>
      <c r="BJ28" s="17">
        <v>195.06792999999999</v>
      </c>
      <c r="BK28" s="17">
        <v>11.83207</v>
      </c>
      <c r="BL28" s="17">
        <v>180.9</v>
      </c>
      <c r="BM28" s="17">
        <v>146.03692000000001</v>
      </c>
      <c r="BN28" s="17">
        <v>195.12195</v>
      </c>
      <c r="BO28" s="17">
        <v>-14.22195</v>
      </c>
      <c r="BP28" s="17">
        <v>104.4</v>
      </c>
      <c r="BQ28" s="17">
        <v>73.018460000000005</v>
      </c>
      <c r="BR28" s="17">
        <v>97.560969999999998</v>
      </c>
      <c r="BS28" s="17">
        <v>6.8390300000000002</v>
      </c>
      <c r="BT28" s="17">
        <v>0</v>
      </c>
      <c r="BU28" s="17">
        <v>568.29854</v>
      </c>
      <c r="BV28" s="17">
        <v>568.29854</v>
      </c>
      <c r="BW28" s="17">
        <v>-568.29854</v>
      </c>
      <c r="BX28" s="17">
        <v>0</v>
      </c>
      <c r="BY28" s="17">
        <v>10.17268</v>
      </c>
      <c r="BZ28" s="17">
        <v>10.17268</v>
      </c>
      <c r="CA28" s="17">
        <v>-10.17268</v>
      </c>
      <c r="CB28" s="17"/>
      <c r="CC28" s="17"/>
      <c r="CD28" s="17"/>
      <c r="CE28" s="17">
        <v>0</v>
      </c>
      <c r="CF28" s="17"/>
      <c r="CG28" s="17"/>
      <c r="CH28" s="17"/>
      <c r="CI28" s="17">
        <v>0</v>
      </c>
      <c r="CJ28" s="17"/>
      <c r="CK28" s="17"/>
      <c r="CL28" s="17"/>
      <c r="CM28" s="17">
        <v>0</v>
      </c>
      <c r="CN28" s="17"/>
      <c r="CO28" s="17"/>
      <c r="CP28" s="17"/>
      <c r="CQ28" s="17">
        <v>0</v>
      </c>
      <c r="CR28" s="17">
        <v>167.5</v>
      </c>
      <c r="CS28" s="17">
        <v>164.70732000000001</v>
      </c>
      <c r="CT28" s="17">
        <v>164.70732000000001</v>
      </c>
      <c r="CU28" s="17">
        <v>2.7926799999999998</v>
      </c>
      <c r="CV28" s="17">
        <v>8.4</v>
      </c>
      <c r="CW28" s="17">
        <v>8.1148399999999992</v>
      </c>
      <c r="CX28" s="17">
        <v>8.1148399999999992</v>
      </c>
      <c r="CY28" s="17">
        <v>0.28516000000000002</v>
      </c>
      <c r="CZ28" s="17">
        <v>2.9</v>
      </c>
      <c r="DA28" s="17">
        <v>4.4519399999999996</v>
      </c>
      <c r="DB28" s="17">
        <v>4.4519399999999996</v>
      </c>
      <c r="DC28" s="17">
        <v>-1.5519400000000001</v>
      </c>
      <c r="DD28" s="17"/>
      <c r="DE28" s="17"/>
      <c r="DF28" s="17">
        <v>0</v>
      </c>
      <c r="DG28" s="17">
        <v>0</v>
      </c>
      <c r="DH28" s="17">
        <v>6.4</v>
      </c>
      <c r="DI28" s="17">
        <v>6.8787000000000003</v>
      </c>
      <c r="DJ28" s="17">
        <v>6.8787000000000003</v>
      </c>
      <c r="DK28" s="17">
        <v>-0.47870000000000001</v>
      </c>
      <c r="DL28" s="17"/>
      <c r="DM28" s="17"/>
      <c r="DN28" s="17"/>
      <c r="DO28" s="17">
        <v>0</v>
      </c>
      <c r="DP28" s="17">
        <v>46.2</v>
      </c>
      <c r="DQ28" s="17">
        <v>57.219160000000002</v>
      </c>
      <c r="DR28" s="17">
        <v>84.62397</v>
      </c>
      <c r="DS28" s="17">
        <v>-38.423969999999997</v>
      </c>
      <c r="DT28" s="17">
        <v>7.2</v>
      </c>
      <c r="DU28" s="17">
        <v>6.8471000000000002</v>
      </c>
      <c r="DV28" s="17">
        <v>6.8471000000000002</v>
      </c>
      <c r="DW28" s="17">
        <v>0.35289999999999999</v>
      </c>
      <c r="DX28" s="17"/>
      <c r="DY28" s="17"/>
      <c r="DZ28" s="17"/>
      <c r="EA28" s="17">
        <v>0</v>
      </c>
      <c r="EB28" s="17"/>
      <c r="EC28" s="17"/>
      <c r="ED28" s="17"/>
      <c r="EE28" s="17">
        <v>0</v>
      </c>
      <c r="EF28" s="17">
        <v>0</v>
      </c>
      <c r="EG28" s="17"/>
      <c r="EH28" s="17"/>
      <c r="EI28" s="17">
        <v>0</v>
      </c>
      <c r="EJ28" s="17">
        <v>111.1</v>
      </c>
      <c r="EK28" s="17">
        <v>112.90537</v>
      </c>
      <c r="EL28" s="17">
        <v>112.90537</v>
      </c>
      <c r="EM28" s="17">
        <v>-1.8053699999999999</v>
      </c>
      <c r="EN28" s="17">
        <v>132.6</v>
      </c>
      <c r="EO28" s="17">
        <v>221.30108000000001</v>
      </c>
      <c r="EP28" s="17">
        <v>221.30108000000001</v>
      </c>
      <c r="EQ28" s="17">
        <v>-88.701080000000005</v>
      </c>
      <c r="ER28" s="17"/>
      <c r="ES28" s="17"/>
      <c r="ET28" s="17"/>
      <c r="EU28" s="17">
        <v>0</v>
      </c>
      <c r="EV28" s="17"/>
      <c r="EW28" s="17"/>
      <c r="EX28" s="17"/>
      <c r="EY28" s="17">
        <v>0</v>
      </c>
      <c r="EZ28" s="17"/>
      <c r="FA28" s="17"/>
      <c r="FB28" s="17"/>
      <c r="FC28" s="17">
        <v>0</v>
      </c>
      <c r="FD28" s="17">
        <v>6.4</v>
      </c>
      <c r="FE28" s="17">
        <v>6.39</v>
      </c>
      <c r="FF28" s="17">
        <v>6.39</v>
      </c>
      <c r="FG28" s="17">
        <v>0.01</v>
      </c>
      <c r="FH28" s="17">
        <v>461.6</v>
      </c>
      <c r="FI28" s="17">
        <v>458.87804999999997</v>
      </c>
      <c r="FJ28" s="17">
        <v>458.87804999999997</v>
      </c>
      <c r="FK28" s="17">
        <v>2.7219500000000001</v>
      </c>
      <c r="FL28" s="17">
        <v>58.7</v>
      </c>
      <c r="FM28" s="17">
        <v>66.381259999999997</v>
      </c>
      <c r="FN28" s="17">
        <v>66.381259999999997</v>
      </c>
      <c r="FO28" s="17">
        <v>-7.68126</v>
      </c>
      <c r="FP28" s="17">
        <v>125.9</v>
      </c>
      <c r="FQ28" s="17">
        <v>148.62634</v>
      </c>
      <c r="FR28" s="17">
        <v>148.62634</v>
      </c>
      <c r="FS28" s="17">
        <v>-22.72634</v>
      </c>
      <c r="FT28" s="17">
        <v>42.2</v>
      </c>
      <c r="FU28" s="17">
        <v>41.498959999999997</v>
      </c>
      <c r="FV28" s="17">
        <v>41.498959999999997</v>
      </c>
      <c r="FW28" s="17">
        <v>0.70104</v>
      </c>
      <c r="FX28" s="17">
        <v>18.100000000000001</v>
      </c>
      <c r="FY28" s="17">
        <v>19.28585</v>
      </c>
      <c r="FZ28" s="17">
        <v>19.28585</v>
      </c>
      <c r="GA28" s="17">
        <v>-1.1858500000000001</v>
      </c>
      <c r="GB28" s="17">
        <v>19.7</v>
      </c>
      <c r="GC28" s="17">
        <v>19.414629999999999</v>
      </c>
      <c r="GD28" s="17">
        <v>19.414629999999999</v>
      </c>
      <c r="GE28" s="17">
        <v>0.28537000000000001</v>
      </c>
      <c r="GF28" s="17">
        <v>92.5</v>
      </c>
      <c r="GG28" s="17">
        <v>87.657560000000004</v>
      </c>
      <c r="GH28" s="17">
        <v>87.657560000000004</v>
      </c>
      <c r="GI28" s="17">
        <v>4.8424399999999999</v>
      </c>
      <c r="GJ28" s="17"/>
      <c r="GK28" s="17"/>
      <c r="GL28" s="17"/>
      <c r="GM28" s="17">
        <v>0</v>
      </c>
      <c r="GN28" s="17">
        <v>0</v>
      </c>
      <c r="GO28" s="17">
        <v>0</v>
      </c>
      <c r="GP28" s="17">
        <v>0</v>
      </c>
      <c r="GQ28" s="17">
        <v>0</v>
      </c>
      <c r="GR28" s="17">
        <v>0</v>
      </c>
      <c r="GS28" s="17"/>
      <c r="GT28" s="17"/>
      <c r="GU28" s="17">
        <v>0</v>
      </c>
      <c r="GV28" s="17">
        <v>109.8</v>
      </c>
      <c r="GW28" s="17">
        <v>110.91316999999999</v>
      </c>
      <c r="GX28" s="17">
        <v>110.91316999999999</v>
      </c>
      <c r="GY28" s="17">
        <v>-1.11317</v>
      </c>
      <c r="GZ28" s="17">
        <v>8</v>
      </c>
      <c r="HA28" s="17">
        <v>4.8741700000000003</v>
      </c>
      <c r="HB28" s="17">
        <v>4.8741700000000003</v>
      </c>
      <c r="HC28" s="17">
        <v>3.1258300000000001</v>
      </c>
      <c r="HD28" s="17">
        <v>2.5</v>
      </c>
      <c r="HE28" s="17">
        <v>4.72112</v>
      </c>
      <c r="HF28" s="17">
        <v>4.72112</v>
      </c>
      <c r="HG28" s="17">
        <v>-2.22112</v>
      </c>
      <c r="HH28" s="17">
        <v>39.299999999999997</v>
      </c>
      <c r="HI28" s="17">
        <v>47.26634</v>
      </c>
      <c r="HJ28" s="17">
        <v>47.26634</v>
      </c>
      <c r="HK28" s="17">
        <v>-7.9663399999999998</v>
      </c>
      <c r="HL28" s="17">
        <v>47.4</v>
      </c>
      <c r="HM28" s="17">
        <v>44.275120000000001</v>
      </c>
      <c r="HN28" s="17">
        <v>44.275120000000001</v>
      </c>
      <c r="HO28" s="17">
        <v>3.1248800000000001</v>
      </c>
      <c r="HP28" s="17">
        <v>3.8</v>
      </c>
      <c r="HQ28" s="17">
        <v>4.0998900000000003</v>
      </c>
      <c r="HR28" s="17">
        <v>4.0998900000000003</v>
      </c>
      <c r="HS28" s="17">
        <v>-0.29988999999999999</v>
      </c>
      <c r="HT28" s="17">
        <v>31.4</v>
      </c>
      <c r="HU28" s="17">
        <v>31.2</v>
      </c>
      <c r="HV28" s="17">
        <v>31.2</v>
      </c>
      <c r="HW28" s="17">
        <v>0.2</v>
      </c>
      <c r="HX28" s="17">
        <v>110.9</v>
      </c>
      <c r="HY28" s="17">
        <v>163.16591</v>
      </c>
      <c r="HZ28" s="17">
        <v>171.54185000000001</v>
      </c>
      <c r="IA28" s="17">
        <v>-60.641849999999998</v>
      </c>
      <c r="IB28" s="17">
        <v>32.700000000000003</v>
      </c>
      <c r="IC28" s="17">
        <v>23.72795</v>
      </c>
      <c r="ID28" s="17">
        <v>58.574080000000002</v>
      </c>
      <c r="IE28" s="17">
        <v>-25.874079999999999</v>
      </c>
      <c r="IF28" s="17"/>
      <c r="IG28" s="17"/>
      <c r="IH28" s="17"/>
      <c r="II28" s="17">
        <v>0</v>
      </c>
      <c r="IJ28" s="17">
        <v>100.7</v>
      </c>
      <c r="IK28" s="17"/>
      <c r="IL28" s="17"/>
      <c r="IM28" s="17">
        <v>100.7</v>
      </c>
      <c r="IN28" s="17">
        <v>45.2</v>
      </c>
      <c r="IO28" s="17">
        <v>48.41648</v>
      </c>
      <c r="IP28" s="17">
        <v>0</v>
      </c>
      <c r="IQ28" s="17">
        <v>45.2</v>
      </c>
      <c r="IR28" s="17">
        <v>98.5</v>
      </c>
      <c r="IS28" s="17"/>
      <c r="IT28" s="17"/>
      <c r="IU28" s="17">
        <v>98.5</v>
      </c>
      <c r="IV28" s="17"/>
      <c r="IW28" s="17"/>
      <c r="IX28" s="17"/>
      <c r="IY28" s="17">
        <v>0</v>
      </c>
      <c r="IZ28" s="17">
        <v>99.1</v>
      </c>
      <c r="JA28" s="17"/>
      <c r="JB28" s="17"/>
      <c r="JC28" s="17">
        <v>99.1</v>
      </c>
      <c r="JD28" s="17">
        <v>131.4</v>
      </c>
      <c r="JE28" s="17">
        <v>133.35676000000001</v>
      </c>
      <c r="JF28" s="17">
        <v>133.35676000000001</v>
      </c>
      <c r="JG28" s="17">
        <v>-1.9567600000000001</v>
      </c>
      <c r="JH28" s="17">
        <v>61.9</v>
      </c>
      <c r="JI28" s="17">
        <v>0</v>
      </c>
      <c r="JJ28" s="17"/>
      <c r="JK28" s="17">
        <v>61.9</v>
      </c>
      <c r="JL28" s="17">
        <v>62.1</v>
      </c>
      <c r="JM28" s="17">
        <v>0</v>
      </c>
      <c r="JN28" s="17"/>
      <c r="JO28" s="17">
        <v>62.1</v>
      </c>
      <c r="JP28" s="17"/>
      <c r="JQ28" s="17"/>
      <c r="JR28" s="17"/>
      <c r="JS28" s="17">
        <v>0</v>
      </c>
      <c r="JT28" s="17"/>
      <c r="JU28" s="17"/>
      <c r="JV28" s="17"/>
      <c r="JW28" s="17">
        <v>0</v>
      </c>
      <c r="JX28" s="17"/>
      <c r="JY28" s="17">
        <v>0</v>
      </c>
      <c r="JZ28" s="17">
        <v>0</v>
      </c>
      <c r="KA28" s="17">
        <v>0</v>
      </c>
      <c r="KB28" s="17"/>
      <c r="KC28" s="17"/>
      <c r="KD28" s="17"/>
      <c r="KE28" s="17">
        <v>0</v>
      </c>
      <c r="KF28" s="17"/>
      <c r="KG28" s="17"/>
      <c r="KH28" s="17"/>
      <c r="KI28" s="17">
        <v>0</v>
      </c>
      <c r="KJ28" s="17"/>
      <c r="KK28" s="17"/>
      <c r="KL28" s="17"/>
      <c r="KM28" s="17">
        <v>0</v>
      </c>
      <c r="KN28" s="17"/>
      <c r="KO28" s="17"/>
      <c r="KP28" s="17"/>
      <c r="KQ28" s="17">
        <v>0</v>
      </c>
      <c r="KR28" s="17">
        <v>16.5</v>
      </c>
      <c r="KS28" s="17">
        <v>88.919589999999999</v>
      </c>
      <c r="KT28" s="17">
        <v>114.11063</v>
      </c>
      <c r="KU28" s="17">
        <v>-97.61063</v>
      </c>
      <c r="KV28" s="17"/>
      <c r="KW28" s="17"/>
      <c r="KX28" s="17"/>
      <c r="KY28" s="17">
        <v>0</v>
      </c>
      <c r="KZ28" s="17"/>
      <c r="LA28" s="17"/>
      <c r="LB28" s="17"/>
      <c r="LC28" s="17">
        <v>0</v>
      </c>
      <c r="LD28" s="17">
        <v>65</v>
      </c>
      <c r="LE28" s="17">
        <v>68.208780000000004</v>
      </c>
      <c r="LF28" s="17">
        <v>68.208780000000004</v>
      </c>
      <c r="LG28" s="17">
        <v>-3.20878</v>
      </c>
      <c r="LH28" s="17">
        <v>116</v>
      </c>
      <c r="LI28" s="17">
        <v>133.67995999999999</v>
      </c>
      <c r="LJ28" s="17">
        <v>133.67995999999999</v>
      </c>
      <c r="LK28" s="17">
        <v>-17.679960000000001</v>
      </c>
      <c r="LL28" s="17">
        <v>64.599999999999994</v>
      </c>
      <c r="LM28" s="17">
        <v>67.461460000000002</v>
      </c>
      <c r="LN28" s="17">
        <v>67.461460000000002</v>
      </c>
      <c r="LO28" s="17">
        <v>-2.8614600000000001</v>
      </c>
      <c r="LP28" s="17">
        <v>79.900000000000006</v>
      </c>
      <c r="LQ28" s="17">
        <v>78.567999999999998</v>
      </c>
      <c r="LR28" s="17">
        <v>78.567999999999998</v>
      </c>
      <c r="LS28" s="17">
        <v>1.3320000000000001</v>
      </c>
      <c r="LT28" s="17">
        <v>30.3</v>
      </c>
      <c r="LU28" s="17">
        <v>30.097560000000001</v>
      </c>
      <c r="LV28" s="17">
        <v>30.097560000000001</v>
      </c>
      <c r="LW28" s="17">
        <v>0.20244000000000001</v>
      </c>
      <c r="LX28" s="17"/>
      <c r="LY28" s="17"/>
      <c r="LZ28" s="17"/>
      <c r="MA28" s="17">
        <v>0</v>
      </c>
      <c r="MB28" s="17"/>
      <c r="MC28" s="17"/>
      <c r="MD28" s="17"/>
      <c r="ME28" s="17">
        <v>0</v>
      </c>
      <c r="MF28" s="17"/>
      <c r="MG28" s="17"/>
      <c r="MH28" s="17"/>
      <c r="MI28" s="17">
        <v>0</v>
      </c>
      <c r="MJ28" s="17">
        <v>113.4</v>
      </c>
      <c r="MK28" s="17">
        <v>110</v>
      </c>
      <c r="ML28" s="17">
        <v>110</v>
      </c>
      <c r="MM28" s="17">
        <v>3.4</v>
      </c>
      <c r="MN28" s="17">
        <v>112.9</v>
      </c>
      <c r="MO28" s="17">
        <v>110</v>
      </c>
      <c r="MP28" s="17">
        <v>110</v>
      </c>
      <c r="MQ28" s="17">
        <v>2.9</v>
      </c>
      <c r="MR28" s="17">
        <v>131.5</v>
      </c>
      <c r="MS28" s="17">
        <v>110</v>
      </c>
      <c r="MT28" s="17">
        <v>110</v>
      </c>
      <c r="MU28" s="17">
        <v>21.5</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v>0</v>
      </c>
      <c r="NU28" s="17"/>
      <c r="NV28" s="17"/>
      <c r="NW28" s="17">
        <v>0</v>
      </c>
      <c r="NX28" s="17">
        <v>1</v>
      </c>
      <c r="NY28" s="17">
        <v>0.77</v>
      </c>
      <c r="NZ28" s="17">
        <v>0.77</v>
      </c>
      <c r="OA28" s="17">
        <v>0.23</v>
      </c>
      <c r="OB28" s="17">
        <v>45.6</v>
      </c>
      <c r="OC28" s="17">
        <v>31.8</v>
      </c>
      <c r="OD28" s="17">
        <v>20.960999999999999</v>
      </c>
      <c r="OE28" s="17">
        <v>24.638999999999999</v>
      </c>
      <c r="OF28" s="17">
        <v>77.599999999999994</v>
      </c>
      <c r="OG28" s="17">
        <v>70.703000000000003</v>
      </c>
      <c r="OH28" s="17">
        <v>70.703000000000003</v>
      </c>
      <c r="OI28" s="17">
        <v>6.8970000000000002</v>
      </c>
      <c r="OJ28" s="17">
        <v>13.2</v>
      </c>
      <c r="OK28" s="17">
        <v>15.1</v>
      </c>
      <c r="OL28" s="17">
        <v>14.346</v>
      </c>
      <c r="OM28" s="17">
        <v>-1.1459999999999999</v>
      </c>
      <c r="ON28" s="17">
        <v>0.3</v>
      </c>
      <c r="OO28" s="17">
        <v>0.3</v>
      </c>
      <c r="OP28" s="17">
        <v>0.3</v>
      </c>
      <c r="OQ28" s="17">
        <v>0</v>
      </c>
      <c r="OR28" s="17">
        <v>20</v>
      </c>
      <c r="OS28" s="17">
        <v>17.560980000000001</v>
      </c>
      <c r="OT28" s="17">
        <v>17.560980000000001</v>
      </c>
      <c r="OU28" s="17">
        <v>2.4390200000000002</v>
      </c>
      <c r="OV28" s="17">
        <v>10</v>
      </c>
      <c r="OW28" s="17">
        <v>9.9830000000000005</v>
      </c>
      <c r="OX28" s="17">
        <v>9</v>
      </c>
      <c r="OY28" s="17">
        <v>1</v>
      </c>
      <c r="OZ28" s="17">
        <v>5.4</v>
      </c>
      <c r="PA28" s="17">
        <v>5.67</v>
      </c>
      <c r="PB28" s="17">
        <v>5.67</v>
      </c>
      <c r="PC28" s="17">
        <v>-0.27</v>
      </c>
      <c r="PD28" s="17">
        <v>3.6</v>
      </c>
      <c r="PE28" s="17">
        <v>3.6</v>
      </c>
      <c r="PF28" s="17">
        <v>3.6</v>
      </c>
      <c r="PG28" s="17">
        <v>0</v>
      </c>
      <c r="PH28" s="17">
        <v>5.2</v>
      </c>
      <c r="PI28" s="17">
        <v>5</v>
      </c>
      <c r="PJ28" s="17">
        <v>5</v>
      </c>
      <c r="PK28" s="17">
        <v>0.2</v>
      </c>
      <c r="PL28" s="17">
        <v>20.3</v>
      </c>
      <c r="PM28" s="17">
        <v>19.5122</v>
      </c>
      <c r="PN28" s="17">
        <v>19.5122</v>
      </c>
      <c r="PO28" s="17">
        <v>0.78779999999999994</v>
      </c>
      <c r="PP28" s="17">
        <v>15.4</v>
      </c>
      <c r="PQ28" s="17">
        <v>19.5122</v>
      </c>
      <c r="PR28" s="17">
        <v>19.5122</v>
      </c>
      <c r="PS28" s="17">
        <v>-4.1121999999999996</v>
      </c>
      <c r="PT28" s="17">
        <v>14</v>
      </c>
      <c r="PU28" s="17">
        <v>14.63415</v>
      </c>
      <c r="PV28" s="17">
        <v>14.63415</v>
      </c>
      <c r="PW28" s="17">
        <v>-0.63414999999999999</v>
      </c>
      <c r="PX28" s="17">
        <v>3.5</v>
      </c>
      <c r="PY28" s="17">
        <v>3.5</v>
      </c>
      <c r="PZ28" s="17">
        <v>3.5</v>
      </c>
      <c r="QA28" s="17">
        <v>0</v>
      </c>
      <c r="QB28" s="17">
        <v>18.7</v>
      </c>
      <c r="QC28" s="17">
        <v>18.341460000000001</v>
      </c>
      <c r="QD28" s="17">
        <v>18.341460000000001</v>
      </c>
      <c r="QE28" s="17">
        <v>0.35854000000000003</v>
      </c>
      <c r="QF28" s="17">
        <v>15.6</v>
      </c>
      <c r="QG28" s="17">
        <v>14.904</v>
      </c>
      <c r="QH28" s="17">
        <v>14.904</v>
      </c>
      <c r="QI28" s="17">
        <v>0.69599999999999995</v>
      </c>
      <c r="QJ28" s="17">
        <v>19.399999999999999</v>
      </c>
      <c r="QK28" s="17">
        <v>18.335000000000001</v>
      </c>
      <c r="QL28" s="17">
        <v>18.335000000000001</v>
      </c>
      <c r="QM28" s="17">
        <v>1.0649999999999999</v>
      </c>
      <c r="QN28" s="17">
        <v>11.5</v>
      </c>
      <c r="QO28" s="17">
        <v>7.2</v>
      </c>
      <c r="QP28" s="17">
        <v>5.52</v>
      </c>
      <c r="QQ28" s="17">
        <v>5.98</v>
      </c>
      <c r="QR28" s="17">
        <v>33.4</v>
      </c>
      <c r="QS28" s="17">
        <v>23.6</v>
      </c>
      <c r="QT28" s="17">
        <v>19.957000000000001</v>
      </c>
      <c r="QU28" s="17">
        <v>13.443</v>
      </c>
      <c r="QV28" s="17">
        <v>4.8</v>
      </c>
      <c r="QW28" s="17">
        <v>4.2</v>
      </c>
      <c r="QX28" s="17">
        <v>4.2</v>
      </c>
      <c r="QY28" s="17">
        <v>0.6</v>
      </c>
      <c r="QZ28" s="17">
        <v>2.2999999999999998</v>
      </c>
      <c r="RA28" s="17">
        <v>2.4</v>
      </c>
      <c r="RB28" s="17">
        <v>2.4</v>
      </c>
      <c r="RC28" s="17">
        <v>-0.1</v>
      </c>
      <c r="RD28" s="17">
        <v>2.4</v>
      </c>
      <c r="RE28" s="17">
        <v>2.4</v>
      </c>
      <c r="RF28" s="17">
        <v>2.4</v>
      </c>
      <c r="RG28" s="17">
        <v>0</v>
      </c>
      <c r="RH28" s="17">
        <v>2.9</v>
      </c>
      <c r="RI28" s="17">
        <v>2.8</v>
      </c>
      <c r="RJ28" s="17">
        <v>2.8</v>
      </c>
      <c r="RK28" s="17">
        <v>0.1</v>
      </c>
      <c r="RL28" s="17">
        <v>19.7</v>
      </c>
      <c r="RM28" s="17">
        <v>17.760000000000002</v>
      </c>
      <c r="RN28" s="17">
        <v>17.760000000000002</v>
      </c>
      <c r="RO28" s="17">
        <v>1.94</v>
      </c>
      <c r="RP28" s="17">
        <v>3.6</v>
      </c>
      <c r="RQ28" s="17">
        <v>3.5790000000000002</v>
      </c>
      <c r="RR28" s="17">
        <v>3.5790000000000002</v>
      </c>
      <c r="RS28" s="17">
        <v>2.1000000000000001E-2</v>
      </c>
      <c r="RT28" s="17">
        <v>14.6</v>
      </c>
      <c r="RU28" s="17">
        <v>5.5152299999999999</v>
      </c>
      <c r="RV28" s="17">
        <v>13.61473</v>
      </c>
      <c r="RW28" s="17">
        <v>0.98526999999999998</v>
      </c>
      <c r="RX28" s="17">
        <v>0</v>
      </c>
      <c r="RY28" s="17">
        <v>2</v>
      </c>
      <c r="RZ28" s="17">
        <v>2</v>
      </c>
      <c r="SA28" s="17">
        <v>-2</v>
      </c>
      <c r="SB28" s="17"/>
      <c r="SC28" s="17"/>
      <c r="SD28" s="17"/>
      <c r="SE28" s="17">
        <v>0</v>
      </c>
      <c r="SF28" s="17">
        <v>14.5</v>
      </c>
      <c r="SG28" s="17">
        <v>17.951219999999999</v>
      </c>
      <c r="SH28" s="17">
        <v>17.951219999999999</v>
      </c>
      <c r="SI28" s="17">
        <v>-3.4512200000000002</v>
      </c>
      <c r="SJ28" s="17">
        <v>8.6</v>
      </c>
      <c r="SK28" s="17">
        <v>9.0519999999999996</v>
      </c>
      <c r="SL28" s="17">
        <v>9.0519999999999996</v>
      </c>
      <c r="SM28" s="17">
        <v>-0.45200000000000001</v>
      </c>
      <c r="SN28" s="17">
        <v>0</v>
      </c>
      <c r="SO28" s="17">
        <v>19.5122</v>
      </c>
      <c r="SP28" s="17">
        <v>19.5122</v>
      </c>
      <c r="SQ28" s="17">
        <v>-19.5122</v>
      </c>
      <c r="SR28" s="17">
        <v>0</v>
      </c>
      <c r="SS28" s="17">
        <v>19.5122</v>
      </c>
      <c r="ST28" s="17">
        <v>19.5122</v>
      </c>
      <c r="SU28" s="17">
        <v>-19.5122</v>
      </c>
      <c r="SV28" s="17">
        <v>19.3</v>
      </c>
      <c r="SW28" s="17">
        <v>19.317070000000001</v>
      </c>
      <c r="SX28" s="17">
        <v>19.317070000000001</v>
      </c>
      <c r="SY28" s="17">
        <v>-1.7069999999999998E-2</v>
      </c>
      <c r="SZ28" s="17">
        <v>12.7</v>
      </c>
      <c r="TA28" s="17">
        <v>16.8</v>
      </c>
      <c r="TB28" s="17">
        <v>13.317</v>
      </c>
      <c r="TC28" s="17">
        <v>-0.61699999999999999</v>
      </c>
      <c r="TD28" s="17">
        <v>28.5</v>
      </c>
      <c r="TE28" s="17">
        <v>39.5</v>
      </c>
      <c r="TF28" s="17">
        <v>30.263999999999999</v>
      </c>
      <c r="TG28" s="17">
        <v>-1.764</v>
      </c>
      <c r="TH28" s="17">
        <v>39.1</v>
      </c>
      <c r="TI28" s="17">
        <v>38.274000000000001</v>
      </c>
      <c r="TJ28" s="17">
        <v>38.274000000000001</v>
      </c>
      <c r="TK28" s="17">
        <v>0.82599999999999996</v>
      </c>
      <c r="TL28" s="17">
        <v>22.3</v>
      </c>
      <c r="TM28" s="17">
        <v>27.3</v>
      </c>
      <c r="TN28" s="17">
        <v>7.19</v>
      </c>
      <c r="TO28" s="17">
        <v>15.11</v>
      </c>
      <c r="TP28" s="17">
        <v>33.4</v>
      </c>
      <c r="TQ28" s="17">
        <v>31</v>
      </c>
      <c r="TR28" s="17">
        <v>6.55</v>
      </c>
      <c r="TS28" s="17">
        <v>26.85</v>
      </c>
      <c r="TT28" s="17">
        <v>2.6</v>
      </c>
      <c r="TU28" s="17">
        <v>2.7</v>
      </c>
      <c r="TV28" s="17">
        <v>0.5</v>
      </c>
      <c r="TW28" s="17">
        <v>2.1</v>
      </c>
      <c r="TX28" s="17">
        <v>1.9</v>
      </c>
      <c r="TY28" s="17">
        <v>2.1</v>
      </c>
      <c r="TZ28" s="17">
        <v>0.39</v>
      </c>
      <c r="UA28" s="17">
        <v>1.51</v>
      </c>
      <c r="UB28" s="17">
        <v>21</v>
      </c>
      <c r="UC28" s="17">
        <v>19.5122</v>
      </c>
      <c r="UD28" s="17">
        <v>19.5122</v>
      </c>
      <c r="UE28" s="17">
        <v>1.4878</v>
      </c>
      <c r="UF28" s="17">
        <v>7.8</v>
      </c>
      <c r="UG28" s="17">
        <v>8</v>
      </c>
      <c r="UH28" s="17">
        <v>8</v>
      </c>
      <c r="UI28" s="17">
        <v>-0.2</v>
      </c>
      <c r="UJ28" s="17">
        <v>7</v>
      </c>
      <c r="UK28" s="17">
        <v>7.7</v>
      </c>
      <c r="UL28" s="17">
        <v>7.7</v>
      </c>
      <c r="UM28" s="17">
        <v>-0.7</v>
      </c>
      <c r="UN28" s="17">
        <v>0</v>
      </c>
      <c r="UO28" s="17">
        <v>19.5122</v>
      </c>
      <c r="UP28" s="17">
        <v>19.5122</v>
      </c>
      <c r="UQ28" s="17">
        <v>-19.5122</v>
      </c>
      <c r="UR28" s="17">
        <v>0</v>
      </c>
      <c r="US28" s="17">
        <v>19.5122</v>
      </c>
      <c r="UT28" s="17">
        <v>19.5122</v>
      </c>
      <c r="UU28" s="17">
        <v>-19.5122</v>
      </c>
      <c r="UV28" s="17">
        <v>1.3</v>
      </c>
      <c r="UW28" s="17">
        <v>19.5122</v>
      </c>
      <c r="UX28" s="17">
        <v>19.5122</v>
      </c>
      <c r="UY28" s="17">
        <v>-18.212199999999999</v>
      </c>
      <c r="UZ28" s="17">
        <v>9.3000000000000007</v>
      </c>
      <c r="VA28" s="17">
        <v>12.9</v>
      </c>
      <c r="VB28" s="17">
        <v>12.384</v>
      </c>
      <c r="VC28" s="17">
        <v>-3.0840000000000001</v>
      </c>
      <c r="VD28" s="17">
        <v>15.6</v>
      </c>
      <c r="VE28" s="17">
        <v>15.544</v>
      </c>
      <c r="VF28" s="17">
        <v>15.544</v>
      </c>
      <c r="VG28" s="17">
        <v>5.6000000000000001E-2</v>
      </c>
      <c r="VH28" s="17">
        <v>137.80000000000001</v>
      </c>
      <c r="VI28" s="17">
        <v>138.04</v>
      </c>
      <c r="VJ28" s="17">
        <v>138.04</v>
      </c>
      <c r="VK28" s="17">
        <v>-0.24</v>
      </c>
      <c r="VL28" s="17">
        <v>0.6</v>
      </c>
      <c r="VM28" s="17">
        <v>0.6</v>
      </c>
      <c r="VN28" s="17">
        <v>0.6</v>
      </c>
      <c r="VO28" s="17">
        <v>0</v>
      </c>
      <c r="VP28" s="17">
        <v>13.5</v>
      </c>
      <c r="VQ28" s="17">
        <v>40.700000000000003</v>
      </c>
      <c r="VR28" s="17">
        <v>17.494</v>
      </c>
      <c r="VS28" s="17">
        <v>-3.9940000000000002</v>
      </c>
      <c r="VT28" s="17">
        <v>19.899999999999999</v>
      </c>
      <c r="VU28" s="17">
        <v>35.9</v>
      </c>
      <c r="VV28" s="17">
        <v>17.067</v>
      </c>
      <c r="VW28" s="17">
        <v>2.8330000000000002</v>
      </c>
      <c r="VX28" s="17">
        <v>111.3</v>
      </c>
      <c r="VY28" s="17">
        <v>109.483</v>
      </c>
      <c r="VZ28" s="17">
        <v>109.483</v>
      </c>
      <c r="WA28" s="17">
        <v>1.8169999999999999</v>
      </c>
      <c r="WB28" s="17">
        <v>15.6</v>
      </c>
      <c r="WC28" s="17">
        <v>15.347</v>
      </c>
      <c r="WD28" s="17">
        <v>15.347</v>
      </c>
      <c r="WE28" s="17">
        <v>0.253</v>
      </c>
      <c r="WF28" s="17">
        <v>6</v>
      </c>
      <c r="WG28" s="17">
        <v>6</v>
      </c>
      <c r="WH28" s="17">
        <v>6</v>
      </c>
      <c r="WI28" s="17">
        <v>0</v>
      </c>
      <c r="WJ28" s="17">
        <v>19.2</v>
      </c>
      <c r="WK28" s="17">
        <v>19.317070000000001</v>
      </c>
      <c r="WL28" s="17">
        <v>19.317070000000001</v>
      </c>
      <c r="WM28" s="17">
        <v>-0.11706999999999999</v>
      </c>
      <c r="WN28" s="17">
        <v>9.8000000000000007</v>
      </c>
      <c r="WO28" s="17">
        <v>10.7</v>
      </c>
      <c r="WP28" s="17">
        <v>10.7</v>
      </c>
      <c r="WQ28" s="17">
        <v>-0.9</v>
      </c>
      <c r="WR28" s="17">
        <v>19.899999999999999</v>
      </c>
      <c r="WS28" s="17">
        <v>52</v>
      </c>
      <c r="WT28" s="17">
        <v>52</v>
      </c>
      <c r="WU28" s="17">
        <v>-32.1</v>
      </c>
      <c r="WV28" s="17">
        <v>36.299999999999997</v>
      </c>
      <c r="WW28" s="17"/>
      <c r="WX28" s="17"/>
      <c r="WY28" s="17">
        <v>36.299999999999997</v>
      </c>
      <c r="WZ28" s="17">
        <v>28.1</v>
      </c>
      <c r="XA28" s="17">
        <v>29.184000000000001</v>
      </c>
      <c r="XB28" s="17">
        <v>29.184000000000001</v>
      </c>
      <c r="XC28" s="17">
        <v>-1.0840000000000001</v>
      </c>
      <c r="XD28" s="17">
        <v>3.2</v>
      </c>
      <c r="XE28" s="17">
        <v>2.8159999999999998</v>
      </c>
      <c r="XF28" s="17">
        <v>2.8159999999999998</v>
      </c>
      <c r="XG28" s="17">
        <v>0.38400000000000001</v>
      </c>
      <c r="XH28" s="17">
        <v>14</v>
      </c>
      <c r="XI28" s="17">
        <v>14</v>
      </c>
      <c r="XJ28" s="17">
        <v>14</v>
      </c>
      <c r="XK28" s="17">
        <v>0</v>
      </c>
      <c r="XL28" s="17">
        <v>0</v>
      </c>
      <c r="XM28" s="17">
        <v>17</v>
      </c>
      <c r="XN28" s="17">
        <v>17</v>
      </c>
      <c r="XO28" s="17">
        <v>-17</v>
      </c>
      <c r="XP28" s="17">
        <v>5.8</v>
      </c>
      <c r="XQ28" s="17">
        <v>7.9</v>
      </c>
      <c r="XR28" s="17">
        <v>7.9</v>
      </c>
      <c r="XS28" s="17">
        <v>-2.1</v>
      </c>
    </row>
    <row r="29" spans="1:643" ht="24" customHeight="1">
      <c r="A29" s="1"/>
      <c r="B29" s="16" t="s">
        <v>65</v>
      </c>
      <c r="C29" s="16" t="s">
        <v>729</v>
      </c>
      <c r="D29" s="17">
        <v>1.1000000000000001</v>
      </c>
      <c r="E29" s="17">
        <v>0.93</v>
      </c>
      <c r="F29" s="17">
        <v>0.93</v>
      </c>
      <c r="G29" s="17">
        <v>0.17</v>
      </c>
      <c r="H29" s="17">
        <v>1.6</v>
      </c>
      <c r="I29" s="17">
        <v>1.65</v>
      </c>
      <c r="J29" s="17">
        <v>1.65</v>
      </c>
      <c r="K29" s="17">
        <v>-0.05</v>
      </c>
      <c r="L29" s="17">
        <v>4.3</v>
      </c>
      <c r="M29" s="17">
        <v>3.8072699999999999</v>
      </c>
      <c r="N29" s="17">
        <v>3.8072699999999999</v>
      </c>
      <c r="O29" s="17">
        <v>0.49273</v>
      </c>
      <c r="P29" s="17">
        <v>597.71</v>
      </c>
      <c r="Q29" s="17">
        <v>597.06966999999997</v>
      </c>
      <c r="R29" s="17">
        <v>597.06966999999997</v>
      </c>
      <c r="S29" s="17">
        <v>0.64032999999999995</v>
      </c>
      <c r="T29" s="17">
        <v>72.48</v>
      </c>
      <c r="U29" s="17">
        <v>195.18487999999999</v>
      </c>
      <c r="V29" s="17">
        <v>195.18487999999999</v>
      </c>
      <c r="W29" s="17">
        <v>-122.70488</v>
      </c>
      <c r="X29" s="17"/>
      <c r="Y29" s="17"/>
      <c r="Z29" s="17"/>
      <c r="AA29" s="17">
        <v>0</v>
      </c>
      <c r="AB29" s="17"/>
      <c r="AC29" s="17"/>
      <c r="AD29" s="17"/>
      <c r="AE29" s="17">
        <v>0</v>
      </c>
      <c r="AF29" s="17">
        <v>80.5</v>
      </c>
      <c r="AG29" s="17">
        <v>92.226339999999993</v>
      </c>
      <c r="AH29" s="17">
        <v>92.226339999999993</v>
      </c>
      <c r="AI29" s="17">
        <v>-11.72634</v>
      </c>
      <c r="AJ29" s="17">
        <v>238.8</v>
      </c>
      <c r="AK29" s="17">
        <v>244.03479999999999</v>
      </c>
      <c r="AL29" s="17">
        <v>244.03479999999999</v>
      </c>
      <c r="AM29" s="17">
        <v>-5.2347999999999999</v>
      </c>
      <c r="AN29" s="17"/>
      <c r="AO29" s="17"/>
      <c r="AP29" s="17"/>
      <c r="AQ29" s="17">
        <v>0</v>
      </c>
      <c r="AR29" s="17"/>
      <c r="AS29" s="17"/>
      <c r="AT29" s="17"/>
      <c r="AU29" s="17">
        <v>0</v>
      </c>
      <c r="AV29" s="17">
        <v>108.7</v>
      </c>
      <c r="AW29" s="17">
        <v>130.04528999999999</v>
      </c>
      <c r="AX29" s="17">
        <v>130.04528999999999</v>
      </c>
      <c r="AY29" s="17">
        <v>-21.345289999999999</v>
      </c>
      <c r="AZ29" s="17">
        <v>108.5</v>
      </c>
      <c r="BA29" s="17">
        <v>130.04528999999999</v>
      </c>
      <c r="BB29" s="17">
        <v>130.04528999999999</v>
      </c>
      <c r="BC29" s="17">
        <v>-21.545290000000001</v>
      </c>
      <c r="BD29" s="17">
        <v>108.1</v>
      </c>
      <c r="BE29" s="17">
        <v>130.04528999999999</v>
      </c>
      <c r="BF29" s="17">
        <v>130.04528999999999</v>
      </c>
      <c r="BG29" s="17">
        <v>-21.94529</v>
      </c>
      <c r="BH29" s="17">
        <v>208.7</v>
      </c>
      <c r="BI29" s="17">
        <v>195.06792999999999</v>
      </c>
      <c r="BJ29" s="17">
        <v>195.06792999999999</v>
      </c>
      <c r="BK29" s="17">
        <v>13.632070000000001</v>
      </c>
      <c r="BL29" s="17">
        <v>110.7</v>
      </c>
      <c r="BM29" s="17">
        <v>171.1454</v>
      </c>
      <c r="BN29" s="17">
        <v>195.12195</v>
      </c>
      <c r="BO29" s="17">
        <v>-84.421949999999995</v>
      </c>
      <c r="BP29" s="17">
        <v>71.900000000000006</v>
      </c>
      <c r="BQ29" s="17">
        <v>85.572699999999998</v>
      </c>
      <c r="BR29" s="17">
        <v>97.560980000000001</v>
      </c>
      <c r="BS29" s="17">
        <v>-25.660979999999999</v>
      </c>
      <c r="BT29" s="17">
        <v>0</v>
      </c>
      <c r="BU29" s="17">
        <v>568.29854</v>
      </c>
      <c r="BV29" s="17">
        <v>568.29854</v>
      </c>
      <c r="BW29" s="17">
        <v>-568.29854</v>
      </c>
      <c r="BX29" s="17">
        <v>0</v>
      </c>
      <c r="BY29" s="17">
        <v>10.17268</v>
      </c>
      <c r="BZ29" s="17">
        <v>10.17268</v>
      </c>
      <c r="CA29" s="17">
        <v>-10.17268</v>
      </c>
      <c r="CB29" s="17"/>
      <c r="CC29" s="17"/>
      <c r="CD29" s="17"/>
      <c r="CE29" s="17">
        <v>0</v>
      </c>
      <c r="CF29" s="17"/>
      <c r="CG29" s="17"/>
      <c r="CH29" s="17"/>
      <c r="CI29" s="17">
        <v>0</v>
      </c>
      <c r="CJ29" s="17"/>
      <c r="CK29" s="17"/>
      <c r="CL29" s="17"/>
      <c r="CM29" s="17">
        <v>0</v>
      </c>
      <c r="CN29" s="17"/>
      <c r="CO29" s="17"/>
      <c r="CP29" s="17"/>
      <c r="CQ29" s="17">
        <v>0</v>
      </c>
      <c r="CR29" s="17">
        <v>165.8</v>
      </c>
      <c r="CS29" s="17">
        <v>164.70732000000001</v>
      </c>
      <c r="CT29" s="17">
        <v>164.70732000000001</v>
      </c>
      <c r="CU29" s="17">
        <v>1.0926800000000001</v>
      </c>
      <c r="CV29" s="17">
        <v>8.4</v>
      </c>
      <c r="CW29" s="17">
        <v>8.1148399999999992</v>
      </c>
      <c r="CX29" s="17">
        <v>8.1148399999999992</v>
      </c>
      <c r="CY29" s="17">
        <v>0.28516000000000002</v>
      </c>
      <c r="CZ29" s="17">
        <v>2.9</v>
      </c>
      <c r="DA29" s="17">
        <v>4.4519399999999996</v>
      </c>
      <c r="DB29" s="17">
        <v>4.4519399999999996</v>
      </c>
      <c r="DC29" s="17">
        <v>-1.5519400000000001</v>
      </c>
      <c r="DD29" s="17"/>
      <c r="DE29" s="17"/>
      <c r="DF29" s="17">
        <v>0</v>
      </c>
      <c r="DG29" s="17">
        <v>0</v>
      </c>
      <c r="DH29" s="17">
        <v>6.5</v>
      </c>
      <c r="DI29" s="17">
        <v>6.8787000000000003</v>
      </c>
      <c r="DJ29" s="17">
        <v>6.8787000000000003</v>
      </c>
      <c r="DK29" s="17">
        <v>-0.37869999999999998</v>
      </c>
      <c r="DL29" s="17"/>
      <c r="DM29" s="17"/>
      <c r="DN29" s="17"/>
      <c r="DO29" s="17">
        <v>0</v>
      </c>
      <c r="DP29" s="17">
        <v>90.9</v>
      </c>
      <c r="DQ29" s="17">
        <v>55.067819999999998</v>
      </c>
      <c r="DR29" s="17">
        <v>99.281210000000002</v>
      </c>
      <c r="DS29" s="17">
        <v>-8.3812099999999994</v>
      </c>
      <c r="DT29" s="17">
        <v>7.2</v>
      </c>
      <c r="DU29" s="17">
        <v>6.8471000000000002</v>
      </c>
      <c r="DV29" s="17">
        <v>6.8471000000000002</v>
      </c>
      <c r="DW29" s="17">
        <v>0.35289999999999999</v>
      </c>
      <c r="DX29" s="17"/>
      <c r="DY29" s="17"/>
      <c r="DZ29" s="17"/>
      <c r="EA29" s="17">
        <v>0</v>
      </c>
      <c r="EB29" s="17"/>
      <c r="EC29" s="17"/>
      <c r="ED29" s="17"/>
      <c r="EE29" s="17">
        <v>0</v>
      </c>
      <c r="EF29" s="17">
        <v>0</v>
      </c>
      <c r="EG29" s="17"/>
      <c r="EH29" s="17"/>
      <c r="EI29" s="17">
        <v>0</v>
      </c>
      <c r="EJ29" s="17">
        <v>111.3</v>
      </c>
      <c r="EK29" s="17">
        <v>112.90537</v>
      </c>
      <c r="EL29" s="17">
        <v>112.90537</v>
      </c>
      <c r="EM29" s="17">
        <v>-1.60537</v>
      </c>
      <c r="EN29" s="17">
        <v>160.69999999999999</v>
      </c>
      <c r="EO29" s="17">
        <v>221.30108000000001</v>
      </c>
      <c r="EP29" s="17">
        <v>221.30108000000001</v>
      </c>
      <c r="EQ29" s="17">
        <v>-60.601080000000003</v>
      </c>
      <c r="ER29" s="17"/>
      <c r="ES29" s="17"/>
      <c r="ET29" s="17"/>
      <c r="EU29" s="17">
        <v>0</v>
      </c>
      <c r="EV29" s="17"/>
      <c r="EW29" s="17"/>
      <c r="EX29" s="17"/>
      <c r="EY29" s="17">
        <v>0</v>
      </c>
      <c r="EZ29" s="17"/>
      <c r="FA29" s="17"/>
      <c r="FB29" s="17"/>
      <c r="FC29" s="17">
        <v>0</v>
      </c>
      <c r="FD29" s="17">
        <v>6.5</v>
      </c>
      <c r="FE29" s="17">
        <v>6.39</v>
      </c>
      <c r="FF29" s="17">
        <v>6.39</v>
      </c>
      <c r="FG29" s="17">
        <v>0.11</v>
      </c>
      <c r="FH29" s="17">
        <v>461.7</v>
      </c>
      <c r="FI29" s="17">
        <v>458.87804999999997</v>
      </c>
      <c r="FJ29" s="17">
        <v>458.87804999999997</v>
      </c>
      <c r="FK29" s="17">
        <v>2.8219500000000002</v>
      </c>
      <c r="FL29" s="17">
        <v>59.1</v>
      </c>
      <c r="FM29" s="17">
        <v>66.381259999999997</v>
      </c>
      <c r="FN29" s="17">
        <v>66.381259999999997</v>
      </c>
      <c r="FO29" s="17">
        <v>-7.2812599999999996</v>
      </c>
      <c r="FP29" s="17">
        <v>126.2</v>
      </c>
      <c r="FQ29" s="17">
        <v>148.62634</v>
      </c>
      <c r="FR29" s="17">
        <v>148.62634</v>
      </c>
      <c r="FS29" s="17">
        <v>-22.42634</v>
      </c>
      <c r="FT29" s="17">
        <v>38.700000000000003</v>
      </c>
      <c r="FU29" s="17">
        <v>41.498959999999997</v>
      </c>
      <c r="FV29" s="17">
        <v>41.498959999999997</v>
      </c>
      <c r="FW29" s="17">
        <v>-2.7989600000000001</v>
      </c>
      <c r="FX29" s="17">
        <v>18.399999999999999</v>
      </c>
      <c r="FY29" s="17">
        <v>19.28585</v>
      </c>
      <c r="FZ29" s="17">
        <v>19.28585</v>
      </c>
      <c r="GA29" s="17">
        <v>-0.88585000000000003</v>
      </c>
      <c r="GB29" s="17">
        <v>19.7</v>
      </c>
      <c r="GC29" s="17">
        <v>19.414629999999999</v>
      </c>
      <c r="GD29" s="17">
        <v>19.414629999999999</v>
      </c>
      <c r="GE29" s="17">
        <v>0.28537000000000001</v>
      </c>
      <c r="GF29" s="17">
        <v>90</v>
      </c>
      <c r="GG29" s="17">
        <v>87.657560000000004</v>
      </c>
      <c r="GH29" s="17">
        <v>87.657560000000004</v>
      </c>
      <c r="GI29" s="17">
        <v>2.3424399999999999</v>
      </c>
      <c r="GJ29" s="17"/>
      <c r="GK29" s="17"/>
      <c r="GL29" s="17"/>
      <c r="GM29" s="17">
        <v>0</v>
      </c>
      <c r="GN29" s="17">
        <v>36</v>
      </c>
      <c r="GO29" s="17">
        <v>0</v>
      </c>
      <c r="GP29" s="17">
        <v>0</v>
      </c>
      <c r="GQ29" s="17">
        <v>36</v>
      </c>
      <c r="GR29" s="17">
        <v>0</v>
      </c>
      <c r="GS29" s="17"/>
      <c r="GT29" s="17"/>
      <c r="GU29" s="17">
        <v>0</v>
      </c>
      <c r="GV29" s="17">
        <v>108.9</v>
      </c>
      <c r="GW29" s="17">
        <v>110.91316999999999</v>
      </c>
      <c r="GX29" s="17">
        <v>110.91316999999999</v>
      </c>
      <c r="GY29" s="17">
        <v>-2.0131700000000001</v>
      </c>
      <c r="GZ29" s="17">
        <v>8.1</v>
      </c>
      <c r="HA29" s="17">
        <v>4.8741700000000003</v>
      </c>
      <c r="HB29" s="17">
        <v>4.8741700000000003</v>
      </c>
      <c r="HC29" s="17">
        <v>3.2258300000000002</v>
      </c>
      <c r="HD29" s="17">
        <v>2.5</v>
      </c>
      <c r="HE29" s="17">
        <v>4.72112</v>
      </c>
      <c r="HF29" s="17">
        <v>4.72112</v>
      </c>
      <c r="HG29" s="17">
        <v>-2.22112</v>
      </c>
      <c r="HH29" s="17">
        <v>36.299999999999997</v>
      </c>
      <c r="HI29" s="17">
        <v>47.26634</v>
      </c>
      <c r="HJ29" s="17">
        <v>47.26634</v>
      </c>
      <c r="HK29" s="17">
        <v>-10.966340000000001</v>
      </c>
      <c r="HL29" s="17">
        <v>47.3</v>
      </c>
      <c r="HM29" s="17">
        <v>44.275120000000001</v>
      </c>
      <c r="HN29" s="17">
        <v>44.275120000000001</v>
      </c>
      <c r="HO29" s="17">
        <v>3.02488</v>
      </c>
      <c r="HP29" s="17">
        <v>3.8</v>
      </c>
      <c r="HQ29" s="17">
        <v>4.0998900000000003</v>
      </c>
      <c r="HR29" s="17">
        <v>4.0998900000000003</v>
      </c>
      <c r="HS29" s="17">
        <v>-0.29988999999999999</v>
      </c>
      <c r="HT29" s="17">
        <v>31.3</v>
      </c>
      <c r="HU29" s="17">
        <v>31.2</v>
      </c>
      <c r="HV29" s="17">
        <v>31.2</v>
      </c>
      <c r="HW29" s="17">
        <v>0.1</v>
      </c>
      <c r="HX29" s="17">
        <v>160.4</v>
      </c>
      <c r="HY29" s="17">
        <v>167.91220000000001</v>
      </c>
      <c r="HZ29" s="17">
        <v>171.54185000000001</v>
      </c>
      <c r="IA29" s="17">
        <v>-11.14185</v>
      </c>
      <c r="IB29" s="17">
        <v>28.3</v>
      </c>
      <c r="IC29" s="17">
        <v>25.4894</v>
      </c>
      <c r="ID29" s="17">
        <v>85.482579999999999</v>
      </c>
      <c r="IE29" s="17">
        <v>-57.182580000000002</v>
      </c>
      <c r="IF29" s="17"/>
      <c r="IG29" s="17"/>
      <c r="IH29" s="17"/>
      <c r="II29" s="17">
        <v>0</v>
      </c>
      <c r="IJ29" s="17">
        <v>100.3</v>
      </c>
      <c r="IK29" s="17">
        <v>102.5641</v>
      </c>
      <c r="IL29" s="17"/>
      <c r="IM29" s="17">
        <v>100.3</v>
      </c>
      <c r="IN29" s="17">
        <v>44.6</v>
      </c>
      <c r="IO29" s="17">
        <v>48.41648</v>
      </c>
      <c r="IP29" s="17">
        <v>0</v>
      </c>
      <c r="IQ29" s="17">
        <v>44.6</v>
      </c>
      <c r="IR29" s="17">
        <v>97.7</v>
      </c>
      <c r="IS29" s="17">
        <v>98.461539999999999</v>
      </c>
      <c r="IT29" s="17"/>
      <c r="IU29" s="17">
        <v>97.7</v>
      </c>
      <c r="IV29" s="17"/>
      <c r="IW29" s="17"/>
      <c r="IX29" s="17"/>
      <c r="IY29" s="17">
        <v>0</v>
      </c>
      <c r="IZ29" s="17">
        <v>97.3</v>
      </c>
      <c r="JA29" s="17">
        <v>98.461539999999999</v>
      </c>
      <c r="JB29" s="17"/>
      <c r="JC29" s="17">
        <v>97.3</v>
      </c>
      <c r="JD29" s="17">
        <v>131.1</v>
      </c>
      <c r="JE29" s="17">
        <v>133.35676000000001</v>
      </c>
      <c r="JF29" s="17">
        <v>133.35676000000001</v>
      </c>
      <c r="JG29" s="17">
        <v>-2.2567599999999999</v>
      </c>
      <c r="JH29" s="17">
        <v>61.9</v>
      </c>
      <c r="JI29" s="17">
        <v>62</v>
      </c>
      <c r="JJ29" s="17"/>
      <c r="JK29" s="17">
        <v>61.9</v>
      </c>
      <c r="JL29" s="17">
        <v>61.8</v>
      </c>
      <c r="JM29" s="17">
        <v>62</v>
      </c>
      <c r="JN29" s="17"/>
      <c r="JO29" s="17">
        <v>61.8</v>
      </c>
      <c r="JP29" s="17"/>
      <c r="JQ29" s="17"/>
      <c r="JR29" s="17"/>
      <c r="JS29" s="17">
        <v>0</v>
      </c>
      <c r="JT29" s="17"/>
      <c r="JU29" s="17"/>
      <c r="JV29" s="17"/>
      <c r="JW29" s="17">
        <v>0</v>
      </c>
      <c r="JX29" s="17"/>
      <c r="JY29" s="17">
        <v>0</v>
      </c>
      <c r="JZ29" s="17">
        <v>0</v>
      </c>
      <c r="KA29" s="17">
        <v>0</v>
      </c>
      <c r="KB29" s="17"/>
      <c r="KC29" s="17"/>
      <c r="KD29" s="17"/>
      <c r="KE29" s="17">
        <v>0</v>
      </c>
      <c r="KF29" s="17"/>
      <c r="KG29" s="17"/>
      <c r="KH29" s="17"/>
      <c r="KI29" s="17">
        <v>0</v>
      </c>
      <c r="KJ29" s="17"/>
      <c r="KK29" s="17"/>
      <c r="KL29" s="17"/>
      <c r="KM29" s="17">
        <v>0</v>
      </c>
      <c r="KN29" s="17"/>
      <c r="KO29" s="17"/>
      <c r="KP29" s="17"/>
      <c r="KQ29" s="17">
        <v>0</v>
      </c>
      <c r="KR29" s="17">
        <v>16.399999999999999</v>
      </c>
      <c r="KS29" s="17">
        <v>96.627780000000001</v>
      </c>
      <c r="KT29" s="17">
        <v>114.11063</v>
      </c>
      <c r="KU29" s="17">
        <v>-97.710629999999995</v>
      </c>
      <c r="KV29" s="17"/>
      <c r="KW29" s="17"/>
      <c r="KX29" s="17"/>
      <c r="KY29" s="17">
        <v>0</v>
      </c>
      <c r="KZ29" s="17"/>
      <c r="LA29" s="17"/>
      <c r="LB29" s="17"/>
      <c r="LC29" s="17">
        <v>0</v>
      </c>
      <c r="LD29" s="17">
        <v>66</v>
      </c>
      <c r="LE29" s="17">
        <v>68.208780000000004</v>
      </c>
      <c r="LF29" s="17">
        <v>68.208780000000004</v>
      </c>
      <c r="LG29" s="17">
        <v>-2.20878</v>
      </c>
      <c r="LH29" s="17">
        <v>115.4</v>
      </c>
      <c r="LI29" s="17">
        <v>133.67995999999999</v>
      </c>
      <c r="LJ29" s="17">
        <v>133.67995999999999</v>
      </c>
      <c r="LK29" s="17">
        <v>-18.279959999999999</v>
      </c>
      <c r="LL29" s="17">
        <v>64.5</v>
      </c>
      <c r="LM29" s="17">
        <v>67.461460000000002</v>
      </c>
      <c r="LN29" s="17">
        <v>67.461460000000002</v>
      </c>
      <c r="LO29" s="17">
        <v>-2.9614600000000002</v>
      </c>
      <c r="LP29" s="17">
        <v>81.7</v>
      </c>
      <c r="LQ29" s="17">
        <v>78.567999999999998</v>
      </c>
      <c r="LR29" s="17">
        <v>78.567999999999998</v>
      </c>
      <c r="LS29" s="17">
        <v>3.1320000000000001</v>
      </c>
      <c r="LT29" s="17">
        <v>30.2</v>
      </c>
      <c r="LU29" s="17">
        <v>30.097560000000001</v>
      </c>
      <c r="LV29" s="17">
        <v>30.097560000000001</v>
      </c>
      <c r="LW29" s="17">
        <v>0.10244</v>
      </c>
      <c r="LX29" s="17"/>
      <c r="LY29" s="17"/>
      <c r="LZ29" s="17"/>
      <c r="MA29" s="17">
        <v>0</v>
      </c>
      <c r="MB29" s="17"/>
      <c r="MC29" s="17"/>
      <c r="MD29" s="17"/>
      <c r="ME29" s="17">
        <v>0</v>
      </c>
      <c r="MF29" s="17"/>
      <c r="MG29" s="17"/>
      <c r="MH29" s="17"/>
      <c r="MI29" s="17">
        <v>0</v>
      </c>
      <c r="MJ29" s="17">
        <v>103.2</v>
      </c>
      <c r="MK29" s="17">
        <v>110</v>
      </c>
      <c r="ML29" s="17">
        <v>110</v>
      </c>
      <c r="MM29" s="17">
        <v>-6.8</v>
      </c>
      <c r="MN29" s="17">
        <v>102.6</v>
      </c>
      <c r="MO29" s="17">
        <v>110</v>
      </c>
      <c r="MP29" s="17">
        <v>110</v>
      </c>
      <c r="MQ29" s="17">
        <v>-7.4</v>
      </c>
      <c r="MR29" s="17">
        <v>120.8</v>
      </c>
      <c r="MS29" s="17">
        <v>110</v>
      </c>
      <c r="MT29" s="17">
        <v>110</v>
      </c>
      <c r="MU29" s="17">
        <v>10.8</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c r="NS29" s="17">
        <v>0</v>
      </c>
      <c r="NT29" s="17">
        <v>0</v>
      </c>
      <c r="NU29" s="17"/>
      <c r="NV29" s="17"/>
      <c r="NW29" s="17">
        <v>0</v>
      </c>
      <c r="NX29" s="17">
        <v>1.1000000000000001</v>
      </c>
      <c r="NY29" s="17">
        <v>0.83899999999999997</v>
      </c>
      <c r="NZ29" s="17">
        <v>0.83899999999999997</v>
      </c>
      <c r="OA29" s="17">
        <v>0.26100000000000001</v>
      </c>
      <c r="OB29" s="17">
        <v>43.4</v>
      </c>
      <c r="OC29" s="17">
        <v>36.1</v>
      </c>
      <c r="OD29" s="17">
        <v>26.46</v>
      </c>
      <c r="OE29" s="17">
        <v>16.940000000000001</v>
      </c>
      <c r="OF29" s="17">
        <v>76.3</v>
      </c>
      <c r="OG29" s="17">
        <v>73.278000000000006</v>
      </c>
      <c r="OH29" s="17">
        <v>73.278000000000006</v>
      </c>
      <c r="OI29" s="17">
        <v>3.0219999999999998</v>
      </c>
      <c r="OJ29" s="17">
        <v>15.3</v>
      </c>
      <c r="OK29" s="17">
        <v>15.4</v>
      </c>
      <c r="OL29" s="17">
        <v>14.750999999999999</v>
      </c>
      <c r="OM29" s="17">
        <v>0.54900000000000004</v>
      </c>
      <c r="ON29" s="17">
        <v>0.3</v>
      </c>
      <c r="OO29" s="17">
        <v>0.3</v>
      </c>
      <c r="OP29" s="17">
        <v>0.3</v>
      </c>
      <c r="OQ29" s="17">
        <v>0</v>
      </c>
      <c r="OR29" s="17">
        <v>20</v>
      </c>
      <c r="OS29" s="17">
        <v>17.560980000000001</v>
      </c>
      <c r="OT29" s="17">
        <v>17.560980000000001</v>
      </c>
      <c r="OU29" s="17">
        <v>2.4390200000000002</v>
      </c>
      <c r="OV29" s="17">
        <v>9.9</v>
      </c>
      <c r="OW29" s="17">
        <v>9.9830000000000005</v>
      </c>
      <c r="OX29" s="17">
        <v>9</v>
      </c>
      <c r="OY29" s="17">
        <v>0.9</v>
      </c>
      <c r="OZ29" s="17">
        <v>5.4</v>
      </c>
      <c r="PA29" s="17">
        <v>5.67</v>
      </c>
      <c r="PB29" s="17">
        <v>5.67</v>
      </c>
      <c r="PC29" s="17">
        <v>-0.27</v>
      </c>
      <c r="PD29" s="17">
        <v>3.6</v>
      </c>
      <c r="PE29" s="17">
        <v>3.6</v>
      </c>
      <c r="PF29" s="17">
        <v>3.6</v>
      </c>
      <c r="PG29" s="17">
        <v>0</v>
      </c>
      <c r="PH29" s="17">
        <v>5.2</v>
      </c>
      <c r="PI29" s="17">
        <v>5</v>
      </c>
      <c r="PJ29" s="17">
        <v>5</v>
      </c>
      <c r="PK29" s="17">
        <v>0.2</v>
      </c>
      <c r="PL29" s="17">
        <v>20.399999999999999</v>
      </c>
      <c r="PM29" s="17">
        <v>19.5122</v>
      </c>
      <c r="PN29" s="17">
        <v>19.5122</v>
      </c>
      <c r="PO29" s="17">
        <v>0.88780000000000003</v>
      </c>
      <c r="PP29" s="17">
        <v>16.399999999999999</v>
      </c>
      <c r="PQ29" s="17">
        <v>19.5122</v>
      </c>
      <c r="PR29" s="17">
        <v>19.5122</v>
      </c>
      <c r="PS29" s="17">
        <v>-3.1122000000000001</v>
      </c>
      <c r="PT29" s="17">
        <v>14</v>
      </c>
      <c r="PU29" s="17">
        <v>14.63415</v>
      </c>
      <c r="PV29" s="17">
        <v>14.63415</v>
      </c>
      <c r="PW29" s="17">
        <v>-0.63414999999999999</v>
      </c>
      <c r="PX29" s="17">
        <v>3.5</v>
      </c>
      <c r="PY29" s="17">
        <v>3.5</v>
      </c>
      <c r="PZ29" s="17">
        <v>3.5</v>
      </c>
      <c r="QA29" s="17">
        <v>0</v>
      </c>
      <c r="QB29" s="17">
        <v>18.7</v>
      </c>
      <c r="QC29" s="17">
        <v>18.341460000000001</v>
      </c>
      <c r="QD29" s="17">
        <v>18.341460000000001</v>
      </c>
      <c r="QE29" s="17">
        <v>0.35854000000000003</v>
      </c>
      <c r="QF29" s="17">
        <v>15.8</v>
      </c>
      <c r="QG29" s="17">
        <v>14.381</v>
      </c>
      <c r="QH29" s="17">
        <v>14.381</v>
      </c>
      <c r="QI29" s="17">
        <v>1.419</v>
      </c>
      <c r="QJ29" s="17">
        <v>19.5</v>
      </c>
      <c r="QK29" s="17">
        <v>17.84</v>
      </c>
      <c r="QL29" s="17">
        <v>17.84</v>
      </c>
      <c r="QM29" s="17">
        <v>1.66</v>
      </c>
      <c r="QN29" s="17">
        <v>12.4</v>
      </c>
      <c r="QO29" s="17">
        <v>8.3000000000000007</v>
      </c>
      <c r="QP29" s="17">
        <v>6.601</v>
      </c>
      <c r="QQ29" s="17">
        <v>5.7990000000000004</v>
      </c>
      <c r="QR29" s="17">
        <v>47.2</v>
      </c>
      <c r="QS29" s="17">
        <v>28.5</v>
      </c>
      <c r="QT29" s="17">
        <v>23.359000000000002</v>
      </c>
      <c r="QU29" s="17">
        <v>23.841000000000001</v>
      </c>
      <c r="QV29" s="17">
        <v>4.7</v>
      </c>
      <c r="QW29" s="17">
        <v>4.2</v>
      </c>
      <c r="QX29" s="17">
        <v>4.2</v>
      </c>
      <c r="QY29" s="17">
        <v>0.5</v>
      </c>
      <c r="QZ29" s="17">
        <v>2.2999999999999998</v>
      </c>
      <c r="RA29" s="17">
        <v>2.4</v>
      </c>
      <c r="RB29" s="17">
        <v>2.4</v>
      </c>
      <c r="RC29" s="17">
        <v>-0.1</v>
      </c>
      <c r="RD29" s="17">
        <v>2.4</v>
      </c>
      <c r="RE29" s="17">
        <v>2.4</v>
      </c>
      <c r="RF29" s="17">
        <v>2.4</v>
      </c>
      <c r="RG29" s="17">
        <v>0</v>
      </c>
      <c r="RH29" s="17">
        <v>2.8</v>
      </c>
      <c r="RI29" s="17">
        <v>2.8</v>
      </c>
      <c r="RJ29" s="17">
        <v>2.8</v>
      </c>
      <c r="RK29" s="17">
        <v>0</v>
      </c>
      <c r="RL29" s="17">
        <v>19.7</v>
      </c>
      <c r="RM29" s="17">
        <v>18.311</v>
      </c>
      <c r="RN29" s="17">
        <v>18.311</v>
      </c>
      <c r="RO29" s="17">
        <v>1.389</v>
      </c>
      <c r="RP29" s="17">
        <v>3.5</v>
      </c>
      <c r="RQ29" s="17">
        <v>3.5790000000000002</v>
      </c>
      <c r="RR29" s="17">
        <v>3.5790000000000002</v>
      </c>
      <c r="RS29" s="17">
        <v>-7.9000000000000001E-2</v>
      </c>
      <c r="RT29" s="17">
        <v>12.2</v>
      </c>
      <c r="RU29" s="17">
        <v>5.9246600000000003</v>
      </c>
      <c r="RV29" s="17">
        <v>19.869240000000001</v>
      </c>
      <c r="RW29" s="17">
        <v>-7.6692400000000003</v>
      </c>
      <c r="RX29" s="17">
        <v>1.7</v>
      </c>
      <c r="RY29" s="17">
        <v>2</v>
      </c>
      <c r="RZ29" s="17">
        <v>2</v>
      </c>
      <c r="SA29" s="17">
        <v>-0.3</v>
      </c>
      <c r="SB29" s="17"/>
      <c r="SC29" s="17"/>
      <c r="SD29" s="17"/>
      <c r="SE29" s="17">
        <v>0</v>
      </c>
      <c r="SF29" s="17">
        <v>14.2</v>
      </c>
      <c r="SG29" s="17">
        <v>17.951219999999999</v>
      </c>
      <c r="SH29" s="17">
        <v>17.951219999999999</v>
      </c>
      <c r="SI29" s="17">
        <v>-3.75122</v>
      </c>
      <c r="SJ29" s="17">
        <v>8.6</v>
      </c>
      <c r="SK29" s="17">
        <v>9.0519999999999996</v>
      </c>
      <c r="SL29" s="17">
        <v>9.0519999999999996</v>
      </c>
      <c r="SM29" s="17">
        <v>-0.45200000000000001</v>
      </c>
      <c r="SN29" s="17">
        <v>18.100000000000001</v>
      </c>
      <c r="SO29" s="17">
        <v>19.5122</v>
      </c>
      <c r="SP29" s="17">
        <v>19.5122</v>
      </c>
      <c r="SQ29" s="17">
        <v>-1.4121999999999999</v>
      </c>
      <c r="SR29" s="17">
        <v>10</v>
      </c>
      <c r="SS29" s="17">
        <v>19.5122</v>
      </c>
      <c r="ST29" s="17">
        <v>19.5122</v>
      </c>
      <c r="SU29" s="17">
        <v>-9.5122</v>
      </c>
      <c r="SV29" s="17">
        <v>19.899999999999999</v>
      </c>
      <c r="SW29" s="17">
        <v>19.317070000000001</v>
      </c>
      <c r="SX29" s="17">
        <v>19.317070000000001</v>
      </c>
      <c r="SY29" s="17">
        <v>0.58292999999999995</v>
      </c>
      <c r="SZ29" s="17">
        <v>12.1</v>
      </c>
      <c r="TA29" s="17">
        <v>17.5</v>
      </c>
      <c r="TB29" s="17">
        <v>14.066000000000001</v>
      </c>
      <c r="TC29" s="17">
        <v>-1.966</v>
      </c>
      <c r="TD29" s="17">
        <v>43.3</v>
      </c>
      <c r="TE29" s="17">
        <v>48.2</v>
      </c>
      <c r="TF29" s="17">
        <v>37.664999999999999</v>
      </c>
      <c r="TG29" s="17">
        <v>5.6349999999999998</v>
      </c>
      <c r="TH29" s="17">
        <v>38.700000000000003</v>
      </c>
      <c r="TI29" s="17">
        <v>37.99</v>
      </c>
      <c r="TJ29" s="17">
        <v>37.99</v>
      </c>
      <c r="TK29" s="17">
        <v>0.71</v>
      </c>
      <c r="TL29" s="17">
        <v>32.6</v>
      </c>
      <c r="TM29" s="17">
        <v>30.4</v>
      </c>
      <c r="TN29" s="17">
        <v>13.22</v>
      </c>
      <c r="TO29" s="17">
        <v>19.38</v>
      </c>
      <c r="TP29" s="17">
        <v>40.700000000000003</v>
      </c>
      <c r="TQ29" s="17">
        <v>34.4</v>
      </c>
      <c r="TR29" s="17">
        <v>12.54</v>
      </c>
      <c r="TS29" s="17">
        <v>28.16</v>
      </c>
      <c r="TT29" s="17">
        <v>2.2000000000000002</v>
      </c>
      <c r="TU29" s="17">
        <v>3.4</v>
      </c>
      <c r="TV29" s="17">
        <v>0.87</v>
      </c>
      <c r="TW29" s="17">
        <v>1.33</v>
      </c>
      <c r="TX29" s="17">
        <v>2.1</v>
      </c>
      <c r="TY29" s="17">
        <v>2.5</v>
      </c>
      <c r="TZ29" s="17">
        <v>0.73</v>
      </c>
      <c r="UA29" s="17">
        <v>1.37</v>
      </c>
      <c r="UB29" s="17">
        <v>21</v>
      </c>
      <c r="UC29" s="17">
        <v>19.5122</v>
      </c>
      <c r="UD29" s="17">
        <v>19.5122</v>
      </c>
      <c r="UE29" s="17">
        <v>1.4878</v>
      </c>
      <c r="UF29" s="17">
        <v>7.7</v>
      </c>
      <c r="UG29" s="17">
        <v>8</v>
      </c>
      <c r="UH29" s="17">
        <v>8</v>
      </c>
      <c r="UI29" s="17">
        <v>-0.3</v>
      </c>
      <c r="UJ29" s="17">
        <v>7</v>
      </c>
      <c r="UK29" s="17">
        <v>7.7</v>
      </c>
      <c r="UL29" s="17">
        <v>7.7</v>
      </c>
      <c r="UM29" s="17">
        <v>-0.7</v>
      </c>
      <c r="UN29" s="17">
        <v>0</v>
      </c>
      <c r="UO29" s="17">
        <v>19.5122</v>
      </c>
      <c r="UP29" s="17">
        <v>19.5122</v>
      </c>
      <c r="UQ29" s="17">
        <v>-19.5122</v>
      </c>
      <c r="UR29" s="17">
        <v>5</v>
      </c>
      <c r="US29" s="17">
        <v>19.5122</v>
      </c>
      <c r="UT29" s="17">
        <v>19.5122</v>
      </c>
      <c r="UU29" s="17">
        <v>-14.5122</v>
      </c>
      <c r="UV29" s="17">
        <v>1.3</v>
      </c>
      <c r="UW29" s="17">
        <v>19.5122</v>
      </c>
      <c r="UX29" s="17">
        <v>19.5122</v>
      </c>
      <c r="UY29" s="17">
        <v>-18.212199999999999</v>
      </c>
      <c r="UZ29" s="17">
        <v>9.3000000000000007</v>
      </c>
      <c r="VA29" s="17">
        <v>12.9</v>
      </c>
      <c r="VB29" s="17">
        <v>12.666</v>
      </c>
      <c r="VC29" s="17">
        <v>-3.3660000000000001</v>
      </c>
      <c r="VD29" s="17">
        <v>16.899999999999999</v>
      </c>
      <c r="VE29" s="17">
        <v>16.715</v>
      </c>
      <c r="VF29" s="17">
        <v>16.715</v>
      </c>
      <c r="VG29" s="17">
        <v>0.185</v>
      </c>
      <c r="VH29" s="17">
        <v>138.69999999999999</v>
      </c>
      <c r="VI29" s="17">
        <v>138.745</v>
      </c>
      <c r="VJ29" s="17">
        <v>138.745</v>
      </c>
      <c r="VK29" s="17">
        <v>-4.4999999999999998E-2</v>
      </c>
      <c r="VL29" s="17">
        <v>0.6</v>
      </c>
      <c r="VM29" s="17">
        <v>0.6</v>
      </c>
      <c r="VN29" s="17">
        <v>0.6</v>
      </c>
      <c r="VO29" s="17">
        <v>0</v>
      </c>
      <c r="VP29" s="17">
        <v>31.3</v>
      </c>
      <c r="VQ29" s="17">
        <v>50.4</v>
      </c>
      <c r="VR29" s="17">
        <v>24.681000000000001</v>
      </c>
      <c r="VS29" s="17">
        <v>6.6189999999999998</v>
      </c>
      <c r="VT29" s="17">
        <v>34.4</v>
      </c>
      <c r="VU29" s="17">
        <v>47.6</v>
      </c>
      <c r="VV29" s="17">
        <v>28.157</v>
      </c>
      <c r="VW29" s="17">
        <v>6.2430000000000003</v>
      </c>
      <c r="VX29" s="17">
        <v>111.7</v>
      </c>
      <c r="VY29" s="17">
        <v>109.431</v>
      </c>
      <c r="VZ29" s="17">
        <v>109.431</v>
      </c>
      <c r="WA29" s="17">
        <v>2.2690000000000001</v>
      </c>
      <c r="WB29" s="17">
        <v>16.8</v>
      </c>
      <c r="WC29" s="17">
        <v>16.808</v>
      </c>
      <c r="WD29" s="17">
        <v>16.808</v>
      </c>
      <c r="WE29" s="17">
        <v>-8.0000000000000002E-3</v>
      </c>
      <c r="WF29" s="17">
        <v>6</v>
      </c>
      <c r="WG29" s="17">
        <v>6</v>
      </c>
      <c r="WH29" s="17">
        <v>6</v>
      </c>
      <c r="WI29" s="17">
        <v>0</v>
      </c>
      <c r="WJ29" s="17">
        <v>20</v>
      </c>
      <c r="WK29" s="17">
        <v>19.317070000000001</v>
      </c>
      <c r="WL29" s="17">
        <v>19.317070000000001</v>
      </c>
      <c r="WM29" s="17">
        <v>0.68293000000000004</v>
      </c>
      <c r="WN29" s="17">
        <v>9.8000000000000007</v>
      </c>
      <c r="WO29" s="17">
        <v>10.7</v>
      </c>
      <c r="WP29" s="17">
        <v>10.7</v>
      </c>
      <c r="WQ29" s="17">
        <v>-0.9</v>
      </c>
      <c r="WR29" s="17">
        <v>19.899999999999999</v>
      </c>
      <c r="WS29" s="17">
        <v>52</v>
      </c>
      <c r="WT29" s="17">
        <v>52</v>
      </c>
      <c r="WU29" s="17">
        <v>-32.1</v>
      </c>
      <c r="WV29" s="17">
        <v>36.4</v>
      </c>
      <c r="WW29" s="17"/>
      <c r="WX29" s="17"/>
      <c r="WY29" s="17">
        <v>36.4</v>
      </c>
      <c r="WZ29" s="17">
        <v>27.9</v>
      </c>
      <c r="XA29" s="17">
        <v>29.184000000000001</v>
      </c>
      <c r="XB29" s="17">
        <v>29.184000000000001</v>
      </c>
      <c r="XC29" s="17">
        <v>-1.284</v>
      </c>
      <c r="XD29" s="17">
        <v>3.3</v>
      </c>
      <c r="XE29" s="17">
        <v>2.8159999999999998</v>
      </c>
      <c r="XF29" s="17">
        <v>2.8159999999999998</v>
      </c>
      <c r="XG29" s="17">
        <v>0.48399999999999999</v>
      </c>
      <c r="XH29" s="17">
        <v>13.1</v>
      </c>
      <c r="XI29" s="17">
        <v>14</v>
      </c>
      <c r="XJ29" s="17">
        <v>14</v>
      </c>
      <c r="XK29" s="17">
        <v>-0.9</v>
      </c>
      <c r="XL29" s="17">
        <v>0</v>
      </c>
      <c r="XM29" s="17">
        <v>17</v>
      </c>
      <c r="XN29" s="17">
        <v>17</v>
      </c>
      <c r="XO29" s="17">
        <v>-17</v>
      </c>
      <c r="XP29" s="17">
        <v>7.2</v>
      </c>
      <c r="XQ29" s="17">
        <v>7.9</v>
      </c>
      <c r="XR29" s="17">
        <v>7.9</v>
      </c>
      <c r="XS29" s="17">
        <v>-0.7</v>
      </c>
    </row>
    <row r="30" spans="1:643" ht="24" customHeight="1">
      <c r="A30" s="1"/>
      <c r="B30" s="16" t="s">
        <v>65</v>
      </c>
      <c r="C30" s="16" t="s">
        <v>730</v>
      </c>
      <c r="D30" s="17">
        <v>1.1000000000000001</v>
      </c>
      <c r="E30" s="17">
        <v>0.93</v>
      </c>
      <c r="F30" s="17">
        <v>0.93</v>
      </c>
      <c r="G30" s="17">
        <v>0.17</v>
      </c>
      <c r="H30" s="17">
        <v>1.6</v>
      </c>
      <c r="I30" s="17">
        <v>1.65</v>
      </c>
      <c r="J30" s="17">
        <v>1.65</v>
      </c>
      <c r="K30" s="17">
        <v>-0.05</v>
      </c>
      <c r="L30" s="17">
        <v>4.3</v>
      </c>
      <c r="M30" s="17">
        <v>3.8072699999999999</v>
      </c>
      <c r="N30" s="17">
        <v>3.8072699999999999</v>
      </c>
      <c r="O30" s="17">
        <v>0.49273</v>
      </c>
      <c r="P30" s="17">
        <v>598.38</v>
      </c>
      <c r="Q30" s="17">
        <v>646.79789000000005</v>
      </c>
      <c r="R30" s="17">
        <v>646.79789000000005</v>
      </c>
      <c r="S30" s="17">
        <v>-48.41789</v>
      </c>
      <c r="T30" s="17">
        <v>147.12</v>
      </c>
      <c r="U30" s="17">
        <v>211.44126</v>
      </c>
      <c r="V30" s="17">
        <v>211.44126</v>
      </c>
      <c r="W30" s="17">
        <v>-64.321259999999995</v>
      </c>
      <c r="X30" s="17"/>
      <c r="Y30" s="17"/>
      <c r="Z30" s="17"/>
      <c r="AA30" s="17">
        <v>0</v>
      </c>
      <c r="AB30" s="17"/>
      <c r="AC30" s="17"/>
      <c r="AD30" s="17"/>
      <c r="AE30" s="17">
        <v>0</v>
      </c>
      <c r="AF30" s="17">
        <v>80.7</v>
      </c>
      <c r="AG30" s="17">
        <v>92.226339999999993</v>
      </c>
      <c r="AH30" s="17">
        <v>92.226339999999993</v>
      </c>
      <c r="AI30" s="17">
        <v>-11.526339999999999</v>
      </c>
      <c r="AJ30" s="17">
        <v>239.8</v>
      </c>
      <c r="AK30" s="17">
        <v>244.03479999999999</v>
      </c>
      <c r="AL30" s="17">
        <v>244.03479999999999</v>
      </c>
      <c r="AM30" s="17">
        <v>-4.2347999999999999</v>
      </c>
      <c r="AN30" s="17"/>
      <c r="AO30" s="17"/>
      <c r="AP30" s="17"/>
      <c r="AQ30" s="17">
        <v>0</v>
      </c>
      <c r="AR30" s="17"/>
      <c r="AS30" s="17"/>
      <c r="AT30" s="17"/>
      <c r="AU30" s="17">
        <v>0</v>
      </c>
      <c r="AV30" s="17">
        <v>111.5</v>
      </c>
      <c r="AW30" s="17">
        <v>130.04528999999999</v>
      </c>
      <c r="AX30" s="17">
        <v>130.04528999999999</v>
      </c>
      <c r="AY30" s="17">
        <v>-18.545290000000001</v>
      </c>
      <c r="AZ30" s="17">
        <v>111.2</v>
      </c>
      <c r="BA30" s="17">
        <v>130.04528999999999</v>
      </c>
      <c r="BB30" s="17">
        <v>130.04528999999999</v>
      </c>
      <c r="BC30" s="17">
        <v>-18.845289999999999</v>
      </c>
      <c r="BD30" s="17">
        <v>112.2</v>
      </c>
      <c r="BE30" s="17">
        <v>130.04528999999999</v>
      </c>
      <c r="BF30" s="17">
        <v>130.04528999999999</v>
      </c>
      <c r="BG30" s="17">
        <v>-17.845289999999999</v>
      </c>
      <c r="BH30" s="17">
        <v>208.7</v>
      </c>
      <c r="BI30" s="17">
        <v>195.06792999999999</v>
      </c>
      <c r="BJ30" s="17">
        <v>195.06792999999999</v>
      </c>
      <c r="BK30" s="17">
        <v>13.632070000000001</v>
      </c>
      <c r="BL30" s="17">
        <v>111.3</v>
      </c>
      <c r="BM30" s="17">
        <v>131.66155000000001</v>
      </c>
      <c r="BN30" s="17">
        <v>195.12195</v>
      </c>
      <c r="BO30" s="17">
        <v>-83.821950000000001</v>
      </c>
      <c r="BP30" s="17">
        <v>70</v>
      </c>
      <c r="BQ30" s="17">
        <v>65.830780000000004</v>
      </c>
      <c r="BR30" s="17">
        <v>97.560969999999998</v>
      </c>
      <c r="BS30" s="17">
        <v>-27.560970000000001</v>
      </c>
      <c r="BT30" s="17">
        <v>172</v>
      </c>
      <c r="BU30" s="17">
        <v>568.29854</v>
      </c>
      <c r="BV30" s="17">
        <v>568.29854</v>
      </c>
      <c r="BW30" s="17">
        <v>-396.29854</v>
      </c>
      <c r="BX30" s="17">
        <v>0</v>
      </c>
      <c r="BY30" s="17">
        <v>10.17268</v>
      </c>
      <c r="BZ30" s="17">
        <v>10.17268</v>
      </c>
      <c r="CA30" s="17">
        <v>-10.17268</v>
      </c>
      <c r="CB30" s="17"/>
      <c r="CC30" s="17"/>
      <c r="CD30" s="17"/>
      <c r="CE30" s="17">
        <v>0</v>
      </c>
      <c r="CF30" s="17"/>
      <c r="CG30" s="17"/>
      <c r="CH30" s="17"/>
      <c r="CI30" s="17">
        <v>0</v>
      </c>
      <c r="CJ30" s="17"/>
      <c r="CK30" s="17"/>
      <c r="CL30" s="17"/>
      <c r="CM30" s="17">
        <v>0</v>
      </c>
      <c r="CN30" s="17"/>
      <c r="CO30" s="17"/>
      <c r="CP30" s="17"/>
      <c r="CQ30" s="17">
        <v>0</v>
      </c>
      <c r="CR30" s="17">
        <v>166.4</v>
      </c>
      <c r="CS30" s="17">
        <v>164.70732000000001</v>
      </c>
      <c r="CT30" s="17">
        <v>164.70732000000001</v>
      </c>
      <c r="CU30" s="17">
        <v>1.69268</v>
      </c>
      <c r="CV30" s="17">
        <v>8.3000000000000007</v>
      </c>
      <c r="CW30" s="17">
        <v>8.1148399999999992</v>
      </c>
      <c r="CX30" s="17">
        <v>8.1148399999999992</v>
      </c>
      <c r="CY30" s="17">
        <v>0.18515999999999999</v>
      </c>
      <c r="CZ30" s="17">
        <v>2.8</v>
      </c>
      <c r="DA30" s="17">
        <v>4.4519399999999996</v>
      </c>
      <c r="DB30" s="17">
        <v>4.4519399999999996</v>
      </c>
      <c r="DC30" s="17">
        <v>-1.65194</v>
      </c>
      <c r="DD30" s="17"/>
      <c r="DE30" s="17"/>
      <c r="DF30" s="17">
        <v>0</v>
      </c>
      <c r="DG30" s="17">
        <v>0</v>
      </c>
      <c r="DH30" s="17">
        <v>6.5</v>
      </c>
      <c r="DI30" s="17">
        <v>6.8787000000000003</v>
      </c>
      <c r="DJ30" s="17">
        <v>6.8787000000000003</v>
      </c>
      <c r="DK30" s="17">
        <v>-0.37869999999999998</v>
      </c>
      <c r="DL30" s="17"/>
      <c r="DM30" s="17"/>
      <c r="DN30" s="17"/>
      <c r="DO30" s="17">
        <v>0</v>
      </c>
      <c r="DP30" s="17">
        <v>45.9</v>
      </c>
      <c r="DQ30" s="17">
        <v>40</v>
      </c>
      <c r="DR30" s="17">
        <v>61.786639999999998</v>
      </c>
      <c r="DS30" s="17">
        <v>-15.88664</v>
      </c>
      <c r="DT30" s="17">
        <v>7.5</v>
      </c>
      <c r="DU30" s="17">
        <v>6.8471000000000002</v>
      </c>
      <c r="DV30" s="17">
        <v>6.8471000000000002</v>
      </c>
      <c r="DW30" s="17">
        <v>0.65290000000000004</v>
      </c>
      <c r="DX30" s="17"/>
      <c r="DY30" s="17"/>
      <c r="DZ30" s="17"/>
      <c r="EA30" s="17">
        <v>0</v>
      </c>
      <c r="EB30" s="17"/>
      <c r="EC30" s="17"/>
      <c r="ED30" s="17"/>
      <c r="EE30" s="17">
        <v>0</v>
      </c>
      <c r="EF30" s="17">
        <v>0</v>
      </c>
      <c r="EG30" s="17"/>
      <c r="EH30" s="17"/>
      <c r="EI30" s="17">
        <v>0</v>
      </c>
      <c r="EJ30" s="17">
        <v>111.2</v>
      </c>
      <c r="EK30" s="17">
        <v>112.90537</v>
      </c>
      <c r="EL30" s="17">
        <v>112.90537</v>
      </c>
      <c r="EM30" s="17">
        <v>-1.7053700000000001</v>
      </c>
      <c r="EN30" s="17">
        <v>147.80000000000001</v>
      </c>
      <c r="EO30" s="17">
        <v>221.30108000000001</v>
      </c>
      <c r="EP30" s="17">
        <v>221.30108000000001</v>
      </c>
      <c r="EQ30" s="17">
        <v>-73.501080000000002</v>
      </c>
      <c r="ER30" s="17"/>
      <c r="ES30" s="17"/>
      <c r="ET30" s="17"/>
      <c r="EU30" s="17">
        <v>0</v>
      </c>
      <c r="EV30" s="17"/>
      <c r="EW30" s="17"/>
      <c r="EX30" s="17"/>
      <c r="EY30" s="17">
        <v>0</v>
      </c>
      <c r="EZ30" s="17"/>
      <c r="FA30" s="17"/>
      <c r="FB30" s="17"/>
      <c r="FC30" s="17">
        <v>0</v>
      </c>
      <c r="FD30" s="17">
        <v>6.5</v>
      </c>
      <c r="FE30" s="17">
        <v>6.39</v>
      </c>
      <c r="FF30" s="17">
        <v>6.39</v>
      </c>
      <c r="FG30" s="17">
        <v>0.11</v>
      </c>
      <c r="FH30" s="17">
        <v>459.2</v>
      </c>
      <c r="FI30" s="17">
        <v>458.87804999999997</v>
      </c>
      <c r="FJ30" s="17">
        <v>458.87804999999997</v>
      </c>
      <c r="FK30" s="17">
        <v>0.32195000000000001</v>
      </c>
      <c r="FL30" s="17">
        <v>59.7</v>
      </c>
      <c r="FM30" s="17">
        <v>66.381259999999997</v>
      </c>
      <c r="FN30" s="17">
        <v>66.381259999999997</v>
      </c>
      <c r="FO30" s="17">
        <v>-6.68126</v>
      </c>
      <c r="FP30" s="17">
        <v>130.5</v>
      </c>
      <c r="FQ30" s="17">
        <v>148.62634</v>
      </c>
      <c r="FR30" s="17">
        <v>148.62634</v>
      </c>
      <c r="FS30" s="17">
        <v>-18.126339999999999</v>
      </c>
      <c r="FT30" s="17">
        <v>38.299999999999997</v>
      </c>
      <c r="FU30" s="17">
        <v>41.498959999999997</v>
      </c>
      <c r="FV30" s="17">
        <v>41.498959999999997</v>
      </c>
      <c r="FW30" s="17">
        <v>-3.19896</v>
      </c>
      <c r="FX30" s="17">
        <v>18.399999999999999</v>
      </c>
      <c r="FY30" s="17">
        <v>19.28585</v>
      </c>
      <c r="FZ30" s="17">
        <v>19.28585</v>
      </c>
      <c r="GA30" s="17">
        <v>-0.88585000000000003</v>
      </c>
      <c r="GB30" s="17">
        <v>19.7</v>
      </c>
      <c r="GC30" s="17">
        <v>19.414629999999999</v>
      </c>
      <c r="GD30" s="17">
        <v>19.414629999999999</v>
      </c>
      <c r="GE30" s="17">
        <v>0.28537000000000001</v>
      </c>
      <c r="GF30" s="17">
        <v>91.8</v>
      </c>
      <c r="GG30" s="17">
        <v>87.657560000000004</v>
      </c>
      <c r="GH30" s="17">
        <v>87.657560000000004</v>
      </c>
      <c r="GI30" s="17">
        <v>4.1424399999999997</v>
      </c>
      <c r="GJ30" s="17"/>
      <c r="GK30" s="17"/>
      <c r="GL30" s="17"/>
      <c r="GM30" s="17">
        <v>0</v>
      </c>
      <c r="GN30" s="17">
        <v>34.4</v>
      </c>
      <c r="GO30" s="17">
        <v>0</v>
      </c>
      <c r="GP30" s="17">
        <v>0</v>
      </c>
      <c r="GQ30" s="17">
        <v>34.4</v>
      </c>
      <c r="GR30" s="17">
        <v>0</v>
      </c>
      <c r="GS30" s="17"/>
      <c r="GT30" s="17"/>
      <c r="GU30" s="17">
        <v>0</v>
      </c>
      <c r="GV30" s="17">
        <v>109</v>
      </c>
      <c r="GW30" s="17">
        <v>110.91316999999999</v>
      </c>
      <c r="GX30" s="17">
        <v>110.91316999999999</v>
      </c>
      <c r="GY30" s="17">
        <v>-1.91317</v>
      </c>
      <c r="GZ30" s="17">
        <v>8</v>
      </c>
      <c r="HA30" s="17">
        <v>4.8741700000000003</v>
      </c>
      <c r="HB30" s="17">
        <v>4.8741700000000003</v>
      </c>
      <c r="HC30" s="17">
        <v>3.1258300000000001</v>
      </c>
      <c r="HD30" s="17">
        <v>2.5</v>
      </c>
      <c r="HE30" s="17">
        <v>4.72112</v>
      </c>
      <c r="HF30" s="17">
        <v>4.72112</v>
      </c>
      <c r="HG30" s="17">
        <v>-2.22112</v>
      </c>
      <c r="HH30" s="17">
        <v>35.799999999999997</v>
      </c>
      <c r="HI30" s="17">
        <v>47.26634</v>
      </c>
      <c r="HJ30" s="17">
        <v>47.26634</v>
      </c>
      <c r="HK30" s="17">
        <v>-11.466340000000001</v>
      </c>
      <c r="HL30" s="17">
        <v>46.9</v>
      </c>
      <c r="HM30" s="17">
        <v>44.275120000000001</v>
      </c>
      <c r="HN30" s="17">
        <v>44.275120000000001</v>
      </c>
      <c r="HO30" s="17">
        <v>2.6248800000000001</v>
      </c>
      <c r="HP30" s="17">
        <v>3.7</v>
      </c>
      <c r="HQ30" s="17">
        <v>4.0998900000000003</v>
      </c>
      <c r="HR30" s="17">
        <v>4.0998900000000003</v>
      </c>
      <c r="HS30" s="17">
        <v>-0.39989000000000002</v>
      </c>
      <c r="HT30" s="17">
        <v>31</v>
      </c>
      <c r="HU30" s="17">
        <v>31.2</v>
      </c>
      <c r="HV30" s="17">
        <v>31.2</v>
      </c>
      <c r="HW30" s="17">
        <v>-0.2</v>
      </c>
      <c r="HX30" s="17">
        <v>160</v>
      </c>
      <c r="HY30" s="17">
        <v>167.5128</v>
      </c>
      <c r="HZ30" s="17">
        <v>171.54185000000001</v>
      </c>
      <c r="IA30" s="17">
        <v>-11.54185</v>
      </c>
      <c r="IB30" s="17">
        <v>27.3</v>
      </c>
      <c r="IC30" s="17">
        <v>16.326519999999999</v>
      </c>
      <c r="ID30" s="17">
        <v>48.083359999999999</v>
      </c>
      <c r="IE30" s="17">
        <v>-20.783359999999998</v>
      </c>
      <c r="IF30" s="17"/>
      <c r="IG30" s="17"/>
      <c r="IH30" s="17"/>
      <c r="II30" s="17">
        <v>0</v>
      </c>
      <c r="IJ30" s="17">
        <v>101.2</v>
      </c>
      <c r="IK30" s="17">
        <v>102.5641</v>
      </c>
      <c r="IL30" s="17"/>
      <c r="IM30" s="17">
        <v>101.2</v>
      </c>
      <c r="IN30" s="17">
        <v>44.5</v>
      </c>
      <c r="IO30" s="17">
        <v>48.41648</v>
      </c>
      <c r="IP30" s="17">
        <v>0</v>
      </c>
      <c r="IQ30" s="17">
        <v>44.5</v>
      </c>
      <c r="IR30" s="17">
        <v>95.6</v>
      </c>
      <c r="IS30" s="17">
        <v>98.461539999999999</v>
      </c>
      <c r="IT30" s="17"/>
      <c r="IU30" s="17">
        <v>95.6</v>
      </c>
      <c r="IV30" s="17"/>
      <c r="IW30" s="17"/>
      <c r="IX30" s="17"/>
      <c r="IY30" s="17">
        <v>0</v>
      </c>
      <c r="IZ30" s="17">
        <v>95.5</v>
      </c>
      <c r="JA30" s="17">
        <v>98.461539999999999</v>
      </c>
      <c r="JB30" s="17"/>
      <c r="JC30" s="17">
        <v>95.5</v>
      </c>
      <c r="JD30" s="17">
        <v>130.9</v>
      </c>
      <c r="JE30" s="17">
        <v>133.35676000000001</v>
      </c>
      <c r="JF30" s="17">
        <v>133.35676000000001</v>
      </c>
      <c r="JG30" s="17">
        <v>-2.4567600000000001</v>
      </c>
      <c r="JH30" s="17">
        <v>62.1</v>
      </c>
      <c r="JI30" s="17">
        <v>62</v>
      </c>
      <c r="JJ30" s="17"/>
      <c r="JK30" s="17">
        <v>62.1</v>
      </c>
      <c r="JL30" s="17">
        <v>61.8</v>
      </c>
      <c r="JM30" s="17">
        <v>62</v>
      </c>
      <c r="JN30" s="17"/>
      <c r="JO30" s="17">
        <v>61.8</v>
      </c>
      <c r="JP30" s="17"/>
      <c r="JQ30" s="17"/>
      <c r="JR30" s="17"/>
      <c r="JS30" s="17">
        <v>0</v>
      </c>
      <c r="JT30" s="17"/>
      <c r="JU30" s="17"/>
      <c r="JV30" s="17"/>
      <c r="JW30" s="17">
        <v>0</v>
      </c>
      <c r="JX30" s="17"/>
      <c r="JY30" s="17">
        <v>0</v>
      </c>
      <c r="JZ30" s="17">
        <v>0</v>
      </c>
      <c r="KA30" s="17">
        <v>0</v>
      </c>
      <c r="KB30" s="17"/>
      <c r="KC30" s="17"/>
      <c r="KD30" s="17"/>
      <c r="KE30" s="17">
        <v>0</v>
      </c>
      <c r="KF30" s="17"/>
      <c r="KG30" s="17"/>
      <c r="KH30" s="17"/>
      <c r="KI30" s="17">
        <v>0</v>
      </c>
      <c r="KJ30" s="17"/>
      <c r="KK30" s="17"/>
      <c r="KL30" s="17"/>
      <c r="KM30" s="17">
        <v>0</v>
      </c>
      <c r="KN30" s="17"/>
      <c r="KO30" s="17"/>
      <c r="KP30" s="17"/>
      <c r="KQ30" s="17">
        <v>0</v>
      </c>
      <c r="KR30" s="17">
        <v>15.9</v>
      </c>
      <c r="KS30" s="17">
        <v>93.752179999999996</v>
      </c>
      <c r="KT30" s="17">
        <v>114.11063</v>
      </c>
      <c r="KU30" s="17">
        <v>-98.210629999999995</v>
      </c>
      <c r="KV30" s="17"/>
      <c r="KW30" s="17"/>
      <c r="KX30" s="17"/>
      <c r="KY30" s="17">
        <v>0</v>
      </c>
      <c r="KZ30" s="17"/>
      <c r="LA30" s="17"/>
      <c r="LB30" s="17"/>
      <c r="LC30" s="17">
        <v>0</v>
      </c>
      <c r="LD30" s="17">
        <v>65.3</v>
      </c>
      <c r="LE30" s="17">
        <v>68.208780000000004</v>
      </c>
      <c r="LF30" s="17">
        <v>68.208780000000004</v>
      </c>
      <c r="LG30" s="17">
        <v>-2.9087800000000001</v>
      </c>
      <c r="LH30" s="17">
        <v>117.5</v>
      </c>
      <c r="LI30" s="17">
        <v>133.67995999999999</v>
      </c>
      <c r="LJ30" s="17">
        <v>133.67995999999999</v>
      </c>
      <c r="LK30" s="17">
        <v>-16.179960000000001</v>
      </c>
      <c r="LL30" s="17">
        <v>64.3</v>
      </c>
      <c r="LM30" s="17">
        <v>67.461460000000002</v>
      </c>
      <c r="LN30" s="17">
        <v>67.461460000000002</v>
      </c>
      <c r="LO30" s="17">
        <v>-3.1614599999999999</v>
      </c>
      <c r="LP30" s="17">
        <v>81.8</v>
      </c>
      <c r="LQ30" s="17">
        <v>78.567999999999998</v>
      </c>
      <c r="LR30" s="17">
        <v>78.567999999999998</v>
      </c>
      <c r="LS30" s="17">
        <v>3.2320000000000002</v>
      </c>
      <c r="LT30" s="17">
        <v>30</v>
      </c>
      <c r="LU30" s="17">
        <v>30.097560000000001</v>
      </c>
      <c r="LV30" s="17">
        <v>30.097560000000001</v>
      </c>
      <c r="LW30" s="17">
        <v>-9.7559999999999994E-2</v>
      </c>
      <c r="LX30" s="17"/>
      <c r="LY30" s="17"/>
      <c r="LZ30" s="17"/>
      <c r="MA30" s="17">
        <v>0</v>
      </c>
      <c r="MB30" s="17"/>
      <c r="MC30" s="17"/>
      <c r="MD30" s="17"/>
      <c r="ME30" s="17">
        <v>0</v>
      </c>
      <c r="MF30" s="17"/>
      <c r="MG30" s="17"/>
      <c r="MH30" s="17"/>
      <c r="MI30" s="17">
        <v>0</v>
      </c>
      <c r="MJ30" s="17">
        <v>103.7</v>
      </c>
      <c r="MK30" s="17">
        <v>110</v>
      </c>
      <c r="ML30" s="17">
        <v>110</v>
      </c>
      <c r="MM30" s="17">
        <v>-6.3</v>
      </c>
      <c r="MN30" s="17">
        <v>103.9</v>
      </c>
      <c r="MO30" s="17">
        <v>110</v>
      </c>
      <c r="MP30" s="17">
        <v>110</v>
      </c>
      <c r="MQ30" s="17">
        <v>-6.1</v>
      </c>
      <c r="MR30" s="17">
        <v>120.5</v>
      </c>
      <c r="MS30" s="17">
        <v>110</v>
      </c>
      <c r="MT30" s="17">
        <v>110</v>
      </c>
      <c r="MU30" s="17">
        <v>10.5</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c r="NS30" s="17">
        <v>0</v>
      </c>
      <c r="NT30" s="17">
        <v>0</v>
      </c>
      <c r="NU30" s="17"/>
      <c r="NV30" s="17"/>
      <c r="NW30" s="17">
        <v>0</v>
      </c>
      <c r="NX30" s="17">
        <v>1.2</v>
      </c>
      <c r="NY30" s="17">
        <v>0.85699999999999998</v>
      </c>
      <c r="NZ30" s="17">
        <v>0.85699999999999998</v>
      </c>
      <c r="OA30" s="17">
        <v>0.34300000000000003</v>
      </c>
      <c r="OB30" s="17">
        <v>44</v>
      </c>
      <c r="OC30" s="17">
        <v>40.1</v>
      </c>
      <c r="OD30" s="17">
        <v>32.069000000000003</v>
      </c>
      <c r="OE30" s="17">
        <v>11.930999999999999</v>
      </c>
      <c r="OF30" s="17">
        <v>77.7</v>
      </c>
      <c r="OG30" s="17">
        <v>74.263999999999996</v>
      </c>
      <c r="OH30" s="17">
        <v>74.263999999999996</v>
      </c>
      <c r="OI30" s="17">
        <v>3.4359999999999999</v>
      </c>
      <c r="OJ30" s="17">
        <v>14.9</v>
      </c>
      <c r="OK30" s="17">
        <v>15.7</v>
      </c>
      <c r="OL30" s="17">
        <v>15.065</v>
      </c>
      <c r="OM30" s="17">
        <v>-0.16500000000000001</v>
      </c>
      <c r="ON30" s="17">
        <v>0.5</v>
      </c>
      <c r="OO30" s="17">
        <v>0.3</v>
      </c>
      <c r="OP30" s="17">
        <v>0.3</v>
      </c>
      <c r="OQ30" s="17">
        <v>0.2</v>
      </c>
      <c r="OR30" s="17">
        <v>20</v>
      </c>
      <c r="OS30" s="17">
        <v>17.560980000000001</v>
      </c>
      <c r="OT30" s="17">
        <v>17.560980000000001</v>
      </c>
      <c r="OU30" s="17">
        <v>2.4390200000000002</v>
      </c>
      <c r="OV30" s="17">
        <v>9.9</v>
      </c>
      <c r="OW30" s="17">
        <v>9.9830000000000005</v>
      </c>
      <c r="OX30" s="17">
        <v>9</v>
      </c>
      <c r="OY30" s="17">
        <v>0.9</v>
      </c>
      <c r="OZ30" s="17">
        <v>5.3</v>
      </c>
      <c r="PA30" s="17">
        <v>5.67</v>
      </c>
      <c r="PB30" s="17">
        <v>5.67</v>
      </c>
      <c r="PC30" s="17">
        <v>-0.37</v>
      </c>
      <c r="PD30" s="17">
        <v>3.6</v>
      </c>
      <c r="PE30" s="17">
        <v>3.6</v>
      </c>
      <c r="PF30" s="17">
        <v>3.6</v>
      </c>
      <c r="PG30" s="17">
        <v>0</v>
      </c>
      <c r="PH30" s="17">
        <v>5.0999999999999996</v>
      </c>
      <c r="PI30" s="17">
        <v>5</v>
      </c>
      <c r="PJ30" s="17">
        <v>5</v>
      </c>
      <c r="PK30" s="17">
        <v>0.1</v>
      </c>
      <c r="PL30" s="17">
        <v>20.3</v>
      </c>
      <c r="PM30" s="17">
        <v>19.5122</v>
      </c>
      <c r="PN30" s="17">
        <v>19.5122</v>
      </c>
      <c r="PO30" s="17">
        <v>0.78779999999999994</v>
      </c>
      <c r="PP30" s="17">
        <v>20</v>
      </c>
      <c r="PQ30" s="17">
        <v>19.5122</v>
      </c>
      <c r="PR30" s="17">
        <v>19.5122</v>
      </c>
      <c r="PS30" s="17">
        <v>0.48780000000000001</v>
      </c>
      <c r="PT30" s="17">
        <v>14</v>
      </c>
      <c r="PU30" s="17">
        <v>14.63415</v>
      </c>
      <c r="PV30" s="17">
        <v>14.63415</v>
      </c>
      <c r="PW30" s="17">
        <v>-0.63414999999999999</v>
      </c>
      <c r="PX30" s="17">
        <v>3.5</v>
      </c>
      <c r="PY30" s="17">
        <v>3.5</v>
      </c>
      <c r="PZ30" s="17">
        <v>3.5</v>
      </c>
      <c r="QA30" s="17">
        <v>0</v>
      </c>
      <c r="QB30" s="17">
        <v>18.8</v>
      </c>
      <c r="QC30" s="17">
        <v>18.341460000000001</v>
      </c>
      <c r="QD30" s="17">
        <v>18.341460000000001</v>
      </c>
      <c r="QE30" s="17">
        <v>0.45854</v>
      </c>
      <c r="QF30" s="17">
        <v>15.7</v>
      </c>
      <c r="QG30" s="17">
        <v>15.64</v>
      </c>
      <c r="QH30" s="17">
        <v>15.64</v>
      </c>
      <c r="QI30" s="17">
        <v>0.06</v>
      </c>
      <c r="QJ30" s="17">
        <v>19.600000000000001</v>
      </c>
      <c r="QK30" s="17">
        <v>19.184000000000001</v>
      </c>
      <c r="QL30" s="17">
        <v>19.184000000000001</v>
      </c>
      <c r="QM30" s="17">
        <v>0.41599999999999998</v>
      </c>
      <c r="QN30" s="17">
        <v>9</v>
      </c>
      <c r="QO30" s="17">
        <v>9.4</v>
      </c>
      <c r="QP30" s="17">
        <v>7.8579999999999997</v>
      </c>
      <c r="QQ30" s="17">
        <v>1.1419999999999999</v>
      </c>
      <c r="QR30" s="17">
        <v>44.3</v>
      </c>
      <c r="QS30" s="17">
        <v>33.1</v>
      </c>
      <c r="QT30" s="17">
        <v>26.852</v>
      </c>
      <c r="QU30" s="17">
        <v>17.448</v>
      </c>
      <c r="QV30" s="17">
        <v>4.7</v>
      </c>
      <c r="QW30" s="17">
        <v>4.2</v>
      </c>
      <c r="QX30" s="17">
        <v>4.2</v>
      </c>
      <c r="QY30" s="17">
        <v>0.5</v>
      </c>
      <c r="QZ30" s="17">
        <v>2.2000000000000002</v>
      </c>
      <c r="RA30" s="17">
        <v>2.4</v>
      </c>
      <c r="RB30" s="17">
        <v>2.4</v>
      </c>
      <c r="RC30" s="17">
        <v>-0.2</v>
      </c>
      <c r="RD30" s="17">
        <v>2.4</v>
      </c>
      <c r="RE30" s="17">
        <v>2.4</v>
      </c>
      <c r="RF30" s="17">
        <v>2.4</v>
      </c>
      <c r="RG30" s="17">
        <v>0</v>
      </c>
      <c r="RH30" s="17">
        <v>2.7</v>
      </c>
      <c r="RI30" s="17">
        <v>2.8</v>
      </c>
      <c r="RJ30" s="17">
        <v>2.8</v>
      </c>
      <c r="RK30" s="17">
        <v>-0.1</v>
      </c>
      <c r="RL30" s="17">
        <v>19.8</v>
      </c>
      <c r="RM30" s="17">
        <v>18.988</v>
      </c>
      <c r="RN30" s="17">
        <v>18.988</v>
      </c>
      <c r="RO30" s="17">
        <v>0.81200000000000006</v>
      </c>
      <c r="RP30" s="17">
        <v>3.5</v>
      </c>
      <c r="RQ30" s="17">
        <v>3.5790000000000002</v>
      </c>
      <c r="RR30" s="17">
        <v>3.5790000000000002</v>
      </c>
      <c r="RS30" s="17">
        <v>-7.9000000000000001E-2</v>
      </c>
      <c r="RT30" s="17">
        <v>12</v>
      </c>
      <c r="RU30" s="17">
        <v>3.79487</v>
      </c>
      <c r="RV30" s="17">
        <v>11.176310000000001</v>
      </c>
      <c r="RW30" s="17">
        <v>0.82369000000000003</v>
      </c>
      <c r="RX30" s="17">
        <v>2</v>
      </c>
      <c r="RY30" s="17">
        <v>2</v>
      </c>
      <c r="RZ30" s="17">
        <v>2</v>
      </c>
      <c r="SA30" s="17">
        <v>0</v>
      </c>
      <c r="SB30" s="17"/>
      <c r="SC30" s="17"/>
      <c r="SD30" s="17"/>
      <c r="SE30" s="17">
        <v>0</v>
      </c>
      <c r="SF30" s="17">
        <v>13.9</v>
      </c>
      <c r="SG30" s="17">
        <v>17.951219999999999</v>
      </c>
      <c r="SH30" s="17">
        <v>17.951219999999999</v>
      </c>
      <c r="SI30" s="17">
        <v>-4.0512199999999998</v>
      </c>
      <c r="SJ30" s="17">
        <v>8.6999999999999993</v>
      </c>
      <c r="SK30" s="17">
        <v>9.0519999999999996</v>
      </c>
      <c r="SL30" s="17">
        <v>9.0519999999999996</v>
      </c>
      <c r="SM30" s="17">
        <v>-0.35199999999999998</v>
      </c>
      <c r="SN30" s="17">
        <v>20</v>
      </c>
      <c r="SO30" s="17">
        <v>19.5122</v>
      </c>
      <c r="SP30" s="17">
        <v>19.5122</v>
      </c>
      <c r="SQ30" s="17">
        <v>0.48780000000000001</v>
      </c>
      <c r="SR30" s="17">
        <v>20.399999999999999</v>
      </c>
      <c r="SS30" s="17">
        <v>19.5122</v>
      </c>
      <c r="ST30" s="17">
        <v>19.5122</v>
      </c>
      <c r="SU30" s="17">
        <v>0.88780000000000003</v>
      </c>
      <c r="SV30" s="17">
        <v>19.899999999999999</v>
      </c>
      <c r="SW30" s="17">
        <v>19.317070000000001</v>
      </c>
      <c r="SX30" s="17">
        <v>19.317070000000001</v>
      </c>
      <c r="SY30" s="17">
        <v>0.58292999999999995</v>
      </c>
      <c r="SZ30" s="17">
        <v>10.6</v>
      </c>
      <c r="TA30" s="17">
        <v>18.2</v>
      </c>
      <c r="TB30" s="17">
        <v>15.131</v>
      </c>
      <c r="TC30" s="17">
        <v>-4.5309999999999997</v>
      </c>
      <c r="TD30" s="17">
        <v>58</v>
      </c>
      <c r="TE30" s="17">
        <v>56.2</v>
      </c>
      <c r="TF30" s="17">
        <v>45.204000000000001</v>
      </c>
      <c r="TG30" s="17">
        <v>12.795999999999999</v>
      </c>
      <c r="TH30" s="17">
        <v>35.1</v>
      </c>
      <c r="TI30" s="17">
        <v>33.079000000000001</v>
      </c>
      <c r="TJ30" s="17">
        <v>33.079000000000001</v>
      </c>
      <c r="TK30" s="17">
        <v>2.0209999999999999</v>
      </c>
      <c r="TL30" s="17">
        <v>45</v>
      </c>
      <c r="TM30" s="17">
        <v>32.6</v>
      </c>
      <c r="TN30" s="17">
        <v>13.22</v>
      </c>
      <c r="TO30" s="17">
        <v>31.78</v>
      </c>
      <c r="TP30" s="17">
        <v>50.3</v>
      </c>
      <c r="TQ30" s="17">
        <v>36.200000000000003</v>
      </c>
      <c r="TR30" s="17">
        <v>12.54</v>
      </c>
      <c r="TS30" s="17">
        <v>37.76</v>
      </c>
      <c r="TT30" s="17">
        <v>5</v>
      </c>
      <c r="TU30" s="17">
        <v>4</v>
      </c>
      <c r="TV30" s="17">
        <v>0.87</v>
      </c>
      <c r="TW30" s="17">
        <v>4.13</v>
      </c>
      <c r="TX30" s="17">
        <v>5</v>
      </c>
      <c r="TY30" s="17">
        <v>2.8</v>
      </c>
      <c r="TZ30" s="17">
        <v>0.73</v>
      </c>
      <c r="UA30" s="17">
        <v>4.2699999999999996</v>
      </c>
      <c r="UB30" s="17">
        <v>21</v>
      </c>
      <c r="UC30" s="17">
        <v>19.5122</v>
      </c>
      <c r="UD30" s="17">
        <v>19.5122</v>
      </c>
      <c r="UE30" s="17">
        <v>1.4878</v>
      </c>
      <c r="UF30" s="17">
        <v>7.6</v>
      </c>
      <c r="UG30" s="17">
        <v>8</v>
      </c>
      <c r="UH30" s="17">
        <v>8</v>
      </c>
      <c r="UI30" s="17">
        <v>-0.4</v>
      </c>
      <c r="UJ30" s="17">
        <v>7.5</v>
      </c>
      <c r="UK30" s="17">
        <v>7.7</v>
      </c>
      <c r="UL30" s="17">
        <v>7.7</v>
      </c>
      <c r="UM30" s="17">
        <v>-0.2</v>
      </c>
      <c r="UN30" s="17">
        <v>10</v>
      </c>
      <c r="UO30" s="17">
        <v>19.5122</v>
      </c>
      <c r="UP30" s="17">
        <v>19.5122</v>
      </c>
      <c r="UQ30" s="17">
        <v>-9.5122</v>
      </c>
      <c r="UR30" s="17">
        <v>1.5</v>
      </c>
      <c r="US30" s="17">
        <v>19.5122</v>
      </c>
      <c r="UT30" s="17">
        <v>19.5122</v>
      </c>
      <c r="UU30" s="17">
        <v>-18.0122</v>
      </c>
      <c r="UV30" s="17">
        <v>1</v>
      </c>
      <c r="UW30" s="17">
        <v>19.5122</v>
      </c>
      <c r="UX30" s="17">
        <v>19.5122</v>
      </c>
      <c r="UY30" s="17">
        <v>-18.5122</v>
      </c>
      <c r="UZ30" s="17">
        <v>11.2</v>
      </c>
      <c r="VA30" s="17">
        <v>12.9</v>
      </c>
      <c r="VB30" s="17">
        <v>12.65</v>
      </c>
      <c r="VC30" s="17">
        <v>-1.45</v>
      </c>
      <c r="VD30" s="17">
        <v>18</v>
      </c>
      <c r="VE30" s="17">
        <v>17.431000000000001</v>
      </c>
      <c r="VF30" s="17">
        <v>17.431000000000001</v>
      </c>
      <c r="VG30" s="17">
        <v>0.56899999999999995</v>
      </c>
      <c r="VH30" s="17">
        <v>139.30000000000001</v>
      </c>
      <c r="VI30" s="17">
        <v>138.16999999999999</v>
      </c>
      <c r="VJ30" s="17">
        <v>138.16999999999999</v>
      </c>
      <c r="VK30" s="17">
        <v>1.1299999999999999</v>
      </c>
      <c r="VL30" s="17">
        <v>0.6</v>
      </c>
      <c r="VM30" s="17">
        <v>0.6</v>
      </c>
      <c r="VN30" s="17">
        <v>0.6</v>
      </c>
      <c r="VO30" s="17">
        <v>0</v>
      </c>
      <c r="VP30" s="17">
        <v>36.799999999999997</v>
      </c>
      <c r="VQ30" s="17">
        <v>60.6</v>
      </c>
      <c r="VR30" s="17">
        <v>33.811999999999998</v>
      </c>
      <c r="VS30" s="17">
        <v>2.988</v>
      </c>
      <c r="VT30" s="17">
        <v>42.8</v>
      </c>
      <c r="VU30" s="17">
        <v>59.7</v>
      </c>
      <c r="VV30" s="17">
        <v>41.429000000000002</v>
      </c>
      <c r="VW30" s="17">
        <v>1.371</v>
      </c>
      <c r="VX30" s="17">
        <v>112.4</v>
      </c>
      <c r="VY30" s="17">
        <v>109.036</v>
      </c>
      <c r="VZ30" s="17">
        <v>109.036</v>
      </c>
      <c r="WA30" s="17">
        <v>3.3639999999999999</v>
      </c>
      <c r="WB30" s="17">
        <v>17.8</v>
      </c>
      <c r="WC30" s="17">
        <v>17.707000000000001</v>
      </c>
      <c r="WD30" s="17">
        <v>17.707000000000001</v>
      </c>
      <c r="WE30" s="17">
        <v>9.2999999999999999E-2</v>
      </c>
      <c r="WF30" s="17">
        <v>6</v>
      </c>
      <c r="WG30" s="17">
        <v>6</v>
      </c>
      <c r="WH30" s="17">
        <v>6</v>
      </c>
      <c r="WI30" s="17">
        <v>0</v>
      </c>
      <c r="WJ30" s="17">
        <v>20</v>
      </c>
      <c r="WK30" s="17">
        <v>19.317070000000001</v>
      </c>
      <c r="WL30" s="17">
        <v>19.317070000000001</v>
      </c>
      <c r="WM30" s="17">
        <v>0.68293000000000004</v>
      </c>
      <c r="WN30" s="17">
        <v>10.3</v>
      </c>
      <c r="WO30" s="17">
        <v>10.7</v>
      </c>
      <c r="WP30" s="17">
        <v>10.7</v>
      </c>
      <c r="WQ30" s="17">
        <v>-0.4</v>
      </c>
      <c r="WR30" s="17">
        <v>20</v>
      </c>
      <c r="WS30" s="17">
        <v>52</v>
      </c>
      <c r="WT30" s="17">
        <v>52</v>
      </c>
      <c r="WU30" s="17">
        <v>-32</v>
      </c>
      <c r="WV30" s="17">
        <v>36.1</v>
      </c>
      <c r="WW30" s="17"/>
      <c r="WX30" s="17"/>
      <c r="WY30" s="17">
        <v>36.1</v>
      </c>
      <c r="WZ30" s="17">
        <v>27.8</v>
      </c>
      <c r="XA30" s="17">
        <v>29.184000000000001</v>
      </c>
      <c r="XB30" s="17">
        <v>29.184000000000001</v>
      </c>
      <c r="XC30" s="17">
        <v>-1.3839999999999999</v>
      </c>
      <c r="XD30" s="17">
        <v>3.3</v>
      </c>
      <c r="XE30" s="17">
        <v>2.8159999999999998</v>
      </c>
      <c r="XF30" s="17">
        <v>2.8159999999999998</v>
      </c>
      <c r="XG30" s="17">
        <v>0.48399999999999999</v>
      </c>
      <c r="XH30" s="17">
        <v>13.8</v>
      </c>
      <c r="XI30" s="17">
        <v>14</v>
      </c>
      <c r="XJ30" s="17">
        <v>14</v>
      </c>
      <c r="XK30" s="17">
        <v>-0.2</v>
      </c>
      <c r="XL30" s="17">
        <v>0</v>
      </c>
      <c r="XM30" s="17">
        <v>17</v>
      </c>
      <c r="XN30" s="17">
        <v>17</v>
      </c>
      <c r="XO30" s="17">
        <v>-17</v>
      </c>
      <c r="XP30" s="17">
        <v>7.9</v>
      </c>
      <c r="XQ30" s="17">
        <v>7.9</v>
      </c>
      <c r="XR30" s="17">
        <v>7.9</v>
      </c>
      <c r="XS30" s="17">
        <v>0</v>
      </c>
    </row>
    <row r="31" spans="1:643" ht="24" customHeight="1">
      <c r="A31" s="1"/>
      <c r="B31" s="16" t="s">
        <v>65</v>
      </c>
      <c r="C31" s="16" t="s">
        <v>731</v>
      </c>
      <c r="D31" s="17">
        <v>1.1000000000000001</v>
      </c>
      <c r="E31" s="17">
        <v>0.93</v>
      </c>
      <c r="F31" s="17">
        <v>0.93</v>
      </c>
      <c r="G31" s="17">
        <v>0.17</v>
      </c>
      <c r="H31" s="17">
        <v>1.6</v>
      </c>
      <c r="I31" s="17">
        <v>1.65</v>
      </c>
      <c r="J31" s="17">
        <v>1.65</v>
      </c>
      <c r="K31" s="17">
        <v>-0.05</v>
      </c>
      <c r="L31" s="17">
        <v>4.3</v>
      </c>
      <c r="M31" s="17">
        <v>3.8072699999999999</v>
      </c>
      <c r="N31" s="17">
        <v>3.8072699999999999</v>
      </c>
      <c r="O31" s="17">
        <v>0.49273</v>
      </c>
      <c r="P31" s="17">
        <v>600.76</v>
      </c>
      <c r="Q31" s="17">
        <v>646.79789000000005</v>
      </c>
      <c r="R31" s="17">
        <v>646.79789000000005</v>
      </c>
      <c r="S31" s="17">
        <v>-46.037889999999997</v>
      </c>
      <c r="T31" s="17">
        <v>162.36000000000001</v>
      </c>
      <c r="U31" s="17">
        <v>211.44126</v>
      </c>
      <c r="V31" s="17">
        <v>211.44126</v>
      </c>
      <c r="W31" s="17">
        <v>-49.08126</v>
      </c>
      <c r="X31" s="17"/>
      <c r="Y31" s="17"/>
      <c r="Z31" s="17"/>
      <c r="AA31" s="17">
        <v>0</v>
      </c>
      <c r="AB31" s="17"/>
      <c r="AC31" s="17"/>
      <c r="AD31" s="17"/>
      <c r="AE31" s="17">
        <v>0</v>
      </c>
      <c r="AF31" s="17">
        <v>80.400000000000006</v>
      </c>
      <c r="AG31" s="17">
        <v>92.226339999999993</v>
      </c>
      <c r="AH31" s="17">
        <v>92.226339999999993</v>
      </c>
      <c r="AI31" s="17">
        <v>-11.82634</v>
      </c>
      <c r="AJ31" s="17">
        <v>238.5</v>
      </c>
      <c r="AK31" s="17">
        <v>244.03479999999999</v>
      </c>
      <c r="AL31" s="17">
        <v>244.03479999999999</v>
      </c>
      <c r="AM31" s="17">
        <v>-5.5347999999999997</v>
      </c>
      <c r="AN31" s="17"/>
      <c r="AO31" s="17"/>
      <c r="AP31" s="17"/>
      <c r="AQ31" s="17">
        <v>0</v>
      </c>
      <c r="AR31" s="17"/>
      <c r="AS31" s="17"/>
      <c r="AT31" s="17"/>
      <c r="AU31" s="17">
        <v>0</v>
      </c>
      <c r="AV31" s="17">
        <v>109.8</v>
      </c>
      <c r="AW31" s="17">
        <v>116.66667</v>
      </c>
      <c r="AX31" s="17">
        <v>116.66667</v>
      </c>
      <c r="AY31" s="17">
        <v>-6.8666700000000001</v>
      </c>
      <c r="AZ31" s="17">
        <v>108.2</v>
      </c>
      <c r="BA31" s="17">
        <v>116.66667</v>
      </c>
      <c r="BB31" s="17">
        <v>116.66667</v>
      </c>
      <c r="BC31" s="17">
        <v>-8.4666700000000006</v>
      </c>
      <c r="BD31" s="17">
        <v>108</v>
      </c>
      <c r="BE31" s="17">
        <v>116.66667</v>
      </c>
      <c r="BF31" s="17">
        <v>116.66667</v>
      </c>
      <c r="BG31" s="17">
        <v>-8.6666699999999999</v>
      </c>
      <c r="BH31" s="17">
        <v>206.7</v>
      </c>
      <c r="BI31" s="17">
        <v>175</v>
      </c>
      <c r="BJ31" s="17">
        <v>175</v>
      </c>
      <c r="BK31" s="17">
        <v>31.7</v>
      </c>
      <c r="BL31" s="17">
        <v>110.3</v>
      </c>
      <c r="BM31" s="17">
        <v>154.89232999999999</v>
      </c>
      <c r="BN31" s="17">
        <v>195.12195</v>
      </c>
      <c r="BO31" s="17">
        <v>-84.821950000000001</v>
      </c>
      <c r="BP31" s="17">
        <v>70.2</v>
      </c>
      <c r="BQ31" s="17">
        <v>77.446160000000006</v>
      </c>
      <c r="BR31" s="17">
        <v>97.560969999999998</v>
      </c>
      <c r="BS31" s="17">
        <v>-27.360969999999998</v>
      </c>
      <c r="BT31" s="17">
        <v>563.20000000000005</v>
      </c>
      <c r="BU31" s="17">
        <v>568.29854</v>
      </c>
      <c r="BV31" s="17">
        <v>568.29854</v>
      </c>
      <c r="BW31" s="17">
        <v>-5.0985399999999998</v>
      </c>
      <c r="BX31" s="17">
        <v>0</v>
      </c>
      <c r="BY31" s="17">
        <v>10.17268</v>
      </c>
      <c r="BZ31" s="17">
        <v>10.17268</v>
      </c>
      <c r="CA31" s="17">
        <v>-10.17268</v>
      </c>
      <c r="CB31" s="17"/>
      <c r="CC31" s="17"/>
      <c r="CD31" s="17"/>
      <c r="CE31" s="17">
        <v>0</v>
      </c>
      <c r="CF31" s="17"/>
      <c r="CG31" s="17"/>
      <c r="CH31" s="17"/>
      <c r="CI31" s="17">
        <v>0</v>
      </c>
      <c r="CJ31" s="17"/>
      <c r="CK31" s="17"/>
      <c r="CL31" s="17"/>
      <c r="CM31" s="17">
        <v>0</v>
      </c>
      <c r="CN31" s="17"/>
      <c r="CO31" s="17"/>
      <c r="CP31" s="17"/>
      <c r="CQ31" s="17">
        <v>0</v>
      </c>
      <c r="CR31" s="17">
        <v>165.7</v>
      </c>
      <c r="CS31" s="17">
        <v>164.70732000000001</v>
      </c>
      <c r="CT31" s="17">
        <v>164.70732000000001</v>
      </c>
      <c r="CU31" s="17">
        <v>0.99268000000000001</v>
      </c>
      <c r="CV31" s="17">
        <v>8.1</v>
      </c>
      <c r="CW31" s="17">
        <v>8.1148399999999992</v>
      </c>
      <c r="CX31" s="17">
        <v>8.1148399999999992</v>
      </c>
      <c r="CY31" s="17">
        <v>-1.4840000000000001E-2</v>
      </c>
      <c r="CZ31" s="17">
        <v>2.7</v>
      </c>
      <c r="DA31" s="17">
        <v>4.4519399999999996</v>
      </c>
      <c r="DB31" s="17">
        <v>4.4519399999999996</v>
      </c>
      <c r="DC31" s="17">
        <v>-1.7519400000000001</v>
      </c>
      <c r="DD31" s="17"/>
      <c r="DE31" s="17"/>
      <c r="DF31" s="17">
        <v>0</v>
      </c>
      <c r="DG31" s="17">
        <v>0</v>
      </c>
      <c r="DH31" s="17">
        <v>6.7</v>
      </c>
      <c r="DI31" s="17">
        <v>6.8787000000000003</v>
      </c>
      <c r="DJ31" s="17">
        <v>6.8787000000000003</v>
      </c>
      <c r="DK31" s="17">
        <v>-0.1787</v>
      </c>
      <c r="DL31" s="17"/>
      <c r="DM31" s="17"/>
      <c r="DN31" s="17"/>
      <c r="DO31" s="17">
        <v>0</v>
      </c>
      <c r="DP31" s="17">
        <v>44.8</v>
      </c>
      <c r="DQ31" s="17">
        <v>40</v>
      </c>
      <c r="DR31" s="17">
        <v>67.572689999999994</v>
      </c>
      <c r="DS31" s="17">
        <v>-22.772690000000001</v>
      </c>
      <c r="DT31" s="17">
        <v>4.8</v>
      </c>
      <c r="DU31" s="17">
        <v>6.8471000000000002</v>
      </c>
      <c r="DV31" s="17">
        <v>6.8471000000000002</v>
      </c>
      <c r="DW31" s="17">
        <v>-2.0470999999999999</v>
      </c>
      <c r="DX31" s="17"/>
      <c r="DY31" s="17"/>
      <c r="DZ31" s="17"/>
      <c r="EA31" s="17">
        <v>0</v>
      </c>
      <c r="EB31" s="17"/>
      <c r="EC31" s="17"/>
      <c r="ED31" s="17"/>
      <c r="EE31" s="17">
        <v>0</v>
      </c>
      <c r="EF31" s="17">
        <v>0</v>
      </c>
      <c r="EG31" s="17"/>
      <c r="EH31" s="17"/>
      <c r="EI31" s="17">
        <v>0</v>
      </c>
      <c r="EJ31" s="17">
        <v>110.5</v>
      </c>
      <c r="EK31" s="17">
        <v>112.90537</v>
      </c>
      <c r="EL31" s="17">
        <v>112.90537</v>
      </c>
      <c r="EM31" s="17">
        <v>-2.40537</v>
      </c>
      <c r="EN31" s="17">
        <v>149.5</v>
      </c>
      <c r="EO31" s="17">
        <v>221.30108000000001</v>
      </c>
      <c r="EP31" s="17">
        <v>221.30108000000001</v>
      </c>
      <c r="EQ31" s="17">
        <v>-71.801079999999999</v>
      </c>
      <c r="ER31" s="17"/>
      <c r="ES31" s="17"/>
      <c r="ET31" s="17"/>
      <c r="EU31" s="17">
        <v>0</v>
      </c>
      <c r="EV31" s="17"/>
      <c r="EW31" s="17"/>
      <c r="EX31" s="17"/>
      <c r="EY31" s="17">
        <v>0</v>
      </c>
      <c r="EZ31" s="17"/>
      <c r="FA31" s="17"/>
      <c r="FB31" s="17"/>
      <c r="FC31" s="17">
        <v>0</v>
      </c>
      <c r="FD31" s="17">
        <v>6.5</v>
      </c>
      <c r="FE31" s="17">
        <v>6.39</v>
      </c>
      <c r="FF31" s="17">
        <v>6.39</v>
      </c>
      <c r="FG31" s="17">
        <v>0.11</v>
      </c>
      <c r="FH31" s="17">
        <v>456.7</v>
      </c>
      <c r="FI31" s="17">
        <v>458.87804999999997</v>
      </c>
      <c r="FJ31" s="17">
        <v>458.87804999999997</v>
      </c>
      <c r="FK31" s="17">
        <v>-2.1780499999999998</v>
      </c>
      <c r="FL31" s="17">
        <v>55.7</v>
      </c>
      <c r="FM31" s="17">
        <v>66.381259999999997</v>
      </c>
      <c r="FN31" s="17">
        <v>66.381259999999997</v>
      </c>
      <c r="FO31" s="17">
        <v>-10.68126</v>
      </c>
      <c r="FP31" s="17">
        <v>131.30000000000001</v>
      </c>
      <c r="FQ31" s="17">
        <v>148.62634</v>
      </c>
      <c r="FR31" s="17">
        <v>148.62634</v>
      </c>
      <c r="FS31" s="17">
        <v>-17.326339999999998</v>
      </c>
      <c r="FT31" s="17">
        <v>38.200000000000003</v>
      </c>
      <c r="FU31" s="17">
        <v>41.498959999999997</v>
      </c>
      <c r="FV31" s="17">
        <v>41.498959999999997</v>
      </c>
      <c r="FW31" s="17">
        <v>-3.2989600000000001</v>
      </c>
      <c r="FX31" s="17">
        <v>18.3</v>
      </c>
      <c r="FY31" s="17">
        <v>19.28585</v>
      </c>
      <c r="FZ31" s="17">
        <v>19.28585</v>
      </c>
      <c r="GA31" s="17">
        <v>-0.98585</v>
      </c>
      <c r="GB31" s="17">
        <v>19.7</v>
      </c>
      <c r="GC31" s="17">
        <v>19.414629999999999</v>
      </c>
      <c r="GD31" s="17">
        <v>19.414629999999999</v>
      </c>
      <c r="GE31" s="17">
        <v>0.28537000000000001</v>
      </c>
      <c r="GF31" s="17">
        <v>89.5</v>
      </c>
      <c r="GG31" s="17">
        <v>87.657560000000004</v>
      </c>
      <c r="GH31" s="17">
        <v>87.657560000000004</v>
      </c>
      <c r="GI31" s="17">
        <v>1.8424400000000001</v>
      </c>
      <c r="GJ31" s="17"/>
      <c r="GK31" s="17"/>
      <c r="GL31" s="17"/>
      <c r="GM31" s="17">
        <v>0</v>
      </c>
      <c r="GN31" s="17">
        <v>33.4</v>
      </c>
      <c r="GO31" s="17">
        <v>0</v>
      </c>
      <c r="GP31" s="17">
        <v>0</v>
      </c>
      <c r="GQ31" s="17">
        <v>33.4</v>
      </c>
      <c r="GR31" s="17">
        <v>0</v>
      </c>
      <c r="GS31" s="17"/>
      <c r="GT31" s="17"/>
      <c r="GU31" s="17">
        <v>0</v>
      </c>
      <c r="GV31" s="17">
        <v>107.4</v>
      </c>
      <c r="GW31" s="17">
        <v>110.91316999999999</v>
      </c>
      <c r="GX31" s="17">
        <v>110.91316999999999</v>
      </c>
      <c r="GY31" s="17">
        <v>-3.5131700000000001</v>
      </c>
      <c r="GZ31" s="17">
        <v>8.1</v>
      </c>
      <c r="HA31" s="17">
        <v>4.8741700000000003</v>
      </c>
      <c r="HB31" s="17">
        <v>4.8741700000000003</v>
      </c>
      <c r="HC31" s="17">
        <v>3.2258300000000002</v>
      </c>
      <c r="HD31" s="17">
        <v>2.6</v>
      </c>
      <c r="HE31" s="17">
        <v>4.72112</v>
      </c>
      <c r="HF31" s="17">
        <v>4.72112</v>
      </c>
      <c r="HG31" s="17">
        <v>-2.1211199999999999</v>
      </c>
      <c r="HH31" s="17">
        <v>35</v>
      </c>
      <c r="HI31" s="17">
        <v>47.26634</v>
      </c>
      <c r="HJ31" s="17">
        <v>47.26634</v>
      </c>
      <c r="HK31" s="17">
        <v>-12.26634</v>
      </c>
      <c r="HL31" s="17">
        <v>46.6</v>
      </c>
      <c r="HM31" s="17">
        <v>44.275120000000001</v>
      </c>
      <c r="HN31" s="17">
        <v>44.275120000000001</v>
      </c>
      <c r="HO31" s="17">
        <v>2.3248799999999998</v>
      </c>
      <c r="HP31" s="17">
        <v>3.7</v>
      </c>
      <c r="HQ31" s="17">
        <v>4.0998900000000003</v>
      </c>
      <c r="HR31" s="17">
        <v>4.0998900000000003</v>
      </c>
      <c r="HS31" s="17">
        <v>-0.39989000000000002</v>
      </c>
      <c r="HT31" s="17">
        <v>30.6</v>
      </c>
      <c r="HU31" s="17">
        <v>31.2</v>
      </c>
      <c r="HV31" s="17">
        <v>31.2</v>
      </c>
      <c r="HW31" s="17">
        <v>-0.6</v>
      </c>
      <c r="HX31" s="17">
        <v>159.19999999999999</v>
      </c>
      <c r="HY31" s="17">
        <v>169.05242999999999</v>
      </c>
      <c r="HZ31" s="17">
        <v>171.54185000000001</v>
      </c>
      <c r="IA31" s="17">
        <v>-12.341850000000001</v>
      </c>
      <c r="IB31" s="17">
        <v>26.4</v>
      </c>
      <c r="IC31" s="17">
        <v>16.326519999999999</v>
      </c>
      <c r="ID31" s="17">
        <v>73.278350000000003</v>
      </c>
      <c r="IE31" s="17">
        <v>-46.878349999999998</v>
      </c>
      <c r="IF31" s="17"/>
      <c r="IG31" s="17"/>
      <c r="IH31" s="17"/>
      <c r="II31" s="17">
        <v>0</v>
      </c>
      <c r="IJ31" s="17">
        <v>0</v>
      </c>
      <c r="IK31" s="17">
        <v>0</v>
      </c>
      <c r="IL31" s="17"/>
      <c r="IM31" s="17">
        <v>0</v>
      </c>
      <c r="IN31" s="17">
        <v>44.8</v>
      </c>
      <c r="IO31" s="17">
        <v>48.41648</v>
      </c>
      <c r="IP31" s="17">
        <v>0</v>
      </c>
      <c r="IQ31" s="17">
        <v>44.8</v>
      </c>
      <c r="IR31" s="17">
        <v>0</v>
      </c>
      <c r="IS31" s="17">
        <v>0</v>
      </c>
      <c r="IT31" s="17"/>
      <c r="IU31" s="17">
        <v>0</v>
      </c>
      <c r="IV31" s="17"/>
      <c r="IW31" s="17"/>
      <c r="IX31" s="17"/>
      <c r="IY31" s="17">
        <v>0</v>
      </c>
      <c r="IZ31" s="17">
        <v>0</v>
      </c>
      <c r="JA31" s="17">
        <v>0</v>
      </c>
      <c r="JB31" s="17"/>
      <c r="JC31" s="17">
        <v>0</v>
      </c>
      <c r="JD31" s="17">
        <v>130.5</v>
      </c>
      <c r="JE31" s="17">
        <v>133.35676000000001</v>
      </c>
      <c r="JF31" s="17">
        <v>133.35676000000001</v>
      </c>
      <c r="JG31" s="17">
        <v>-2.85676</v>
      </c>
      <c r="JH31" s="17">
        <v>0</v>
      </c>
      <c r="JI31" s="17">
        <v>0</v>
      </c>
      <c r="JJ31" s="17"/>
      <c r="JK31" s="17">
        <v>0</v>
      </c>
      <c r="JL31" s="17">
        <v>0</v>
      </c>
      <c r="JM31" s="17">
        <v>0</v>
      </c>
      <c r="JN31" s="17"/>
      <c r="JO31" s="17">
        <v>0</v>
      </c>
      <c r="JP31" s="17"/>
      <c r="JQ31" s="17"/>
      <c r="JR31" s="17"/>
      <c r="JS31" s="17">
        <v>0</v>
      </c>
      <c r="JT31" s="17"/>
      <c r="JU31" s="17"/>
      <c r="JV31" s="17"/>
      <c r="JW31" s="17">
        <v>0</v>
      </c>
      <c r="JX31" s="17"/>
      <c r="JY31" s="17">
        <v>0</v>
      </c>
      <c r="JZ31" s="17">
        <v>0</v>
      </c>
      <c r="KA31" s="17">
        <v>0</v>
      </c>
      <c r="KB31" s="17"/>
      <c r="KC31" s="17"/>
      <c r="KD31" s="17"/>
      <c r="KE31" s="17">
        <v>0</v>
      </c>
      <c r="KF31" s="17"/>
      <c r="KG31" s="17"/>
      <c r="KH31" s="17"/>
      <c r="KI31" s="17">
        <v>0</v>
      </c>
      <c r="KJ31" s="17"/>
      <c r="KK31" s="17"/>
      <c r="KL31" s="17"/>
      <c r="KM31" s="17">
        <v>0</v>
      </c>
      <c r="KN31" s="17"/>
      <c r="KO31" s="17"/>
      <c r="KP31" s="17"/>
      <c r="KQ31" s="17">
        <v>0</v>
      </c>
      <c r="KR31" s="17">
        <v>15.6</v>
      </c>
      <c r="KS31" s="17">
        <v>99.765680000000003</v>
      </c>
      <c r="KT31" s="17">
        <v>114.11063</v>
      </c>
      <c r="KU31" s="17">
        <v>-98.510630000000006</v>
      </c>
      <c r="KV31" s="17"/>
      <c r="KW31" s="17"/>
      <c r="KX31" s="17"/>
      <c r="KY31" s="17">
        <v>0</v>
      </c>
      <c r="KZ31" s="17"/>
      <c r="LA31" s="17"/>
      <c r="LB31" s="17"/>
      <c r="LC31" s="17">
        <v>0</v>
      </c>
      <c r="LD31" s="17">
        <v>80</v>
      </c>
      <c r="LE31" s="17">
        <v>127.90497999999999</v>
      </c>
      <c r="LF31" s="17">
        <v>127.90497999999999</v>
      </c>
      <c r="LG31" s="17">
        <v>-47.904980000000002</v>
      </c>
      <c r="LH31" s="17">
        <v>119.8</v>
      </c>
      <c r="LI31" s="17">
        <v>133.67995999999999</v>
      </c>
      <c r="LJ31" s="17">
        <v>133.67995999999999</v>
      </c>
      <c r="LK31" s="17">
        <v>-13.879960000000001</v>
      </c>
      <c r="LL31" s="17">
        <v>64</v>
      </c>
      <c r="LM31" s="17">
        <v>67.461460000000002</v>
      </c>
      <c r="LN31" s="17">
        <v>67.461460000000002</v>
      </c>
      <c r="LO31" s="17">
        <v>-3.4614600000000002</v>
      </c>
      <c r="LP31" s="17">
        <v>81.599999999999994</v>
      </c>
      <c r="LQ31" s="17">
        <v>78.567999999999998</v>
      </c>
      <c r="LR31" s="17">
        <v>78.567999999999998</v>
      </c>
      <c r="LS31" s="17">
        <v>3.032</v>
      </c>
      <c r="LT31" s="17">
        <v>29.8</v>
      </c>
      <c r="LU31" s="17">
        <v>30.097560000000001</v>
      </c>
      <c r="LV31" s="17">
        <v>30.097560000000001</v>
      </c>
      <c r="LW31" s="17">
        <v>-0.29755999999999999</v>
      </c>
      <c r="LX31" s="17"/>
      <c r="LY31" s="17"/>
      <c r="LZ31" s="17"/>
      <c r="MA31" s="17">
        <v>0</v>
      </c>
      <c r="MB31" s="17"/>
      <c r="MC31" s="17"/>
      <c r="MD31" s="17"/>
      <c r="ME31" s="17">
        <v>0</v>
      </c>
      <c r="MF31" s="17"/>
      <c r="MG31" s="17"/>
      <c r="MH31" s="17"/>
      <c r="MI31" s="17">
        <v>0</v>
      </c>
      <c r="MJ31" s="17">
        <v>103.1</v>
      </c>
      <c r="MK31" s="17">
        <v>110</v>
      </c>
      <c r="ML31" s="17">
        <v>110</v>
      </c>
      <c r="MM31" s="17">
        <v>-6.9</v>
      </c>
      <c r="MN31" s="17">
        <v>103.5</v>
      </c>
      <c r="MO31" s="17">
        <v>110</v>
      </c>
      <c r="MP31" s="17">
        <v>110</v>
      </c>
      <c r="MQ31" s="17">
        <v>-6.5</v>
      </c>
      <c r="MR31" s="17">
        <v>120.7</v>
      </c>
      <c r="MS31" s="17">
        <v>110</v>
      </c>
      <c r="MT31" s="17">
        <v>110</v>
      </c>
      <c r="MU31" s="17">
        <v>10.7</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c r="NS31" s="17">
        <v>0</v>
      </c>
      <c r="NT31" s="17">
        <v>0</v>
      </c>
      <c r="NU31" s="17"/>
      <c r="NV31" s="17"/>
      <c r="NW31" s="17">
        <v>0</v>
      </c>
      <c r="NX31" s="17">
        <v>1.3</v>
      </c>
      <c r="NY31" s="17">
        <v>0.84899999999999998</v>
      </c>
      <c r="NZ31" s="17">
        <v>0.84899999999999998</v>
      </c>
      <c r="OA31" s="17">
        <v>0.45100000000000001</v>
      </c>
      <c r="OB31" s="17">
        <v>46.2</v>
      </c>
      <c r="OC31" s="17">
        <v>43.6</v>
      </c>
      <c r="OD31" s="17">
        <v>35.851999999999997</v>
      </c>
      <c r="OE31" s="17">
        <v>10.348000000000001</v>
      </c>
      <c r="OF31" s="17">
        <v>74.5</v>
      </c>
      <c r="OG31" s="17">
        <v>74.936000000000007</v>
      </c>
      <c r="OH31" s="17">
        <v>74.936000000000007</v>
      </c>
      <c r="OI31" s="17">
        <v>-0.436</v>
      </c>
      <c r="OJ31" s="17">
        <v>15.9</v>
      </c>
      <c r="OK31" s="17">
        <v>15.6</v>
      </c>
      <c r="OL31" s="17">
        <v>15.384</v>
      </c>
      <c r="OM31" s="17">
        <v>0.51600000000000001</v>
      </c>
      <c r="ON31" s="17">
        <v>0.4</v>
      </c>
      <c r="OO31" s="17">
        <v>0.4</v>
      </c>
      <c r="OP31" s="17">
        <v>0.4</v>
      </c>
      <c r="OQ31" s="17">
        <v>0</v>
      </c>
      <c r="OR31" s="17">
        <v>20</v>
      </c>
      <c r="OS31" s="17">
        <v>17.560980000000001</v>
      </c>
      <c r="OT31" s="17">
        <v>17.560980000000001</v>
      </c>
      <c r="OU31" s="17">
        <v>2.4390200000000002</v>
      </c>
      <c r="OV31" s="17">
        <v>10</v>
      </c>
      <c r="OW31" s="17">
        <v>9.9830000000000005</v>
      </c>
      <c r="OX31" s="17">
        <v>9</v>
      </c>
      <c r="OY31" s="17">
        <v>1</v>
      </c>
      <c r="OZ31" s="17">
        <v>5.4</v>
      </c>
      <c r="PA31" s="17">
        <v>5.67</v>
      </c>
      <c r="PB31" s="17">
        <v>5.67</v>
      </c>
      <c r="PC31" s="17">
        <v>-0.27</v>
      </c>
      <c r="PD31" s="17">
        <v>3.6</v>
      </c>
      <c r="PE31" s="17">
        <v>3.6</v>
      </c>
      <c r="PF31" s="17">
        <v>3.6</v>
      </c>
      <c r="PG31" s="17">
        <v>0</v>
      </c>
      <c r="PH31" s="17">
        <v>5.0999999999999996</v>
      </c>
      <c r="PI31" s="17">
        <v>5</v>
      </c>
      <c r="PJ31" s="17">
        <v>5</v>
      </c>
      <c r="PK31" s="17">
        <v>0.1</v>
      </c>
      <c r="PL31" s="17">
        <v>20.100000000000001</v>
      </c>
      <c r="PM31" s="17">
        <v>19.5122</v>
      </c>
      <c r="PN31" s="17">
        <v>19.5122</v>
      </c>
      <c r="PO31" s="17">
        <v>0.58779999999999999</v>
      </c>
      <c r="PP31" s="17">
        <v>20</v>
      </c>
      <c r="PQ31" s="17">
        <v>19.5122</v>
      </c>
      <c r="PR31" s="17">
        <v>19.5122</v>
      </c>
      <c r="PS31" s="17">
        <v>0.48780000000000001</v>
      </c>
      <c r="PT31" s="17">
        <v>14</v>
      </c>
      <c r="PU31" s="17">
        <v>14.63415</v>
      </c>
      <c r="PV31" s="17">
        <v>14.63415</v>
      </c>
      <c r="PW31" s="17">
        <v>-0.63414999999999999</v>
      </c>
      <c r="PX31" s="17">
        <v>3.4</v>
      </c>
      <c r="PY31" s="17">
        <v>3.5</v>
      </c>
      <c r="PZ31" s="17">
        <v>3.5</v>
      </c>
      <c r="QA31" s="17">
        <v>-0.1</v>
      </c>
      <c r="QB31" s="17">
        <v>18.8</v>
      </c>
      <c r="QC31" s="17">
        <v>18.341460000000001</v>
      </c>
      <c r="QD31" s="17">
        <v>18.341460000000001</v>
      </c>
      <c r="QE31" s="17">
        <v>0.45854</v>
      </c>
      <c r="QF31" s="17">
        <v>15.6</v>
      </c>
      <c r="QG31" s="17">
        <v>15.513999999999999</v>
      </c>
      <c r="QH31" s="17">
        <v>15.513999999999999</v>
      </c>
      <c r="QI31" s="17">
        <v>8.5999999999999993E-2</v>
      </c>
      <c r="QJ31" s="17">
        <v>19.5</v>
      </c>
      <c r="QK31" s="17">
        <v>19.047999999999998</v>
      </c>
      <c r="QL31" s="17">
        <v>19.047999999999998</v>
      </c>
      <c r="QM31" s="17">
        <v>0.45200000000000001</v>
      </c>
      <c r="QN31" s="17">
        <v>10.199999999999999</v>
      </c>
      <c r="QO31" s="17">
        <v>10.3</v>
      </c>
      <c r="QP31" s="17">
        <v>8.73</v>
      </c>
      <c r="QQ31" s="17">
        <v>1.47</v>
      </c>
      <c r="QR31" s="17">
        <v>49.2</v>
      </c>
      <c r="QS31" s="17">
        <v>37.299999999999997</v>
      </c>
      <c r="QT31" s="17">
        <v>29.79</v>
      </c>
      <c r="QU31" s="17">
        <v>19.41</v>
      </c>
      <c r="QV31" s="17">
        <v>4.7</v>
      </c>
      <c r="QW31" s="17">
        <v>4.2</v>
      </c>
      <c r="QX31" s="17">
        <v>4.2</v>
      </c>
      <c r="QY31" s="17">
        <v>0.5</v>
      </c>
      <c r="QZ31" s="17">
        <v>2.2000000000000002</v>
      </c>
      <c r="RA31" s="17">
        <v>2.4</v>
      </c>
      <c r="RB31" s="17">
        <v>2.4</v>
      </c>
      <c r="RC31" s="17">
        <v>-0.2</v>
      </c>
      <c r="RD31" s="17">
        <v>2.4</v>
      </c>
      <c r="RE31" s="17">
        <v>2.4</v>
      </c>
      <c r="RF31" s="17">
        <v>2.4</v>
      </c>
      <c r="RG31" s="17">
        <v>0</v>
      </c>
      <c r="RH31" s="17">
        <v>2.7</v>
      </c>
      <c r="RI31" s="17">
        <v>2.8</v>
      </c>
      <c r="RJ31" s="17">
        <v>2.8</v>
      </c>
      <c r="RK31" s="17">
        <v>-0.1</v>
      </c>
      <c r="RL31" s="17">
        <v>19.8</v>
      </c>
      <c r="RM31" s="17">
        <v>19.012</v>
      </c>
      <c r="RN31" s="17">
        <v>19.012</v>
      </c>
      <c r="RO31" s="17">
        <v>0.78800000000000003</v>
      </c>
      <c r="RP31" s="17">
        <v>3.5</v>
      </c>
      <c r="RQ31" s="17">
        <v>3.5790000000000002</v>
      </c>
      <c r="RR31" s="17">
        <v>3.5790000000000002</v>
      </c>
      <c r="RS31" s="17">
        <v>-7.9000000000000001E-2</v>
      </c>
      <c r="RT31" s="17">
        <v>11.8</v>
      </c>
      <c r="RU31" s="17">
        <v>3.79487</v>
      </c>
      <c r="RV31" s="17">
        <v>17.032530000000001</v>
      </c>
      <c r="RW31" s="17">
        <v>-5.2325299999999997</v>
      </c>
      <c r="RX31" s="17">
        <v>2</v>
      </c>
      <c r="RY31" s="17">
        <v>2</v>
      </c>
      <c r="RZ31" s="17">
        <v>2</v>
      </c>
      <c r="SA31" s="17">
        <v>0</v>
      </c>
      <c r="SB31" s="17"/>
      <c r="SC31" s="17"/>
      <c r="SD31" s="17"/>
      <c r="SE31" s="17">
        <v>0</v>
      </c>
      <c r="SF31" s="17">
        <v>14</v>
      </c>
      <c r="SG31" s="17">
        <v>17.951219999999999</v>
      </c>
      <c r="SH31" s="17">
        <v>17.951219999999999</v>
      </c>
      <c r="SI31" s="17">
        <v>-3.9512200000000002</v>
      </c>
      <c r="SJ31" s="17">
        <v>8.6</v>
      </c>
      <c r="SK31" s="17">
        <v>9.0519999999999996</v>
      </c>
      <c r="SL31" s="17">
        <v>9.0519999999999996</v>
      </c>
      <c r="SM31" s="17">
        <v>-0.45200000000000001</v>
      </c>
      <c r="SN31" s="17">
        <v>20.2</v>
      </c>
      <c r="SO31" s="17">
        <v>19.5122</v>
      </c>
      <c r="SP31" s="17">
        <v>19.5122</v>
      </c>
      <c r="SQ31" s="17">
        <v>0.68779999999999997</v>
      </c>
      <c r="SR31" s="17">
        <v>20.399999999999999</v>
      </c>
      <c r="SS31" s="17">
        <v>19.5122</v>
      </c>
      <c r="ST31" s="17">
        <v>19.5122</v>
      </c>
      <c r="SU31" s="17">
        <v>0.88780000000000003</v>
      </c>
      <c r="SV31" s="17">
        <v>19.8</v>
      </c>
      <c r="SW31" s="17">
        <v>19.317070000000001</v>
      </c>
      <c r="SX31" s="17">
        <v>19.317070000000001</v>
      </c>
      <c r="SY31" s="17">
        <v>0.48293000000000003</v>
      </c>
      <c r="SZ31" s="17">
        <v>9.3000000000000007</v>
      </c>
      <c r="TA31" s="17">
        <v>18.899999999999999</v>
      </c>
      <c r="TB31" s="17">
        <v>16.561</v>
      </c>
      <c r="TC31" s="17">
        <v>-7.2610000000000001</v>
      </c>
      <c r="TD31" s="17">
        <v>70.099999999999994</v>
      </c>
      <c r="TE31" s="17">
        <v>61.6</v>
      </c>
      <c r="TF31" s="17">
        <v>52.091999999999999</v>
      </c>
      <c r="TG31" s="17">
        <v>18.007999999999999</v>
      </c>
      <c r="TH31" s="17">
        <v>34.1</v>
      </c>
      <c r="TI31" s="17">
        <v>36.548999999999999</v>
      </c>
      <c r="TJ31" s="17">
        <v>36.548999999999999</v>
      </c>
      <c r="TK31" s="17">
        <v>-2.4489999999999998</v>
      </c>
      <c r="TL31" s="17">
        <v>37.9</v>
      </c>
      <c r="TM31" s="17">
        <v>34.6</v>
      </c>
      <c r="TN31" s="17">
        <v>18.079999999999998</v>
      </c>
      <c r="TO31" s="17">
        <v>19.82</v>
      </c>
      <c r="TP31" s="17">
        <v>60.5</v>
      </c>
      <c r="TQ31" s="17">
        <v>37.5</v>
      </c>
      <c r="TR31" s="17">
        <v>16.75</v>
      </c>
      <c r="TS31" s="17">
        <v>43.75</v>
      </c>
      <c r="TT31" s="17">
        <v>2.4</v>
      </c>
      <c r="TU31" s="17">
        <v>4.5999999999999996</v>
      </c>
      <c r="TV31" s="17">
        <v>1.31</v>
      </c>
      <c r="TW31" s="17">
        <v>1.0900000000000001</v>
      </c>
      <c r="TX31" s="17">
        <v>5.6</v>
      </c>
      <c r="TY31" s="17">
        <v>3</v>
      </c>
      <c r="TZ31" s="17">
        <v>1.1499999999999999</v>
      </c>
      <c r="UA31" s="17">
        <v>4.45</v>
      </c>
      <c r="UB31" s="17">
        <v>21</v>
      </c>
      <c r="UC31" s="17">
        <v>19.5122</v>
      </c>
      <c r="UD31" s="17">
        <v>19.5122</v>
      </c>
      <c r="UE31" s="17">
        <v>1.4878</v>
      </c>
      <c r="UF31" s="17">
        <v>7.6</v>
      </c>
      <c r="UG31" s="17">
        <v>8</v>
      </c>
      <c r="UH31" s="17">
        <v>8</v>
      </c>
      <c r="UI31" s="17">
        <v>-0.4</v>
      </c>
      <c r="UJ31" s="17">
        <v>6.7</v>
      </c>
      <c r="UK31" s="17">
        <v>7.7</v>
      </c>
      <c r="UL31" s="17">
        <v>7.7</v>
      </c>
      <c r="UM31" s="17">
        <v>-1</v>
      </c>
      <c r="UN31" s="17">
        <v>20</v>
      </c>
      <c r="UO31" s="17">
        <v>19.5122</v>
      </c>
      <c r="UP31" s="17">
        <v>19.5122</v>
      </c>
      <c r="UQ31" s="17">
        <v>0.48780000000000001</v>
      </c>
      <c r="UR31" s="17">
        <v>14</v>
      </c>
      <c r="US31" s="17">
        <v>19.5122</v>
      </c>
      <c r="UT31" s="17">
        <v>19.5122</v>
      </c>
      <c r="UU31" s="17">
        <v>-5.5122</v>
      </c>
      <c r="UV31" s="17">
        <v>6</v>
      </c>
      <c r="UW31" s="17">
        <v>19.5122</v>
      </c>
      <c r="UX31" s="17">
        <v>19.5122</v>
      </c>
      <c r="UY31" s="17">
        <v>-13.5122</v>
      </c>
      <c r="UZ31" s="17">
        <v>11.8</v>
      </c>
      <c r="VA31" s="17">
        <v>12.9</v>
      </c>
      <c r="VB31" s="17">
        <v>12.968</v>
      </c>
      <c r="VC31" s="17">
        <v>-1.1679999999999999</v>
      </c>
      <c r="VD31" s="17">
        <v>18.600000000000001</v>
      </c>
      <c r="VE31" s="17">
        <v>17.701000000000001</v>
      </c>
      <c r="VF31" s="17">
        <v>17.701000000000001</v>
      </c>
      <c r="VG31" s="17">
        <v>0.89900000000000002</v>
      </c>
      <c r="VH31" s="17">
        <v>139.19999999999999</v>
      </c>
      <c r="VI31" s="17">
        <v>138.578</v>
      </c>
      <c r="VJ31" s="17">
        <v>138.578</v>
      </c>
      <c r="VK31" s="17">
        <v>0.622</v>
      </c>
      <c r="VL31" s="17">
        <v>0.6</v>
      </c>
      <c r="VM31" s="17">
        <v>0.6</v>
      </c>
      <c r="VN31" s="17">
        <v>0.6</v>
      </c>
      <c r="VO31" s="17">
        <v>0</v>
      </c>
      <c r="VP31" s="17">
        <v>34.200000000000003</v>
      </c>
      <c r="VQ31" s="17">
        <v>71.900000000000006</v>
      </c>
      <c r="VR31" s="17">
        <v>45.372</v>
      </c>
      <c r="VS31" s="17">
        <v>-11.172000000000001</v>
      </c>
      <c r="VT31" s="17">
        <v>36.799999999999997</v>
      </c>
      <c r="VU31" s="17">
        <v>73.400000000000006</v>
      </c>
      <c r="VV31" s="17">
        <v>52.12</v>
      </c>
      <c r="VW31" s="17">
        <v>-15.32</v>
      </c>
      <c r="VX31" s="17">
        <v>112.7</v>
      </c>
      <c r="VY31" s="17">
        <v>109.62</v>
      </c>
      <c r="VZ31" s="17">
        <v>109.62</v>
      </c>
      <c r="WA31" s="17">
        <v>3.08</v>
      </c>
      <c r="WB31" s="17">
        <v>18.5</v>
      </c>
      <c r="WC31" s="17">
        <v>14.262</v>
      </c>
      <c r="WD31" s="17">
        <v>14.262</v>
      </c>
      <c r="WE31" s="17">
        <v>4.2380000000000004</v>
      </c>
      <c r="WF31" s="17">
        <v>6</v>
      </c>
      <c r="WG31" s="17">
        <v>6</v>
      </c>
      <c r="WH31" s="17">
        <v>6</v>
      </c>
      <c r="WI31" s="17">
        <v>0</v>
      </c>
      <c r="WJ31" s="17">
        <v>19.8</v>
      </c>
      <c r="WK31" s="17">
        <v>19.317070000000001</v>
      </c>
      <c r="WL31" s="17">
        <v>19.317070000000001</v>
      </c>
      <c r="WM31" s="17">
        <v>0.48293000000000003</v>
      </c>
      <c r="WN31" s="17">
        <v>9.3000000000000007</v>
      </c>
      <c r="WO31" s="17">
        <v>10.7</v>
      </c>
      <c r="WP31" s="17">
        <v>10.7</v>
      </c>
      <c r="WQ31" s="17">
        <v>-1.4</v>
      </c>
      <c r="WR31" s="17">
        <v>20.5</v>
      </c>
      <c r="WS31" s="17">
        <v>52</v>
      </c>
      <c r="WT31" s="17">
        <v>52</v>
      </c>
      <c r="WU31" s="17">
        <v>-31.5</v>
      </c>
      <c r="WV31" s="17">
        <v>36.1</v>
      </c>
      <c r="WW31" s="17"/>
      <c r="WX31" s="17"/>
      <c r="WY31" s="17">
        <v>36.1</v>
      </c>
      <c r="WZ31" s="17">
        <v>27.8</v>
      </c>
      <c r="XA31" s="17">
        <v>29.184000000000001</v>
      </c>
      <c r="XB31" s="17">
        <v>29.184000000000001</v>
      </c>
      <c r="XC31" s="17">
        <v>-1.3839999999999999</v>
      </c>
      <c r="XD31" s="17">
        <v>3.3</v>
      </c>
      <c r="XE31" s="17">
        <v>2.8159999999999998</v>
      </c>
      <c r="XF31" s="17">
        <v>2.8159999999999998</v>
      </c>
      <c r="XG31" s="17">
        <v>0.48399999999999999</v>
      </c>
      <c r="XH31" s="17">
        <v>13.7</v>
      </c>
      <c r="XI31" s="17">
        <v>14</v>
      </c>
      <c r="XJ31" s="17">
        <v>14</v>
      </c>
      <c r="XK31" s="17">
        <v>-0.3</v>
      </c>
      <c r="XL31" s="17">
        <v>0</v>
      </c>
      <c r="XM31" s="17">
        <v>17</v>
      </c>
      <c r="XN31" s="17">
        <v>17</v>
      </c>
      <c r="XO31" s="17">
        <v>-17</v>
      </c>
      <c r="XP31" s="17">
        <v>9</v>
      </c>
      <c r="XQ31" s="17">
        <v>7.9</v>
      </c>
      <c r="XR31" s="17">
        <v>7.9</v>
      </c>
      <c r="XS31" s="17">
        <v>1.1000000000000001</v>
      </c>
    </row>
    <row r="32" spans="1:643" ht="24" customHeight="1">
      <c r="A32" s="1"/>
      <c r="B32" s="18" t="s">
        <v>65</v>
      </c>
      <c r="C32" s="18" t="s">
        <v>732</v>
      </c>
      <c r="D32" s="19">
        <v>1.1000000000000001</v>
      </c>
      <c r="E32" s="19">
        <v>0.93</v>
      </c>
      <c r="F32" s="19">
        <v>0.93</v>
      </c>
      <c r="G32" s="19">
        <v>0.17</v>
      </c>
      <c r="H32" s="19">
        <v>1.6</v>
      </c>
      <c r="I32" s="19">
        <v>1.65</v>
      </c>
      <c r="J32" s="19">
        <v>1.65</v>
      </c>
      <c r="K32" s="19">
        <v>-0.05</v>
      </c>
      <c r="L32" s="19">
        <v>4.3</v>
      </c>
      <c r="M32" s="19">
        <v>3.8072699999999999</v>
      </c>
      <c r="N32" s="19">
        <v>3.8072699999999999</v>
      </c>
      <c r="O32" s="19">
        <v>0.49273</v>
      </c>
      <c r="P32" s="19">
        <v>593.52</v>
      </c>
      <c r="Q32" s="19">
        <v>597.06966999999997</v>
      </c>
      <c r="R32" s="19">
        <v>646.79789000000005</v>
      </c>
      <c r="S32" s="19">
        <v>-53.277889999999999</v>
      </c>
      <c r="T32" s="19">
        <v>200.82</v>
      </c>
      <c r="U32" s="19">
        <v>195.18487999999999</v>
      </c>
      <c r="V32" s="19">
        <v>211.44126</v>
      </c>
      <c r="W32" s="19">
        <v>-10.621259999999999</v>
      </c>
      <c r="X32" s="19"/>
      <c r="Y32" s="19"/>
      <c r="Z32" s="19"/>
      <c r="AA32" s="19">
        <v>0</v>
      </c>
      <c r="AB32" s="19"/>
      <c r="AC32" s="19"/>
      <c r="AD32" s="19"/>
      <c r="AE32" s="19">
        <v>0</v>
      </c>
      <c r="AF32" s="19">
        <v>79.599999999999994</v>
      </c>
      <c r="AG32" s="19">
        <v>92.226339999999993</v>
      </c>
      <c r="AH32" s="19">
        <v>92.226339999999993</v>
      </c>
      <c r="AI32" s="19">
        <v>-12.626340000000001</v>
      </c>
      <c r="AJ32" s="19">
        <v>238.2</v>
      </c>
      <c r="AK32" s="19">
        <v>244.03479999999999</v>
      </c>
      <c r="AL32" s="19">
        <v>244.03479999999999</v>
      </c>
      <c r="AM32" s="19">
        <v>-5.8348000000000004</v>
      </c>
      <c r="AN32" s="19"/>
      <c r="AO32" s="19"/>
      <c r="AP32" s="19"/>
      <c r="AQ32" s="19">
        <v>0</v>
      </c>
      <c r="AR32" s="19"/>
      <c r="AS32" s="19"/>
      <c r="AT32" s="19"/>
      <c r="AU32" s="19">
        <v>0</v>
      </c>
      <c r="AV32" s="19">
        <v>107.7</v>
      </c>
      <c r="AW32" s="19">
        <v>125.1564</v>
      </c>
      <c r="AX32" s="19">
        <v>116.66667</v>
      </c>
      <c r="AY32" s="19">
        <v>-8.9666700000000006</v>
      </c>
      <c r="AZ32" s="19">
        <v>107.8</v>
      </c>
      <c r="BA32" s="19">
        <v>125.1564</v>
      </c>
      <c r="BB32" s="19">
        <v>116.66667</v>
      </c>
      <c r="BC32" s="19">
        <v>-8.8666699999999992</v>
      </c>
      <c r="BD32" s="19">
        <v>107.8</v>
      </c>
      <c r="BE32" s="19">
        <v>125.1564</v>
      </c>
      <c r="BF32" s="19">
        <v>116.66667</v>
      </c>
      <c r="BG32" s="19">
        <v>-8.8666699999999992</v>
      </c>
      <c r="BH32" s="19">
        <v>208.7</v>
      </c>
      <c r="BI32" s="19">
        <v>187.7346</v>
      </c>
      <c r="BJ32" s="19">
        <v>175</v>
      </c>
      <c r="BK32" s="19">
        <v>33.700000000000003</v>
      </c>
      <c r="BL32" s="19">
        <v>109.5</v>
      </c>
      <c r="BM32" s="19">
        <v>119.65812</v>
      </c>
      <c r="BN32" s="19">
        <v>195.12195</v>
      </c>
      <c r="BO32" s="19">
        <v>-85.621949999999998</v>
      </c>
      <c r="BP32" s="19">
        <v>69.5</v>
      </c>
      <c r="BQ32" s="19">
        <v>59.829059999999998</v>
      </c>
      <c r="BR32" s="19">
        <v>97.560969999999998</v>
      </c>
      <c r="BS32" s="19">
        <v>-28.060970000000001</v>
      </c>
      <c r="BT32" s="19">
        <v>548.79999999999995</v>
      </c>
      <c r="BU32" s="19">
        <v>185.06537</v>
      </c>
      <c r="BV32" s="19">
        <v>568.29854</v>
      </c>
      <c r="BW32" s="19">
        <v>-19.498539999999998</v>
      </c>
      <c r="BX32" s="19">
        <v>0</v>
      </c>
      <c r="BY32" s="19">
        <v>10.17268</v>
      </c>
      <c r="BZ32" s="19">
        <v>10.17268</v>
      </c>
      <c r="CA32" s="19">
        <v>-10.17268</v>
      </c>
      <c r="CB32" s="19"/>
      <c r="CC32" s="19"/>
      <c r="CD32" s="19"/>
      <c r="CE32" s="19">
        <v>0</v>
      </c>
      <c r="CF32" s="19"/>
      <c r="CG32" s="19"/>
      <c r="CH32" s="19"/>
      <c r="CI32" s="19">
        <v>0</v>
      </c>
      <c r="CJ32" s="19"/>
      <c r="CK32" s="19"/>
      <c r="CL32" s="19"/>
      <c r="CM32" s="19">
        <v>0</v>
      </c>
      <c r="CN32" s="19"/>
      <c r="CO32" s="19"/>
      <c r="CP32" s="19"/>
      <c r="CQ32" s="19">
        <v>0</v>
      </c>
      <c r="CR32" s="19">
        <v>166.1</v>
      </c>
      <c r="CS32" s="19">
        <v>164.70732000000001</v>
      </c>
      <c r="CT32" s="19">
        <v>164.70732000000001</v>
      </c>
      <c r="CU32" s="19">
        <v>1.3926799999999999</v>
      </c>
      <c r="CV32" s="19">
        <v>7</v>
      </c>
      <c r="CW32" s="19">
        <v>8.1148399999999992</v>
      </c>
      <c r="CX32" s="19">
        <v>8.1148399999999992</v>
      </c>
      <c r="CY32" s="19">
        <v>-1.1148400000000001</v>
      </c>
      <c r="CZ32" s="19">
        <v>2.7</v>
      </c>
      <c r="DA32" s="19">
        <v>4.4519399999999996</v>
      </c>
      <c r="DB32" s="19">
        <v>4.4519399999999996</v>
      </c>
      <c r="DC32" s="19">
        <v>-1.7519400000000001</v>
      </c>
      <c r="DD32" s="19"/>
      <c r="DE32" s="19"/>
      <c r="DF32" s="19">
        <v>0</v>
      </c>
      <c r="DG32" s="19">
        <v>0</v>
      </c>
      <c r="DH32" s="19">
        <v>6.4</v>
      </c>
      <c r="DI32" s="19">
        <v>6.8787000000000003</v>
      </c>
      <c r="DJ32" s="19">
        <v>6.8787000000000003</v>
      </c>
      <c r="DK32" s="19">
        <v>-0.47870000000000001</v>
      </c>
      <c r="DL32" s="19"/>
      <c r="DM32" s="19"/>
      <c r="DN32" s="19"/>
      <c r="DO32" s="19">
        <v>0</v>
      </c>
      <c r="DP32" s="19">
        <v>44.1</v>
      </c>
      <c r="DQ32" s="19">
        <v>85.725390000000004</v>
      </c>
      <c r="DR32" s="19">
        <v>58.48301</v>
      </c>
      <c r="DS32" s="19">
        <v>-14.383010000000001</v>
      </c>
      <c r="DT32" s="19">
        <v>4</v>
      </c>
      <c r="DU32" s="19">
        <v>6.8471000000000002</v>
      </c>
      <c r="DV32" s="19">
        <v>6.8471000000000002</v>
      </c>
      <c r="DW32" s="19">
        <v>-2.8471000000000002</v>
      </c>
      <c r="DX32" s="19"/>
      <c r="DY32" s="19"/>
      <c r="DZ32" s="19"/>
      <c r="EA32" s="19">
        <v>0</v>
      </c>
      <c r="EB32" s="19"/>
      <c r="EC32" s="19"/>
      <c r="ED32" s="19"/>
      <c r="EE32" s="19">
        <v>0</v>
      </c>
      <c r="EF32" s="19">
        <v>0</v>
      </c>
      <c r="EG32" s="19"/>
      <c r="EH32" s="19"/>
      <c r="EI32" s="19">
        <v>0</v>
      </c>
      <c r="EJ32" s="19">
        <v>110.3</v>
      </c>
      <c r="EK32" s="19">
        <v>112.90537</v>
      </c>
      <c r="EL32" s="19">
        <v>112.90537</v>
      </c>
      <c r="EM32" s="19">
        <v>-2.6053700000000002</v>
      </c>
      <c r="EN32" s="19">
        <v>153.4</v>
      </c>
      <c r="EO32" s="19">
        <v>221.30108000000001</v>
      </c>
      <c r="EP32" s="19">
        <v>221.30108000000001</v>
      </c>
      <c r="EQ32" s="19">
        <v>-67.901079999999993</v>
      </c>
      <c r="ER32" s="19"/>
      <c r="ES32" s="19"/>
      <c r="ET32" s="19"/>
      <c r="EU32" s="19">
        <v>0</v>
      </c>
      <c r="EV32" s="19"/>
      <c r="EW32" s="19"/>
      <c r="EX32" s="19"/>
      <c r="EY32" s="19">
        <v>0</v>
      </c>
      <c r="EZ32" s="19"/>
      <c r="FA32" s="19"/>
      <c r="FB32" s="19"/>
      <c r="FC32" s="19">
        <v>0</v>
      </c>
      <c r="FD32" s="19">
        <v>6.5</v>
      </c>
      <c r="FE32" s="19">
        <v>6.39</v>
      </c>
      <c r="FF32" s="19">
        <v>6.39</v>
      </c>
      <c r="FG32" s="19">
        <v>0.11</v>
      </c>
      <c r="FH32" s="19">
        <v>458.6</v>
      </c>
      <c r="FI32" s="19">
        <v>458.87804999999997</v>
      </c>
      <c r="FJ32" s="19">
        <v>458.87804999999997</v>
      </c>
      <c r="FK32" s="19">
        <v>-0.27805000000000002</v>
      </c>
      <c r="FL32" s="19">
        <v>63.2</v>
      </c>
      <c r="FM32" s="19">
        <v>66.381259999999997</v>
      </c>
      <c r="FN32" s="19">
        <v>66.381259999999997</v>
      </c>
      <c r="FO32" s="19">
        <v>-3.18126</v>
      </c>
      <c r="FP32" s="19">
        <v>121.4</v>
      </c>
      <c r="FQ32" s="19">
        <v>148.62634</v>
      </c>
      <c r="FR32" s="19">
        <v>148.62634</v>
      </c>
      <c r="FS32" s="19">
        <v>-27.22634</v>
      </c>
      <c r="FT32" s="19">
        <v>39.700000000000003</v>
      </c>
      <c r="FU32" s="19">
        <v>41.498959999999997</v>
      </c>
      <c r="FV32" s="19">
        <v>41.498959999999997</v>
      </c>
      <c r="FW32" s="19">
        <v>-1.7989599999999999</v>
      </c>
      <c r="FX32" s="19">
        <v>18.3</v>
      </c>
      <c r="FY32" s="19">
        <v>19.28585</v>
      </c>
      <c r="FZ32" s="19">
        <v>19.28585</v>
      </c>
      <c r="GA32" s="19">
        <v>-0.98585</v>
      </c>
      <c r="GB32" s="19">
        <v>19.7</v>
      </c>
      <c r="GC32" s="19">
        <v>19.414629999999999</v>
      </c>
      <c r="GD32" s="19">
        <v>19.414629999999999</v>
      </c>
      <c r="GE32" s="19">
        <v>0.28537000000000001</v>
      </c>
      <c r="GF32" s="19">
        <v>88.3</v>
      </c>
      <c r="GG32" s="19">
        <v>87.657560000000004</v>
      </c>
      <c r="GH32" s="19">
        <v>87.657560000000004</v>
      </c>
      <c r="GI32" s="19">
        <v>0.64244000000000001</v>
      </c>
      <c r="GJ32" s="19"/>
      <c r="GK32" s="19"/>
      <c r="GL32" s="19"/>
      <c r="GM32" s="19">
        <v>0</v>
      </c>
      <c r="GN32" s="19">
        <v>33.200000000000003</v>
      </c>
      <c r="GO32" s="19">
        <v>35</v>
      </c>
      <c r="GP32" s="19">
        <v>0</v>
      </c>
      <c r="GQ32" s="19">
        <v>33.200000000000003</v>
      </c>
      <c r="GR32" s="19">
        <v>0</v>
      </c>
      <c r="GS32" s="19"/>
      <c r="GT32" s="19"/>
      <c r="GU32" s="19">
        <v>0</v>
      </c>
      <c r="GV32" s="19">
        <v>108.5</v>
      </c>
      <c r="GW32" s="19">
        <v>60.556870000000004</v>
      </c>
      <c r="GX32" s="19">
        <v>110.91316999999999</v>
      </c>
      <c r="GY32" s="19">
        <v>-2.41317</v>
      </c>
      <c r="GZ32" s="19">
        <v>8</v>
      </c>
      <c r="HA32" s="19">
        <v>4.8741700000000003</v>
      </c>
      <c r="HB32" s="19">
        <v>4.8741700000000003</v>
      </c>
      <c r="HC32" s="19">
        <v>3.1258300000000001</v>
      </c>
      <c r="HD32" s="19">
        <v>2.5</v>
      </c>
      <c r="HE32" s="19">
        <v>4.72112</v>
      </c>
      <c r="HF32" s="19">
        <v>4.72112</v>
      </c>
      <c r="HG32" s="19">
        <v>-2.22112</v>
      </c>
      <c r="HH32" s="19">
        <v>36.200000000000003</v>
      </c>
      <c r="HI32" s="19">
        <v>47.26634</v>
      </c>
      <c r="HJ32" s="19">
        <v>47.26634</v>
      </c>
      <c r="HK32" s="19">
        <v>-11.06634</v>
      </c>
      <c r="HL32" s="19">
        <v>46.7</v>
      </c>
      <c r="HM32" s="19">
        <v>44.275120000000001</v>
      </c>
      <c r="HN32" s="19">
        <v>44.275120000000001</v>
      </c>
      <c r="HO32" s="19">
        <v>2.4248799999999999</v>
      </c>
      <c r="HP32" s="19">
        <v>3.7</v>
      </c>
      <c r="HQ32" s="19">
        <v>4.0998900000000003</v>
      </c>
      <c r="HR32" s="19">
        <v>4.0998900000000003</v>
      </c>
      <c r="HS32" s="19">
        <v>-0.39989000000000002</v>
      </c>
      <c r="HT32" s="19">
        <v>30.9</v>
      </c>
      <c r="HU32" s="19">
        <v>31.2</v>
      </c>
      <c r="HV32" s="19">
        <v>31.2</v>
      </c>
      <c r="HW32" s="19">
        <v>-0.3</v>
      </c>
      <c r="HX32" s="19">
        <v>158.6</v>
      </c>
      <c r="HY32" s="19">
        <v>171.54185000000001</v>
      </c>
      <c r="HZ32" s="19">
        <v>171.54185000000001</v>
      </c>
      <c r="IA32" s="19">
        <v>-12.941850000000001</v>
      </c>
      <c r="IB32" s="19">
        <v>32.799999999999997</v>
      </c>
      <c r="IC32" s="19">
        <v>0</v>
      </c>
      <c r="ID32" s="19">
        <v>67.730109999999996</v>
      </c>
      <c r="IE32" s="19">
        <v>-34.930109999999999</v>
      </c>
      <c r="IF32" s="19"/>
      <c r="IG32" s="19"/>
      <c r="IH32" s="19"/>
      <c r="II32" s="19">
        <v>0</v>
      </c>
      <c r="IJ32" s="19">
        <v>0</v>
      </c>
      <c r="IK32" s="19">
        <v>0</v>
      </c>
      <c r="IL32" s="19"/>
      <c r="IM32" s="19">
        <v>0</v>
      </c>
      <c r="IN32" s="19">
        <v>45</v>
      </c>
      <c r="IO32" s="19">
        <v>0</v>
      </c>
      <c r="IP32" s="19">
        <v>0</v>
      </c>
      <c r="IQ32" s="19">
        <v>45</v>
      </c>
      <c r="IR32" s="19">
        <v>0</v>
      </c>
      <c r="IS32" s="19">
        <v>0</v>
      </c>
      <c r="IT32" s="19"/>
      <c r="IU32" s="19">
        <v>0</v>
      </c>
      <c r="IV32" s="19"/>
      <c r="IW32" s="19"/>
      <c r="IX32" s="19"/>
      <c r="IY32" s="19">
        <v>0</v>
      </c>
      <c r="IZ32" s="19">
        <v>0</v>
      </c>
      <c r="JA32" s="19">
        <v>0</v>
      </c>
      <c r="JB32" s="19"/>
      <c r="JC32" s="19">
        <v>0</v>
      </c>
      <c r="JD32" s="19">
        <v>130.4</v>
      </c>
      <c r="JE32" s="19">
        <v>133.35642000000001</v>
      </c>
      <c r="JF32" s="19">
        <v>133.35676000000001</v>
      </c>
      <c r="JG32" s="19">
        <v>-2.9567600000000001</v>
      </c>
      <c r="JH32" s="19">
        <v>0</v>
      </c>
      <c r="JI32" s="19">
        <v>0</v>
      </c>
      <c r="JJ32" s="19"/>
      <c r="JK32" s="19">
        <v>0</v>
      </c>
      <c r="JL32" s="19">
        <v>0</v>
      </c>
      <c r="JM32" s="19">
        <v>0</v>
      </c>
      <c r="JN32" s="19"/>
      <c r="JO32" s="19">
        <v>0</v>
      </c>
      <c r="JP32" s="19"/>
      <c r="JQ32" s="19"/>
      <c r="JR32" s="19"/>
      <c r="JS32" s="19">
        <v>0</v>
      </c>
      <c r="JT32" s="19"/>
      <c r="JU32" s="19"/>
      <c r="JV32" s="19"/>
      <c r="JW32" s="19">
        <v>0</v>
      </c>
      <c r="JX32" s="19"/>
      <c r="JY32" s="19">
        <v>0</v>
      </c>
      <c r="JZ32" s="19">
        <v>0</v>
      </c>
      <c r="KA32" s="19">
        <v>0</v>
      </c>
      <c r="KB32" s="19"/>
      <c r="KC32" s="19"/>
      <c r="KD32" s="19"/>
      <c r="KE32" s="19">
        <v>0</v>
      </c>
      <c r="KF32" s="19"/>
      <c r="KG32" s="19"/>
      <c r="KH32" s="19"/>
      <c r="KI32" s="19">
        <v>0</v>
      </c>
      <c r="KJ32" s="19"/>
      <c r="KK32" s="19"/>
      <c r="KL32" s="19"/>
      <c r="KM32" s="19">
        <v>0</v>
      </c>
      <c r="KN32" s="19"/>
      <c r="KO32" s="19"/>
      <c r="KP32" s="19"/>
      <c r="KQ32" s="19">
        <v>0</v>
      </c>
      <c r="KR32" s="19">
        <v>80.400000000000006</v>
      </c>
      <c r="KS32" s="19">
        <v>114.11063</v>
      </c>
      <c r="KT32" s="19">
        <v>114.11063</v>
      </c>
      <c r="KU32" s="19">
        <v>-33.710630000000002</v>
      </c>
      <c r="KV32" s="19"/>
      <c r="KW32" s="19"/>
      <c r="KX32" s="19"/>
      <c r="KY32" s="19">
        <v>0</v>
      </c>
      <c r="KZ32" s="19"/>
      <c r="LA32" s="19"/>
      <c r="LB32" s="19"/>
      <c r="LC32" s="19">
        <v>0</v>
      </c>
      <c r="LD32" s="19">
        <v>39.9</v>
      </c>
      <c r="LE32" s="19">
        <v>68.208780000000004</v>
      </c>
      <c r="LF32" s="19">
        <v>127.90497999999999</v>
      </c>
      <c r="LG32" s="19">
        <v>-88.004980000000003</v>
      </c>
      <c r="LH32" s="19">
        <v>111.6</v>
      </c>
      <c r="LI32" s="19">
        <v>133.67995999999999</v>
      </c>
      <c r="LJ32" s="19">
        <v>133.67995999999999</v>
      </c>
      <c r="LK32" s="19">
        <v>-22.07996</v>
      </c>
      <c r="LL32" s="19">
        <v>63.9</v>
      </c>
      <c r="LM32" s="19">
        <v>67.461460000000002</v>
      </c>
      <c r="LN32" s="19">
        <v>67.461460000000002</v>
      </c>
      <c r="LO32" s="19">
        <v>-3.5614599999999998</v>
      </c>
      <c r="LP32" s="19">
        <v>81.5</v>
      </c>
      <c r="LQ32" s="19">
        <v>78.567999999999998</v>
      </c>
      <c r="LR32" s="19">
        <v>78.567999999999998</v>
      </c>
      <c r="LS32" s="19">
        <v>2.9319999999999999</v>
      </c>
      <c r="LT32" s="19">
        <v>29.9</v>
      </c>
      <c r="LU32" s="19">
        <v>30.097560000000001</v>
      </c>
      <c r="LV32" s="19">
        <v>30.097560000000001</v>
      </c>
      <c r="LW32" s="19">
        <v>-0.19756000000000001</v>
      </c>
      <c r="LX32" s="19"/>
      <c r="LY32" s="19"/>
      <c r="LZ32" s="19"/>
      <c r="MA32" s="19">
        <v>0</v>
      </c>
      <c r="MB32" s="19"/>
      <c r="MC32" s="19"/>
      <c r="MD32" s="19"/>
      <c r="ME32" s="19">
        <v>0</v>
      </c>
      <c r="MF32" s="19"/>
      <c r="MG32" s="19"/>
      <c r="MH32" s="19"/>
      <c r="MI32" s="19">
        <v>0</v>
      </c>
      <c r="MJ32" s="19">
        <v>103.1</v>
      </c>
      <c r="MK32" s="19">
        <v>110</v>
      </c>
      <c r="ML32" s="19">
        <v>110</v>
      </c>
      <c r="MM32" s="19">
        <v>-6.9</v>
      </c>
      <c r="MN32" s="19">
        <v>102.5</v>
      </c>
      <c r="MO32" s="19">
        <v>110</v>
      </c>
      <c r="MP32" s="19">
        <v>110</v>
      </c>
      <c r="MQ32" s="19">
        <v>-7.5</v>
      </c>
      <c r="MR32" s="19">
        <v>120.7</v>
      </c>
      <c r="MS32" s="19">
        <v>110</v>
      </c>
      <c r="MT32" s="19">
        <v>110</v>
      </c>
      <c r="MU32" s="19">
        <v>10.7</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c r="NS32" s="19">
        <v>0</v>
      </c>
      <c r="NT32" s="19">
        <v>0</v>
      </c>
      <c r="NU32" s="19"/>
      <c r="NV32" s="19"/>
      <c r="NW32" s="19">
        <v>0</v>
      </c>
      <c r="NX32" s="19">
        <v>1.3</v>
      </c>
      <c r="NY32" s="19">
        <v>0.86399999999999999</v>
      </c>
      <c r="NZ32" s="19">
        <v>0.86399999999999999</v>
      </c>
      <c r="OA32" s="19">
        <v>0.436</v>
      </c>
      <c r="OB32" s="19">
        <v>45.2</v>
      </c>
      <c r="OC32" s="19">
        <v>46.9</v>
      </c>
      <c r="OD32" s="19">
        <v>39.024999999999999</v>
      </c>
      <c r="OE32" s="19">
        <v>6.1749999999999998</v>
      </c>
      <c r="OF32" s="19">
        <v>80</v>
      </c>
      <c r="OG32" s="19">
        <v>75.474000000000004</v>
      </c>
      <c r="OH32" s="19">
        <v>75.474000000000004</v>
      </c>
      <c r="OI32" s="19">
        <v>4.5259999999999998</v>
      </c>
      <c r="OJ32" s="19">
        <v>16.2</v>
      </c>
      <c r="OK32" s="19">
        <v>15.6</v>
      </c>
      <c r="OL32" s="19">
        <v>15.704000000000001</v>
      </c>
      <c r="OM32" s="19">
        <v>0.496</v>
      </c>
      <c r="ON32" s="19">
        <v>0.5</v>
      </c>
      <c r="OO32" s="19">
        <v>0.4</v>
      </c>
      <c r="OP32" s="19">
        <v>0.4</v>
      </c>
      <c r="OQ32" s="19">
        <v>0.1</v>
      </c>
      <c r="OR32" s="19">
        <v>20</v>
      </c>
      <c r="OS32" s="19">
        <v>17.560980000000001</v>
      </c>
      <c r="OT32" s="19">
        <v>17.560980000000001</v>
      </c>
      <c r="OU32" s="19">
        <v>2.4390200000000002</v>
      </c>
      <c r="OV32" s="19">
        <v>9.9</v>
      </c>
      <c r="OW32" s="19">
        <v>9.9830000000000005</v>
      </c>
      <c r="OX32" s="19">
        <v>9</v>
      </c>
      <c r="OY32" s="19">
        <v>0.9</v>
      </c>
      <c r="OZ32" s="19">
        <v>5.3</v>
      </c>
      <c r="PA32" s="19">
        <v>5.67</v>
      </c>
      <c r="PB32" s="19">
        <v>5.67</v>
      </c>
      <c r="PC32" s="19">
        <v>-0.37</v>
      </c>
      <c r="PD32" s="19">
        <v>3.6</v>
      </c>
      <c r="PE32" s="19">
        <v>3.6</v>
      </c>
      <c r="PF32" s="19">
        <v>3.6</v>
      </c>
      <c r="PG32" s="19">
        <v>0</v>
      </c>
      <c r="PH32" s="19">
        <v>5.0999999999999996</v>
      </c>
      <c r="PI32" s="19">
        <v>5</v>
      </c>
      <c r="PJ32" s="19">
        <v>5</v>
      </c>
      <c r="PK32" s="19">
        <v>0.1</v>
      </c>
      <c r="PL32" s="19">
        <v>19.899999999999999</v>
      </c>
      <c r="PM32" s="19">
        <v>19.5122</v>
      </c>
      <c r="PN32" s="19">
        <v>19.5122</v>
      </c>
      <c r="PO32" s="19">
        <v>0.38779999999999998</v>
      </c>
      <c r="PP32" s="19">
        <v>20</v>
      </c>
      <c r="PQ32" s="19">
        <v>19.5122</v>
      </c>
      <c r="PR32" s="19">
        <v>19.5122</v>
      </c>
      <c r="PS32" s="19">
        <v>0.48780000000000001</v>
      </c>
      <c r="PT32" s="19">
        <v>14</v>
      </c>
      <c r="PU32" s="19">
        <v>14.63415</v>
      </c>
      <c r="PV32" s="19">
        <v>14.63415</v>
      </c>
      <c r="PW32" s="19">
        <v>-0.63414999999999999</v>
      </c>
      <c r="PX32" s="19">
        <v>3.5</v>
      </c>
      <c r="PY32" s="19">
        <v>3.5</v>
      </c>
      <c r="PZ32" s="19">
        <v>3.5</v>
      </c>
      <c r="QA32" s="19">
        <v>0</v>
      </c>
      <c r="QB32" s="19">
        <v>18.8</v>
      </c>
      <c r="QC32" s="19">
        <v>18.341460000000001</v>
      </c>
      <c r="QD32" s="19">
        <v>18.341460000000001</v>
      </c>
      <c r="QE32" s="19">
        <v>0.45854</v>
      </c>
      <c r="QF32" s="19">
        <v>15.5</v>
      </c>
      <c r="QG32" s="19">
        <v>15.622999999999999</v>
      </c>
      <c r="QH32" s="19">
        <v>15.622999999999999</v>
      </c>
      <c r="QI32" s="19">
        <v>-0.123</v>
      </c>
      <c r="QJ32" s="19">
        <v>19.100000000000001</v>
      </c>
      <c r="QK32" s="19">
        <v>18.670000000000002</v>
      </c>
      <c r="QL32" s="19">
        <v>18.670000000000002</v>
      </c>
      <c r="QM32" s="19">
        <v>0.43</v>
      </c>
      <c r="QN32" s="19">
        <v>8.4</v>
      </c>
      <c r="QO32" s="19">
        <v>11.3</v>
      </c>
      <c r="QP32" s="19">
        <v>9.4740000000000002</v>
      </c>
      <c r="QQ32" s="19">
        <v>-1.0740000000000001</v>
      </c>
      <c r="QR32" s="19">
        <v>47.9</v>
      </c>
      <c r="QS32" s="19">
        <v>41.3</v>
      </c>
      <c r="QT32" s="19">
        <v>32.542999999999999</v>
      </c>
      <c r="QU32" s="19">
        <v>15.356999999999999</v>
      </c>
      <c r="QV32" s="19">
        <v>4.7</v>
      </c>
      <c r="QW32" s="19">
        <v>4.2</v>
      </c>
      <c r="QX32" s="19">
        <v>4.2</v>
      </c>
      <c r="QY32" s="19">
        <v>0.5</v>
      </c>
      <c r="QZ32" s="19">
        <v>2.2000000000000002</v>
      </c>
      <c r="RA32" s="19">
        <v>2.4</v>
      </c>
      <c r="RB32" s="19">
        <v>2.4</v>
      </c>
      <c r="RC32" s="19">
        <v>-0.2</v>
      </c>
      <c r="RD32" s="19">
        <v>2.4</v>
      </c>
      <c r="RE32" s="19">
        <v>2.4</v>
      </c>
      <c r="RF32" s="19">
        <v>2.4</v>
      </c>
      <c r="RG32" s="19">
        <v>0</v>
      </c>
      <c r="RH32" s="19">
        <v>2.7</v>
      </c>
      <c r="RI32" s="19">
        <v>2.8</v>
      </c>
      <c r="RJ32" s="19">
        <v>2.8</v>
      </c>
      <c r="RK32" s="19">
        <v>-0.1</v>
      </c>
      <c r="RL32" s="19">
        <v>19.899999999999999</v>
      </c>
      <c r="RM32" s="19">
        <v>18.896000000000001</v>
      </c>
      <c r="RN32" s="19">
        <v>18.896000000000001</v>
      </c>
      <c r="RO32" s="19">
        <v>1.004</v>
      </c>
      <c r="RP32" s="19">
        <v>3.5</v>
      </c>
      <c r="RQ32" s="19">
        <v>3.5790000000000002</v>
      </c>
      <c r="RR32" s="19">
        <v>3.5790000000000002</v>
      </c>
      <c r="RS32" s="19">
        <v>-7.9000000000000001E-2</v>
      </c>
      <c r="RT32" s="19">
        <v>11.7</v>
      </c>
      <c r="RU32" s="19">
        <v>0</v>
      </c>
      <c r="RV32" s="19">
        <v>15.74292</v>
      </c>
      <c r="RW32" s="19">
        <v>-4.0429199999999996</v>
      </c>
      <c r="RX32" s="19">
        <v>2</v>
      </c>
      <c r="RY32" s="19">
        <v>2</v>
      </c>
      <c r="RZ32" s="19">
        <v>2</v>
      </c>
      <c r="SA32" s="19">
        <v>0</v>
      </c>
      <c r="SB32" s="19"/>
      <c r="SC32" s="19"/>
      <c r="SD32" s="19"/>
      <c r="SE32" s="19">
        <v>0</v>
      </c>
      <c r="SF32" s="19">
        <v>14</v>
      </c>
      <c r="SG32" s="19">
        <v>17.951219999999999</v>
      </c>
      <c r="SH32" s="19">
        <v>17.951219999999999</v>
      </c>
      <c r="SI32" s="19">
        <v>-3.9512200000000002</v>
      </c>
      <c r="SJ32" s="19">
        <v>8.6</v>
      </c>
      <c r="SK32" s="19">
        <v>9.0519999999999996</v>
      </c>
      <c r="SL32" s="19">
        <v>9.0519999999999996</v>
      </c>
      <c r="SM32" s="19">
        <v>-0.45200000000000001</v>
      </c>
      <c r="SN32" s="19">
        <v>20.100000000000001</v>
      </c>
      <c r="SO32" s="19">
        <v>19.5122</v>
      </c>
      <c r="SP32" s="19">
        <v>19.5122</v>
      </c>
      <c r="SQ32" s="19">
        <v>0.58779999999999999</v>
      </c>
      <c r="SR32" s="19">
        <v>20.399999999999999</v>
      </c>
      <c r="SS32" s="19">
        <v>19.5122</v>
      </c>
      <c r="ST32" s="19">
        <v>19.5122</v>
      </c>
      <c r="SU32" s="19">
        <v>0.88780000000000003</v>
      </c>
      <c r="SV32" s="19">
        <v>19.8</v>
      </c>
      <c r="SW32" s="19">
        <v>19.317070000000001</v>
      </c>
      <c r="SX32" s="19">
        <v>19.317070000000001</v>
      </c>
      <c r="SY32" s="19">
        <v>0.48293000000000003</v>
      </c>
      <c r="SZ32" s="19">
        <v>13.4</v>
      </c>
      <c r="TA32" s="19">
        <v>19.8</v>
      </c>
      <c r="TB32" s="19">
        <v>18.111999999999998</v>
      </c>
      <c r="TC32" s="19">
        <v>-4.7119999999999997</v>
      </c>
      <c r="TD32" s="19">
        <v>73.7</v>
      </c>
      <c r="TE32" s="19">
        <v>66.400000000000006</v>
      </c>
      <c r="TF32" s="19">
        <v>58.764000000000003</v>
      </c>
      <c r="TG32" s="19">
        <v>14.936</v>
      </c>
      <c r="TH32" s="19">
        <v>26.2</v>
      </c>
      <c r="TI32" s="19">
        <v>38.106000000000002</v>
      </c>
      <c r="TJ32" s="19">
        <v>38.106000000000002</v>
      </c>
      <c r="TK32" s="19">
        <v>-11.906000000000001</v>
      </c>
      <c r="TL32" s="19">
        <v>30.7</v>
      </c>
      <c r="TM32" s="19">
        <v>35.200000000000003</v>
      </c>
      <c r="TN32" s="19">
        <v>18.079999999999998</v>
      </c>
      <c r="TO32" s="19">
        <v>12.62</v>
      </c>
      <c r="TP32" s="19">
        <v>40.9</v>
      </c>
      <c r="TQ32" s="19">
        <v>37.4</v>
      </c>
      <c r="TR32" s="19">
        <v>16.75</v>
      </c>
      <c r="TS32" s="19">
        <v>24.15</v>
      </c>
      <c r="TT32" s="19">
        <v>2.7</v>
      </c>
      <c r="TU32" s="19">
        <v>5.0999999999999996</v>
      </c>
      <c r="TV32" s="19">
        <v>1.31</v>
      </c>
      <c r="TW32" s="19">
        <v>1.39</v>
      </c>
      <c r="TX32" s="19">
        <v>3.2</v>
      </c>
      <c r="TY32" s="19">
        <v>3.3</v>
      </c>
      <c r="TZ32" s="19">
        <v>1.1499999999999999</v>
      </c>
      <c r="UA32" s="19">
        <v>2.0499999999999998</v>
      </c>
      <c r="UB32" s="19">
        <v>21</v>
      </c>
      <c r="UC32" s="19">
        <v>19.5122</v>
      </c>
      <c r="UD32" s="19">
        <v>19.5122</v>
      </c>
      <c r="UE32" s="19">
        <v>1.4878</v>
      </c>
      <c r="UF32" s="19">
        <v>7.4</v>
      </c>
      <c r="UG32" s="19">
        <v>8</v>
      </c>
      <c r="UH32" s="19">
        <v>8</v>
      </c>
      <c r="UI32" s="19">
        <v>-0.6</v>
      </c>
      <c r="UJ32" s="19">
        <v>6.6</v>
      </c>
      <c r="UK32" s="19">
        <v>7.7</v>
      </c>
      <c r="UL32" s="19">
        <v>7.7</v>
      </c>
      <c r="UM32" s="19">
        <v>-1.1000000000000001</v>
      </c>
      <c r="UN32" s="19">
        <v>20</v>
      </c>
      <c r="UO32" s="19">
        <v>19.5122</v>
      </c>
      <c r="UP32" s="19">
        <v>19.5122</v>
      </c>
      <c r="UQ32" s="19">
        <v>0.48780000000000001</v>
      </c>
      <c r="UR32" s="19">
        <v>20</v>
      </c>
      <c r="US32" s="19">
        <v>19.5122</v>
      </c>
      <c r="UT32" s="19">
        <v>19.5122</v>
      </c>
      <c r="UU32" s="19">
        <v>0.48780000000000001</v>
      </c>
      <c r="UV32" s="19">
        <v>17</v>
      </c>
      <c r="UW32" s="19">
        <v>19.5122</v>
      </c>
      <c r="UX32" s="19">
        <v>19.5122</v>
      </c>
      <c r="UY32" s="19">
        <v>-2.5122</v>
      </c>
      <c r="UZ32" s="19">
        <v>12.6</v>
      </c>
      <c r="VA32" s="19">
        <v>13</v>
      </c>
      <c r="VB32" s="19">
        <v>13.397</v>
      </c>
      <c r="VC32" s="19">
        <v>-0.79700000000000004</v>
      </c>
      <c r="VD32" s="19">
        <v>18.8</v>
      </c>
      <c r="VE32" s="19">
        <v>18.129000000000001</v>
      </c>
      <c r="VF32" s="19">
        <v>18.129000000000001</v>
      </c>
      <c r="VG32" s="19">
        <v>0.67100000000000004</v>
      </c>
      <c r="VH32" s="19">
        <v>138.80000000000001</v>
      </c>
      <c r="VI32" s="19">
        <v>134.685</v>
      </c>
      <c r="VJ32" s="19">
        <v>134.685</v>
      </c>
      <c r="VK32" s="19">
        <v>4.1150000000000002</v>
      </c>
      <c r="VL32" s="19">
        <v>0.6</v>
      </c>
      <c r="VM32" s="19">
        <v>0.6</v>
      </c>
      <c r="VN32" s="19">
        <v>0.6</v>
      </c>
      <c r="VO32" s="19">
        <v>0</v>
      </c>
      <c r="VP32" s="19">
        <v>49.7</v>
      </c>
      <c r="VQ32" s="19">
        <v>84.2</v>
      </c>
      <c r="VR32" s="19">
        <v>57.741</v>
      </c>
      <c r="VS32" s="19">
        <v>-8.0410000000000004</v>
      </c>
      <c r="VT32" s="19">
        <v>49.5</v>
      </c>
      <c r="VU32" s="19">
        <v>86.9</v>
      </c>
      <c r="VV32" s="19">
        <v>61.951000000000001</v>
      </c>
      <c r="VW32" s="19">
        <v>-12.451000000000001</v>
      </c>
      <c r="VX32" s="19">
        <v>112.4</v>
      </c>
      <c r="VY32" s="19">
        <v>108.76900000000001</v>
      </c>
      <c r="VZ32" s="19">
        <v>108.76900000000001</v>
      </c>
      <c r="WA32" s="19">
        <v>3.6309999999999998</v>
      </c>
      <c r="WB32" s="19">
        <v>18.8</v>
      </c>
      <c r="WC32" s="19">
        <v>17.204999999999998</v>
      </c>
      <c r="WD32" s="19">
        <v>17.204999999999998</v>
      </c>
      <c r="WE32" s="19">
        <v>1.595</v>
      </c>
      <c r="WF32" s="19">
        <v>6</v>
      </c>
      <c r="WG32" s="19">
        <v>6</v>
      </c>
      <c r="WH32" s="19">
        <v>6</v>
      </c>
      <c r="WI32" s="19">
        <v>0</v>
      </c>
      <c r="WJ32" s="19">
        <v>19.899999999999999</v>
      </c>
      <c r="WK32" s="19">
        <v>19.317070000000001</v>
      </c>
      <c r="WL32" s="19">
        <v>19.317070000000001</v>
      </c>
      <c r="WM32" s="19">
        <v>0.58292999999999995</v>
      </c>
      <c r="WN32" s="19">
        <v>10.6</v>
      </c>
      <c r="WO32" s="19">
        <v>10.7</v>
      </c>
      <c r="WP32" s="19">
        <v>10.7</v>
      </c>
      <c r="WQ32" s="19">
        <v>-0.1</v>
      </c>
      <c r="WR32" s="19">
        <v>20.5</v>
      </c>
      <c r="WS32" s="19">
        <v>52</v>
      </c>
      <c r="WT32" s="19">
        <v>52</v>
      </c>
      <c r="WU32" s="19">
        <v>-31.5</v>
      </c>
      <c r="WV32" s="19">
        <v>35.799999999999997</v>
      </c>
      <c r="WW32" s="19"/>
      <c r="WX32" s="19"/>
      <c r="WY32" s="19">
        <v>35.799999999999997</v>
      </c>
      <c r="WZ32" s="19">
        <v>27.6</v>
      </c>
      <c r="XA32" s="19">
        <v>29.184000000000001</v>
      </c>
      <c r="XB32" s="19">
        <v>29.184000000000001</v>
      </c>
      <c r="XC32" s="19">
        <v>-1.5840000000000001</v>
      </c>
      <c r="XD32" s="19">
        <v>3.4</v>
      </c>
      <c r="XE32" s="19">
        <v>2.8159999999999998</v>
      </c>
      <c r="XF32" s="19">
        <v>2.8159999999999998</v>
      </c>
      <c r="XG32" s="19">
        <v>0.58399999999999996</v>
      </c>
      <c r="XH32" s="19">
        <v>13</v>
      </c>
      <c r="XI32" s="19">
        <v>14</v>
      </c>
      <c r="XJ32" s="19">
        <v>14</v>
      </c>
      <c r="XK32" s="19">
        <v>-1</v>
      </c>
      <c r="XL32" s="19">
        <v>4.0999999999999996</v>
      </c>
      <c r="XM32" s="19">
        <v>17</v>
      </c>
      <c r="XN32" s="19">
        <v>17</v>
      </c>
      <c r="XO32" s="19">
        <v>-12.9</v>
      </c>
      <c r="XP32" s="19">
        <v>9.1999999999999993</v>
      </c>
      <c r="XQ32" s="19">
        <v>7.9</v>
      </c>
      <c r="XR32" s="19">
        <v>7.9</v>
      </c>
      <c r="XS32" s="19">
        <v>1.3</v>
      </c>
    </row>
    <row r="33" spans="1:643" ht="24" customHeight="1">
      <c r="A33" s="1"/>
      <c r="B33" s="13" t="s">
        <v>65</v>
      </c>
      <c r="C33" s="13" t="s">
        <v>733</v>
      </c>
      <c r="D33" s="14">
        <v>1.1000000000000001</v>
      </c>
      <c r="E33" s="14">
        <v>0.93</v>
      </c>
      <c r="F33" s="14">
        <v>0.93</v>
      </c>
      <c r="G33" s="14">
        <v>0.17</v>
      </c>
      <c r="H33" s="14">
        <v>1.6</v>
      </c>
      <c r="I33" s="14">
        <v>1.65</v>
      </c>
      <c r="J33" s="14">
        <v>1.65</v>
      </c>
      <c r="K33" s="14">
        <v>-0.05</v>
      </c>
      <c r="L33" s="14">
        <v>4.3</v>
      </c>
      <c r="M33" s="14">
        <v>3.8072699999999999</v>
      </c>
      <c r="N33" s="14">
        <v>3.8072699999999999</v>
      </c>
      <c r="O33" s="14">
        <v>0.49273</v>
      </c>
      <c r="P33" s="14">
        <v>598.21</v>
      </c>
      <c r="Q33" s="14">
        <v>597.06966999999997</v>
      </c>
      <c r="R33" s="14">
        <v>646.79789000000005</v>
      </c>
      <c r="S33" s="14">
        <v>-48.587890000000002</v>
      </c>
      <c r="T33" s="14">
        <v>201.56</v>
      </c>
      <c r="U33" s="14">
        <v>195.18487999999999</v>
      </c>
      <c r="V33" s="14">
        <v>211.44126</v>
      </c>
      <c r="W33" s="14">
        <v>-9.8812599999999993</v>
      </c>
      <c r="X33" s="14"/>
      <c r="Y33" s="14"/>
      <c r="Z33" s="14"/>
      <c r="AA33" s="14">
        <v>0</v>
      </c>
      <c r="AB33" s="14"/>
      <c r="AC33" s="14"/>
      <c r="AD33" s="14"/>
      <c r="AE33" s="14">
        <v>0</v>
      </c>
      <c r="AF33" s="14">
        <v>79.8</v>
      </c>
      <c r="AG33" s="14">
        <v>92.226339999999993</v>
      </c>
      <c r="AH33" s="14">
        <v>92.226339999999993</v>
      </c>
      <c r="AI33" s="14">
        <v>-12.42634</v>
      </c>
      <c r="AJ33" s="14">
        <v>238.9</v>
      </c>
      <c r="AK33" s="14">
        <v>244.03479999999999</v>
      </c>
      <c r="AL33" s="14">
        <v>244.03479999999999</v>
      </c>
      <c r="AM33" s="14">
        <v>-5.1348000000000003</v>
      </c>
      <c r="AN33" s="14"/>
      <c r="AO33" s="14"/>
      <c r="AP33" s="14"/>
      <c r="AQ33" s="14">
        <v>0</v>
      </c>
      <c r="AR33" s="14"/>
      <c r="AS33" s="14"/>
      <c r="AT33" s="14"/>
      <c r="AU33" s="14">
        <v>0</v>
      </c>
      <c r="AV33" s="14">
        <v>140.19999999999999</v>
      </c>
      <c r="AW33" s="14">
        <v>125.1564</v>
      </c>
      <c r="AX33" s="14">
        <v>116.66667</v>
      </c>
      <c r="AY33" s="14">
        <v>23.533329999999999</v>
      </c>
      <c r="AZ33" s="14">
        <v>140.4</v>
      </c>
      <c r="BA33" s="14">
        <v>125.1564</v>
      </c>
      <c r="BB33" s="14">
        <v>116.66667</v>
      </c>
      <c r="BC33" s="14">
        <v>23.733329999999999</v>
      </c>
      <c r="BD33" s="14">
        <v>140.69999999999999</v>
      </c>
      <c r="BE33" s="14">
        <v>125.1564</v>
      </c>
      <c r="BF33" s="14">
        <v>116.66667</v>
      </c>
      <c r="BG33" s="14">
        <v>24.033329999999999</v>
      </c>
      <c r="BH33" s="14">
        <v>231</v>
      </c>
      <c r="BI33" s="14">
        <v>187.7346</v>
      </c>
      <c r="BJ33" s="14">
        <v>175</v>
      </c>
      <c r="BK33" s="14">
        <v>56</v>
      </c>
      <c r="BL33" s="14">
        <v>109.7</v>
      </c>
      <c r="BM33" s="14">
        <v>119.65812</v>
      </c>
      <c r="BN33" s="14">
        <v>195.12195</v>
      </c>
      <c r="BO33" s="14">
        <v>-85.421949999999995</v>
      </c>
      <c r="BP33" s="14">
        <v>69.7</v>
      </c>
      <c r="BQ33" s="14">
        <v>59.829059999999998</v>
      </c>
      <c r="BR33" s="14">
        <v>97.560969999999998</v>
      </c>
      <c r="BS33" s="14">
        <v>-27.860969999999998</v>
      </c>
      <c r="BT33" s="14">
        <v>562.9</v>
      </c>
      <c r="BU33" s="14">
        <v>383.16584999999998</v>
      </c>
      <c r="BV33" s="14">
        <v>568.29854</v>
      </c>
      <c r="BW33" s="14">
        <v>-5.3985399999999997</v>
      </c>
      <c r="BX33" s="14">
        <v>0</v>
      </c>
      <c r="BY33" s="14">
        <v>10.17268</v>
      </c>
      <c r="BZ33" s="14">
        <v>10.17268</v>
      </c>
      <c r="CA33" s="14">
        <v>-10.17268</v>
      </c>
      <c r="CB33" s="14"/>
      <c r="CC33" s="14"/>
      <c r="CD33" s="14"/>
      <c r="CE33" s="14">
        <v>0</v>
      </c>
      <c r="CF33" s="14"/>
      <c r="CG33" s="14"/>
      <c r="CH33" s="14"/>
      <c r="CI33" s="14">
        <v>0</v>
      </c>
      <c r="CJ33" s="14"/>
      <c r="CK33" s="14"/>
      <c r="CL33" s="14"/>
      <c r="CM33" s="14">
        <v>0</v>
      </c>
      <c r="CN33" s="14"/>
      <c r="CO33" s="14"/>
      <c r="CP33" s="14"/>
      <c r="CQ33" s="14">
        <v>0</v>
      </c>
      <c r="CR33" s="14">
        <v>165.4</v>
      </c>
      <c r="CS33" s="14">
        <v>164.70732000000001</v>
      </c>
      <c r="CT33" s="14">
        <v>164.70732000000001</v>
      </c>
      <c r="CU33" s="14">
        <v>0.69267999999999996</v>
      </c>
      <c r="CV33" s="14">
        <v>7.2</v>
      </c>
      <c r="CW33" s="14">
        <v>8.1148399999999992</v>
      </c>
      <c r="CX33" s="14">
        <v>8.1148399999999992</v>
      </c>
      <c r="CY33" s="14">
        <v>-0.91483999999999999</v>
      </c>
      <c r="CZ33" s="14">
        <v>2.8</v>
      </c>
      <c r="DA33" s="14">
        <v>4.4519399999999996</v>
      </c>
      <c r="DB33" s="14">
        <v>4.4519399999999996</v>
      </c>
      <c r="DC33" s="14">
        <v>-1.65194</v>
      </c>
      <c r="DD33" s="14"/>
      <c r="DE33" s="14"/>
      <c r="DF33" s="14">
        <v>0</v>
      </c>
      <c r="DG33" s="14">
        <v>0</v>
      </c>
      <c r="DH33" s="14">
        <v>6.4</v>
      </c>
      <c r="DI33" s="14">
        <v>6.8787000000000003</v>
      </c>
      <c r="DJ33" s="14">
        <v>6.8787000000000003</v>
      </c>
      <c r="DK33" s="14">
        <v>-0.47870000000000001</v>
      </c>
      <c r="DL33" s="14"/>
      <c r="DM33" s="14"/>
      <c r="DN33" s="14"/>
      <c r="DO33" s="14">
        <v>0</v>
      </c>
      <c r="DP33" s="14">
        <v>45.3</v>
      </c>
      <c r="DQ33" s="14">
        <v>31.51782</v>
      </c>
      <c r="DR33" s="14">
        <v>40.208620000000003</v>
      </c>
      <c r="DS33" s="14">
        <v>5.09138</v>
      </c>
      <c r="DT33" s="14">
        <v>4.2</v>
      </c>
      <c r="DU33" s="14">
        <v>6.8471000000000002</v>
      </c>
      <c r="DV33" s="14">
        <v>6.8471000000000002</v>
      </c>
      <c r="DW33" s="14">
        <v>-2.6471</v>
      </c>
      <c r="DX33" s="14"/>
      <c r="DY33" s="14"/>
      <c r="DZ33" s="14"/>
      <c r="EA33" s="14">
        <v>0</v>
      </c>
      <c r="EB33" s="14"/>
      <c r="EC33" s="14"/>
      <c r="ED33" s="14"/>
      <c r="EE33" s="14">
        <v>0</v>
      </c>
      <c r="EF33" s="14">
        <v>0</v>
      </c>
      <c r="EG33" s="14"/>
      <c r="EH33" s="14"/>
      <c r="EI33" s="14">
        <v>0</v>
      </c>
      <c r="EJ33" s="14">
        <v>110.7</v>
      </c>
      <c r="EK33" s="14">
        <v>112.90537</v>
      </c>
      <c r="EL33" s="14">
        <v>112.90537</v>
      </c>
      <c r="EM33" s="14">
        <v>-2.2053699999999998</v>
      </c>
      <c r="EN33" s="14">
        <v>217.3</v>
      </c>
      <c r="EO33" s="14">
        <v>221.30108000000001</v>
      </c>
      <c r="EP33" s="14">
        <v>221.30108000000001</v>
      </c>
      <c r="EQ33" s="14">
        <v>-4.00108</v>
      </c>
      <c r="ER33" s="14"/>
      <c r="ES33" s="14"/>
      <c r="ET33" s="14"/>
      <c r="EU33" s="14">
        <v>0</v>
      </c>
      <c r="EV33" s="14"/>
      <c r="EW33" s="14"/>
      <c r="EX33" s="14"/>
      <c r="EY33" s="14">
        <v>0</v>
      </c>
      <c r="EZ33" s="14"/>
      <c r="FA33" s="14"/>
      <c r="FB33" s="14"/>
      <c r="FC33" s="14">
        <v>0</v>
      </c>
      <c r="FD33" s="14">
        <v>6.5</v>
      </c>
      <c r="FE33" s="14">
        <v>6.39</v>
      </c>
      <c r="FF33" s="14">
        <v>6.39</v>
      </c>
      <c r="FG33" s="14">
        <v>0.11</v>
      </c>
      <c r="FH33" s="14">
        <v>462</v>
      </c>
      <c r="FI33" s="14">
        <v>458.87804999999997</v>
      </c>
      <c r="FJ33" s="14">
        <v>458.87804999999997</v>
      </c>
      <c r="FK33" s="14">
        <v>3.12195</v>
      </c>
      <c r="FL33" s="14">
        <v>61</v>
      </c>
      <c r="FM33" s="14">
        <v>66.381259999999997</v>
      </c>
      <c r="FN33" s="14">
        <v>66.381259999999997</v>
      </c>
      <c r="FO33" s="14">
        <v>-5.3812600000000002</v>
      </c>
      <c r="FP33" s="14">
        <v>148.1</v>
      </c>
      <c r="FQ33" s="14">
        <v>148.62634</v>
      </c>
      <c r="FR33" s="14">
        <v>148.62634</v>
      </c>
      <c r="FS33" s="14">
        <v>-0.52634000000000003</v>
      </c>
      <c r="FT33" s="14">
        <v>39.700000000000003</v>
      </c>
      <c r="FU33" s="14">
        <v>41.498959999999997</v>
      </c>
      <c r="FV33" s="14">
        <v>41.498959999999997</v>
      </c>
      <c r="FW33" s="14">
        <v>-1.7989599999999999</v>
      </c>
      <c r="FX33" s="14">
        <v>18.399999999999999</v>
      </c>
      <c r="FY33" s="14">
        <v>19.28585</v>
      </c>
      <c r="FZ33" s="14">
        <v>19.28585</v>
      </c>
      <c r="GA33" s="14">
        <v>-0.88585000000000003</v>
      </c>
      <c r="GB33" s="14">
        <v>19.7</v>
      </c>
      <c r="GC33" s="14">
        <v>19.414629999999999</v>
      </c>
      <c r="GD33" s="14">
        <v>19.414629999999999</v>
      </c>
      <c r="GE33" s="14">
        <v>0.28537000000000001</v>
      </c>
      <c r="GF33" s="14">
        <v>87.6</v>
      </c>
      <c r="GG33" s="14">
        <v>87.657560000000004</v>
      </c>
      <c r="GH33" s="14">
        <v>87.657560000000004</v>
      </c>
      <c r="GI33" s="14">
        <v>-5.756E-2</v>
      </c>
      <c r="GJ33" s="14"/>
      <c r="GK33" s="14"/>
      <c r="GL33" s="14"/>
      <c r="GM33" s="14">
        <v>0</v>
      </c>
      <c r="GN33" s="14">
        <v>33.5</v>
      </c>
      <c r="GO33" s="14">
        <v>35</v>
      </c>
      <c r="GP33" s="14">
        <v>0</v>
      </c>
      <c r="GQ33" s="14">
        <v>33.5</v>
      </c>
      <c r="GR33" s="14">
        <v>0</v>
      </c>
      <c r="GS33" s="14"/>
      <c r="GT33" s="14"/>
      <c r="GU33" s="14">
        <v>0</v>
      </c>
      <c r="GV33" s="14">
        <v>108.8</v>
      </c>
      <c r="GW33" s="14">
        <v>86.482439999999997</v>
      </c>
      <c r="GX33" s="14">
        <v>110.91316999999999</v>
      </c>
      <c r="GY33" s="14">
        <v>-2.1131700000000002</v>
      </c>
      <c r="GZ33" s="14">
        <v>8.1</v>
      </c>
      <c r="HA33" s="14">
        <v>4.8741700000000003</v>
      </c>
      <c r="HB33" s="14">
        <v>4.8741700000000003</v>
      </c>
      <c r="HC33" s="14">
        <v>3.2258300000000002</v>
      </c>
      <c r="HD33" s="14">
        <v>2.5</v>
      </c>
      <c r="HE33" s="14">
        <v>4.72112</v>
      </c>
      <c r="HF33" s="14">
        <v>4.72112</v>
      </c>
      <c r="HG33" s="14">
        <v>-2.22112</v>
      </c>
      <c r="HH33" s="14">
        <v>36.1</v>
      </c>
      <c r="HI33" s="14">
        <v>47.26634</v>
      </c>
      <c r="HJ33" s="14">
        <v>47.26634</v>
      </c>
      <c r="HK33" s="14">
        <v>-11.16634</v>
      </c>
      <c r="HL33" s="14">
        <v>46.7</v>
      </c>
      <c r="HM33" s="14">
        <v>44.275120000000001</v>
      </c>
      <c r="HN33" s="14">
        <v>44.275120000000001</v>
      </c>
      <c r="HO33" s="14">
        <v>2.4248799999999999</v>
      </c>
      <c r="HP33" s="14">
        <v>3.7</v>
      </c>
      <c r="HQ33" s="14">
        <v>4.0998900000000003</v>
      </c>
      <c r="HR33" s="14">
        <v>4.0998900000000003</v>
      </c>
      <c r="HS33" s="14">
        <v>-0.39989000000000002</v>
      </c>
      <c r="HT33" s="14">
        <v>31.1</v>
      </c>
      <c r="HU33" s="14">
        <v>31.2</v>
      </c>
      <c r="HV33" s="14">
        <v>31.2</v>
      </c>
      <c r="HW33" s="14">
        <v>-0.1</v>
      </c>
      <c r="HX33" s="14">
        <v>160</v>
      </c>
      <c r="HY33" s="14">
        <v>171.54185000000001</v>
      </c>
      <c r="HZ33" s="14">
        <v>171.54185000000001</v>
      </c>
      <c r="IA33" s="14">
        <v>-11.54185</v>
      </c>
      <c r="IB33" s="14">
        <v>25.2</v>
      </c>
      <c r="IC33" s="14">
        <v>0</v>
      </c>
      <c r="ID33" s="14">
        <v>33.31062</v>
      </c>
      <c r="IE33" s="14">
        <v>-8.1106200000000008</v>
      </c>
      <c r="IF33" s="14"/>
      <c r="IG33" s="14"/>
      <c r="IH33" s="14"/>
      <c r="II33" s="14">
        <v>0</v>
      </c>
      <c r="IJ33" s="14">
        <v>0</v>
      </c>
      <c r="IK33" s="14">
        <v>0</v>
      </c>
      <c r="IL33" s="14"/>
      <c r="IM33" s="14">
        <v>0</v>
      </c>
      <c r="IN33" s="14">
        <v>0</v>
      </c>
      <c r="IO33" s="14">
        <v>0</v>
      </c>
      <c r="IP33" s="14">
        <v>0</v>
      </c>
      <c r="IQ33" s="14">
        <v>0</v>
      </c>
      <c r="IR33" s="14">
        <v>0</v>
      </c>
      <c r="IS33" s="14">
        <v>0</v>
      </c>
      <c r="IT33" s="14"/>
      <c r="IU33" s="14">
        <v>0</v>
      </c>
      <c r="IV33" s="14"/>
      <c r="IW33" s="14"/>
      <c r="IX33" s="14"/>
      <c r="IY33" s="14">
        <v>0</v>
      </c>
      <c r="IZ33" s="14">
        <v>0</v>
      </c>
      <c r="JA33" s="14">
        <v>0</v>
      </c>
      <c r="JB33" s="14"/>
      <c r="JC33" s="14">
        <v>0</v>
      </c>
      <c r="JD33" s="14">
        <v>130.6</v>
      </c>
      <c r="JE33" s="14">
        <v>133.35652999999999</v>
      </c>
      <c r="JF33" s="14">
        <v>133.35676000000001</v>
      </c>
      <c r="JG33" s="14">
        <v>-2.7567599999999999</v>
      </c>
      <c r="JH33" s="14">
        <v>0</v>
      </c>
      <c r="JI33" s="14">
        <v>0</v>
      </c>
      <c r="JJ33" s="14"/>
      <c r="JK33" s="14">
        <v>0</v>
      </c>
      <c r="JL33" s="14">
        <v>0</v>
      </c>
      <c r="JM33" s="14">
        <v>0</v>
      </c>
      <c r="JN33" s="14"/>
      <c r="JO33" s="14">
        <v>0</v>
      </c>
      <c r="JP33" s="14"/>
      <c r="JQ33" s="14"/>
      <c r="JR33" s="14"/>
      <c r="JS33" s="14">
        <v>0</v>
      </c>
      <c r="JT33" s="14"/>
      <c r="JU33" s="14"/>
      <c r="JV33" s="14"/>
      <c r="JW33" s="14">
        <v>0</v>
      </c>
      <c r="JX33" s="14"/>
      <c r="JY33" s="14">
        <v>0</v>
      </c>
      <c r="JZ33" s="14">
        <v>0</v>
      </c>
      <c r="KA33" s="14">
        <v>0</v>
      </c>
      <c r="KB33" s="14"/>
      <c r="KC33" s="14"/>
      <c r="KD33" s="14"/>
      <c r="KE33" s="14">
        <v>0</v>
      </c>
      <c r="KF33" s="14"/>
      <c r="KG33" s="14"/>
      <c r="KH33" s="14"/>
      <c r="KI33" s="14">
        <v>0</v>
      </c>
      <c r="KJ33" s="14"/>
      <c r="KK33" s="14"/>
      <c r="KL33" s="14"/>
      <c r="KM33" s="14">
        <v>0</v>
      </c>
      <c r="KN33" s="14"/>
      <c r="KO33" s="14"/>
      <c r="KP33" s="14"/>
      <c r="KQ33" s="14">
        <v>0</v>
      </c>
      <c r="KR33" s="14">
        <v>80.7</v>
      </c>
      <c r="KS33" s="14">
        <v>114.11063</v>
      </c>
      <c r="KT33" s="14">
        <v>114.11063</v>
      </c>
      <c r="KU33" s="14">
        <v>-33.410629999999998</v>
      </c>
      <c r="KV33" s="14"/>
      <c r="KW33" s="14"/>
      <c r="KX33" s="14"/>
      <c r="KY33" s="14">
        <v>0</v>
      </c>
      <c r="KZ33" s="14"/>
      <c r="LA33" s="14"/>
      <c r="LB33" s="14"/>
      <c r="LC33" s="14">
        <v>0</v>
      </c>
      <c r="LD33" s="14">
        <v>89.3</v>
      </c>
      <c r="LE33" s="14">
        <v>68.208780000000004</v>
      </c>
      <c r="LF33" s="14">
        <v>127.90497999999999</v>
      </c>
      <c r="LG33" s="14">
        <v>-38.604979999999998</v>
      </c>
      <c r="LH33" s="14">
        <v>132.1</v>
      </c>
      <c r="LI33" s="14">
        <v>133.67995999999999</v>
      </c>
      <c r="LJ33" s="14">
        <v>133.67995999999999</v>
      </c>
      <c r="LK33" s="14">
        <v>-1.57996</v>
      </c>
      <c r="LL33" s="14">
        <v>64.400000000000006</v>
      </c>
      <c r="LM33" s="14">
        <v>67.461460000000002</v>
      </c>
      <c r="LN33" s="14">
        <v>67.461460000000002</v>
      </c>
      <c r="LO33" s="14">
        <v>-3.0614599999999998</v>
      </c>
      <c r="LP33" s="14">
        <v>79.400000000000006</v>
      </c>
      <c r="LQ33" s="14">
        <v>78.567999999999998</v>
      </c>
      <c r="LR33" s="14">
        <v>78.567999999999998</v>
      </c>
      <c r="LS33" s="14">
        <v>0.83199999999999996</v>
      </c>
      <c r="LT33" s="14">
        <v>30.1</v>
      </c>
      <c r="LU33" s="14">
        <v>30.097560000000001</v>
      </c>
      <c r="LV33" s="14">
        <v>30.097560000000001</v>
      </c>
      <c r="LW33" s="14">
        <v>2.4399999999999999E-3</v>
      </c>
      <c r="LX33" s="14"/>
      <c r="LY33" s="14"/>
      <c r="LZ33" s="14"/>
      <c r="MA33" s="14">
        <v>0</v>
      </c>
      <c r="MB33" s="14"/>
      <c r="MC33" s="14"/>
      <c r="MD33" s="14"/>
      <c r="ME33" s="14">
        <v>0</v>
      </c>
      <c r="MF33" s="14"/>
      <c r="MG33" s="14"/>
      <c r="MH33" s="14"/>
      <c r="MI33" s="14">
        <v>0</v>
      </c>
      <c r="MJ33" s="14">
        <v>103.7</v>
      </c>
      <c r="MK33" s="14">
        <v>110</v>
      </c>
      <c r="ML33" s="14">
        <v>110</v>
      </c>
      <c r="MM33" s="14">
        <v>-6.3</v>
      </c>
      <c r="MN33" s="14">
        <v>103.6</v>
      </c>
      <c r="MO33" s="14">
        <v>110</v>
      </c>
      <c r="MP33" s="14">
        <v>110</v>
      </c>
      <c r="MQ33" s="14">
        <v>-6.4</v>
      </c>
      <c r="MR33" s="14">
        <v>121.4</v>
      </c>
      <c r="MS33" s="14">
        <v>110</v>
      </c>
      <c r="MT33" s="14">
        <v>110</v>
      </c>
      <c r="MU33" s="14">
        <v>11.4</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c r="NR33" s="14"/>
      <c r="NS33" s="14">
        <v>0</v>
      </c>
      <c r="NT33" s="14">
        <v>0</v>
      </c>
      <c r="NU33" s="14"/>
      <c r="NV33" s="14"/>
      <c r="NW33" s="14">
        <v>0</v>
      </c>
      <c r="NX33" s="14">
        <v>1.1000000000000001</v>
      </c>
      <c r="NY33" s="14">
        <v>0.85699999999999998</v>
      </c>
      <c r="NZ33" s="14">
        <v>0.85699999999999998</v>
      </c>
      <c r="OA33" s="14">
        <v>0.24299999999999999</v>
      </c>
      <c r="OB33" s="14">
        <v>44.1</v>
      </c>
      <c r="OC33" s="14">
        <v>50</v>
      </c>
      <c r="OD33" s="14">
        <v>41.502000000000002</v>
      </c>
      <c r="OE33" s="14">
        <v>2.5979999999999999</v>
      </c>
      <c r="OF33" s="14">
        <v>80.2</v>
      </c>
      <c r="OG33" s="14">
        <v>75.100999999999999</v>
      </c>
      <c r="OH33" s="14">
        <v>75.100999999999999</v>
      </c>
      <c r="OI33" s="14">
        <v>5.0990000000000002</v>
      </c>
      <c r="OJ33" s="14">
        <v>15.6</v>
      </c>
      <c r="OK33" s="14">
        <v>15.7</v>
      </c>
      <c r="OL33" s="14">
        <v>15.617000000000001</v>
      </c>
      <c r="OM33" s="14">
        <v>-1.7000000000000001E-2</v>
      </c>
      <c r="ON33" s="14">
        <v>0.5</v>
      </c>
      <c r="OO33" s="14">
        <v>0.4</v>
      </c>
      <c r="OP33" s="14">
        <v>0.4</v>
      </c>
      <c r="OQ33" s="14">
        <v>0.1</v>
      </c>
      <c r="OR33" s="14">
        <v>19.899999999999999</v>
      </c>
      <c r="OS33" s="14">
        <v>17.560980000000001</v>
      </c>
      <c r="OT33" s="14">
        <v>17.560980000000001</v>
      </c>
      <c r="OU33" s="14">
        <v>2.3390200000000001</v>
      </c>
      <c r="OV33" s="14">
        <v>9.9</v>
      </c>
      <c r="OW33" s="14">
        <v>9.9830000000000005</v>
      </c>
      <c r="OX33" s="14">
        <v>9</v>
      </c>
      <c r="OY33" s="14">
        <v>0.9</v>
      </c>
      <c r="OZ33" s="14">
        <v>5.2</v>
      </c>
      <c r="PA33" s="14">
        <v>5.67</v>
      </c>
      <c r="PB33" s="14">
        <v>5.67</v>
      </c>
      <c r="PC33" s="14">
        <v>-0.47</v>
      </c>
      <c r="PD33" s="14">
        <v>3.6</v>
      </c>
      <c r="PE33" s="14">
        <v>3.6</v>
      </c>
      <c r="PF33" s="14">
        <v>3.6</v>
      </c>
      <c r="PG33" s="14">
        <v>0</v>
      </c>
      <c r="PH33" s="14">
        <v>5.2</v>
      </c>
      <c r="PI33" s="14">
        <v>5</v>
      </c>
      <c r="PJ33" s="14">
        <v>5</v>
      </c>
      <c r="PK33" s="14">
        <v>0.2</v>
      </c>
      <c r="PL33" s="14">
        <v>20.100000000000001</v>
      </c>
      <c r="PM33" s="14">
        <v>19.5122</v>
      </c>
      <c r="PN33" s="14">
        <v>19.5122</v>
      </c>
      <c r="PO33" s="14">
        <v>0.58779999999999999</v>
      </c>
      <c r="PP33" s="14">
        <v>20</v>
      </c>
      <c r="PQ33" s="14">
        <v>19.5122</v>
      </c>
      <c r="PR33" s="14">
        <v>19.5122</v>
      </c>
      <c r="PS33" s="14">
        <v>0.48780000000000001</v>
      </c>
      <c r="PT33" s="14">
        <v>14</v>
      </c>
      <c r="PU33" s="14">
        <v>14.63415</v>
      </c>
      <c r="PV33" s="14">
        <v>14.63415</v>
      </c>
      <c r="PW33" s="14">
        <v>-0.63414999999999999</v>
      </c>
      <c r="PX33" s="14">
        <v>3.5</v>
      </c>
      <c r="PY33" s="14">
        <v>3.5</v>
      </c>
      <c r="PZ33" s="14">
        <v>3.5</v>
      </c>
      <c r="QA33" s="14">
        <v>0</v>
      </c>
      <c r="QB33" s="14">
        <v>18.8</v>
      </c>
      <c r="QC33" s="14">
        <v>18.341460000000001</v>
      </c>
      <c r="QD33" s="14">
        <v>18.341460000000001</v>
      </c>
      <c r="QE33" s="14">
        <v>0.45854</v>
      </c>
      <c r="QF33" s="14">
        <v>15.7</v>
      </c>
      <c r="QG33" s="14">
        <v>15.493</v>
      </c>
      <c r="QH33" s="14">
        <v>15.493</v>
      </c>
      <c r="QI33" s="14">
        <v>0.20699999999999999</v>
      </c>
      <c r="QJ33" s="14">
        <v>18.899999999999999</v>
      </c>
      <c r="QK33" s="14">
        <v>18.434999999999999</v>
      </c>
      <c r="QL33" s="14">
        <v>18.434999999999999</v>
      </c>
      <c r="QM33" s="14">
        <v>0.46500000000000002</v>
      </c>
      <c r="QN33" s="14">
        <v>8.9</v>
      </c>
      <c r="QO33" s="14">
        <v>12.2</v>
      </c>
      <c r="QP33" s="14">
        <v>10.058</v>
      </c>
      <c r="QQ33" s="14">
        <v>-1.1579999999999999</v>
      </c>
      <c r="QR33" s="14">
        <v>43.5</v>
      </c>
      <c r="QS33" s="14">
        <v>45.4</v>
      </c>
      <c r="QT33" s="14">
        <v>36.271999999999998</v>
      </c>
      <c r="QU33" s="14">
        <v>7.2279999999999998</v>
      </c>
      <c r="QV33" s="14">
        <v>4.7</v>
      </c>
      <c r="QW33" s="14">
        <v>4.2</v>
      </c>
      <c r="QX33" s="14">
        <v>4.2</v>
      </c>
      <c r="QY33" s="14">
        <v>0.5</v>
      </c>
      <c r="QZ33" s="14">
        <v>2.2000000000000002</v>
      </c>
      <c r="RA33" s="14">
        <v>2.4</v>
      </c>
      <c r="RB33" s="14">
        <v>2.4</v>
      </c>
      <c r="RC33" s="14">
        <v>-0.2</v>
      </c>
      <c r="RD33" s="14">
        <v>2.4</v>
      </c>
      <c r="RE33" s="14">
        <v>2.4</v>
      </c>
      <c r="RF33" s="14">
        <v>2.4</v>
      </c>
      <c r="RG33" s="14">
        <v>0</v>
      </c>
      <c r="RH33" s="14">
        <v>2.7</v>
      </c>
      <c r="RI33" s="14">
        <v>2.8</v>
      </c>
      <c r="RJ33" s="14">
        <v>2.8</v>
      </c>
      <c r="RK33" s="14">
        <v>-0.1</v>
      </c>
      <c r="RL33" s="14">
        <v>20</v>
      </c>
      <c r="RM33" s="14">
        <v>18.704000000000001</v>
      </c>
      <c r="RN33" s="14">
        <v>18.704000000000001</v>
      </c>
      <c r="RO33" s="14">
        <v>1.296</v>
      </c>
      <c r="RP33" s="14">
        <v>3.6</v>
      </c>
      <c r="RQ33" s="14">
        <v>3.5790000000000002</v>
      </c>
      <c r="RR33" s="14">
        <v>3.5790000000000002</v>
      </c>
      <c r="RS33" s="14">
        <v>2.1000000000000001E-2</v>
      </c>
      <c r="RT33" s="14">
        <v>12.3</v>
      </c>
      <c r="RU33" s="14">
        <v>0</v>
      </c>
      <c r="RV33" s="14">
        <v>7.7425899999999999</v>
      </c>
      <c r="RW33" s="14">
        <v>4.55741</v>
      </c>
      <c r="RX33" s="14">
        <v>2</v>
      </c>
      <c r="RY33" s="14">
        <v>2</v>
      </c>
      <c r="RZ33" s="14">
        <v>2</v>
      </c>
      <c r="SA33" s="14">
        <v>0</v>
      </c>
      <c r="SB33" s="14"/>
      <c r="SC33" s="14"/>
      <c r="SD33" s="14"/>
      <c r="SE33" s="14">
        <v>0</v>
      </c>
      <c r="SF33" s="14">
        <v>14</v>
      </c>
      <c r="SG33" s="14">
        <v>17.951219999999999</v>
      </c>
      <c r="SH33" s="14">
        <v>17.951219999999999</v>
      </c>
      <c r="SI33" s="14">
        <v>-3.9512200000000002</v>
      </c>
      <c r="SJ33" s="14">
        <v>8.6</v>
      </c>
      <c r="SK33" s="14">
        <v>9.0519999999999996</v>
      </c>
      <c r="SL33" s="14">
        <v>9.0519999999999996</v>
      </c>
      <c r="SM33" s="14">
        <v>-0.45200000000000001</v>
      </c>
      <c r="SN33" s="14">
        <v>20.100000000000001</v>
      </c>
      <c r="SO33" s="14">
        <v>19.5122</v>
      </c>
      <c r="SP33" s="14">
        <v>19.5122</v>
      </c>
      <c r="SQ33" s="14">
        <v>0.58779999999999999</v>
      </c>
      <c r="SR33" s="14">
        <v>20.399999999999999</v>
      </c>
      <c r="SS33" s="14">
        <v>19.5122</v>
      </c>
      <c r="ST33" s="14">
        <v>19.5122</v>
      </c>
      <c r="SU33" s="14">
        <v>0.88780000000000003</v>
      </c>
      <c r="SV33" s="14">
        <v>20</v>
      </c>
      <c r="SW33" s="14">
        <v>19.317070000000001</v>
      </c>
      <c r="SX33" s="14">
        <v>19.317070000000001</v>
      </c>
      <c r="SY33" s="14">
        <v>0.68293000000000004</v>
      </c>
      <c r="SZ33" s="14">
        <v>17.7</v>
      </c>
      <c r="TA33" s="14">
        <v>20.8</v>
      </c>
      <c r="TB33" s="14">
        <v>19.451000000000001</v>
      </c>
      <c r="TC33" s="14">
        <v>-1.7509999999999999</v>
      </c>
      <c r="TD33" s="14">
        <v>70.8</v>
      </c>
      <c r="TE33" s="14">
        <v>69.400000000000006</v>
      </c>
      <c r="TF33" s="14">
        <v>63.451000000000001</v>
      </c>
      <c r="TG33" s="14">
        <v>7.3490000000000002</v>
      </c>
      <c r="TH33" s="14">
        <v>18.899999999999999</v>
      </c>
      <c r="TI33" s="14">
        <v>23.213999999999999</v>
      </c>
      <c r="TJ33" s="14">
        <v>23.213999999999999</v>
      </c>
      <c r="TK33" s="14">
        <v>-4.3140000000000001</v>
      </c>
      <c r="TL33" s="14">
        <v>35.700000000000003</v>
      </c>
      <c r="TM33" s="14">
        <v>35.4</v>
      </c>
      <c r="TN33" s="14">
        <v>25.79</v>
      </c>
      <c r="TO33" s="14">
        <v>9.91</v>
      </c>
      <c r="TP33" s="14">
        <v>42.9</v>
      </c>
      <c r="TQ33" s="14">
        <v>36.9</v>
      </c>
      <c r="TR33" s="14">
        <v>22.48</v>
      </c>
      <c r="TS33" s="14">
        <v>20.420000000000002</v>
      </c>
      <c r="TT33" s="14">
        <v>3.6</v>
      </c>
      <c r="TU33" s="14">
        <v>5.0999999999999996</v>
      </c>
      <c r="TV33" s="14">
        <v>2.08</v>
      </c>
      <c r="TW33" s="14">
        <v>1.52</v>
      </c>
      <c r="TX33" s="14">
        <v>3.1</v>
      </c>
      <c r="TY33" s="14">
        <v>3.6</v>
      </c>
      <c r="TZ33" s="14">
        <v>1.64</v>
      </c>
      <c r="UA33" s="14">
        <v>1.46</v>
      </c>
      <c r="UB33" s="14">
        <v>21</v>
      </c>
      <c r="UC33" s="14">
        <v>19.5122</v>
      </c>
      <c r="UD33" s="14">
        <v>19.5122</v>
      </c>
      <c r="UE33" s="14">
        <v>1.4878</v>
      </c>
      <c r="UF33" s="14">
        <v>7.3</v>
      </c>
      <c r="UG33" s="14">
        <v>8</v>
      </c>
      <c r="UH33" s="14">
        <v>8</v>
      </c>
      <c r="UI33" s="14">
        <v>-0.7</v>
      </c>
      <c r="UJ33" s="14">
        <v>6.9</v>
      </c>
      <c r="UK33" s="14">
        <v>7.7</v>
      </c>
      <c r="UL33" s="14">
        <v>7.7</v>
      </c>
      <c r="UM33" s="14">
        <v>-0.8</v>
      </c>
      <c r="UN33" s="14">
        <v>20</v>
      </c>
      <c r="UO33" s="14">
        <v>19.5122</v>
      </c>
      <c r="UP33" s="14">
        <v>19.5122</v>
      </c>
      <c r="UQ33" s="14">
        <v>0.48780000000000001</v>
      </c>
      <c r="UR33" s="14">
        <v>20</v>
      </c>
      <c r="US33" s="14">
        <v>19.5122</v>
      </c>
      <c r="UT33" s="14">
        <v>19.5122</v>
      </c>
      <c r="UU33" s="14">
        <v>0.48780000000000001</v>
      </c>
      <c r="UV33" s="14">
        <v>17</v>
      </c>
      <c r="UW33" s="14">
        <v>19.5122</v>
      </c>
      <c r="UX33" s="14">
        <v>19.5122</v>
      </c>
      <c r="UY33" s="14">
        <v>-2.5122</v>
      </c>
      <c r="UZ33" s="14">
        <v>12.2</v>
      </c>
      <c r="VA33" s="14">
        <v>13</v>
      </c>
      <c r="VB33" s="14">
        <v>13.237</v>
      </c>
      <c r="VC33" s="14">
        <v>-1.0369999999999999</v>
      </c>
      <c r="VD33" s="14">
        <v>18.8</v>
      </c>
      <c r="VE33" s="14">
        <v>17.858000000000001</v>
      </c>
      <c r="VF33" s="14">
        <v>17.858000000000001</v>
      </c>
      <c r="VG33" s="14">
        <v>0.94199999999999995</v>
      </c>
      <c r="VH33" s="14">
        <v>135.1</v>
      </c>
      <c r="VI33" s="14">
        <v>138.548</v>
      </c>
      <c r="VJ33" s="14">
        <v>138.548</v>
      </c>
      <c r="VK33" s="14">
        <v>-3.448</v>
      </c>
      <c r="VL33" s="14">
        <v>0.6</v>
      </c>
      <c r="VM33" s="14">
        <v>0.6</v>
      </c>
      <c r="VN33" s="14">
        <v>0.6</v>
      </c>
      <c r="VO33" s="14">
        <v>0</v>
      </c>
      <c r="VP33" s="14">
        <v>50.2</v>
      </c>
      <c r="VQ33" s="14">
        <v>99.8</v>
      </c>
      <c r="VR33" s="14">
        <v>75.337000000000003</v>
      </c>
      <c r="VS33" s="14">
        <v>-25.137</v>
      </c>
      <c r="VT33" s="14">
        <v>64.5</v>
      </c>
      <c r="VU33" s="14">
        <v>99.9</v>
      </c>
      <c r="VV33" s="14">
        <v>74.900999999999996</v>
      </c>
      <c r="VW33" s="14">
        <v>-10.401</v>
      </c>
      <c r="VX33" s="14">
        <v>90.2</v>
      </c>
      <c r="VY33" s="14">
        <v>107.907</v>
      </c>
      <c r="VZ33" s="14">
        <v>107.907</v>
      </c>
      <c r="WA33" s="14">
        <v>-17.707000000000001</v>
      </c>
      <c r="WB33" s="14">
        <v>16.399999999999999</v>
      </c>
      <c r="WC33" s="14">
        <v>15.983000000000001</v>
      </c>
      <c r="WD33" s="14">
        <v>15.983000000000001</v>
      </c>
      <c r="WE33" s="14">
        <v>0.41699999999999998</v>
      </c>
      <c r="WF33" s="14">
        <v>6</v>
      </c>
      <c r="WG33" s="14">
        <v>6</v>
      </c>
      <c r="WH33" s="14">
        <v>6</v>
      </c>
      <c r="WI33" s="14">
        <v>0</v>
      </c>
      <c r="WJ33" s="14">
        <v>20</v>
      </c>
      <c r="WK33" s="14">
        <v>19.317070000000001</v>
      </c>
      <c r="WL33" s="14">
        <v>19.317070000000001</v>
      </c>
      <c r="WM33" s="14">
        <v>0.68293000000000004</v>
      </c>
      <c r="WN33" s="14">
        <v>9.4</v>
      </c>
      <c r="WO33" s="14">
        <v>10.7</v>
      </c>
      <c r="WP33" s="14">
        <v>10.7</v>
      </c>
      <c r="WQ33" s="14">
        <v>-1.3</v>
      </c>
      <c r="WR33" s="14">
        <v>20.5</v>
      </c>
      <c r="WS33" s="14">
        <v>52</v>
      </c>
      <c r="WT33" s="14">
        <v>52</v>
      </c>
      <c r="WU33" s="14">
        <v>-31.5</v>
      </c>
      <c r="WV33" s="14">
        <v>35.799999999999997</v>
      </c>
      <c r="WW33" s="14"/>
      <c r="WX33" s="14"/>
      <c r="WY33" s="14">
        <v>35.799999999999997</v>
      </c>
      <c r="WZ33" s="14">
        <v>27.7</v>
      </c>
      <c r="XA33" s="14">
        <v>29.184000000000001</v>
      </c>
      <c r="XB33" s="14">
        <v>29.184000000000001</v>
      </c>
      <c r="XC33" s="14">
        <v>-1.484</v>
      </c>
      <c r="XD33" s="14">
        <v>3.4</v>
      </c>
      <c r="XE33" s="14">
        <v>2.8159999999999998</v>
      </c>
      <c r="XF33" s="14">
        <v>2.8159999999999998</v>
      </c>
      <c r="XG33" s="14">
        <v>0.58399999999999996</v>
      </c>
      <c r="XH33" s="14">
        <v>13.9</v>
      </c>
      <c r="XI33" s="14">
        <v>14</v>
      </c>
      <c r="XJ33" s="14">
        <v>14</v>
      </c>
      <c r="XK33" s="14">
        <v>-0.1</v>
      </c>
      <c r="XL33" s="14">
        <v>15.8</v>
      </c>
      <c r="XM33" s="14">
        <v>17</v>
      </c>
      <c r="XN33" s="14">
        <v>17</v>
      </c>
      <c r="XO33" s="14">
        <v>-1.2</v>
      </c>
      <c r="XP33" s="14">
        <v>8.9</v>
      </c>
      <c r="XQ33" s="14">
        <v>7.9</v>
      </c>
      <c r="XR33" s="14">
        <v>7.9</v>
      </c>
      <c r="XS33" s="14">
        <v>1</v>
      </c>
    </row>
    <row r="34" spans="1:643" ht="24" customHeight="1">
      <c r="A34" s="1"/>
      <c r="B34" s="16" t="s">
        <v>65</v>
      </c>
      <c r="C34" s="16" t="s">
        <v>734</v>
      </c>
      <c r="D34" s="17">
        <v>1.1000000000000001</v>
      </c>
      <c r="E34" s="17">
        <v>0.93</v>
      </c>
      <c r="F34" s="17">
        <v>0.93</v>
      </c>
      <c r="G34" s="17">
        <v>0.17</v>
      </c>
      <c r="H34" s="17">
        <v>1.6</v>
      </c>
      <c r="I34" s="17">
        <v>1.65</v>
      </c>
      <c r="J34" s="17">
        <v>1.65</v>
      </c>
      <c r="K34" s="17">
        <v>-0.05</v>
      </c>
      <c r="L34" s="17">
        <v>4.3</v>
      </c>
      <c r="M34" s="17">
        <v>3.80722</v>
      </c>
      <c r="N34" s="17">
        <v>3.8072699999999999</v>
      </c>
      <c r="O34" s="17">
        <v>0.49273</v>
      </c>
      <c r="P34" s="17">
        <v>641.72</v>
      </c>
      <c r="Q34" s="17">
        <v>597.06966</v>
      </c>
      <c r="R34" s="17">
        <v>646.79789000000005</v>
      </c>
      <c r="S34" s="17">
        <v>-5.07789</v>
      </c>
      <c r="T34" s="17">
        <v>215.42</v>
      </c>
      <c r="U34" s="17">
        <v>195.18485000000001</v>
      </c>
      <c r="V34" s="17">
        <v>211.44126</v>
      </c>
      <c r="W34" s="17">
        <v>3.9787400000000002</v>
      </c>
      <c r="X34" s="17"/>
      <c r="Y34" s="17"/>
      <c r="Z34" s="17"/>
      <c r="AA34" s="17">
        <v>0</v>
      </c>
      <c r="AB34" s="17"/>
      <c r="AC34" s="17"/>
      <c r="AD34" s="17"/>
      <c r="AE34" s="17">
        <v>0</v>
      </c>
      <c r="AF34" s="17">
        <v>78.400000000000006</v>
      </c>
      <c r="AG34" s="17">
        <v>92.226299999999995</v>
      </c>
      <c r="AH34" s="17">
        <v>92.226339999999993</v>
      </c>
      <c r="AI34" s="17">
        <v>-13.82634</v>
      </c>
      <c r="AJ34" s="17">
        <v>237.2</v>
      </c>
      <c r="AK34" s="17">
        <v>244.03478000000001</v>
      </c>
      <c r="AL34" s="17">
        <v>244.03479999999999</v>
      </c>
      <c r="AM34" s="17">
        <v>-6.8348000000000004</v>
      </c>
      <c r="AN34" s="17"/>
      <c r="AO34" s="17"/>
      <c r="AP34" s="17"/>
      <c r="AQ34" s="17">
        <v>0</v>
      </c>
      <c r="AR34" s="17"/>
      <c r="AS34" s="17"/>
      <c r="AT34" s="17"/>
      <c r="AU34" s="17">
        <v>0</v>
      </c>
      <c r="AV34" s="17">
        <v>108.5</v>
      </c>
      <c r="AW34" s="17">
        <v>125.1564</v>
      </c>
      <c r="AX34" s="17">
        <v>116.66667</v>
      </c>
      <c r="AY34" s="17">
        <v>-8.1666699999999999</v>
      </c>
      <c r="AZ34" s="17">
        <v>109.6</v>
      </c>
      <c r="BA34" s="17">
        <v>125.1564</v>
      </c>
      <c r="BB34" s="17">
        <v>116.66667</v>
      </c>
      <c r="BC34" s="17">
        <v>-7.0666700000000002</v>
      </c>
      <c r="BD34" s="17">
        <v>109.7</v>
      </c>
      <c r="BE34" s="17">
        <v>125.1564</v>
      </c>
      <c r="BF34" s="17">
        <v>116.66667</v>
      </c>
      <c r="BG34" s="17">
        <v>-6.9666699999999997</v>
      </c>
      <c r="BH34" s="17">
        <v>208.4</v>
      </c>
      <c r="BI34" s="17">
        <v>187.7346</v>
      </c>
      <c r="BJ34" s="17">
        <v>175</v>
      </c>
      <c r="BK34" s="17">
        <v>33.4</v>
      </c>
      <c r="BL34" s="17">
        <v>201.6</v>
      </c>
      <c r="BM34" s="17">
        <v>119.65812</v>
      </c>
      <c r="BN34" s="17">
        <v>195.12195</v>
      </c>
      <c r="BO34" s="17">
        <v>6.4780499999999996</v>
      </c>
      <c r="BP34" s="17">
        <v>96.6</v>
      </c>
      <c r="BQ34" s="17">
        <v>59.829059999999998</v>
      </c>
      <c r="BR34" s="17">
        <v>97.560969999999998</v>
      </c>
      <c r="BS34" s="17">
        <v>-0.96096999999999999</v>
      </c>
      <c r="BT34" s="17">
        <v>557.6</v>
      </c>
      <c r="BU34" s="17">
        <v>383.16582</v>
      </c>
      <c r="BV34" s="17">
        <v>568.29854</v>
      </c>
      <c r="BW34" s="17">
        <v>-10.698539999999999</v>
      </c>
      <c r="BX34" s="17">
        <v>0</v>
      </c>
      <c r="BY34" s="17">
        <v>10.17267</v>
      </c>
      <c r="BZ34" s="17">
        <v>10.17268</v>
      </c>
      <c r="CA34" s="17">
        <v>-10.17268</v>
      </c>
      <c r="CB34" s="17"/>
      <c r="CC34" s="17"/>
      <c r="CD34" s="17"/>
      <c r="CE34" s="17">
        <v>0</v>
      </c>
      <c r="CF34" s="17"/>
      <c r="CG34" s="17"/>
      <c r="CH34" s="17"/>
      <c r="CI34" s="17">
        <v>0</v>
      </c>
      <c r="CJ34" s="17"/>
      <c r="CK34" s="17"/>
      <c r="CL34" s="17"/>
      <c r="CM34" s="17">
        <v>0</v>
      </c>
      <c r="CN34" s="17"/>
      <c r="CO34" s="17"/>
      <c r="CP34" s="17"/>
      <c r="CQ34" s="17">
        <v>0</v>
      </c>
      <c r="CR34" s="17">
        <v>163.6</v>
      </c>
      <c r="CS34" s="17">
        <v>164.7073</v>
      </c>
      <c r="CT34" s="17">
        <v>164.70732000000001</v>
      </c>
      <c r="CU34" s="17">
        <v>-1.1073200000000001</v>
      </c>
      <c r="CV34" s="17">
        <v>7</v>
      </c>
      <c r="CW34" s="17">
        <v>8.1148399999999992</v>
      </c>
      <c r="CX34" s="17">
        <v>8.1148399999999992</v>
      </c>
      <c r="CY34" s="17">
        <v>-1.1148400000000001</v>
      </c>
      <c r="CZ34" s="17">
        <v>2.8</v>
      </c>
      <c r="DA34" s="17">
        <v>4.4519299999999999</v>
      </c>
      <c r="DB34" s="17">
        <v>4.4519399999999996</v>
      </c>
      <c r="DC34" s="17">
        <v>-1.65194</v>
      </c>
      <c r="DD34" s="17"/>
      <c r="DE34" s="17"/>
      <c r="DF34" s="17">
        <v>0</v>
      </c>
      <c r="DG34" s="17">
        <v>0</v>
      </c>
      <c r="DH34" s="17">
        <v>6.4</v>
      </c>
      <c r="DI34" s="17">
        <v>6.8786899999999997</v>
      </c>
      <c r="DJ34" s="17">
        <v>6.8787000000000003</v>
      </c>
      <c r="DK34" s="17">
        <v>-0.47870000000000001</v>
      </c>
      <c r="DL34" s="17"/>
      <c r="DM34" s="17"/>
      <c r="DN34" s="17"/>
      <c r="DO34" s="17">
        <v>0</v>
      </c>
      <c r="DP34" s="17">
        <v>44.2</v>
      </c>
      <c r="DQ34" s="17">
        <v>30</v>
      </c>
      <c r="DR34" s="17">
        <v>25.593060000000001</v>
      </c>
      <c r="DS34" s="17">
        <v>18.606940000000002</v>
      </c>
      <c r="DT34" s="17">
        <v>4.0999999999999996</v>
      </c>
      <c r="DU34" s="17">
        <v>6.8470800000000001</v>
      </c>
      <c r="DV34" s="17">
        <v>6.8471000000000002</v>
      </c>
      <c r="DW34" s="17">
        <v>-2.7471000000000001</v>
      </c>
      <c r="DX34" s="17"/>
      <c r="DY34" s="17"/>
      <c r="DZ34" s="17"/>
      <c r="EA34" s="17">
        <v>0</v>
      </c>
      <c r="EB34" s="17"/>
      <c r="EC34" s="17"/>
      <c r="ED34" s="17"/>
      <c r="EE34" s="17">
        <v>0</v>
      </c>
      <c r="EF34" s="17">
        <v>0</v>
      </c>
      <c r="EG34" s="17"/>
      <c r="EH34" s="17"/>
      <c r="EI34" s="17">
        <v>0</v>
      </c>
      <c r="EJ34" s="17">
        <v>110.2</v>
      </c>
      <c r="EK34" s="17">
        <v>112.90528</v>
      </c>
      <c r="EL34" s="17">
        <v>112.90537</v>
      </c>
      <c r="EM34" s="17">
        <v>-2.7053699999999998</v>
      </c>
      <c r="EN34" s="17">
        <v>166.5</v>
      </c>
      <c r="EO34" s="17">
        <v>221.30107000000001</v>
      </c>
      <c r="EP34" s="17">
        <v>221.30108000000001</v>
      </c>
      <c r="EQ34" s="17">
        <v>-54.801079999999999</v>
      </c>
      <c r="ER34" s="17"/>
      <c r="ES34" s="17"/>
      <c r="ET34" s="17"/>
      <c r="EU34" s="17">
        <v>0</v>
      </c>
      <c r="EV34" s="17"/>
      <c r="EW34" s="17"/>
      <c r="EX34" s="17"/>
      <c r="EY34" s="17">
        <v>0</v>
      </c>
      <c r="EZ34" s="17"/>
      <c r="FA34" s="17"/>
      <c r="FB34" s="17"/>
      <c r="FC34" s="17">
        <v>0</v>
      </c>
      <c r="FD34" s="17">
        <v>6.5</v>
      </c>
      <c r="FE34" s="17">
        <v>6.39</v>
      </c>
      <c r="FF34" s="17">
        <v>6.39</v>
      </c>
      <c r="FG34" s="17">
        <v>0.11</v>
      </c>
      <c r="FH34" s="17">
        <v>458.4</v>
      </c>
      <c r="FI34" s="17">
        <v>396.11268000000001</v>
      </c>
      <c r="FJ34" s="17">
        <v>458.87804999999997</v>
      </c>
      <c r="FK34" s="17">
        <v>-0.47804999999999997</v>
      </c>
      <c r="FL34" s="17">
        <v>60.4</v>
      </c>
      <c r="FM34" s="17">
        <v>66.381209999999996</v>
      </c>
      <c r="FN34" s="17">
        <v>66.381259999999997</v>
      </c>
      <c r="FO34" s="17">
        <v>-5.9812599999999998</v>
      </c>
      <c r="FP34" s="17">
        <v>121.1</v>
      </c>
      <c r="FQ34" s="17">
        <v>148.62633</v>
      </c>
      <c r="FR34" s="17">
        <v>148.62634</v>
      </c>
      <c r="FS34" s="17">
        <v>-27.526340000000001</v>
      </c>
      <c r="FT34" s="17">
        <v>39.6</v>
      </c>
      <c r="FU34" s="17">
        <v>41.498939999999997</v>
      </c>
      <c r="FV34" s="17">
        <v>41.498959999999997</v>
      </c>
      <c r="FW34" s="17">
        <v>-1.89896</v>
      </c>
      <c r="FX34" s="17">
        <v>18.3</v>
      </c>
      <c r="FY34" s="17">
        <v>19.285830000000001</v>
      </c>
      <c r="FZ34" s="17">
        <v>19.28585</v>
      </c>
      <c r="GA34" s="17">
        <v>-0.98585</v>
      </c>
      <c r="GB34" s="17">
        <v>19.7</v>
      </c>
      <c r="GC34" s="17">
        <v>19.414629999999999</v>
      </c>
      <c r="GD34" s="17">
        <v>19.414629999999999</v>
      </c>
      <c r="GE34" s="17">
        <v>0.28537000000000001</v>
      </c>
      <c r="GF34" s="17">
        <v>88.1</v>
      </c>
      <c r="GG34" s="17">
        <v>87.657550000000001</v>
      </c>
      <c r="GH34" s="17">
        <v>87.657560000000004</v>
      </c>
      <c r="GI34" s="17">
        <v>0.44244</v>
      </c>
      <c r="GJ34" s="17"/>
      <c r="GK34" s="17"/>
      <c r="GL34" s="17"/>
      <c r="GM34" s="17">
        <v>0</v>
      </c>
      <c r="GN34" s="17">
        <v>78.5</v>
      </c>
      <c r="GO34" s="17">
        <v>50</v>
      </c>
      <c r="GP34" s="17">
        <v>0</v>
      </c>
      <c r="GQ34" s="17">
        <v>78.5</v>
      </c>
      <c r="GR34" s="17">
        <v>40.6</v>
      </c>
      <c r="GS34" s="17"/>
      <c r="GT34" s="17"/>
      <c r="GU34" s="17">
        <v>40.6</v>
      </c>
      <c r="GV34" s="17">
        <v>108.5</v>
      </c>
      <c r="GW34" s="17">
        <v>110.91312000000001</v>
      </c>
      <c r="GX34" s="17">
        <v>110.91316999999999</v>
      </c>
      <c r="GY34" s="17">
        <v>-2.41317</v>
      </c>
      <c r="GZ34" s="17">
        <v>8</v>
      </c>
      <c r="HA34" s="17">
        <v>4.8741199999999996</v>
      </c>
      <c r="HB34" s="17">
        <v>4.8741700000000003</v>
      </c>
      <c r="HC34" s="17">
        <v>3.1258300000000001</v>
      </c>
      <c r="HD34" s="17">
        <v>2.5</v>
      </c>
      <c r="HE34" s="17">
        <v>4.7210700000000001</v>
      </c>
      <c r="HF34" s="17">
        <v>4.72112</v>
      </c>
      <c r="HG34" s="17">
        <v>-2.22112</v>
      </c>
      <c r="HH34" s="17">
        <v>35.9</v>
      </c>
      <c r="HI34" s="17">
        <v>47.26632</v>
      </c>
      <c r="HJ34" s="17">
        <v>47.26634</v>
      </c>
      <c r="HK34" s="17">
        <v>-11.366339999999999</v>
      </c>
      <c r="HL34" s="17">
        <v>46.5</v>
      </c>
      <c r="HM34" s="17">
        <v>44.275109999999998</v>
      </c>
      <c r="HN34" s="17">
        <v>44.275120000000001</v>
      </c>
      <c r="HO34" s="17">
        <v>2.2248800000000002</v>
      </c>
      <c r="HP34" s="17">
        <v>3.7</v>
      </c>
      <c r="HQ34" s="17">
        <v>4.0998799999999997</v>
      </c>
      <c r="HR34" s="17">
        <v>4.0998900000000003</v>
      </c>
      <c r="HS34" s="17">
        <v>-0.39989000000000002</v>
      </c>
      <c r="HT34" s="17">
        <v>31.1</v>
      </c>
      <c r="HU34" s="17">
        <v>31.19999</v>
      </c>
      <c r="HV34" s="17">
        <v>31.2</v>
      </c>
      <c r="HW34" s="17">
        <v>-0.1</v>
      </c>
      <c r="HX34" s="17">
        <v>158.30000000000001</v>
      </c>
      <c r="HY34" s="17">
        <v>171.54176000000001</v>
      </c>
      <c r="HZ34" s="17">
        <v>171.54185000000001</v>
      </c>
      <c r="IA34" s="17">
        <v>-13.241849999999999</v>
      </c>
      <c r="IB34" s="17">
        <v>23.9</v>
      </c>
      <c r="IC34" s="17">
        <v>0</v>
      </c>
      <c r="ID34" s="17">
        <v>20.40662</v>
      </c>
      <c r="IE34" s="17">
        <v>3.4933800000000002</v>
      </c>
      <c r="IF34" s="17"/>
      <c r="IG34" s="17"/>
      <c r="IH34" s="17"/>
      <c r="II34" s="17">
        <v>0</v>
      </c>
      <c r="IJ34" s="17">
        <v>0</v>
      </c>
      <c r="IK34" s="17">
        <v>0</v>
      </c>
      <c r="IL34" s="17"/>
      <c r="IM34" s="17">
        <v>0</v>
      </c>
      <c r="IN34" s="17">
        <v>0</v>
      </c>
      <c r="IO34" s="17">
        <v>0</v>
      </c>
      <c r="IP34" s="17">
        <v>0</v>
      </c>
      <c r="IQ34" s="17">
        <v>0</v>
      </c>
      <c r="IR34" s="17">
        <v>0</v>
      </c>
      <c r="IS34" s="17">
        <v>0</v>
      </c>
      <c r="IT34" s="17"/>
      <c r="IU34" s="17">
        <v>0</v>
      </c>
      <c r="IV34" s="17"/>
      <c r="IW34" s="17"/>
      <c r="IX34" s="17"/>
      <c r="IY34" s="17">
        <v>0</v>
      </c>
      <c r="IZ34" s="17">
        <v>0</v>
      </c>
      <c r="JA34" s="17">
        <v>0</v>
      </c>
      <c r="JB34" s="17"/>
      <c r="JC34" s="17">
        <v>0</v>
      </c>
      <c r="JD34" s="17">
        <v>129.80000000000001</v>
      </c>
      <c r="JE34" s="17">
        <v>133.35672</v>
      </c>
      <c r="JF34" s="17">
        <v>133.35676000000001</v>
      </c>
      <c r="JG34" s="17">
        <v>-3.5567600000000001</v>
      </c>
      <c r="JH34" s="17">
        <v>0</v>
      </c>
      <c r="JI34" s="17">
        <v>0</v>
      </c>
      <c r="JJ34" s="17"/>
      <c r="JK34" s="17">
        <v>0</v>
      </c>
      <c r="JL34" s="17">
        <v>0</v>
      </c>
      <c r="JM34" s="17">
        <v>0</v>
      </c>
      <c r="JN34" s="17"/>
      <c r="JO34" s="17">
        <v>0</v>
      </c>
      <c r="JP34" s="17"/>
      <c r="JQ34" s="17"/>
      <c r="JR34" s="17"/>
      <c r="JS34" s="17">
        <v>0</v>
      </c>
      <c r="JT34" s="17"/>
      <c r="JU34" s="17"/>
      <c r="JV34" s="17"/>
      <c r="JW34" s="17">
        <v>0</v>
      </c>
      <c r="JX34" s="17"/>
      <c r="JY34" s="17">
        <v>0</v>
      </c>
      <c r="JZ34" s="17">
        <v>0</v>
      </c>
      <c r="KA34" s="17">
        <v>0</v>
      </c>
      <c r="KB34" s="17"/>
      <c r="KC34" s="17"/>
      <c r="KD34" s="17"/>
      <c r="KE34" s="17">
        <v>0</v>
      </c>
      <c r="KF34" s="17"/>
      <c r="KG34" s="17"/>
      <c r="KH34" s="17"/>
      <c r="KI34" s="17">
        <v>0</v>
      </c>
      <c r="KJ34" s="17"/>
      <c r="KK34" s="17"/>
      <c r="KL34" s="17"/>
      <c r="KM34" s="17">
        <v>0</v>
      </c>
      <c r="KN34" s="17"/>
      <c r="KO34" s="17"/>
      <c r="KP34" s="17"/>
      <c r="KQ34" s="17">
        <v>0</v>
      </c>
      <c r="KR34" s="17">
        <v>80.5</v>
      </c>
      <c r="KS34" s="17">
        <v>114.11058</v>
      </c>
      <c r="KT34" s="17">
        <v>114.11063</v>
      </c>
      <c r="KU34" s="17">
        <v>-33.61063</v>
      </c>
      <c r="KV34" s="17"/>
      <c r="KW34" s="17"/>
      <c r="KX34" s="17"/>
      <c r="KY34" s="17">
        <v>0</v>
      </c>
      <c r="KZ34" s="17"/>
      <c r="LA34" s="17"/>
      <c r="LB34" s="17"/>
      <c r="LC34" s="17">
        <v>0</v>
      </c>
      <c r="LD34" s="17">
        <v>39.1</v>
      </c>
      <c r="LE34" s="17">
        <v>68.208780000000004</v>
      </c>
      <c r="LF34" s="17">
        <v>127.90497999999999</v>
      </c>
      <c r="LG34" s="17">
        <v>-88.80498</v>
      </c>
      <c r="LH34" s="17">
        <v>111.9</v>
      </c>
      <c r="LI34" s="17">
        <v>133.67993000000001</v>
      </c>
      <c r="LJ34" s="17">
        <v>133.67995999999999</v>
      </c>
      <c r="LK34" s="17">
        <v>-21.779959999999999</v>
      </c>
      <c r="LL34" s="17">
        <v>63.6</v>
      </c>
      <c r="LM34" s="17">
        <v>67.461449999999999</v>
      </c>
      <c r="LN34" s="17">
        <v>67.461460000000002</v>
      </c>
      <c r="LO34" s="17">
        <v>-3.8614600000000001</v>
      </c>
      <c r="LP34" s="17">
        <v>78.7</v>
      </c>
      <c r="LQ34" s="17">
        <v>78.567909999999998</v>
      </c>
      <c r="LR34" s="17">
        <v>78.567999999999998</v>
      </c>
      <c r="LS34" s="17">
        <v>0.13200000000000001</v>
      </c>
      <c r="LT34" s="17">
        <v>29.9</v>
      </c>
      <c r="LU34" s="17">
        <v>30.097549999999998</v>
      </c>
      <c r="LV34" s="17">
        <v>30.097560000000001</v>
      </c>
      <c r="LW34" s="17">
        <v>-0.19756000000000001</v>
      </c>
      <c r="LX34" s="17"/>
      <c r="LY34" s="17"/>
      <c r="LZ34" s="17"/>
      <c r="MA34" s="17">
        <v>0</v>
      </c>
      <c r="MB34" s="17"/>
      <c r="MC34" s="17"/>
      <c r="MD34" s="17"/>
      <c r="ME34" s="17">
        <v>0</v>
      </c>
      <c r="MF34" s="17"/>
      <c r="MG34" s="17"/>
      <c r="MH34" s="17"/>
      <c r="MI34" s="17">
        <v>0</v>
      </c>
      <c r="MJ34" s="17">
        <v>140.30000000000001</v>
      </c>
      <c r="MK34" s="17">
        <v>110</v>
      </c>
      <c r="ML34" s="17">
        <v>110</v>
      </c>
      <c r="MM34" s="17">
        <v>30.3</v>
      </c>
      <c r="MN34" s="17">
        <v>138.6</v>
      </c>
      <c r="MO34" s="17">
        <v>110</v>
      </c>
      <c r="MP34" s="17">
        <v>110</v>
      </c>
      <c r="MQ34" s="17">
        <v>28.6</v>
      </c>
      <c r="MR34" s="17">
        <v>145.9</v>
      </c>
      <c r="MS34" s="17">
        <v>110</v>
      </c>
      <c r="MT34" s="17">
        <v>110</v>
      </c>
      <c r="MU34" s="17">
        <v>35.9</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v>0</v>
      </c>
      <c r="NU34" s="17"/>
      <c r="NV34" s="17"/>
      <c r="NW34" s="17">
        <v>0</v>
      </c>
      <c r="NX34" s="17">
        <v>0.9</v>
      </c>
      <c r="NY34" s="17">
        <v>0.85399999999999998</v>
      </c>
      <c r="NZ34" s="17">
        <v>0.85399999999999998</v>
      </c>
      <c r="OA34" s="17">
        <v>4.5999999999999999E-2</v>
      </c>
      <c r="OB34" s="17">
        <v>61.5</v>
      </c>
      <c r="OC34" s="17">
        <v>52.5</v>
      </c>
      <c r="OD34" s="17">
        <v>43.747</v>
      </c>
      <c r="OE34" s="17">
        <v>17.753</v>
      </c>
      <c r="OF34" s="17">
        <v>80.2</v>
      </c>
      <c r="OG34" s="17">
        <v>73.941000000000003</v>
      </c>
      <c r="OH34" s="17">
        <v>73.941000000000003</v>
      </c>
      <c r="OI34" s="17">
        <v>6.2590000000000003</v>
      </c>
      <c r="OJ34" s="17">
        <v>17</v>
      </c>
      <c r="OK34" s="17">
        <v>15.6</v>
      </c>
      <c r="OL34" s="17">
        <v>15.393000000000001</v>
      </c>
      <c r="OM34" s="17">
        <v>1.607</v>
      </c>
      <c r="ON34" s="17">
        <v>0.5</v>
      </c>
      <c r="OO34" s="17">
        <v>0.4</v>
      </c>
      <c r="OP34" s="17">
        <v>0.4</v>
      </c>
      <c r="OQ34" s="17">
        <v>0.1</v>
      </c>
      <c r="OR34" s="17">
        <v>19.899999999999999</v>
      </c>
      <c r="OS34" s="17">
        <v>17.560970000000001</v>
      </c>
      <c r="OT34" s="17">
        <v>17.560980000000001</v>
      </c>
      <c r="OU34" s="17">
        <v>2.3390200000000001</v>
      </c>
      <c r="OV34" s="17">
        <v>9.9</v>
      </c>
      <c r="OW34" s="17">
        <v>9.9829899999999991</v>
      </c>
      <c r="OX34" s="17">
        <v>9</v>
      </c>
      <c r="OY34" s="17">
        <v>0.9</v>
      </c>
      <c r="OZ34" s="17">
        <v>5.4</v>
      </c>
      <c r="PA34" s="17">
        <v>5.6699900000000003</v>
      </c>
      <c r="PB34" s="17">
        <v>5.67</v>
      </c>
      <c r="PC34" s="17">
        <v>-0.27</v>
      </c>
      <c r="PD34" s="17">
        <v>3.6</v>
      </c>
      <c r="PE34" s="17">
        <v>3.6</v>
      </c>
      <c r="PF34" s="17">
        <v>3.6</v>
      </c>
      <c r="PG34" s="17">
        <v>0</v>
      </c>
      <c r="PH34" s="17">
        <v>5.2</v>
      </c>
      <c r="PI34" s="17">
        <v>5</v>
      </c>
      <c r="PJ34" s="17">
        <v>5</v>
      </c>
      <c r="PK34" s="17">
        <v>0.2</v>
      </c>
      <c r="PL34" s="17">
        <v>20.100000000000001</v>
      </c>
      <c r="PM34" s="17">
        <v>19.51219</v>
      </c>
      <c r="PN34" s="17">
        <v>19.5122</v>
      </c>
      <c r="PO34" s="17">
        <v>0.58779999999999999</v>
      </c>
      <c r="PP34" s="17">
        <v>20</v>
      </c>
      <c r="PQ34" s="17">
        <v>19.51219</v>
      </c>
      <c r="PR34" s="17">
        <v>19.5122</v>
      </c>
      <c r="PS34" s="17">
        <v>0.48780000000000001</v>
      </c>
      <c r="PT34" s="17">
        <v>14</v>
      </c>
      <c r="PU34" s="17">
        <v>14.63414</v>
      </c>
      <c r="PV34" s="17">
        <v>14.63415</v>
      </c>
      <c r="PW34" s="17">
        <v>-0.63414999999999999</v>
      </c>
      <c r="PX34" s="17">
        <v>3.4</v>
      </c>
      <c r="PY34" s="17">
        <v>3.5</v>
      </c>
      <c r="PZ34" s="17">
        <v>3.5</v>
      </c>
      <c r="QA34" s="17">
        <v>-0.1</v>
      </c>
      <c r="QB34" s="17">
        <v>18.8</v>
      </c>
      <c r="QC34" s="17">
        <v>18.341460000000001</v>
      </c>
      <c r="QD34" s="17">
        <v>18.341460000000001</v>
      </c>
      <c r="QE34" s="17">
        <v>0.45854</v>
      </c>
      <c r="QF34" s="17">
        <v>15.6</v>
      </c>
      <c r="QG34" s="17">
        <v>15.476000000000001</v>
      </c>
      <c r="QH34" s="17">
        <v>15.476000000000001</v>
      </c>
      <c r="QI34" s="17">
        <v>0.124</v>
      </c>
      <c r="QJ34" s="17">
        <v>18.8</v>
      </c>
      <c r="QK34" s="17">
        <v>18.472000000000001</v>
      </c>
      <c r="QL34" s="17">
        <v>18.472000000000001</v>
      </c>
      <c r="QM34" s="17">
        <v>0.32800000000000001</v>
      </c>
      <c r="QN34" s="17">
        <v>11.9</v>
      </c>
      <c r="QO34" s="17">
        <v>12.9</v>
      </c>
      <c r="QP34" s="17">
        <v>10.589</v>
      </c>
      <c r="QQ34" s="17">
        <v>1.3109999999999999</v>
      </c>
      <c r="QR34" s="17">
        <v>53.9</v>
      </c>
      <c r="QS34" s="17">
        <v>48.4</v>
      </c>
      <c r="QT34" s="17">
        <v>40.326000000000001</v>
      </c>
      <c r="QU34" s="17">
        <v>13.574</v>
      </c>
      <c r="QV34" s="17">
        <v>4.7</v>
      </c>
      <c r="QW34" s="17">
        <v>4.2</v>
      </c>
      <c r="QX34" s="17">
        <v>4.2</v>
      </c>
      <c r="QY34" s="17">
        <v>0.5</v>
      </c>
      <c r="QZ34" s="17">
        <v>2.2000000000000002</v>
      </c>
      <c r="RA34" s="17">
        <v>2.4</v>
      </c>
      <c r="RB34" s="17">
        <v>2.4</v>
      </c>
      <c r="RC34" s="17">
        <v>-0.2</v>
      </c>
      <c r="RD34" s="17">
        <v>2.4</v>
      </c>
      <c r="RE34" s="17">
        <v>2.4</v>
      </c>
      <c r="RF34" s="17">
        <v>2.4</v>
      </c>
      <c r="RG34" s="17">
        <v>0</v>
      </c>
      <c r="RH34" s="17">
        <v>2.7</v>
      </c>
      <c r="RI34" s="17">
        <v>2.8</v>
      </c>
      <c r="RJ34" s="17">
        <v>2.8</v>
      </c>
      <c r="RK34" s="17">
        <v>-0.1</v>
      </c>
      <c r="RL34" s="17">
        <v>19</v>
      </c>
      <c r="RM34" s="17">
        <v>18.853999999999999</v>
      </c>
      <c r="RN34" s="17">
        <v>18.853999999999999</v>
      </c>
      <c r="RO34" s="17">
        <v>0.14599999999999999</v>
      </c>
      <c r="RP34" s="17">
        <v>3.6</v>
      </c>
      <c r="RQ34" s="17">
        <v>3.5790000000000002</v>
      </c>
      <c r="RR34" s="17">
        <v>3.5790000000000002</v>
      </c>
      <c r="RS34" s="17">
        <v>2.1000000000000001E-2</v>
      </c>
      <c r="RT34" s="17">
        <v>11.4</v>
      </c>
      <c r="RU34" s="17">
        <v>0</v>
      </c>
      <c r="RV34" s="17">
        <v>4.7432299999999996</v>
      </c>
      <c r="RW34" s="17">
        <v>6.6567699999999999</v>
      </c>
      <c r="RX34" s="17">
        <v>2</v>
      </c>
      <c r="RY34" s="17">
        <v>2</v>
      </c>
      <c r="RZ34" s="17">
        <v>2</v>
      </c>
      <c r="SA34" s="17">
        <v>0</v>
      </c>
      <c r="SB34" s="17"/>
      <c r="SC34" s="17"/>
      <c r="SD34" s="17"/>
      <c r="SE34" s="17">
        <v>0</v>
      </c>
      <c r="SF34" s="17">
        <v>13.9</v>
      </c>
      <c r="SG34" s="17">
        <v>17.951219999999999</v>
      </c>
      <c r="SH34" s="17">
        <v>17.951219999999999</v>
      </c>
      <c r="SI34" s="17">
        <v>-4.0512199999999998</v>
      </c>
      <c r="SJ34" s="17">
        <v>8.6</v>
      </c>
      <c r="SK34" s="17">
        <v>9.0519999999999996</v>
      </c>
      <c r="SL34" s="17">
        <v>9.0519999999999996</v>
      </c>
      <c r="SM34" s="17">
        <v>-0.45200000000000001</v>
      </c>
      <c r="SN34" s="17">
        <v>20.2</v>
      </c>
      <c r="SO34" s="17">
        <v>19.51219</v>
      </c>
      <c r="SP34" s="17">
        <v>19.5122</v>
      </c>
      <c r="SQ34" s="17">
        <v>0.68779999999999997</v>
      </c>
      <c r="SR34" s="17">
        <v>20.3</v>
      </c>
      <c r="SS34" s="17">
        <v>19.51219</v>
      </c>
      <c r="ST34" s="17">
        <v>19.5122</v>
      </c>
      <c r="SU34" s="17">
        <v>0.78779999999999994</v>
      </c>
      <c r="SV34" s="17">
        <v>19.8</v>
      </c>
      <c r="SW34" s="17">
        <v>19.317070000000001</v>
      </c>
      <c r="SX34" s="17">
        <v>19.317070000000001</v>
      </c>
      <c r="SY34" s="17">
        <v>0.48293000000000003</v>
      </c>
      <c r="SZ34" s="17">
        <v>18.7</v>
      </c>
      <c r="TA34" s="17">
        <v>21.8</v>
      </c>
      <c r="TB34" s="17">
        <v>20.718</v>
      </c>
      <c r="TC34" s="17">
        <v>-2.0179999999999998</v>
      </c>
      <c r="TD34" s="17">
        <v>73.7</v>
      </c>
      <c r="TE34" s="17">
        <v>71.7</v>
      </c>
      <c r="TF34" s="17">
        <v>67.477000000000004</v>
      </c>
      <c r="TG34" s="17">
        <v>6.2229999999999999</v>
      </c>
      <c r="TH34" s="17">
        <v>14.3</v>
      </c>
      <c r="TI34" s="17">
        <v>30.128</v>
      </c>
      <c r="TJ34" s="17">
        <v>30.128</v>
      </c>
      <c r="TK34" s="17">
        <v>-15.827999999999999</v>
      </c>
      <c r="TL34" s="17">
        <v>38.799999999999997</v>
      </c>
      <c r="TM34" s="17">
        <v>35.5</v>
      </c>
      <c r="TN34" s="17">
        <v>25.79</v>
      </c>
      <c r="TO34" s="17">
        <v>13.01</v>
      </c>
      <c r="TP34" s="17">
        <v>52.4</v>
      </c>
      <c r="TQ34" s="17">
        <v>37.200000000000003</v>
      </c>
      <c r="TR34" s="17">
        <v>22.48</v>
      </c>
      <c r="TS34" s="17">
        <v>29.92</v>
      </c>
      <c r="TT34" s="17">
        <v>3.2</v>
      </c>
      <c r="TU34" s="17">
        <v>5.0999999999999996</v>
      </c>
      <c r="TV34" s="17">
        <v>2.08</v>
      </c>
      <c r="TW34" s="17">
        <v>1.1200000000000001</v>
      </c>
      <c r="TX34" s="17">
        <v>4.4000000000000004</v>
      </c>
      <c r="TY34" s="17">
        <v>3.7</v>
      </c>
      <c r="TZ34" s="17">
        <v>1.64</v>
      </c>
      <c r="UA34" s="17">
        <v>2.76</v>
      </c>
      <c r="UB34" s="17">
        <v>21</v>
      </c>
      <c r="UC34" s="17">
        <v>19.51219</v>
      </c>
      <c r="UD34" s="17">
        <v>19.5122</v>
      </c>
      <c r="UE34" s="17">
        <v>1.4878</v>
      </c>
      <c r="UF34" s="17">
        <v>7.3</v>
      </c>
      <c r="UG34" s="17">
        <v>8</v>
      </c>
      <c r="UH34" s="17">
        <v>8</v>
      </c>
      <c r="UI34" s="17">
        <v>-0.7</v>
      </c>
      <c r="UJ34" s="17">
        <v>6.9</v>
      </c>
      <c r="UK34" s="17">
        <v>7.7</v>
      </c>
      <c r="UL34" s="17">
        <v>7.7</v>
      </c>
      <c r="UM34" s="17">
        <v>-0.8</v>
      </c>
      <c r="UN34" s="17">
        <v>20</v>
      </c>
      <c r="UO34" s="17">
        <v>19.51219</v>
      </c>
      <c r="UP34" s="17">
        <v>19.5122</v>
      </c>
      <c r="UQ34" s="17">
        <v>0.48780000000000001</v>
      </c>
      <c r="UR34" s="17">
        <v>20</v>
      </c>
      <c r="US34" s="17">
        <v>19.51219</v>
      </c>
      <c r="UT34" s="17">
        <v>19.5122</v>
      </c>
      <c r="UU34" s="17">
        <v>0.48780000000000001</v>
      </c>
      <c r="UV34" s="17">
        <v>19.7</v>
      </c>
      <c r="UW34" s="17">
        <v>19.51219</v>
      </c>
      <c r="UX34" s="17">
        <v>19.5122</v>
      </c>
      <c r="UY34" s="17">
        <v>0.18779999999999999</v>
      </c>
      <c r="UZ34" s="17">
        <v>11.2</v>
      </c>
      <c r="VA34" s="17">
        <v>13.1</v>
      </c>
      <c r="VB34" s="17">
        <v>12.88</v>
      </c>
      <c r="VC34" s="17">
        <v>-1.68</v>
      </c>
      <c r="VD34" s="17">
        <v>18.600000000000001</v>
      </c>
      <c r="VE34" s="17">
        <v>17.661999999999999</v>
      </c>
      <c r="VF34" s="17">
        <v>17.661999999999999</v>
      </c>
      <c r="VG34" s="17">
        <v>0.93799999999999994</v>
      </c>
      <c r="VH34" s="17">
        <v>91.7</v>
      </c>
      <c r="VI34" s="17">
        <v>139.42099999999999</v>
      </c>
      <c r="VJ34" s="17">
        <v>139.42099999999999</v>
      </c>
      <c r="VK34" s="17">
        <v>-47.720999999999997</v>
      </c>
      <c r="VL34" s="17">
        <v>0.6</v>
      </c>
      <c r="VM34" s="17">
        <v>0.6</v>
      </c>
      <c r="VN34" s="17">
        <v>0.6</v>
      </c>
      <c r="VO34" s="17">
        <v>0</v>
      </c>
      <c r="VP34" s="17">
        <v>69.099999999999994</v>
      </c>
      <c r="VQ34" s="17">
        <v>111.9</v>
      </c>
      <c r="VR34" s="17">
        <v>94.674000000000007</v>
      </c>
      <c r="VS34" s="17">
        <v>-25.574000000000002</v>
      </c>
      <c r="VT34" s="17">
        <v>78.8</v>
      </c>
      <c r="VU34" s="17">
        <v>111.3</v>
      </c>
      <c r="VV34" s="17">
        <v>88.891999999999996</v>
      </c>
      <c r="VW34" s="17">
        <v>-10.092000000000001</v>
      </c>
      <c r="VX34" s="17">
        <v>68.8</v>
      </c>
      <c r="VY34" s="17">
        <v>107.09699999999999</v>
      </c>
      <c r="VZ34" s="17">
        <v>107.09699999999999</v>
      </c>
      <c r="WA34" s="17">
        <v>-38.296999999999997</v>
      </c>
      <c r="WB34" s="17">
        <v>18.600000000000001</v>
      </c>
      <c r="WC34" s="17">
        <v>17.210999999999999</v>
      </c>
      <c r="WD34" s="17">
        <v>17.210999999999999</v>
      </c>
      <c r="WE34" s="17">
        <v>1.389</v>
      </c>
      <c r="WF34" s="17">
        <v>6</v>
      </c>
      <c r="WG34" s="17">
        <v>6</v>
      </c>
      <c r="WH34" s="17">
        <v>6</v>
      </c>
      <c r="WI34" s="17">
        <v>0</v>
      </c>
      <c r="WJ34" s="17">
        <v>19.899999999999999</v>
      </c>
      <c r="WK34" s="17">
        <v>19.317070000000001</v>
      </c>
      <c r="WL34" s="17">
        <v>19.317070000000001</v>
      </c>
      <c r="WM34" s="17">
        <v>0.58292999999999995</v>
      </c>
      <c r="WN34" s="17">
        <v>10.5</v>
      </c>
      <c r="WO34" s="17">
        <v>10.7</v>
      </c>
      <c r="WP34" s="17">
        <v>10.7</v>
      </c>
      <c r="WQ34" s="17">
        <v>-0.2</v>
      </c>
      <c r="WR34" s="17">
        <v>20.5</v>
      </c>
      <c r="WS34" s="17">
        <v>52</v>
      </c>
      <c r="WT34" s="17">
        <v>52</v>
      </c>
      <c r="WU34" s="17">
        <v>-31.5</v>
      </c>
      <c r="WV34" s="17">
        <v>35.799999999999997</v>
      </c>
      <c r="WW34" s="17"/>
      <c r="WX34" s="17"/>
      <c r="WY34" s="17">
        <v>35.799999999999997</v>
      </c>
      <c r="WZ34" s="17">
        <v>27.7</v>
      </c>
      <c r="XA34" s="17">
        <v>29.184000000000001</v>
      </c>
      <c r="XB34" s="17">
        <v>29.184000000000001</v>
      </c>
      <c r="XC34" s="17">
        <v>-1.484</v>
      </c>
      <c r="XD34" s="17">
        <v>3.4</v>
      </c>
      <c r="XE34" s="17">
        <v>2.8159999999999998</v>
      </c>
      <c r="XF34" s="17">
        <v>2.8159999999999998</v>
      </c>
      <c r="XG34" s="17">
        <v>0.58399999999999996</v>
      </c>
      <c r="XH34" s="17">
        <v>12.4</v>
      </c>
      <c r="XI34" s="17">
        <v>14</v>
      </c>
      <c r="XJ34" s="17">
        <v>14</v>
      </c>
      <c r="XK34" s="17">
        <v>-1.6</v>
      </c>
      <c r="XL34" s="17">
        <v>15.6</v>
      </c>
      <c r="XM34" s="17">
        <v>17</v>
      </c>
      <c r="XN34" s="17">
        <v>17</v>
      </c>
      <c r="XO34" s="17">
        <v>-1.4</v>
      </c>
      <c r="XP34" s="17">
        <v>6.9</v>
      </c>
      <c r="XQ34" s="17">
        <v>7.9</v>
      </c>
      <c r="XR34" s="17">
        <v>7.9</v>
      </c>
      <c r="XS34" s="17">
        <v>-1</v>
      </c>
    </row>
    <row r="35" spans="1:643" ht="24" customHeight="1">
      <c r="A35" s="1"/>
      <c r="B35" s="16" t="s">
        <v>65</v>
      </c>
      <c r="C35" s="16" t="s">
        <v>735</v>
      </c>
      <c r="D35" s="17">
        <v>1.1000000000000001</v>
      </c>
      <c r="E35" s="17">
        <v>0.93</v>
      </c>
      <c r="F35" s="17">
        <v>0.93</v>
      </c>
      <c r="G35" s="17">
        <v>0.17</v>
      </c>
      <c r="H35" s="17">
        <v>1.6</v>
      </c>
      <c r="I35" s="17">
        <v>1.65</v>
      </c>
      <c r="J35" s="17">
        <v>1.65</v>
      </c>
      <c r="K35" s="17">
        <v>-0.05</v>
      </c>
      <c r="L35" s="17">
        <v>8.5</v>
      </c>
      <c r="M35" s="17">
        <v>3.8071799999999998</v>
      </c>
      <c r="N35" s="17">
        <v>3.8072699999999999</v>
      </c>
      <c r="O35" s="17">
        <v>4.6927300000000001</v>
      </c>
      <c r="P35" s="17">
        <v>645.03</v>
      </c>
      <c r="Q35" s="17">
        <v>597.06961000000001</v>
      </c>
      <c r="R35" s="17">
        <v>646.79789000000005</v>
      </c>
      <c r="S35" s="17">
        <v>-1.76789</v>
      </c>
      <c r="T35" s="17">
        <v>218.22</v>
      </c>
      <c r="U35" s="17">
        <v>195.18476999999999</v>
      </c>
      <c r="V35" s="17">
        <v>211.44126</v>
      </c>
      <c r="W35" s="17">
        <v>6.77874</v>
      </c>
      <c r="X35" s="17"/>
      <c r="Y35" s="17"/>
      <c r="Z35" s="17"/>
      <c r="AA35" s="17">
        <v>0</v>
      </c>
      <c r="AB35" s="17"/>
      <c r="AC35" s="17"/>
      <c r="AD35" s="17"/>
      <c r="AE35" s="17">
        <v>0</v>
      </c>
      <c r="AF35" s="17">
        <v>80</v>
      </c>
      <c r="AG35" s="17">
        <v>92.226280000000003</v>
      </c>
      <c r="AH35" s="17">
        <v>82.267470000000003</v>
      </c>
      <c r="AI35" s="17">
        <v>-2.2674699999999999</v>
      </c>
      <c r="AJ35" s="17">
        <v>238.2</v>
      </c>
      <c r="AK35" s="17">
        <v>244.03476000000001</v>
      </c>
      <c r="AL35" s="17">
        <v>244.03479999999999</v>
      </c>
      <c r="AM35" s="17">
        <v>-5.8348000000000004</v>
      </c>
      <c r="AN35" s="17"/>
      <c r="AO35" s="17"/>
      <c r="AP35" s="17"/>
      <c r="AQ35" s="17">
        <v>0</v>
      </c>
      <c r="AR35" s="17"/>
      <c r="AS35" s="17"/>
      <c r="AT35" s="17"/>
      <c r="AU35" s="17">
        <v>0</v>
      </c>
      <c r="AV35" s="17">
        <v>109.6</v>
      </c>
      <c r="AW35" s="17">
        <v>125.1564</v>
      </c>
      <c r="AX35" s="17">
        <v>116.66667</v>
      </c>
      <c r="AY35" s="17">
        <v>-7.0666700000000002</v>
      </c>
      <c r="AZ35" s="17">
        <v>109.8</v>
      </c>
      <c r="BA35" s="17">
        <v>125.1564</v>
      </c>
      <c r="BB35" s="17">
        <v>116.66667</v>
      </c>
      <c r="BC35" s="17">
        <v>-6.8666700000000001</v>
      </c>
      <c r="BD35" s="17">
        <v>110.5</v>
      </c>
      <c r="BE35" s="17">
        <v>125.1564</v>
      </c>
      <c r="BF35" s="17">
        <v>116.66667</v>
      </c>
      <c r="BG35" s="17">
        <v>-6.1666699999999999</v>
      </c>
      <c r="BH35" s="17">
        <v>209.9</v>
      </c>
      <c r="BI35" s="17">
        <v>187.7346</v>
      </c>
      <c r="BJ35" s="17">
        <v>175</v>
      </c>
      <c r="BK35" s="17">
        <v>34.9</v>
      </c>
      <c r="BL35" s="17">
        <v>140.5</v>
      </c>
      <c r="BM35" s="17">
        <v>119.65812</v>
      </c>
      <c r="BN35" s="17">
        <v>150.75728000000001</v>
      </c>
      <c r="BO35" s="17">
        <v>-10.25728</v>
      </c>
      <c r="BP35" s="17">
        <v>88.2</v>
      </c>
      <c r="BQ35" s="17">
        <v>59.829059999999998</v>
      </c>
      <c r="BR35" s="17">
        <v>75.378640000000004</v>
      </c>
      <c r="BS35" s="17">
        <v>12.82136</v>
      </c>
      <c r="BT35" s="17">
        <v>558.70000000000005</v>
      </c>
      <c r="BU35" s="17">
        <v>568.29836999999998</v>
      </c>
      <c r="BV35" s="17">
        <v>568.29854</v>
      </c>
      <c r="BW35" s="17">
        <v>-9.5985399999999998</v>
      </c>
      <c r="BX35" s="17">
        <v>0</v>
      </c>
      <c r="BY35" s="17">
        <v>10.17263</v>
      </c>
      <c r="BZ35" s="17">
        <v>10.17268</v>
      </c>
      <c r="CA35" s="17">
        <v>-10.17268</v>
      </c>
      <c r="CB35" s="17"/>
      <c r="CC35" s="17"/>
      <c r="CD35" s="17"/>
      <c r="CE35" s="17">
        <v>0</v>
      </c>
      <c r="CF35" s="17"/>
      <c r="CG35" s="17"/>
      <c r="CH35" s="17"/>
      <c r="CI35" s="17">
        <v>0</v>
      </c>
      <c r="CJ35" s="17"/>
      <c r="CK35" s="17"/>
      <c r="CL35" s="17"/>
      <c r="CM35" s="17">
        <v>0</v>
      </c>
      <c r="CN35" s="17"/>
      <c r="CO35" s="17"/>
      <c r="CP35" s="17"/>
      <c r="CQ35" s="17">
        <v>0</v>
      </c>
      <c r="CR35" s="17">
        <v>163.1</v>
      </c>
      <c r="CS35" s="17">
        <v>164.70729</v>
      </c>
      <c r="CT35" s="17">
        <v>164.70732000000001</v>
      </c>
      <c r="CU35" s="17">
        <v>-1.6073200000000001</v>
      </c>
      <c r="CV35" s="17">
        <v>7.4</v>
      </c>
      <c r="CW35" s="17">
        <v>8.1148299999999995</v>
      </c>
      <c r="CX35" s="17">
        <v>8.1148399999999992</v>
      </c>
      <c r="CY35" s="17">
        <v>-0.71484000000000003</v>
      </c>
      <c r="CZ35" s="17">
        <v>2.8</v>
      </c>
      <c r="DA35" s="17">
        <v>4.4519299999999999</v>
      </c>
      <c r="DB35" s="17">
        <v>4.4519399999999996</v>
      </c>
      <c r="DC35" s="17">
        <v>-1.65194</v>
      </c>
      <c r="DD35" s="17"/>
      <c r="DE35" s="17"/>
      <c r="DF35" s="17">
        <v>0</v>
      </c>
      <c r="DG35" s="17">
        <v>0</v>
      </c>
      <c r="DH35" s="17">
        <v>6.4</v>
      </c>
      <c r="DI35" s="17">
        <v>6.8786899999999997</v>
      </c>
      <c r="DJ35" s="17">
        <v>6.8787000000000003</v>
      </c>
      <c r="DK35" s="17">
        <v>-0.47870000000000001</v>
      </c>
      <c r="DL35" s="17"/>
      <c r="DM35" s="17"/>
      <c r="DN35" s="17"/>
      <c r="DO35" s="17">
        <v>0</v>
      </c>
      <c r="DP35" s="17">
        <v>30.1</v>
      </c>
      <c r="DQ35" s="17">
        <v>30</v>
      </c>
      <c r="DR35" s="17">
        <v>15.38462</v>
      </c>
      <c r="DS35" s="17">
        <v>14.71538</v>
      </c>
      <c r="DT35" s="17">
        <v>4.5</v>
      </c>
      <c r="DU35" s="17">
        <v>6.8470800000000001</v>
      </c>
      <c r="DV35" s="17">
        <v>6.8471000000000002</v>
      </c>
      <c r="DW35" s="17">
        <v>-2.3471000000000002</v>
      </c>
      <c r="DX35" s="17"/>
      <c r="DY35" s="17"/>
      <c r="DZ35" s="17"/>
      <c r="EA35" s="17">
        <v>0</v>
      </c>
      <c r="EB35" s="17"/>
      <c r="EC35" s="17"/>
      <c r="ED35" s="17"/>
      <c r="EE35" s="17">
        <v>0</v>
      </c>
      <c r="EF35" s="17">
        <v>0</v>
      </c>
      <c r="EG35" s="17"/>
      <c r="EH35" s="17"/>
      <c r="EI35" s="17">
        <v>0</v>
      </c>
      <c r="EJ35" s="17">
        <v>110.7</v>
      </c>
      <c r="EK35" s="17">
        <v>90.399079999999998</v>
      </c>
      <c r="EL35" s="17">
        <v>112.90537</v>
      </c>
      <c r="EM35" s="17">
        <v>-2.2053699999999998</v>
      </c>
      <c r="EN35" s="17">
        <v>157.80000000000001</v>
      </c>
      <c r="EO35" s="17">
        <v>221.30106000000001</v>
      </c>
      <c r="EP35" s="17">
        <v>221.30108000000001</v>
      </c>
      <c r="EQ35" s="17">
        <v>-63.501080000000002</v>
      </c>
      <c r="ER35" s="17"/>
      <c r="ES35" s="17"/>
      <c r="ET35" s="17"/>
      <c r="EU35" s="17">
        <v>0</v>
      </c>
      <c r="EV35" s="17"/>
      <c r="EW35" s="17"/>
      <c r="EX35" s="17"/>
      <c r="EY35" s="17">
        <v>0</v>
      </c>
      <c r="EZ35" s="17"/>
      <c r="FA35" s="17"/>
      <c r="FB35" s="17"/>
      <c r="FC35" s="17">
        <v>0</v>
      </c>
      <c r="FD35" s="17">
        <v>6.5</v>
      </c>
      <c r="FE35" s="17">
        <v>6.39</v>
      </c>
      <c r="FF35" s="17">
        <v>6.39</v>
      </c>
      <c r="FG35" s="17">
        <v>0.11</v>
      </c>
      <c r="FH35" s="17">
        <v>458.7</v>
      </c>
      <c r="FI35" s="17">
        <v>287.17971</v>
      </c>
      <c r="FJ35" s="17">
        <v>458.87804999999997</v>
      </c>
      <c r="FK35" s="17">
        <v>-0.17805000000000001</v>
      </c>
      <c r="FL35" s="17">
        <v>58.4</v>
      </c>
      <c r="FM35" s="17">
        <v>34.524099999999997</v>
      </c>
      <c r="FN35" s="17">
        <v>66.381259999999997</v>
      </c>
      <c r="FO35" s="17">
        <v>-7.9812599999999998</v>
      </c>
      <c r="FP35" s="17">
        <v>130.80000000000001</v>
      </c>
      <c r="FQ35" s="17">
        <v>148.62629999999999</v>
      </c>
      <c r="FR35" s="17">
        <v>148.62634</v>
      </c>
      <c r="FS35" s="17">
        <v>-17.826339999999998</v>
      </c>
      <c r="FT35" s="17">
        <v>40.9</v>
      </c>
      <c r="FU35" s="17">
        <v>41.498930000000001</v>
      </c>
      <c r="FV35" s="17">
        <v>41.498959999999997</v>
      </c>
      <c r="FW35" s="17">
        <v>-0.59896000000000005</v>
      </c>
      <c r="FX35" s="17">
        <v>18.3</v>
      </c>
      <c r="FY35" s="17">
        <v>19.285779999999999</v>
      </c>
      <c r="FZ35" s="17">
        <v>19.28585</v>
      </c>
      <c r="GA35" s="17">
        <v>-0.98585</v>
      </c>
      <c r="GB35" s="17">
        <v>19.7</v>
      </c>
      <c r="GC35" s="17">
        <v>19.414629999999999</v>
      </c>
      <c r="GD35" s="17">
        <v>19.414629999999999</v>
      </c>
      <c r="GE35" s="17">
        <v>0.28537000000000001</v>
      </c>
      <c r="GF35" s="17">
        <v>92.9</v>
      </c>
      <c r="GG35" s="17">
        <v>87.657529999999994</v>
      </c>
      <c r="GH35" s="17">
        <v>87.657560000000004</v>
      </c>
      <c r="GI35" s="17">
        <v>5.2424400000000002</v>
      </c>
      <c r="GJ35" s="17"/>
      <c r="GK35" s="17"/>
      <c r="GL35" s="17"/>
      <c r="GM35" s="17">
        <v>0</v>
      </c>
      <c r="GN35" s="17">
        <v>123</v>
      </c>
      <c r="GO35" s="17">
        <v>136.13333</v>
      </c>
      <c r="GP35" s="17">
        <v>0</v>
      </c>
      <c r="GQ35" s="17">
        <v>123</v>
      </c>
      <c r="GR35" s="17">
        <v>65</v>
      </c>
      <c r="GS35" s="17">
        <v>68.066670000000002</v>
      </c>
      <c r="GT35" s="17"/>
      <c r="GU35" s="17">
        <v>65</v>
      </c>
      <c r="GV35" s="17">
        <v>108.8</v>
      </c>
      <c r="GW35" s="17">
        <v>107.46239</v>
      </c>
      <c r="GX35" s="17">
        <v>110.91316999999999</v>
      </c>
      <c r="GY35" s="17">
        <v>-2.1131700000000002</v>
      </c>
      <c r="GZ35" s="17">
        <v>8.1</v>
      </c>
      <c r="HA35" s="17">
        <v>4.8740300000000003</v>
      </c>
      <c r="HB35" s="17">
        <v>4.8741700000000003</v>
      </c>
      <c r="HC35" s="17">
        <v>3.2258300000000002</v>
      </c>
      <c r="HD35" s="17">
        <v>2.5</v>
      </c>
      <c r="HE35" s="17">
        <v>4.72098</v>
      </c>
      <c r="HF35" s="17">
        <v>4.72112</v>
      </c>
      <c r="HG35" s="17">
        <v>-2.22112</v>
      </c>
      <c r="HH35" s="17">
        <v>36.9</v>
      </c>
      <c r="HI35" s="17">
        <v>47.266269999999999</v>
      </c>
      <c r="HJ35" s="17">
        <v>47.26634</v>
      </c>
      <c r="HK35" s="17">
        <v>-10.366339999999999</v>
      </c>
      <c r="HL35" s="17">
        <v>46.8</v>
      </c>
      <c r="HM35" s="17">
        <v>44.275100000000002</v>
      </c>
      <c r="HN35" s="17">
        <v>44.275120000000001</v>
      </c>
      <c r="HO35" s="17">
        <v>2.52488</v>
      </c>
      <c r="HP35" s="17">
        <v>3.7</v>
      </c>
      <c r="HQ35" s="17">
        <v>4.0998799999999997</v>
      </c>
      <c r="HR35" s="17">
        <v>4.0998900000000003</v>
      </c>
      <c r="HS35" s="17">
        <v>-0.39989000000000002</v>
      </c>
      <c r="HT35" s="17">
        <v>31.6</v>
      </c>
      <c r="HU35" s="17">
        <v>31.19999</v>
      </c>
      <c r="HV35" s="17">
        <v>31.2</v>
      </c>
      <c r="HW35" s="17">
        <v>0.4</v>
      </c>
      <c r="HX35" s="17">
        <v>99.7</v>
      </c>
      <c r="HY35" s="17">
        <v>115.88352999999999</v>
      </c>
      <c r="HZ35" s="17">
        <v>171.54185000000001</v>
      </c>
      <c r="IA35" s="17">
        <v>-71.841849999999994</v>
      </c>
      <c r="IB35" s="17">
        <v>0</v>
      </c>
      <c r="IC35" s="17">
        <v>0</v>
      </c>
      <c r="ID35" s="17">
        <v>16.326519999999999</v>
      </c>
      <c r="IE35" s="17">
        <v>-16.326519999999999</v>
      </c>
      <c r="IF35" s="17"/>
      <c r="IG35" s="17"/>
      <c r="IH35" s="17"/>
      <c r="II35" s="17">
        <v>0</v>
      </c>
      <c r="IJ35" s="17">
        <v>0</v>
      </c>
      <c r="IK35" s="17">
        <v>0</v>
      </c>
      <c r="IL35" s="17"/>
      <c r="IM35" s="17">
        <v>0</v>
      </c>
      <c r="IN35" s="17">
        <v>0</v>
      </c>
      <c r="IO35" s="17">
        <v>0</v>
      </c>
      <c r="IP35" s="17">
        <v>0</v>
      </c>
      <c r="IQ35" s="17">
        <v>0</v>
      </c>
      <c r="IR35" s="17">
        <v>0</v>
      </c>
      <c r="IS35" s="17">
        <v>0</v>
      </c>
      <c r="IT35" s="17"/>
      <c r="IU35" s="17">
        <v>0</v>
      </c>
      <c r="IV35" s="17"/>
      <c r="IW35" s="17"/>
      <c r="IX35" s="17"/>
      <c r="IY35" s="17">
        <v>0</v>
      </c>
      <c r="IZ35" s="17">
        <v>0</v>
      </c>
      <c r="JA35" s="17">
        <v>0</v>
      </c>
      <c r="JB35" s="17"/>
      <c r="JC35" s="17">
        <v>0</v>
      </c>
      <c r="JD35" s="17">
        <v>130.80000000000001</v>
      </c>
      <c r="JE35" s="17">
        <v>133.35656</v>
      </c>
      <c r="JF35" s="17">
        <v>133.35676000000001</v>
      </c>
      <c r="JG35" s="17">
        <v>-2.5567600000000001</v>
      </c>
      <c r="JH35" s="17">
        <v>0</v>
      </c>
      <c r="JI35" s="17">
        <v>0</v>
      </c>
      <c r="JJ35" s="17"/>
      <c r="JK35" s="17">
        <v>0</v>
      </c>
      <c r="JL35" s="17">
        <v>0</v>
      </c>
      <c r="JM35" s="17">
        <v>0</v>
      </c>
      <c r="JN35" s="17"/>
      <c r="JO35" s="17">
        <v>0</v>
      </c>
      <c r="JP35" s="17"/>
      <c r="JQ35" s="17"/>
      <c r="JR35" s="17"/>
      <c r="JS35" s="17">
        <v>0</v>
      </c>
      <c r="JT35" s="17"/>
      <c r="JU35" s="17"/>
      <c r="JV35" s="17"/>
      <c r="JW35" s="17">
        <v>0</v>
      </c>
      <c r="JX35" s="17"/>
      <c r="JY35" s="17">
        <v>0</v>
      </c>
      <c r="JZ35" s="17">
        <v>0</v>
      </c>
      <c r="KA35" s="17">
        <v>0</v>
      </c>
      <c r="KB35" s="17"/>
      <c r="KC35" s="17"/>
      <c r="KD35" s="17"/>
      <c r="KE35" s="17">
        <v>0</v>
      </c>
      <c r="KF35" s="17"/>
      <c r="KG35" s="17"/>
      <c r="KH35" s="17"/>
      <c r="KI35" s="17">
        <v>0</v>
      </c>
      <c r="KJ35" s="17"/>
      <c r="KK35" s="17"/>
      <c r="KL35" s="17"/>
      <c r="KM35" s="17">
        <v>0</v>
      </c>
      <c r="KN35" s="17"/>
      <c r="KO35" s="17"/>
      <c r="KP35" s="17"/>
      <c r="KQ35" s="17">
        <v>0</v>
      </c>
      <c r="KR35" s="17">
        <v>81.7</v>
      </c>
      <c r="KS35" s="17">
        <v>34.6858</v>
      </c>
      <c r="KT35" s="17">
        <v>112.25077</v>
      </c>
      <c r="KU35" s="17">
        <v>-30.55077</v>
      </c>
      <c r="KV35" s="17"/>
      <c r="KW35" s="17"/>
      <c r="KX35" s="17"/>
      <c r="KY35" s="17">
        <v>0</v>
      </c>
      <c r="KZ35" s="17"/>
      <c r="LA35" s="17"/>
      <c r="LB35" s="17"/>
      <c r="LC35" s="17">
        <v>0</v>
      </c>
      <c r="LD35" s="17">
        <v>57.7</v>
      </c>
      <c r="LE35" s="17">
        <v>68.208780000000004</v>
      </c>
      <c r="LF35" s="17">
        <v>127.90497999999999</v>
      </c>
      <c r="LG35" s="17">
        <v>-70.204980000000006</v>
      </c>
      <c r="LH35" s="17">
        <v>120.2</v>
      </c>
      <c r="LI35" s="17">
        <v>133.67989</v>
      </c>
      <c r="LJ35" s="17">
        <v>133.67995999999999</v>
      </c>
      <c r="LK35" s="17">
        <v>-13.47996</v>
      </c>
      <c r="LL35" s="17">
        <v>64.400000000000006</v>
      </c>
      <c r="LM35" s="17">
        <v>67.461439999999996</v>
      </c>
      <c r="LN35" s="17">
        <v>67.461460000000002</v>
      </c>
      <c r="LO35" s="17">
        <v>-3.0614599999999998</v>
      </c>
      <c r="LP35" s="17">
        <v>78.5</v>
      </c>
      <c r="LQ35" s="17">
        <v>78.567740000000001</v>
      </c>
      <c r="LR35" s="17">
        <v>78.567999999999998</v>
      </c>
      <c r="LS35" s="17">
        <v>-6.8000000000000005E-2</v>
      </c>
      <c r="LT35" s="17">
        <v>30.1</v>
      </c>
      <c r="LU35" s="17">
        <v>30.097539999999999</v>
      </c>
      <c r="LV35" s="17">
        <v>30.097560000000001</v>
      </c>
      <c r="LW35" s="17">
        <v>2.4399999999999999E-3</v>
      </c>
      <c r="LX35" s="17"/>
      <c r="LY35" s="17"/>
      <c r="LZ35" s="17"/>
      <c r="MA35" s="17">
        <v>0</v>
      </c>
      <c r="MB35" s="17"/>
      <c r="MC35" s="17"/>
      <c r="MD35" s="17"/>
      <c r="ME35" s="17">
        <v>0</v>
      </c>
      <c r="MF35" s="17"/>
      <c r="MG35" s="17"/>
      <c r="MH35" s="17"/>
      <c r="MI35" s="17">
        <v>0</v>
      </c>
      <c r="MJ35" s="17">
        <v>103.5</v>
      </c>
      <c r="MK35" s="17">
        <v>110</v>
      </c>
      <c r="ML35" s="17">
        <v>110</v>
      </c>
      <c r="MM35" s="17">
        <v>-6.5</v>
      </c>
      <c r="MN35" s="17">
        <v>104.1</v>
      </c>
      <c r="MO35" s="17">
        <v>110</v>
      </c>
      <c r="MP35" s="17">
        <v>110</v>
      </c>
      <c r="MQ35" s="17">
        <v>-5.9</v>
      </c>
      <c r="MR35" s="17">
        <v>120.8</v>
      </c>
      <c r="MS35" s="17">
        <v>110</v>
      </c>
      <c r="MT35" s="17">
        <v>110</v>
      </c>
      <c r="MU35" s="17">
        <v>10.8</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v>0</v>
      </c>
      <c r="NU35" s="17"/>
      <c r="NV35" s="17"/>
      <c r="NW35" s="17">
        <v>0</v>
      </c>
      <c r="NX35" s="17">
        <v>0.9</v>
      </c>
      <c r="NY35" s="17">
        <v>0.85399999999999998</v>
      </c>
      <c r="NZ35" s="17">
        <v>0.85399999999999998</v>
      </c>
      <c r="OA35" s="17">
        <v>4.5999999999999999E-2</v>
      </c>
      <c r="OB35" s="17">
        <v>75.2</v>
      </c>
      <c r="OC35" s="17">
        <v>53.4</v>
      </c>
      <c r="OD35" s="17">
        <v>45.570999999999998</v>
      </c>
      <c r="OE35" s="17">
        <v>29.629000000000001</v>
      </c>
      <c r="OF35" s="17">
        <v>80</v>
      </c>
      <c r="OG35" s="17">
        <v>71.042000000000002</v>
      </c>
      <c r="OH35" s="17">
        <v>71.042000000000002</v>
      </c>
      <c r="OI35" s="17">
        <v>8.9580000000000002</v>
      </c>
      <c r="OJ35" s="17">
        <v>14.7</v>
      </c>
      <c r="OK35" s="17">
        <v>15.6</v>
      </c>
      <c r="OL35" s="17">
        <v>15.269</v>
      </c>
      <c r="OM35" s="17">
        <v>-0.56899999999999995</v>
      </c>
      <c r="ON35" s="17">
        <v>0.3</v>
      </c>
      <c r="OO35" s="17">
        <v>0.3</v>
      </c>
      <c r="OP35" s="17">
        <v>0.3</v>
      </c>
      <c r="OQ35" s="17">
        <v>0</v>
      </c>
      <c r="OR35" s="17">
        <v>20</v>
      </c>
      <c r="OS35" s="17">
        <v>17.560970000000001</v>
      </c>
      <c r="OT35" s="17">
        <v>17.560980000000001</v>
      </c>
      <c r="OU35" s="17">
        <v>2.4390200000000002</v>
      </c>
      <c r="OV35" s="17">
        <v>9.9</v>
      </c>
      <c r="OW35" s="17">
        <v>9.9829799999999995</v>
      </c>
      <c r="OX35" s="17">
        <v>9</v>
      </c>
      <c r="OY35" s="17">
        <v>0.9</v>
      </c>
      <c r="OZ35" s="17">
        <v>5.2</v>
      </c>
      <c r="PA35" s="17">
        <v>5.6699799999999998</v>
      </c>
      <c r="PB35" s="17">
        <v>5.67</v>
      </c>
      <c r="PC35" s="17">
        <v>-0.47</v>
      </c>
      <c r="PD35" s="17">
        <v>3.6</v>
      </c>
      <c r="PE35" s="17">
        <v>3.6</v>
      </c>
      <c r="PF35" s="17">
        <v>3.6</v>
      </c>
      <c r="PG35" s="17">
        <v>0</v>
      </c>
      <c r="PH35" s="17">
        <v>5.2</v>
      </c>
      <c r="PI35" s="17">
        <v>5</v>
      </c>
      <c r="PJ35" s="17">
        <v>5</v>
      </c>
      <c r="PK35" s="17">
        <v>0.2</v>
      </c>
      <c r="PL35" s="17">
        <v>20.2</v>
      </c>
      <c r="PM35" s="17">
        <v>19.51219</v>
      </c>
      <c r="PN35" s="17">
        <v>19.5122</v>
      </c>
      <c r="PO35" s="17">
        <v>0.68779999999999997</v>
      </c>
      <c r="PP35" s="17">
        <v>20</v>
      </c>
      <c r="PQ35" s="17">
        <v>19.51219</v>
      </c>
      <c r="PR35" s="17">
        <v>19.5122</v>
      </c>
      <c r="PS35" s="17">
        <v>0.48780000000000001</v>
      </c>
      <c r="PT35" s="17">
        <v>14</v>
      </c>
      <c r="PU35" s="17">
        <v>14.63414</v>
      </c>
      <c r="PV35" s="17">
        <v>14.63415</v>
      </c>
      <c r="PW35" s="17">
        <v>-0.63414999999999999</v>
      </c>
      <c r="PX35" s="17">
        <v>3.4</v>
      </c>
      <c r="PY35" s="17">
        <v>3.5</v>
      </c>
      <c r="PZ35" s="17">
        <v>3.5</v>
      </c>
      <c r="QA35" s="17">
        <v>-0.1</v>
      </c>
      <c r="QB35" s="17">
        <v>18.8</v>
      </c>
      <c r="QC35" s="17">
        <v>18.341460000000001</v>
      </c>
      <c r="QD35" s="17">
        <v>18.341460000000001</v>
      </c>
      <c r="QE35" s="17">
        <v>0.45854</v>
      </c>
      <c r="QF35" s="17">
        <v>15.5</v>
      </c>
      <c r="QG35" s="17">
        <v>15.182</v>
      </c>
      <c r="QH35" s="17">
        <v>15.182</v>
      </c>
      <c r="QI35" s="17">
        <v>0.318</v>
      </c>
      <c r="QJ35" s="17">
        <v>18.8</v>
      </c>
      <c r="QK35" s="17">
        <v>18.526</v>
      </c>
      <c r="QL35" s="17">
        <v>18.526</v>
      </c>
      <c r="QM35" s="17">
        <v>0.27400000000000002</v>
      </c>
      <c r="QN35" s="17">
        <v>13.8</v>
      </c>
      <c r="QO35" s="17">
        <v>12.8</v>
      </c>
      <c r="QP35" s="17">
        <v>11.058999999999999</v>
      </c>
      <c r="QQ35" s="17">
        <v>2.7410000000000001</v>
      </c>
      <c r="QR35" s="17">
        <v>56.8</v>
      </c>
      <c r="QS35" s="17">
        <v>48.4</v>
      </c>
      <c r="QT35" s="17">
        <v>42.572000000000003</v>
      </c>
      <c r="QU35" s="17">
        <v>14.228</v>
      </c>
      <c r="QV35" s="17">
        <v>4.7</v>
      </c>
      <c r="QW35" s="17">
        <v>4.2</v>
      </c>
      <c r="QX35" s="17">
        <v>4.2</v>
      </c>
      <c r="QY35" s="17">
        <v>0.5</v>
      </c>
      <c r="QZ35" s="17">
        <v>2.2000000000000002</v>
      </c>
      <c r="RA35" s="17">
        <v>2.4</v>
      </c>
      <c r="RB35" s="17">
        <v>2.4</v>
      </c>
      <c r="RC35" s="17">
        <v>-0.2</v>
      </c>
      <c r="RD35" s="17">
        <v>2.4</v>
      </c>
      <c r="RE35" s="17">
        <v>2.4</v>
      </c>
      <c r="RF35" s="17">
        <v>2.4</v>
      </c>
      <c r="RG35" s="17">
        <v>0</v>
      </c>
      <c r="RH35" s="17">
        <v>2.7</v>
      </c>
      <c r="RI35" s="17">
        <v>2.8</v>
      </c>
      <c r="RJ35" s="17">
        <v>2.8</v>
      </c>
      <c r="RK35" s="17">
        <v>-0.1</v>
      </c>
      <c r="RL35" s="17">
        <v>17.8</v>
      </c>
      <c r="RM35" s="17">
        <v>17.800999999999998</v>
      </c>
      <c r="RN35" s="17">
        <v>17.800999999999998</v>
      </c>
      <c r="RO35" s="17">
        <v>-1E-3</v>
      </c>
      <c r="RP35" s="17">
        <v>3.5</v>
      </c>
      <c r="RQ35" s="17">
        <v>3.5790000000000002</v>
      </c>
      <c r="RR35" s="17">
        <v>3.5790000000000002</v>
      </c>
      <c r="RS35" s="17">
        <v>-7.9000000000000001E-2</v>
      </c>
      <c r="RT35" s="17">
        <v>9.3000000000000007</v>
      </c>
      <c r="RU35" s="17">
        <v>0</v>
      </c>
      <c r="RV35" s="17">
        <v>3.79487</v>
      </c>
      <c r="RW35" s="17">
        <v>5.5051300000000003</v>
      </c>
      <c r="RX35" s="17">
        <v>2</v>
      </c>
      <c r="RY35" s="17">
        <v>2</v>
      </c>
      <c r="RZ35" s="17">
        <v>2</v>
      </c>
      <c r="SA35" s="17">
        <v>0</v>
      </c>
      <c r="SB35" s="17"/>
      <c r="SC35" s="17"/>
      <c r="SD35" s="17"/>
      <c r="SE35" s="17">
        <v>0</v>
      </c>
      <c r="SF35" s="17">
        <v>13.8</v>
      </c>
      <c r="SG35" s="17">
        <v>17.951219999999999</v>
      </c>
      <c r="SH35" s="17">
        <v>17.951219999999999</v>
      </c>
      <c r="SI35" s="17">
        <v>-4.1512200000000004</v>
      </c>
      <c r="SJ35" s="17">
        <v>8.6</v>
      </c>
      <c r="SK35" s="17">
        <v>9.0519999999999996</v>
      </c>
      <c r="SL35" s="17">
        <v>9.0519999999999996</v>
      </c>
      <c r="SM35" s="17">
        <v>-0.45200000000000001</v>
      </c>
      <c r="SN35" s="17">
        <v>19.899999999999999</v>
      </c>
      <c r="SO35" s="17">
        <v>19.51219</v>
      </c>
      <c r="SP35" s="17">
        <v>19.5122</v>
      </c>
      <c r="SQ35" s="17">
        <v>0.38779999999999998</v>
      </c>
      <c r="SR35" s="17">
        <v>20.3</v>
      </c>
      <c r="SS35" s="17">
        <v>19.51219</v>
      </c>
      <c r="ST35" s="17">
        <v>19.5122</v>
      </c>
      <c r="SU35" s="17">
        <v>0.78779999999999994</v>
      </c>
      <c r="SV35" s="17">
        <v>19.8</v>
      </c>
      <c r="SW35" s="17">
        <v>19.317070000000001</v>
      </c>
      <c r="SX35" s="17">
        <v>19.317070000000001</v>
      </c>
      <c r="SY35" s="17">
        <v>0.48293000000000003</v>
      </c>
      <c r="SZ35" s="17">
        <v>18.5</v>
      </c>
      <c r="TA35" s="17">
        <v>22.4</v>
      </c>
      <c r="TB35" s="17">
        <v>21.007999999999999</v>
      </c>
      <c r="TC35" s="17">
        <v>-2.508</v>
      </c>
      <c r="TD35" s="17">
        <v>77.400000000000006</v>
      </c>
      <c r="TE35" s="17">
        <v>71.7</v>
      </c>
      <c r="TF35" s="17">
        <v>69.075000000000003</v>
      </c>
      <c r="TG35" s="17">
        <v>8.3249999999999993</v>
      </c>
      <c r="TH35" s="17">
        <v>13.8</v>
      </c>
      <c r="TI35" s="17">
        <v>30.646000000000001</v>
      </c>
      <c r="TJ35" s="17">
        <v>30.646000000000001</v>
      </c>
      <c r="TK35" s="17">
        <v>-16.846</v>
      </c>
      <c r="TL35" s="17">
        <v>37.6</v>
      </c>
      <c r="TM35" s="17">
        <v>35.700000000000003</v>
      </c>
      <c r="TN35" s="17">
        <v>37.590000000000003</v>
      </c>
      <c r="TO35" s="17">
        <v>0.01</v>
      </c>
      <c r="TP35" s="17">
        <v>45.5</v>
      </c>
      <c r="TQ35" s="17">
        <v>37.700000000000003</v>
      </c>
      <c r="TR35" s="17">
        <v>34.19</v>
      </c>
      <c r="TS35" s="17">
        <v>11.31</v>
      </c>
      <c r="TT35" s="17">
        <v>2.5</v>
      </c>
      <c r="TU35" s="17">
        <v>5.2</v>
      </c>
      <c r="TV35" s="17">
        <v>2.76</v>
      </c>
      <c r="TW35" s="17">
        <v>-0.26</v>
      </c>
      <c r="TX35" s="17">
        <v>5.0999999999999996</v>
      </c>
      <c r="TY35" s="17">
        <v>3.7</v>
      </c>
      <c r="TZ35" s="17">
        <v>2.2400000000000002</v>
      </c>
      <c r="UA35" s="17">
        <v>2.86</v>
      </c>
      <c r="UB35" s="17">
        <v>21</v>
      </c>
      <c r="UC35" s="17">
        <v>19.51219</v>
      </c>
      <c r="UD35" s="17">
        <v>19.5122</v>
      </c>
      <c r="UE35" s="17">
        <v>1.4878</v>
      </c>
      <c r="UF35" s="17">
        <v>7.3</v>
      </c>
      <c r="UG35" s="17">
        <v>8</v>
      </c>
      <c r="UH35" s="17">
        <v>8</v>
      </c>
      <c r="UI35" s="17">
        <v>-0.7</v>
      </c>
      <c r="UJ35" s="17">
        <v>7</v>
      </c>
      <c r="UK35" s="17">
        <v>7.7</v>
      </c>
      <c r="UL35" s="17">
        <v>7.7</v>
      </c>
      <c r="UM35" s="17">
        <v>-0.7</v>
      </c>
      <c r="UN35" s="17">
        <v>20</v>
      </c>
      <c r="UO35" s="17">
        <v>19.51219</v>
      </c>
      <c r="UP35" s="17">
        <v>19.5122</v>
      </c>
      <c r="UQ35" s="17">
        <v>0.48780000000000001</v>
      </c>
      <c r="UR35" s="17">
        <v>20</v>
      </c>
      <c r="US35" s="17">
        <v>19.51219</v>
      </c>
      <c r="UT35" s="17">
        <v>19.5122</v>
      </c>
      <c r="UU35" s="17">
        <v>0.48780000000000001</v>
      </c>
      <c r="UV35" s="17">
        <v>19.8</v>
      </c>
      <c r="UW35" s="17">
        <v>19.51219</v>
      </c>
      <c r="UX35" s="17">
        <v>19.5122</v>
      </c>
      <c r="UY35" s="17">
        <v>0.2878</v>
      </c>
      <c r="UZ35" s="17">
        <v>10.199999999999999</v>
      </c>
      <c r="VA35" s="17">
        <v>13.1</v>
      </c>
      <c r="VB35" s="17">
        <v>12.754</v>
      </c>
      <c r="VC35" s="17">
        <v>-2.5539999999999998</v>
      </c>
      <c r="VD35" s="17">
        <v>18.3</v>
      </c>
      <c r="VE35" s="17">
        <v>16.931000000000001</v>
      </c>
      <c r="VF35" s="17">
        <v>16.931000000000001</v>
      </c>
      <c r="VG35" s="17">
        <v>1.369</v>
      </c>
      <c r="VH35" s="17">
        <v>142.6</v>
      </c>
      <c r="VI35" s="17">
        <v>138.78700000000001</v>
      </c>
      <c r="VJ35" s="17">
        <v>138.78700000000001</v>
      </c>
      <c r="VK35" s="17">
        <v>3.8130000000000002</v>
      </c>
      <c r="VL35" s="17">
        <v>0.6</v>
      </c>
      <c r="VM35" s="17">
        <v>0.6</v>
      </c>
      <c r="VN35" s="17">
        <v>0.6</v>
      </c>
      <c r="VO35" s="17">
        <v>0</v>
      </c>
      <c r="VP35" s="17">
        <v>83.5</v>
      </c>
      <c r="VQ35" s="17">
        <v>113.4</v>
      </c>
      <c r="VR35" s="17">
        <v>104.146</v>
      </c>
      <c r="VS35" s="17">
        <v>-20.646000000000001</v>
      </c>
      <c r="VT35" s="17">
        <v>91.6</v>
      </c>
      <c r="VU35" s="17">
        <v>117.4</v>
      </c>
      <c r="VV35" s="17">
        <v>99.528999999999996</v>
      </c>
      <c r="VW35" s="17">
        <v>-7.9290000000000003</v>
      </c>
      <c r="VX35" s="17">
        <v>112.8</v>
      </c>
      <c r="VY35" s="17">
        <v>105.354</v>
      </c>
      <c r="VZ35" s="17">
        <v>105.354</v>
      </c>
      <c r="WA35" s="17">
        <v>7.4459999999999997</v>
      </c>
      <c r="WB35" s="17">
        <v>18.5</v>
      </c>
      <c r="WC35" s="17">
        <v>16.838000000000001</v>
      </c>
      <c r="WD35" s="17">
        <v>16.838000000000001</v>
      </c>
      <c r="WE35" s="17">
        <v>1.6619999999999999</v>
      </c>
      <c r="WF35" s="17">
        <v>6</v>
      </c>
      <c r="WG35" s="17">
        <v>6</v>
      </c>
      <c r="WH35" s="17">
        <v>6</v>
      </c>
      <c r="WI35" s="17">
        <v>0</v>
      </c>
      <c r="WJ35" s="17">
        <v>19.8</v>
      </c>
      <c r="WK35" s="17">
        <v>19.317070000000001</v>
      </c>
      <c r="WL35" s="17">
        <v>19.317070000000001</v>
      </c>
      <c r="WM35" s="17">
        <v>0.48293000000000003</v>
      </c>
      <c r="WN35" s="17">
        <v>10.5</v>
      </c>
      <c r="WO35" s="17">
        <v>10.7</v>
      </c>
      <c r="WP35" s="17">
        <v>10.7</v>
      </c>
      <c r="WQ35" s="17">
        <v>-0.2</v>
      </c>
      <c r="WR35" s="17">
        <v>20.5</v>
      </c>
      <c r="WS35" s="17">
        <v>52</v>
      </c>
      <c r="WT35" s="17">
        <v>52</v>
      </c>
      <c r="WU35" s="17">
        <v>-31.5</v>
      </c>
      <c r="WV35" s="17">
        <v>35.6</v>
      </c>
      <c r="WW35" s="17"/>
      <c r="WX35" s="17"/>
      <c r="WY35" s="17">
        <v>35.6</v>
      </c>
      <c r="WZ35" s="17">
        <v>27.6</v>
      </c>
      <c r="XA35" s="17">
        <v>29.184000000000001</v>
      </c>
      <c r="XB35" s="17">
        <v>29.184000000000001</v>
      </c>
      <c r="XC35" s="17">
        <v>-1.5840000000000001</v>
      </c>
      <c r="XD35" s="17">
        <v>3.4</v>
      </c>
      <c r="XE35" s="17">
        <v>2.8159999999999998</v>
      </c>
      <c r="XF35" s="17">
        <v>2.8159999999999998</v>
      </c>
      <c r="XG35" s="17">
        <v>0.58399999999999996</v>
      </c>
      <c r="XH35" s="17">
        <v>12.6</v>
      </c>
      <c r="XI35" s="17">
        <v>14</v>
      </c>
      <c r="XJ35" s="17">
        <v>14</v>
      </c>
      <c r="XK35" s="17">
        <v>-1.4</v>
      </c>
      <c r="XL35" s="17">
        <v>16.2</v>
      </c>
      <c r="XM35" s="17">
        <v>17</v>
      </c>
      <c r="XN35" s="17">
        <v>17</v>
      </c>
      <c r="XO35" s="17">
        <v>-0.8</v>
      </c>
      <c r="XP35" s="17">
        <v>5.0999999999999996</v>
      </c>
      <c r="XQ35" s="17">
        <v>7.9</v>
      </c>
      <c r="XR35" s="17">
        <v>7.9</v>
      </c>
      <c r="XS35" s="17">
        <v>-2.8</v>
      </c>
    </row>
    <row r="36" spans="1:643" ht="24" customHeight="1">
      <c r="A36" s="1"/>
      <c r="B36" s="16" t="s">
        <v>65</v>
      </c>
      <c r="C36" s="16" t="s">
        <v>736</v>
      </c>
      <c r="D36" s="17">
        <v>1.1000000000000001</v>
      </c>
      <c r="E36" s="17">
        <v>0.93</v>
      </c>
      <c r="F36" s="17">
        <v>0.93</v>
      </c>
      <c r="G36" s="17">
        <v>0.17</v>
      </c>
      <c r="H36" s="17">
        <v>1.7</v>
      </c>
      <c r="I36" s="17">
        <v>1.65</v>
      </c>
      <c r="J36" s="17">
        <v>1.65</v>
      </c>
      <c r="K36" s="17">
        <v>0.05</v>
      </c>
      <c r="L36" s="17">
        <v>3.9</v>
      </c>
      <c r="M36" s="17">
        <v>3.8071799999999998</v>
      </c>
      <c r="N36" s="17">
        <v>3.8072699999999999</v>
      </c>
      <c r="O36" s="17">
        <v>9.2730000000000007E-2</v>
      </c>
      <c r="P36" s="17">
        <v>643.47</v>
      </c>
      <c r="Q36" s="17">
        <v>597.06961999999999</v>
      </c>
      <c r="R36" s="17">
        <v>646.79789000000005</v>
      </c>
      <c r="S36" s="17">
        <v>-3.32789</v>
      </c>
      <c r="T36" s="17">
        <v>218.09</v>
      </c>
      <c r="U36" s="17">
        <v>195.18478999999999</v>
      </c>
      <c r="V36" s="17">
        <v>211.44126</v>
      </c>
      <c r="W36" s="17">
        <v>6.6487400000000001</v>
      </c>
      <c r="X36" s="17"/>
      <c r="Y36" s="17"/>
      <c r="Z36" s="17"/>
      <c r="AA36" s="17">
        <v>0</v>
      </c>
      <c r="AB36" s="17"/>
      <c r="AC36" s="17"/>
      <c r="AD36" s="17"/>
      <c r="AE36" s="17">
        <v>0</v>
      </c>
      <c r="AF36" s="17">
        <v>78.5</v>
      </c>
      <c r="AG36" s="17">
        <v>92.226280000000003</v>
      </c>
      <c r="AH36" s="17">
        <v>80.787559999999999</v>
      </c>
      <c r="AI36" s="17">
        <v>-2.28756</v>
      </c>
      <c r="AJ36" s="17">
        <v>236.4</v>
      </c>
      <c r="AK36" s="17">
        <v>244.03476000000001</v>
      </c>
      <c r="AL36" s="17">
        <v>244.03479999999999</v>
      </c>
      <c r="AM36" s="17">
        <v>-7.6348000000000003</v>
      </c>
      <c r="AN36" s="17"/>
      <c r="AO36" s="17"/>
      <c r="AP36" s="17"/>
      <c r="AQ36" s="17">
        <v>0</v>
      </c>
      <c r="AR36" s="17"/>
      <c r="AS36" s="17"/>
      <c r="AT36" s="17"/>
      <c r="AU36" s="17">
        <v>0</v>
      </c>
      <c r="AV36" s="17">
        <v>108.2</v>
      </c>
      <c r="AW36" s="17">
        <v>125.1564</v>
      </c>
      <c r="AX36" s="17">
        <v>116.66667</v>
      </c>
      <c r="AY36" s="17">
        <v>-8.4666700000000006</v>
      </c>
      <c r="AZ36" s="17">
        <v>107.9</v>
      </c>
      <c r="BA36" s="17">
        <v>125.1564</v>
      </c>
      <c r="BB36" s="17">
        <v>116.66667</v>
      </c>
      <c r="BC36" s="17">
        <v>-8.7666699999999995</v>
      </c>
      <c r="BD36" s="17">
        <v>108</v>
      </c>
      <c r="BE36" s="17">
        <v>125.1564</v>
      </c>
      <c r="BF36" s="17">
        <v>116.66667</v>
      </c>
      <c r="BG36" s="17">
        <v>-8.6666699999999999</v>
      </c>
      <c r="BH36" s="17">
        <v>209</v>
      </c>
      <c r="BI36" s="17">
        <v>187.7346</v>
      </c>
      <c r="BJ36" s="17">
        <v>175</v>
      </c>
      <c r="BK36" s="17">
        <v>34</v>
      </c>
      <c r="BL36" s="17">
        <v>110.3</v>
      </c>
      <c r="BM36" s="17">
        <v>119.65812</v>
      </c>
      <c r="BN36" s="17">
        <v>145.55261999999999</v>
      </c>
      <c r="BO36" s="17">
        <v>-35.25262</v>
      </c>
      <c r="BP36" s="17">
        <v>70.7</v>
      </c>
      <c r="BQ36" s="17">
        <v>59.829059999999998</v>
      </c>
      <c r="BR36" s="17">
        <v>72.776309999999995</v>
      </c>
      <c r="BS36" s="17">
        <v>-2.0763099999999999</v>
      </c>
      <c r="BT36" s="17">
        <v>554.70000000000005</v>
      </c>
      <c r="BU36" s="17">
        <v>568.29840000000002</v>
      </c>
      <c r="BV36" s="17">
        <v>568.29854</v>
      </c>
      <c r="BW36" s="17">
        <v>-13.59854</v>
      </c>
      <c r="BX36" s="17">
        <v>0</v>
      </c>
      <c r="BY36" s="17">
        <v>10.172639999999999</v>
      </c>
      <c r="BZ36" s="17">
        <v>10.17268</v>
      </c>
      <c r="CA36" s="17">
        <v>-10.17268</v>
      </c>
      <c r="CB36" s="17"/>
      <c r="CC36" s="17"/>
      <c r="CD36" s="17"/>
      <c r="CE36" s="17">
        <v>0</v>
      </c>
      <c r="CF36" s="17"/>
      <c r="CG36" s="17"/>
      <c r="CH36" s="17"/>
      <c r="CI36" s="17">
        <v>0</v>
      </c>
      <c r="CJ36" s="17"/>
      <c r="CK36" s="17"/>
      <c r="CL36" s="17"/>
      <c r="CM36" s="17">
        <v>0</v>
      </c>
      <c r="CN36" s="17"/>
      <c r="CO36" s="17"/>
      <c r="CP36" s="17"/>
      <c r="CQ36" s="17">
        <v>0</v>
      </c>
      <c r="CR36" s="17">
        <v>165</v>
      </c>
      <c r="CS36" s="17">
        <v>164.70729</v>
      </c>
      <c r="CT36" s="17">
        <v>164.70732000000001</v>
      </c>
      <c r="CU36" s="17">
        <v>0.29268</v>
      </c>
      <c r="CV36" s="17">
        <v>7</v>
      </c>
      <c r="CW36" s="17">
        <v>8.1148299999999995</v>
      </c>
      <c r="CX36" s="17">
        <v>8.1148399999999992</v>
      </c>
      <c r="CY36" s="17">
        <v>-1.1148400000000001</v>
      </c>
      <c r="CZ36" s="17">
        <v>1.8</v>
      </c>
      <c r="DA36" s="17">
        <v>4.4519299999999999</v>
      </c>
      <c r="DB36" s="17">
        <v>4.4519399999999996</v>
      </c>
      <c r="DC36" s="17">
        <v>-2.6519400000000002</v>
      </c>
      <c r="DD36" s="17"/>
      <c r="DE36" s="17"/>
      <c r="DF36" s="17">
        <v>0</v>
      </c>
      <c r="DG36" s="17">
        <v>0</v>
      </c>
      <c r="DH36" s="17">
        <v>6.4</v>
      </c>
      <c r="DI36" s="17">
        <v>6.8786899999999997</v>
      </c>
      <c r="DJ36" s="17">
        <v>6.8787000000000003</v>
      </c>
      <c r="DK36" s="17">
        <v>-0.47870000000000001</v>
      </c>
      <c r="DL36" s="17"/>
      <c r="DM36" s="17"/>
      <c r="DN36" s="17"/>
      <c r="DO36" s="17">
        <v>0</v>
      </c>
      <c r="DP36" s="17">
        <v>31.3</v>
      </c>
      <c r="DQ36" s="17">
        <v>30</v>
      </c>
      <c r="DR36" s="17">
        <v>20.588380000000001</v>
      </c>
      <c r="DS36" s="17">
        <v>10.71162</v>
      </c>
      <c r="DT36" s="17">
        <v>3.8</v>
      </c>
      <c r="DU36" s="17">
        <v>6.8470800000000001</v>
      </c>
      <c r="DV36" s="17">
        <v>6.8471000000000002</v>
      </c>
      <c r="DW36" s="17">
        <v>-3.0470999999999999</v>
      </c>
      <c r="DX36" s="17"/>
      <c r="DY36" s="17"/>
      <c r="DZ36" s="17"/>
      <c r="EA36" s="17">
        <v>0</v>
      </c>
      <c r="EB36" s="17"/>
      <c r="EC36" s="17"/>
      <c r="ED36" s="17"/>
      <c r="EE36" s="17">
        <v>0</v>
      </c>
      <c r="EF36" s="17">
        <v>0</v>
      </c>
      <c r="EG36" s="17"/>
      <c r="EH36" s="17"/>
      <c r="EI36" s="17">
        <v>0</v>
      </c>
      <c r="EJ36" s="17">
        <v>109.9</v>
      </c>
      <c r="EK36" s="17">
        <v>97.139880000000005</v>
      </c>
      <c r="EL36" s="17">
        <v>112.90537</v>
      </c>
      <c r="EM36" s="17">
        <v>-3.0053700000000001</v>
      </c>
      <c r="EN36" s="17">
        <v>170.4</v>
      </c>
      <c r="EO36" s="17">
        <v>221.30106000000001</v>
      </c>
      <c r="EP36" s="17">
        <v>221.30108000000001</v>
      </c>
      <c r="EQ36" s="17">
        <v>-50.90108</v>
      </c>
      <c r="ER36" s="17"/>
      <c r="ES36" s="17"/>
      <c r="ET36" s="17"/>
      <c r="EU36" s="17">
        <v>0</v>
      </c>
      <c r="EV36" s="17"/>
      <c r="EW36" s="17"/>
      <c r="EX36" s="17"/>
      <c r="EY36" s="17">
        <v>0</v>
      </c>
      <c r="EZ36" s="17"/>
      <c r="FA36" s="17"/>
      <c r="FB36" s="17"/>
      <c r="FC36" s="17">
        <v>0</v>
      </c>
      <c r="FD36" s="17">
        <v>6.5</v>
      </c>
      <c r="FE36" s="17">
        <v>6.39</v>
      </c>
      <c r="FF36" s="17">
        <v>6.39</v>
      </c>
      <c r="FG36" s="17">
        <v>0.11</v>
      </c>
      <c r="FH36" s="17">
        <v>457.8</v>
      </c>
      <c r="FI36" s="17">
        <v>287.17973000000001</v>
      </c>
      <c r="FJ36" s="17">
        <v>458.87804999999997</v>
      </c>
      <c r="FK36" s="17">
        <v>-1.07805</v>
      </c>
      <c r="FL36" s="17">
        <v>61.5</v>
      </c>
      <c r="FM36" s="17">
        <v>39.424460000000003</v>
      </c>
      <c r="FN36" s="17">
        <v>66.381259999999997</v>
      </c>
      <c r="FO36" s="17">
        <v>-4.8812600000000002</v>
      </c>
      <c r="FP36" s="17">
        <v>120.7</v>
      </c>
      <c r="FQ36" s="17">
        <v>148.62630999999999</v>
      </c>
      <c r="FR36" s="17">
        <v>148.62634</v>
      </c>
      <c r="FS36" s="17">
        <v>-27.92634</v>
      </c>
      <c r="FT36" s="17">
        <v>40.5</v>
      </c>
      <c r="FU36" s="17">
        <v>41.498930000000001</v>
      </c>
      <c r="FV36" s="17">
        <v>41.498959999999997</v>
      </c>
      <c r="FW36" s="17">
        <v>-0.99895999999999996</v>
      </c>
      <c r="FX36" s="17">
        <v>18.3</v>
      </c>
      <c r="FY36" s="17">
        <v>19.285789999999999</v>
      </c>
      <c r="FZ36" s="17">
        <v>19.28585</v>
      </c>
      <c r="GA36" s="17">
        <v>-0.98585</v>
      </c>
      <c r="GB36" s="17">
        <v>19.7</v>
      </c>
      <c r="GC36" s="17">
        <v>19.414629999999999</v>
      </c>
      <c r="GD36" s="17">
        <v>19.414629999999999</v>
      </c>
      <c r="GE36" s="17">
        <v>0.28537000000000001</v>
      </c>
      <c r="GF36" s="17">
        <v>91.6</v>
      </c>
      <c r="GG36" s="17">
        <v>87.657539999999997</v>
      </c>
      <c r="GH36" s="17">
        <v>87.657560000000004</v>
      </c>
      <c r="GI36" s="17">
        <v>3.9424399999999999</v>
      </c>
      <c r="GJ36" s="17"/>
      <c r="GK36" s="17"/>
      <c r="GL36" s="17"/>
      <c r="GM36" s="17">
        <v>0</v>
      </c>
      <c r="GN36" s="17">
        <v>119</v>
      </c>
      <c r="GO36" s="17">
        <v>140</v>
      </c>
      <c r="GP36" s="17">
        <v>35</v>
      </c>
      <c r="GQ36" s="17">
        <v>84</v>
      </c>
      <c r="GR36" s="17">
        <v>72.5</v>
      </c>
      <c r="GS36" s="17">
        <v>70</v>
      </c>
      <c r="GT36" s="17"/>
      <c r="GU36" s="17">
        <v>72.5</v>
      </c>
      <c r="GV36" s="17">
        <v>107.4</v>
      </c>
      <c r="GW36" s="17">
        <v>110.90697</v>
      </c>
      <c r="GX36" s="17">
        <v>110.91316999999999</v>
      </c>
      <c r="GY36" s="17">
        <v>-3.5131700000000001</v>
      </c>
      <c r="GZ36" s="17">
        <v>8.1</v>
      </c>
      <c r="HA36" s="17">
        <v>4.8740399999999999</v>
      </c>
      <c r="HB36" s="17">
        <v>4.8741700000000003</v>
      </c>
      <c r="HC36" s="17">
        <v>3.2258300000000002</v>
      </c>
      <c r="HD36" s="17">
        <v>2.5</v>
      </c>
      <c r="HE36" s="17">
        <v>4.7209899999999996</v>
      </c>
      <c r="HF36" s="17">
        <v>4.72112</v>
      </c>
      <c r="HG36" s="17">
        <v>-2.22112</v>
      </c>
      <c r="HH36" s="17">
        <v>34.6</v>
      </c>
      <c r="HI36" s="17">
        <v>47.266280000000002</v>
      </c>
      <c r="HJ36" s="17">
        <v>47.26634</v>
      </c>
      <c r="HK36" s="17">
        <v>-12.66634</v>
      </c>
      <c r="HL36" s="17">
        <v>46.6</v>
      </c>
      <c r="HM36" s="17">
        <v>44.275100000000002</v>
      </c>
      <c r="HN36" s="17">
        <v>44.275120000000001</v>
      </c>
      <c r="HO36" s="17">
        <v>2.3248799999999998</v>
      </c>
      <c r="HP36" s="17">
        <v>3.7</v>
      </c>
      <c r="HQ36" s="17">
        <v>4.0998799999999997</v>
      </c>
      <c r="HR36" s="17">
        <v>4.0998900000000003</v>
      </c>
      <c r="HS36" s="17">
        <v>-0.39989000000000002</v>
      </c>
      <c r="HT36" s="17">
        <v>30.9</v>
      </c>
      <c r="HU36" s="17">
        <v>31.19999</v>
      </c>
      <c r="HV36" s="17">
        <v>31.2</v>
      </c>
      <c r="HW36" s="17">
        <v>-0.3</v>
      </c>
      <c r="HX36" s="17">
        <v>98.4</v>
      </c>
      <c r="HY36" s="17">
        <v>126.75176999999999</v>
      </c>
      <c r="HZ36" s="17">
        <v>171.54185000000001</v>
      </c>
      <c r="IA36" s="17">
        <v>-73.141850000000005</v>
      </c>
      <c r="IB36" s="17">
        <v>0</v>
      </c>
      <c r="IC36" s="17">
        <v>0</v>
      </c>
      <c r="ID36" s="17">
        <v>16.326519999999999</v>
      </c>
      <c r="IE36" s="17">
        <v>-16.326519999999999</v>
      </c>
      <c r="IF36" s="17"/>
      <c r="IG36" s="17"/>
      <c r="IH36" s="17"/>
      <c r="II36" s="17">
        <v>0</v>
      </c>
      <c r="IJ36" s="17">
        <v>0</v>
      </c>
      <c r="IK36" s="17">
        <v>0</v>
      </c>
      <c r="IL36" s="17"/>
      <c r="IM36" s="17">
        <v>0</v>
      </c>
      <c r="IN36" s="17">
        <v>0</v>
      </c>
      <c r="IO36" s="17">
        <v>0</v>
      </c>
      <c r="IP36" s="17">
        <v>0</v>
      </c>
      <c r="IQ36" s="17">
        <v>0</v>
      </c>
      <c r="IR36" s="17">
        <v>0</v>
      </c>
      <c r="IS36" s="17">
        <v>0</v>
      </c>
      <c r="IT36" s="17"/>
      <c r="IU36" s="17">
        <v>0</v>
      </c>
      <c r="IV36" s="17"/>
      <c r="IW36" s="17"/>
      <c r="IX36" s="17"/>
      <c r="IY36" s="17">
        <v>0</v>
      </c>
      <c r="IZ36" s="17">
        <v>0</v>
      </c>
      <c r="JA36" s="17">
        <v>0</v>
      </c>
      <c r="JB36" s="17"/>
      <c r="JC36" s="17">
        <v>0</v>
      </c>
      <c r="JD36" s="17">
        <v>129.6</v>
      </c>
      <c r="JE36" s="17">
        <v>133.35656</v>
      </c>
      <c r="JF36" s="17">
        <v>133.35676000000001</v>
      </c>
      <c r="JG36" s="17">
        <v>-3.7567599999999999</v>
      </c>
      <c r="JH36" s="17">
        <v>0</v>
      </c>
      <c r="JI36" s="17">
        <v>0</v>
      </c>
      <c r="JJ36" s="17"/>
      <c r="JK36" s="17">
        <v>0</v>
      </c>
      <c r="JL36" s="17">
        <v>0</v>
      </c>
      <c r="JM36" s="17">
        <v>0</v>
      </c>
      <c r="JN36" s="17"/>
      <c r="JO36" s="17">
        <v>0</v>
      </c>
      <c r="JP36" s="17"/>
      <c r="JQ36" s="17"/>
      <c r="JR36" s="17"/>
      <c r="JS36" s="17">
        <v>0</v>
      </c>
      <c r="JT36" s="17"/>
      <c r="JU36" s="17"/>
      <c r="JV36" s="17"/>
      <c r="JW36" s="17">
        <v>0</v>
      </c>
      <c r="JX36" s="17"/>
      <c r="JY36" s="17">
        <v>0</v>
      </c>
      <c r="JZ36" s="17">
        <v>0</v>
      </c>
      <c r="KA36" s="17">
        <v>0</v>
      </c>
      <c r="KB36" s="17"/>
      <c r="KC36" s="17"/>
      <c r="KD36" s="17"/>
      <c r="KE36" s="17">
        <v>0</v>
      </c>
      <c r="KF36" s="17"/>
      <c r="KG36" s="17"/>
      <c r="KH36" s="17"/>
      <c r="KI36" s="17">
        <v>0</v>
      </c>
      <c r="KJ36" s="17"/>
      <c r="KK36" s="17"/>
      <c r="KL36" s="17"/>
      <c r="KM36" s="17">
        <v>0</v>
      </c>
      <c r="KN36" s="17"/>
      <c r="KO36" s="17"/>
      <c r="KP36" s="17"/>
      <c r="KQ36" s="17">
        <v>0</v>
      </c>
      <c r="KR36" s="17">
        <v>79.8</v>
      </c>
      <c r="KS36" s="17">
        <v>48.172289999999997</v>
      </c>
      <c r="KT36" s="17">
        <v>113.73386000000001</v>
      </c>
      <c r="KU36" s="17">
        <v>-33.933860000000003</v>
      </c>
      <c r="KV36" s="17"/>
      <c r="KW36" s="17"/>
      <c r="KX36" s="17"/>
      <c r="KY36" s="17">
        <v>0</v>
      </c>
      <c r="KZ36" s="17"/>
      <c r="LA36" s="17"/>
      <c r="LB36" s="17"/>
      <c r="LC36" s="17">
        <v>0</v>
      </c>
      <c r="LD36" s="17">
        <v>44.6</v>
      </c>
      <c r="LE36" s="17">
        <v>68.208780000000004</v>
      </c>
      <c r="LF36" s="17">
        <v>127.90497999999999</v>
      </c>
      <c r="LG36" s="17">
        <v>-83.30498</v>
      </c>
      <c r="LH36" s="17">
        <v>112.1</v>
      </c>
      <c r="LI36" s="17">
        <v>133.67989</v>
      </c>
      <c r="LJ36" s="17">
        <v>133.67995999999999</v>
      </c>
      <c r="LK36" s="17">
        <v>-21.57996</v>
      </c>
      <c r="LL36" s="17">
        <v>63.7</v>
      </c>
      <c r="LM36" s="17">
        <v>67.461439999999996</v>
      </c>
      <c r="LN36" s="17">
        <v>67.461460000000002</v>
      </c>
      <c r="LO36" s="17">
        <v>-3.76146</v>
      </c>
      <c r="LP36" s="17">
        <v>78.5</v>
      </c>
      <c r="LQ36" s="17">
        <v>78.567760000000007</v>
      </c>
      <c r="LR36" s="17">
        <v>78.567999999999998</v>
      </c>
      <c r="LS36" s="17">
        <v>-6.8000000000000005E-2</v>
      </c>
      <c r="LT36" s="17">
        <v>29.8</v>
      </c>
      <c r="LU36" s="17">
        <v>30.097539999999999</v>
      </c>
      <c r="LV36" s="17">
        <v>30.097560000000001</v>
      </c>
      <c r="LW36" s="17">
        <v>-0.29755999999999999</v>
      </c>
      <c r="LX36" s="17"/>
      <c r="LY36" s="17"/>
      <c r="LZ36" s="17"/>
      <c r="MA36" s="17">
        <v>0</v>
      </c>
      <c r="MB36" s="17"/>
      <c r="MC36" s="17"/>
      <c r="MD36" s="17"/>
      <c r="ME36" s="17">
        <v>0</v>
      </c>
      <c r="MF36" s="17"/>
      <c r="MG36" s="17"/>
      <c r="MH36" s="17"/>
      <c r="MI36" s="17">
        <v>0</v>
      </c>
      <c r="MJ36" s="17">
        <v>103.4</v>
      </c>
      <c r="MK36" s="17">
        <v>110</v>
      </c>
      <c r="ML36" s="17">
        <v>110</v>
      </c>
      <c r="MM36" s="17">
        <v>-6.6</v>
      </c>
      <c r="MN36" s="17">
        <v>103.2</v>
      </c>
      <c r="MO36" s="17">
        <v>110</v>
      </c>
      <c r="MP36" s="17">
        <v>110</v>
      </c>
      <c r="MQ36" s="17">
        <v>-6.8</v>
      </c>
      <c r="MR36" s="17">
        <v>120.6</v>
      </c>
      <c r="MS36" s="17">
        <v>110</v>
      </c>
      <c r="MT36" s="17">
        <v>110</v>
      </c>
      <c r="MU36" s="17">
        <v>10.6</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v>0</v>
      </c>
      <c r="NU36" s="17"/>
      <c r="NV36" s="17"/>
      <c r="NW36" s="17">
        <v>0</v>
      </c>
      <c r="NX36" s="17">
        <v>1.2</v>
      </c>
      <c r="NY36" s="17">
        <v>0.72099999999999997</v>
      </c>
      <c r="NZ36" s="17">
        <v>0.72099999999999997</v>
      </c>
      <c r="OA36" s="17">
        <v>0.47899999999999998</v>
      </c>
      <c r="OB36" s="17">
        <v>78.3</v>
      </c>
      <c r="OC36" s="17">
        <v>55.1</v>
      </c>
      <c r="OD36" s="17">
        <v>47.255000000000003</v>
      </c>
      <c r="OE36" s="17">
        <v>31.045000000000002</v>
      </c>
      <c r="OF36" s="17">
        <v>80.3</v>
      </c>
      <c r="OG36" s="17">
        <v>66.073999999999998</v>
      </c>
      <c r="OH36" s="17">
        <v>66.073999999999998</v>
      </c>
      <c r="OI36" s="17">
        <v>14.226000000000001</v>
      </c>
      <c r="OJ36" s="17">
        <v>15</v>
      </c>
      <c r="OK36" s="17">
        <v>15.3</v>
      </c>
      <c r="OL36" s="17">
        <v>15.18</v>
      </c>
      <c r="OM36" s="17">
        <v>-0.18</v>
      </c>
      <c r="ON36" s="17">
        <v>0.3</v>
      </c>
      <c r="OO36" s="17">
        <v>0.2</v>
      </c>
      <c r="OP36" s="17">
        <v>0.2</v>
      </c>
      <c r="OQ36" s="17">
        <v>0.1</v>
      </c>
      <c r="OR36" s="17">
        <v>20</v>
      </c>
      <c r="OS36" s="17">
        <v>17.560970000000001</v>
      </c>
      <c r="OT36" s="17">
        <v>17.560980000000001</v>
      </c>
      <c r="OU36" s="17">
        <v>2.4390200000000002</v>
      </c>
      <c r="OV36" s="17">
        <v>9.9</v>
      </c>
      <c r="OW36" s="17">
        <v>9.9829799999999995</v>
      </c>
      <c r="OX36" s="17">
        <v>9</v>
      </c>
      <c r="OY36" s="17">
        <v>0.9</v>
      </c>
      <c r="OZ36" s="17">
        <v>5.2</v>
      </c>
      <c r="PA36" s="17">
        <v>5.6699799999999998</v>
      </c>
      <c r="PB36" s="17">
        <v>5.67</v>
      </c>
      <c r="PC36" s="17">
        <v>-0.47</v>
      </c>
      <c r="PD36" s="17">
        <v>3.6</v>
      </c>
      <c r="PE36" s="17">
        <v>3.6</v>
      </c>
      <c r="PF36" s="17">
        <v>3.6</v>
      </c>
      <c r="PG36" s="17">
        <v>0</v>
      </c>
      <c r="PH36" s="17">
        <v>5.2</v>
      </c>
      <c r="PI36" s="17">
        <v>5</v>
      </c>
      <c r="PJ36" s="17">
        <v>5</v>
      </c>
      <c r="PK36" s="17">
        <v>0.2</v>
      </c>
      <c r="PL36" s="17">
        <v>20</v>
      </c>
      <c r="PM36" s="17">
        <v>19.51219</v>
      </c>
      <c r="PN36" s="17">
        <v>19.5122</v>
      </c>
      <c r="PO36" s="17">
        <v>0.48780000000000001</v>
      </c>
      <c r="PP36" s="17">
        <v>20</v>
      </c>
      <c r="PQ36" s="17">
        <v>19.51219</v>
      </c>
      <c r="PR36" s="17">
        <v>19.5122</v>
      </c>
      <c r="PS36" s="17">
        <v>0.48780000000000001</v>
      </c>
      <c r="PT36" s="17">
        <v>14</v>
      </c>
      <c r="PU36" s="17">
        <v>14.63414</v>
      </c>
      <c r="PV36" s="17">
        <v>14.63415</v>
      </c>
      <c r="PW36" s="17">
        <v>-0.63414999999999999</v>
      </c>
      <c r="PX36" s="17">
        <v>3.4</v>
      </c>
      <c r="PY36" s="17">
        <v>3.5</v>
      </c>
      <c r="PZ36" s="17">
        <v>3.5</v>
      </c>
      <c r="QA36" s="17">
        <v>-0.1</v>
      </c>
      <c r="QB36" s="17">
        <v>18.8</v>
      </c>
      <c r="QC36" s="17">
        <v>18.341460000000001</v>
      </c>
      <c r="QD36" s="17">
        <v>18.341460000000001</v>
      </c>
      <c r="QE36" s="17">
        <v>0.45854</v>
      </c>
      <c r="QF36" s="17">
        <v>15.4</v>
      </c>
      <c r="QG36" s="17">
        <v>11.471</v>
      </c>
      <c r="QH36" s="17">
        <v>11.471</v>
      </c>
      <c r="QI36" s="17">
        <v>3.9289999999999998</v>
      </c>
      <c r="QJ36" s="17">
        <v>18.7</v>
      </c>
      <c r="QK36" s="17">
        <v>18.381</v>
      </c>
      <c r="QL36" s="17">
        <v>18.381</v>
      </c>
      <c r="QM36" s="17">
        <v>0.31900000000000001</v>
      </c>
      <c r="QN36" s="17">
        <v>17.399999999999999</v>
      </c>
      <c r="QO36" s="17">
        <v>12.9</v>
      </c>
      <c r="QP36" s="17">
        <v>11.507999999999999</v>
      </c>
      <c r="QQ36" s="17">
        <v>5.8920000000000003</v>
      </c>
      <c r="QR36" s="17">
        <v>59</v>
      </c>
      <c r="QS36" s="17">
        <v>48.1</v>
      </c>
      <c r="QT36" s="17">
        <v>44.215000000000003</v>
      </c>
      <c r="QU36" s="17">
        <v>14.785</v>
      </c>
      <c r="QV36" s="17">
        <v>4.7</v>
      </c>
      <c r="QW36" s="17">
        <v>4.2</v>
      </c>
      <c r="QX36" s="17">
        <v>4.2</v>
      </c>
      <c r="QY36" s="17">
        <v>0.5</v>
      </c>
      <c r="QZ36" s="17">
        <v>2.2000000000000002</v>
      </c>
      <c r="RA36" s="17">
        <v>2.4</v>
      </c>
      <c r="RB36" s="17">
        <v>2.4</v>
      </c>
      <c r="RC36" s="17">
        <v>-0.2</v>
      </c>
      <c r="RD36" s="17">
        <v>2.4</v>
      </c>
      <c r="RE36" s="17">
        <v>2.4</v>
      </c>
      <c r="RF36" s="17">
        <v>2.4</v>
      </c>
      <c r="RG36" s="17">
        <v>0</v>
      </c>
      <c r="RH36" s="17">
        <v>2.7</v>
      </c>
      <c r="RI36" s="17">
        <v>2.8</v>
      </c>
      <c r="RJ36" s="17">
        <v>2.8</v>
      </c>
      <c r="RK36" s="17">
        <v>-0.1</v>
      </c>
      <c r="RL36" s="17">
        <v>11.4</v>
      </c>
      <c r="RM36" s="17">
        <v>10.871</v>
      </c>
      <c r="RN36" s="17">
        <v>10.871</v>
      </c>
      <c r="RO36" s="17">
        <v>0.52900000000000003</v>
      </c>
      <c r="RP36" s="17">
        <v>3.5</v>
      </c>
      <c r="RQ36" s="17">
        <v>3.5790000000000002</v>
      </c>
      <c r="RR36" s="17">
        <v>3.5790000000000002</v>
      </c>
      <c r="RS36" s="17">
        <v>-7.9000000000000001E-2</v>
      </c>
      <c r="RT36" s="17">
        <v>5.5</v>
      </c>
      <c r="RU36" s="17">
        <v>0</v>
      </c>
      <c r="RV36" s="17">
        <v>3.79487</v>
      </c>
      <c r="RW36" s="17">
        <v>1.70513</v>
      </c>
      <c r="RX36" s="17">
        <v>2</v>
      </c>
      <c r="RY36" s="17">
        <v>2</v>
      </c>
      <c r="RZ36" s="17">
        <v>2</v>
      </c>
      <c r="SA36" s="17">
        <v>0</v>
      </c>
      <c r="SB36" s="17"/>
      <c r="SC36" s="17"/>
      <c r="SD36" s="17"/>
      <c r="SE36" s="17">
        <v>0</v>
      </c>
      <c r="SF36" s="17">
        <v>13.8</v>
      </c>
      <c r="SG36" s="17">
        <v>17.951219999999999</v>
      </c>
      <c r="SH36" s="17">
        <v>17.951219999999999</v>
      </c>
      <c r="SI36" s="17">
        <v>-4.1512200000000004</v>
      </c>
      <c r="SJ36" s="17">
        <v>8.4</v>
      </c>
      <c r="SK36" s="17">
        <v>9.0519999999999996</v>
      </c>
      <c r="SL36" s="17">
        <v>9.0519999999999996</v>
      </c>
      <c r="SM36" s="17">
        <v>-0.65200000000000002</v>
      </c>
      <c r="SN36" s="17">
        <v>20</v>
      </c>
      <c r="SO36" s="17">
        <v>19.51219</v>
      </c>
      <c r="SP36" s="17">
        <v>19.5122</v>
      </c>
      <c r="SQ36" s="17">
        <v>0.48780000000000001</v>
      </c>
      <c r="SR36" s="17">
        <v>20.3</v>
      </c>
      <c r="SS36" s="17">
        <v>19.51219</v>
      </c>
      <c r="ST36" s="17">
        <v>19.5122</v>
      </c>
      <c r="SU36" s="17">
        <v>0.78779999999999994</v>
      </c>
      <c r="SV36" s="17">
        <v>19.899999999999999</v>
      </c>
      <c r="SW36" s="17">
        <v>19.317070000000001</v>
      </c>
      <c r="SX36" s="17">
        <v>19.317070000000001</v>
      </c>
      <c r="SY36" s="17">
        <v>0.58292999999999995</v>
      </c>
      <c r="SZ36" s="17">
        <v>22</v>
      </c>
      <c r="TA36" s="17">
        <v>23</v>
      </c>
      <c r="TB36" s="17">
        <v>20.972999999999999</v>
      </c>
      <c r="TC36" s="17">
        <v>1.0269999999999999</v>
      </c>
      <c r="TD36" s="17">
        <v>77.7</v>
      </c>
      <c r="TE36" s="17">
        <v>71.400000000000006</v>
      </c>
      <c r="TF36" s="17">
        <v>69.864000000000004</v>
      </c>
      <c r="TG36" s="17">
        <v>7.8360000000000003</v>
      </c>
      <c r="TH36" s="17">
        <v>11.4</v>
      </c>
      <c r="TI36" s="17">
        <v>16.308</v>
      </c>
      <c r="TJ36" s="17">
        <v>16.308</v>
      </c>
      <c r="TK36" s="17">
        <v>-4.9080000000000004</v>
      </c>
      <c r="TL36" s="17">
        <v>38.299999999999997</v>
      </c>
      <c r="TM36" s="17">
        <v>35.799999999999997</v>
      </c>
      <c r="TN36" s="17">
        <v>37.590000000000003</v>
      </c>
      <c r="TO36" s="17">
        <v>0.71</v>
      </c>
      <c r="TP36" s="17">
        <v>52.2</v>
      </c>
      <c r="TQ36" s="17">
        <v>38.799999999999997</v>
      </c>
      <c r="TR36" s="17">
        <v>34.19</v>
      </c>
      <c r="TS36" s="17">
        <v>18.010000000000002</v>
      </c>
      <c r="TT36" s="17">
        <v>3.3</v>
      </c>
      <c r="TU36" s="17">
        <v>5.2</v>
      </c>
      <c r="TV36" s="17">
        <v>2.76</v>
      </c>
      <c r="TW36" s="17">
        <v>0.54</v>
      </c>
      <c r="TX36" s="17">
        <v>5.4</v>
      </c>
      <c r="TY36" s="17">
        <v>3.6</v>
      </c>
      <c r="TZ36" s="17">
        <v>2.2400000000000002</v>
      </c>
      <c r="UA36" s="17">
        <v>3.16</v>
      </c>
      <c r="UB36" s="17">
        <v>21</v>
      </c>
      <c r="UC36" s="17">
        <v>19.51219</v>
      </c>
      <c r="UD36" s="17">
        <v>19.5122</v>
      </c>
      <c r="UE36" s="17">
        <v>1.4878</v>
      </c>
      <c r="UF36" s="17">
        <v>7</v>
      </c>
      <c r="UG36" s="17">
        <v>8</v>
      </c>
      <c r="UH36" s="17">
        <v>8</v>
      </c>
      <c r="UI36" s="17">
        <v>-1</v>
      </c>
      <c r="UJ36" s="17">
        <v>7.3</v>
      </c>
      <c r="UK36" s="17">
        <v>7.7</v>
      </c>
      <c r="UL36" s="17">
        <v>7.7</v>
      </c>
      <c r="UM36" s="17">
        <v>-0.4</v>
      </c>
      <c r="UN36" s="17">
        <v>20</v>
      </c>
      <c r="UO36" s="17">
        <v>19.51219</v>
      </c>
      <c r="UP36" s="17">
        <v>19.5122</v>
      </c>
      <c r="UQ36" s="17">
        <v>0.48780000000000001</v>
      </c>
      <c r="UR36" s="17">
        <v>20</v>
      </c>
      <c r="US36" s="17">
        <v>19.51219</v>
      </c>
      <c r="UT36" s="17">
        <v>19.5122</v>
      </c>
      <c r="UU36" s="17">
        <v>0.48780000000000001</v>
      </c>
      <c r="UV36" s="17">
        <v>19.8</v>
      </c>
      <c r="UW36" s="17">
        <v>19.51219</v>
      </c>
      <c r="UX36" s="17">
        <v>19.5122</v>
      </c>
      <c r="UY36" s="17">
        <v>0.2878</v>
      </c>
      <c r="UZ36" s="17">
        <v>10.8</v>
      </c>
      <c r="VA36" s="17">
        <v>13</v>
      </c>
      <c r="VB36" s="17">
        <v>12.705</v>
      </c>
      <c r="VC36" s="17">
        <v>-1.905</v>
      </c>
      <c r="VD36" s="17">
        <v>18.2</v>
      </c>
      <c r="VE36" s="17">
        <v>15.853999999999999</v>
      </c>
      <c r="VF36" s="17">
        <v>15.853999999999999</v>
      </c>
      <c r="VG36" s="17">
        <v>2.3460000000000001</v>
      </c>
      <c r="VH36" s="17">
        <v>142.19999999999999</v>
      </c>
      <c r="VI36" s="17">
        <v>136.25800000000001</v>
      </c>
      <c r="VJ36" s="17">
        <v>136.25800000000001</v>
      </c>
      <c r="VK36" s="17">
        <v>5.9420000000000002</v>
      </c>
      <c r="VL36" s="17">
        <v>0.6</v>
      </c>
      <c r="VM36" s="17">
        <v>0.6</v>
      </c>
      <c r="VN36" s="17">
        <v>0.6</v>
      </c>
      <c r="VO36" s="17">
        <v>0</v>
      </c>
      <c r="VP36" s="17">
        <v>83.9</v>
      </c>
      <c r="VQ36" s="17">
        <v>114.8</v>
      </c>
      <c r="VR36" s="17">
        <v>110.32899999999999</v>
      </c>
      <c r="VS36" s="17">
        <v>-26.428999999999998</v>
      </c>
      <c r="VT36" s="17">
        <v>94.1</v>
      </c>
      <c r="VU36" s="17">
        <v>122.7</v>
      </c>
      <c r="VV36" s="17">
        <v>109.048</v>
      </c>
      <c r="VW36" s="17">
        <v>-14.948</v>
      </c>
      <c r="VX36" s="17">
        <v>106.8</v>
      </c>
      <c r="VY36" s="17">
        <v>104.2</v>
      </c>
      <c r="VZ36" s="17">
        <v>104.2</v>
      </c>
      <c r="WA36" s="17">
        <v>2.6</v>
      </c>
      <c r="WB36" s="17">
        <v>13.8</v>
      </c>
      <c r="WC36" s="17">
        <v>16.030999999999999</v>
      </c>
      <c r="WD36" s="17">
        <v>16.030999999999999</v>
      </c>
      <c r="WE36" s="17">
        <v>-2.2309999999999999</v>
      </c>
      <c r="WF36" s="17">
        <v>6</v>
      </c>
      <c r="WG36" s="17">
        <v>6</v>
      </c>
      <c r="WH36" s="17">
        <v>6</v>
      </c>
      <c r="WI36" s="17">
        <v>0</v>
      </c>
      <c r="WJ36" s="17">
        <v>20</v>
      </c>
      <c r="WK36" s="17">
        <v>19.317070000000001</v>
      </c>
      <c r="WL36" s="17">
        <v>19.317070000000001</v>
      </c>
      <c r="WM36" s="17">
        <v>0.68293000000000004</v>
      </c>
      <c r="WN36" s="17">
        <v>10.5</v>
      </c>
      <c r="WO36" s="17">
        <v>10.7</v>
      </c>
      <c r="WP36" s="17">
        <v>10.7</v>
      </c>
      <c r="WQ36" s="17">
        <v>-0.2</v>
      </c>
      <c r="WR36" s="17">
        <v>20.399999999999999</v>
      </c>
      <c r="WS36" s="17">
        <v>52</v>
      </c>
      <c r="WT36" s="17">
        <v>52</v>
      </c>
      <c r="WU36" s="17">
        <v>-31.6</v>
      </c>
      <c r="WV36" s="17">
        <v>35.5</v>
      </c>
      <c r="WW36" s="17"/>
      <c r="WX36" s="17"/>
      <c r="WY36" s="17">
        <v>35.5</v>
      </c>
      <c r="WZ36" s="17">
        <v>27.7</v>
      </c>
      <c r="XA36" s="17">
        <v>29.184000000000001</v>
      </c>
      <c r="XB36" s="17">
        <v>29.184000000000001</v>
      </c>
      <c r="XC36" s="17">
        <v>-1.484</v>
      </c>
      <c r="XD36" s="17">
        <v>3.4</v>
      </c>
      <c r="XE36" s="17">
        <v>2.8159999999999998</v>
      </c>
      <c r="XF36" s="17">
        <v>2.8159999999999998</v>
      </c>
      <c r="XG36" s="17">
        <v>0.58399999999999996</v>
      </c>
      <c r="XH36" s="17">
        <v>11.9</v>
      </c>
      <c r="XI36" s="17">
        <v>14</v>
      </c>
      <c r="XJ36" s="17">
        <v>14</v>
      </c>
      <c r="XK36" s="17">
        <v>-2.1</v>
      </c>
      <c r="XL36" s="17">
        <v>15.5</v>
      </c>
      <c r="XM36" s="17">
        <v>17</v>
      </c>
      <c r="XN36" s="17">
        <v>17</v>
      </c>
      <c r="XO36" s="17">
        <v>-1.5</v>
      </c>
      <c r="XP36" s="17">
        <v>5.0999999999999996</v>
      </c>
      <c r="XQ36" s="17">
        <v>7.9</v>
      </c>
      <c r="XR36" s="17">
        <v>7.9</v>
      </c>
      <c r="XS36" s="17">
        <v>-2.8</v>
      </c>
    </row>
    <row r="37" spans="1:643" ht="24" customHeight="1">
      <c r="A37" s="1"/>
      <c r="B37" s="16" t="s">
        <v>65</v>
      </c>
      <c r="C37" s="16" t="s">
        <v>737</v>
      </c>
      <c r="D37" s="17">
        <v>1.1000000000000001</v>
      </c>
      <c r="E37" s="17">
        <v>0.93</v>
      </c>
      <c r="F37" s="17">
        <v>0.93</v>
      </c>
      <c r="G37" s="17">
        <v>0.17</v>
      </c>
      <c r="H37" s="17">
        <v>1.7</v>
      </c>
      <c r="I37" s="17">
        <v>1.65</v>
      </c>
      <c r="J37" s="17">
        <v>1.65</v>
      </c>
      <c r="K37" s="17">
        <v>0.05</v>
      </c>
      <c r="L37" s="17">
        <v>6.5</v>
      </c>
      <c r="M37" s="17">
        <v>3.8071799999999998</v>
      </c>
      <c r="N37" s="17">
        <v>3.8072699999999999</v>
      </c>
      <c r="O37" s="17">
        <v>2.6927300000000001</v>
      </c>
      <c r="P37" s="17">
        <v>649</v>
      </c>
      <c r="Q37" s="17">
        <v>597.06962999999996</v>
      </c>
      <c r="R37" s="17">
        <v>646.79789000000005</v>
      </c>
      <c r="S37" s="17">
        <v>2.2021099999999998</v>
      </c>
      <c r="T37" s="17">
        <v>219.91</v>
      </c>
      <c r="U37" s="17">
        <v>195.18481</v>
      </c>
      <c r="V37" s="17">
        <v>211.44126</v>
      </c>
      <c r="W37" s="17">
        <v>8.4687400000000004</v>
      </c>
      <c r="X37" s="17"/>
      <c r="Y37" s="17"/>
      <c r="Z37" s="17"/>
      <c r="AA37" s="17">
        <v>0</v>
      </c>
      <c r="AB37" s="17"/>
      <c r="AC37" s="17"/>
      <c r="AD37" s="17"/>
      <c r="AE37" s="17">
        <v>0</v>
      </c>
      <c r="AF37" s="17">
        <v>80</v>
      </c>
      <c r="AG37" s="17">
        <v>92.226290000000006</v>
      </c>
      <c r="AH37" s="17">
        <v>79.932659999999998</v>
      </c>
      <c r="AI37" s="17">
        <v>6.7339999999999997E-2</v>
      </c>
      <c r="AJ37" s="17">
        <v>237.7</v>
      </c>
      <c r="AK37" s="17">
        <v>244.03476000000001</v>
      </c>
      <c r="AL37" s="17">
        <v>244.03479999999999</v>
      </c>
      <c r="AM37" s="17">
        <v>-6.3348000000000004</v>
      </c>
      <c r="AN37" s="17"/>
      <c r="AO37" s="17"/>
      <c r="AP37" s="17"/>
      <c r="AQ37" s="17">
        <v>0</v>
      </c>
      <c r="AR37" s="17"/>
      <c r="AS37" s="17"/>
      <c r="AT37" s="17"/>
      <c r="AU37" s="17">
        <v>0</v>
      </c>
      <c r="AV37" s="17">
        <v>124.3</v>
      </c>
      <c r="AW37" s="17">
        <v>135.49052</v>
      </c>
      <c r="AX37" s="17">
        <v>116.66667</v>
      </c>
      <c r="AY37" s="17">
        <v>7.6333299999999999</v>
      </c>
      <c r="AZ37" s="17">
        <v>124.7</v>
      </c>
      <c r="BA37" s="17">
        <v>135.49052</v>
      </c>
      <c r="BB37" s="17">
        <v>116.66667</v>
      </c>
      <c r="BC37" s="17">
        <v>8.0333299999999994</v>
      </c>
      <c r="BD37" s="17">
        <v>125.1</v>
      </c>
      <c r="BE37" s="17">
        <v>135.49052</v>
      </c>
      <c r="BF37" s="17">
        <v>116.66667</v>
      </c>
      <c r="BG37" s="17">
        <v>8.4333299999999998</v>
      </c>
      <c r="BH37" s="17">
        <v>221.7</v>
      </c>
      <c r="BI37" s="17">
        <v>203.23578000000001</v>
      </c>
      <c r="BJ37" s="17">
        <v>175</v>
      </c>
      <c r="BK37" s="17">
        <v>46.7</v>
      </c>
      <c r="BL37" s="17">
        <v>109.2</v>
      </c>
      <c r="BM37" s="17">
        <v>119.65812</v>
      </c>
      <c r="BN37" s="17">
        <v>120.26322999999999</v>
      </c>
      <c r="BO37" s="17">
        <v>-11.063230000000001</v>
      </c>
      <c r="BP37" s="17">
        <v>69.7</v>
      </c>
      <c r="BQ37" s="17">
        <v>59.829059999999998</v>
      </c>
      <c r="BR37" s="17">
        <v>60.131619999999998</v>
      </c>
      <c r="BS37" s="17">
        <v>9.5683799999999994</v>
      </c>
      <c r="BT37" s="17">
        <v>560.4</v>
      </c>
      <c r="BU37" s="17">
        <v>568.29841999999996</v>
      </c>
      <c r="BV37" s="17">
        <v>568.29854</v>
      </c>
      <c r="BW37" s="17">
        <v>-7.8985399999999997</v>
      </c>
      <c r="BX37" s="17">
        <v>10.6</v>
      </c>
      <c r="BY37" s="17">
        <v>10.172639999999999</v>
      </c>
      <c r="BZ37" s="17">
        <v>10.17268</v>
      </c>
      <c r="CA37" s="17">
        <v>0.42731999999999998</v>
      </c>
      <c r="CB37" s="17"/>
      <c r="CC37" s="17"/>
      <c r="CD37" s="17"/>
      <c r="CE37" s="17">
        <v>0</v>
      </c>
      <c r="CF37" s="17"/>
      <c r="CG37" s="17"/>
      <c r="CH37" s="17"/>
      <c r="CI37" s="17">
        <v>0</v>
      </c>
      <c r="CJ37" s="17"/>
      <c r="CK37" s="17"/>
      <c r="CL37" s="17"/>
      <c r="CM37" s="17">
        <v>0</v>
      </c>
      <c r="CN37" s="17"/>
      <c r="CO37" s="17"/>
      <c r="CP37" s="17"/>
      <c r="CQ37" s="17">
        <v>0</v>
      </c>
      <c r="CR37" s="17">
        <v>164.2</v>
      </c>
      <c r="CS37" s="17">
        <v>164.70729</v>
      </c>
      <c r="CT37" s="17">
        <v>164.70732000000001</v>
      </c>
      <c r="CU37" s="17">
        <v>-0.50731999999999999</v>
      </c>
      <c r="CV37" s="17">
        <v>7.4</v>
      </c>
      <c r="CW37" s="17">
        <v>8.1148299999999995</v>
      </c>
      <c r="CX37" s="17">
        <v>8.1148399999999992</v>
      </c>
      <c r="CY37" s="17">
        <v>-0.71484000000000003</v>
      </c>
      <c r="CZ37" s="17">
        <v>1.9</v>
      </c>
      <c r="DA37" s="17">
        <v>4.4519299999999999</v>
      </c>
      <c r="DB37" s="17">
        <v>4.4519399999999996</v>
      </c>
      <c r="DC37" s="17">
        <v>-2.5519400000000001</v>
      </c>
      <c r="DD37" s="17"/>
      <c r="DE37" s="17"/>
      <c r="DF37" s="17">
        <v>0</v>
      </c>
      <c r="DG37" s="17">
        <v>0</v>
      </c>
      <c r="DH37" s="17">
        <v>6.4</v>
      </c>
      <c r="DI37" s="17">
        <v>6.8786899999999997</v>
      </c>
      <c r="DJ37" s="17">
        <v>6.8787000000000003</v>
      </c>
      <c r="DK37" s="17">
        <v>-0.47870000000000001</v>
      </c>
      <c r="DL37" s="17"/>
      <c r="DM37" s="17"/>
      <c r="DN37" s="17"/>
      <c r="DO37" s="17">
        <v>0</v>
      </c>
      <c r="DP37" s="17">
        <v>30.5</v>
      </c>
      <c r="DQ37" s="17">
        <v>30</v>
      </c>
      <c r="DR37" s="17">
        <v>21.84394</v>
      </c>
      <c r="DS37" s="17">
        <v>8.6560600000000001</v>
      </c>
      <c r="DT37" s="17">
        <v>4.9000000000000004</v>
      </c>
      <c r="DU37" s="17">
        <v>6.8470800000000001</v>
      </c>
      <c r="DV37" s="17">
        <v>6.8471000000000002</v>
      </c>
      <c r="DW37" s="17">
        <v>-1.9471000000000001</v>
      </c>
      <c r="DX37" s="17"/>
      <c r="DY37" s="17"/>
      <c r="DZ37" s="17"/>
      <c r="EA37" s="17">
        <v>0</v>
      </c>
      <c r="EB37" s="17"/>
      <c r="EC37" s="17"/>
      <c r="ED37" s="17"/>
      <c r="EE37" s="17">
        <v>0</v>
      </c>
      <c r="EF37" s="17">
        <v>0</v>
      </c>
      <c r="EG37" s="17"/>
      <c r="EH37" s="17"/>
      <c r="EI37" s="17">
        <v>0</v>
      </c>
      <c r="EJ37" s="17">
        <v>111</v>
      </c>
      <c r="EK37" s="17">
        <v>102.88670999999999</v>
      </c>
      <c r="EL37" s="17">
        <v>112.90537</v>
      </c>
      <c r="EM37" s="17">
        <v>-1.90537</v>
      </c>
      <c r="EN37" s="17">
        <v>182.1</v>
      </c>
      <c r="EO37" s="17">
        <v>221.30106000000001</v>
      </c>
      <c r="EP37" s="17">
        <v>221.30108000000001</v>
      </c>
      <c r="EQ37" s="17">
        <v>-39.201079999999997</v>
      </c>
      <c r="ER37" s="17"/>
      <c r="ES37" s="17"/>
      <c r="ET37" s="17"/>
      <c r="EU37" s="17">
        <v>0</v>
      </c>
      <c r="EV37" s="17"/>
      <c r="EW37" s="17"/>
      <c r="EX37" s="17"/>
      <c r="EY37" s="17">
        <v>0</v>
      </c>
      <c r="EZ37" s="17"/>
      <c r="FA37" s="17"/>
      <c r="FB37" s="17"/>
      <c r="FC37" s="17">
        <v>0</v>
      </c>
      <c r="FD37" s="17">
        <v>6.5</v>
      </c>
      <c r="FE37" s="17">
        <v>6.39</v>
      </c>
      <c r="FF37" s="17">
        <v>6.39</v>
      </c>
      <c r="FG37" s="17">
        <v>0.11</v>
      </c>
      <c r="FH37" s="17">
        <v>458.6</v>
      </c>
      <c r="FI37" s="17">
        <v>287.17982999999998</v>
      </c>
      <c r="FJ37" s="17">
        <v>458.87804999999997</v>
      </c>
      <c r="FK37" s="17">
        <v>-0.27805000000000002</v>
      </c>
      <c r="FL37" s="17">
        <v>61</v>
      </c>
      <c r="FM37" s="17">
        <v>49.326650000000001</v>
      </c>
      <c r="FN37" s="17">
        <v>66.381259999999997</v>
      </c>
      <c r="FO37" s="17">
        <v>-5.3812600000000002</v>
      </c>
      <c r="FP37" s="17">
        <v>144.1</v>
      </c>
      <c r="FQ37" s="17">
        <v>148.62630999999999</v>
      </c>
      <c r="FR37" s="17">
        <v>148.62634</v>
      </c>
      <c r="FS37" s="17">
        <v>-4.5263400000000003</v>
      </c>
      <c r="FT37" s="17">
        <v>40.799999999999997</v>
      </c>
      <c r="FU37" s="17">
        <v>41.498930000000001</v>
      </c>
      <c r="FV37" s="17">
        <v>41.498959999999997</v>
      </c>
      <c r="FW37" s="17">
        <v>-0.69896000000000003</v>
      </c>
      <c r="FX37" s="17">
        <v>18.399999999999999</v>
      </c>
      <c r="FY37" s="17">
        <v>19.285799999999998</v>
      </c>
      <c r="FZ37" s="17">
        <v>19.28585</v>
      </c>
      <c r="GA37" s="17">
        <v>-0.88585000000000003</v>
      </c>
      <c r="GB37" s="17">
        <v>19.7</v>
      </c>
      <c r="GC37" s="17">
        <v>19.414629999999999</v>
      </c>
      <c r="GD37" s="17">
        <v>19.414629999999999</v>
      </c>
      <c r="GE37" s="17">
        <v>0.28537000000000001</v>
      </c>
      <c r="GF37" s="17">
        <v>88.7</v>
      </c>
      <c r="GG37" s="17">
        <v>87.657539999999997</v>
      </c>
      <c r="GH37" s="17">
        <v>87.657560000000004</v>
      </c>
      <c r="GI37" s="17">
        <v>1.04244</v>
      </c>
      <c r="GJ37" s="17"/>
      <c r="GK37" s="17"/>
      <c r="GL37" s="17"/>
      <c r="GM37" s="17">
        <v>0</v>
      </c>
      <c r="GN37" s="17">
        <v>122.3</v>
      </c>
      <c r="GO37" s="17">
        <v>136.06837999999999</v>
      </c>
      <c r="GP37" s="17">
        <v>35</v>
      </c>
      <c r="GQ37" s="17">
        <v>87.3</v>
      </c>
      <c r="GR37" s="17">
        <v>74</v>
      </c>
      <c r="GS37" s="17">
        <v>68.034189999999995</v>
      </c>
      <c r="GT37" s="17"/>
      <c r="GU37" s="17">
        <v>74</v>
      </c>
      <c r="GV37" s="17">
        <v>109.1</v>
      </c>
      <c r="GW37" s="17">
        <v>110.91271999999999</v>
      </c>
      <c r="GX37" s="17">
        <v>110.91316999999999</v>
      </c>
      <c r="GY37" s="17">
        <v>-1.8131699999999999</v>
      </c>
      <c r="GZ37" s="17">
        <v>8.1</v>
      </c>
      <c r="HA37" s="17">
        <v>4.8740600000000001</v>
      </c>
      <c r="HB37" s="17">
        <v>4.8741700000000003</v>
      </c>
      <c r="HC37" s="17">
        <v>3.2258300000000002</v>
      </c>
      <c r="HD37" s="17">
        <v>2.5</v>
      </c>
      <c r="HE37" s="17">
        <v>4.7210099999999997</v>
      </c>
      <c r="HF37" s="17">
        <v>4.72112</v>
      </c>
      <c r="HG37" s="17">
        <v>-2.22112</v>
      </c>
      <c r="HH37" s="17">
        <v>36.200000000000003</v>
      </c>
      <c r="HI37" s="17">
        <v>47.266289999999998</v>
      </c>
      <c r="HJ37" s="17">
        <v>47.26634</v>
      </c>
      <c r="HK37" s="17">
        <v>-11.06634</v>
      </c>
      <c r="HL37" s="17">
        <v>47</v>
      </c>
      <c r="HM37" s="17">
        <v>44.275100000000002</v>
      </c>
      <c r="HN37" s="17">
        <v>44.275120000000001</v>
      </c>
      <c r="HO37" s="17">
        <v>2.7248800000000002</v>
      </c>
      <c r="HP37" s="17">
        <v>3.7</v>
      </c>
      <c r="HQ37" s="17">
        <v>4.0998799999999997</v>
      </c>
      <c r="HR37" s="17">
        <v>4.0998900000000003</v>
      </c>
      <c r="HS37" s="17">
        <v>-0.39989000000000002</v>
      </c>
      <c r="HT37" s="17">
        <v>31</v>
      </c>
      <c r="HU37" s="17">
        <v>31.19999</v>
      </c>
      <c r="HV37" s="17">
        <v>31.2</v>
      </c>
      <c r="HW37" s="17">
        <v>-0.2</v>
      </c>
      <c r="HX37" s="17">
        <v>100.8</v>
      </c>
      <c r="HY37" s="17">
        <v>146.58893</v>
      </c>
      <c r="HZ37" s="17">
        <v>171.54185000000001</v>
      </c>
      <c r="IA37" s="17">
        <v>-70.741849999999999</v>
      </c>
      <c r="IB37" s="17">
        <v>0</v>
      </c>
      <c r="IC37" s="17">
        <v>0</v>
      </c>
      <c r="ID37" s="17">
        <v>16.326519999999999</v>
      </c>
      <c r="IE37" s="17">
        <v>-16.326519999999999</v>
      </c>
      <c r="IF37" s="17"/>
      <c r="IG37" s="17"/>
      <c r="IH37" s="17"/>
      <c r="II37" s="17">
        <v>0</v>
      </c>
      <c r="IJ37" s="17">
        <v>0</v>
      </c>
      <c r="IK37" s="17">
        <v>0</v>
      </c>
      <c r="IL37" s="17"/>
      <c r="IM37" s="17">
        <v>0</v>
      </c>
      <c r="IN37" s="17">
        <v>0</v>
      </c>
      <c r="IO37" s="17">
        <v>0</v>
      </c>
      <c r="IP37" s="17">
        <v>0</v>
      </c>
      <c r="IQ37" s="17">
        <v>0</v>
      </c>
      <c r="IR37" s="17">
        <v>0</v>
      </c>
      <c r="IS37" s="17">
        <v>0</v>
      </c>
      <c r="IT37" s="17"/>
      <c r="IU37" s="17">
        <v>0</v>
      </c>
      <c r="IV37" s="17"/>
      <c r="IW37" s="17"/>
      <c r="IX37" s="17"/>
      <c r="IY37" s="17">
        <v>0</v>
      </c>
      <c r="IZ37" s="17">
        <v>0</v>
      </c>
      <c r="JA37" s="17">
        <v>0</v>
      </c>
      <c r="JB37" s="17"/>
      <c r="JC37" s="17">
        <v>0</v>
      </c>
      <c r="JD37" s="17">
        <v>130.80000000000001</v>
      </c>
      <c r="JE37" s="17">
        <v>133.35663</v>
      </c>
      <c r="JF37" s="17">
        <v>133.35676000000001</v>
      </c>
      <c r="JG37" s="17">
        <v>-2.5567600000000001</v>
      </c>
      <c r="JH37" s="17">
        <v>0</v>
      </c>
      <c r="JI37" s="17">
        <v>0</v>
      </c>
      <c r="JJ37" s="17"/>
      <c r="JK37" s="17">
        <v>0</v>
      </c>
      <c r="JL37" s="17">
        <v>0</v>
      </c>
      <c r="JM37" s="17">
        <v>0</v>
      </c>
      <c r="JN37" s="17"/>
      <c r="JO37" s="17">
        <v>0</v>
      </c>
      <c r="JP37" s="17"/>
      <c r="JQ37" s="17"/>
      <c r="JR37" s="17"/>
      <c r="JS37" s="17">
        <v>0</v>
      </c>
      <c r="JT37" s="17"/>
      <c r="JU37" s="17"/>
      <c r="JV37" s="17"/>
      <c r="JW37" s="17">
        <v>0</v>
      </c>
      <c r="JX37" s="17"/>
      <c r="JY37" s="17">
        <v>0</v>
      </c>
      <c r="JZ37" s="17">
        <v>0</v>
      </c>
      <c r="KA37" s="17">
        <v>0</v>
      </c>
      <c r="KB37" s="17"/>
      <c r="KC37" s="17"/>
      <c r="KD37" s="17"/>
      <c r="KE37" s="17">
        <v>0</v>
      </c>
      <c r="KF37" s="17"/>
      <c r="KG37" s="17"/>
      <c r="KH37" s="17"/>
      <c r="KI37" s="17">
        <v>0</v>
      </c>
      <c r="KJ37" s="17"/>
      <c r="KK37" s="17"/>
      <c r="KL37" s="17"/>
      <c r="KM37" s="17">
        <v>0</v>
      </c>
      <c r="KN37" s="17"/>
      <c r="KO37" s="17"/>
      <c r="KP37" s="17"/>
      <c r="KQ37" s="17">
        <v>0</v>
      </c>
      <c r="KR37" s="17">
        <v>81.099999999999994</v>
      </c>
      <c r="KS37" s="17">
        <v>77.426460000000006</v>
      </c>
      <c r="KT37" s="17">
        <v>111.75563</v>
      </c>
      <c r="KU37" s="17">
        <v>-30.655629999999999</v>
      </c>
      <c r="KV37" s="17"/>
      <c r="KW37" s="17"/>
      <c r="KX37" s="17"/>
      <c r="KY37" s="17">
        <v>0</v>
      </c>
      <c r="KZ37" s="17"/>
      <c r="LA37" s="17"/>
      <c r="LB37" s="17"/>
      <c r="LC37" s="17">
        <v>0</v>
      </c>
      <c r="LD37" s="17">
        <v>43.7</v>
      </c>
      <c r="LE37" s="17">
        <v>0</v>
      </c>
      <c r="LF37" s="17">
        <v>127.90497999999999</v>
      </c>
      <c r="LG37" s="17">
        <v>-84.204980000000006</v>
      </c>
      <c r="LH37" s="17">
        <v>129.19999999999999</v>
      </c>
      <c r="LI37" s="17">
        <v>133.6799</v>
      </c>
      <c r="LJ37" s="17">
        <v>133.67995999999999</v>
      </c>
      <c r="LK37" s="17">
        <v>-4.4799600000000002</v>
      </c>
      <c r="LL37" s="17">
        <v>64.400000000000006</v>
      </c>
      <c r="LM37" s="17">
        <v>67.461439999999996</v>
      </c>
      <c r="LN37" s="17">
        <v>67.461460000000002</v>
      </c>
      <c r="LO37" s="17">
        <v>-3.0614599999999998</v>
      </c>
      <c r="LP37" s="17">
        <v>79.2</v>
      </c>
      <c r="LQ37" s="17">
        <v>78.567800000000005</v>
      </c>
      <c r="LR37" s="17">
        <v>78.567999999999998</v>
      </c>
      <c r="LS37" s="17">
        <v>0.63200000000000001</v>
      </c>
      <c r="LT37" s="17">
        <v>30.1</v>
      </c>
      <c r="LU37" s="17">
        <v>30.097549999999998</v>
      </c>
      <c r="LV37" s="17">
        <v>30.097560000000001</v>
      </c>
      <c r="LW37" s="17">
        <v>2.4399999999999999E-3</v>
      </c>
      <c r="LX37" s="17"/>
      <c r="LY37" s="17"/>
      <c r="LZ37" s="17"/>
      <c r="MA37" s="17">
        <v>0</v>
      </c>
      <c r="MB37" s="17"/>
      <c r="MC37" s="17"/>
      <c r="MD37" s="17"/>
      <c r="ME37" s="17">
        <v>0</v>
      </c>
      <c r="MF37" s="17"/>
      <c r="MG37" s="17"/>
      <c r="MH37" s="17"/>
      <c r="MI37" s="17">
        <v>0</v>
      </c>
      <c r="MJ37" s="17">
        <v>102.8</v>
      </c>
      <c r="MK37" s="17">
        <v>110</v>
      </c>
      <c r="ML37" s="17">
        <v>110</v>
      </c>
      <c r="MM37" s="17">
        <v>-7.2</v>
      </c>
      <c r="MN37" s="17">
        <v>103.5</v>
      </c>
      <c r="MO37" s="17">
        <v>110</v>
      </c>
      <c r="MP37" s="17">
        <v>110</v>
      </c>
      <c r="MQ37" s="17">
        <v>-6.5</v>
      </c>
      <c r="MR37" s="17">
        <v>120.8</v>
      </c>
      <c r="MS37" s="17">
        <v>110</v>
      </c>
      <c r="MT37" s="17">
        <v>110</v>
      </c>
      <c r="MU37" s="17">
        <v>10.8</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v>0</v>
      </c>
      <c r="NU37" s="17"/>
      <c r="NV37" s="17"/>
      <c r="NW37" s="17">
        <v>0</v>
      </c>
      <c r="NX37" s="17">
        <v>1.2</v>
      </c>
      <c r="NY37" s="17">
        <v>0.69899999999999995</v>
      </c>
      <c r="NZ37" s="17">
        <v>0.69899999999999995</v>
      </c>
      <c r="OA37" s="17">
        <v>0.501</v>
      </c>
      <c r="OB37" s="17">
        <v>75.3</v>
      </c>
      <c r="OC37" s="17">
        <v>59.2</v>
      </c>
      <c r="OD37" s="17">
        <v>48.67</v>
      </c>
      <c r="OE37" s="17">
        <v>26.63</v>
      </c>
      <c r="OF37" s="17">
        <v>80.2</v>
      </c>
      <c r="OG37" s="17">
        <v>59.911999999999999</v>
      </c>
      <c r="OH37" s="17">
        <v>59.911999999999999</v>
      </c>
      <c r="OI37" s="17">
        <v>20.288</v>
      </c>
      <c r="OJ37" s="17">
        <v>14.5</v>
      </c>
      <c r="OK37" s="17">
        <v>14.7</v>
      </c>
      <c r="OL37" s="17">
        <v>14.329000000000001</v>
      </c>
      <c r="OM37" s="17">
        <v>0.17100000000000001</v>
      </c>
      <c r="ON37" s="17">
        <v>0.2</v>
      </c>
      <c r="OO37" s="17">
        <v>0.2</v>
      </c>
      <c r="OP37" s="17">
        <v>0.2</v>
      </c>
      <c r="OQ37" s="17">
        <v>0</v>
      </c>
      <c r="OR37" s="17">
        <v>20</v>
      </c>
      <c r="OS37" s="17">
        <v>17.560970000000001</v>
      </c>
      <c r="OT37" s="17">
        <v>17.560980000000001</v>
      </c>
      <c r="OU37" s="17">
        <v>2.4390200000000002</v>
      </c>
      <c r="OV37" s="17">
        <v>9.9</v>
      </c>
      <c r="OW37" s="17">
        <v>9.9829799999999995</v>
      </c>
      <c r="OX37" s="17">
        <v>9</v>
      </c>
      <c r="OY37" s="17">
        <v>0.9</v>
      </c>
      <c r="OZ37" s="17">
        <v>5.4</v>
      </c>
      <c r="PA37" s="17">
        <v>5.6699799999999998</v>
      </c>
      <c r="PB37" s="17">
        <v>5.67</v>
      </c>
      <c r="PC37" s="17">
        <v>-0.27</v>
      </c>
      <c r="PD37" s="17">
        <v>3.6</v>
      </c>
      <c r="PE37" s="17">
        <v>3.6</v>
      </c>
      <c r="PF37" s="17">
        <v>3.6</v>
      </c>
      <c r="PG37" s="17">
        <v>0</v>
      </c>
      <c r="PH37" s="17">
        <v>5.0999999999999996</v>
      </c>
      <c r="PI37" s="17">
        <v>5</v>
      </c>
      <c r="PJ37" s="17">
        <v>5</v>
      </c>
      <c r="PK37" s="17">
        <v>0.1</v>
      </c>
      <c r="PL37" s="17">
        <v>20.3</v>
      </c>
      <c r="PM37" s="17">
        <v>19.51219</v>
      </c>
      <c r="PN37" s="17">
        <v>19.5122</v>
      </c>
      <c r="PO37" s="17">
        <v>0.78779999999999994</v>
      </c>
      <c r="PP37" s="17">
        <v>20</v>
      </c>
      <c r="PQ37" s="17">
        <v>19.51219</v>
      </c>
      <c r="PR37" s="17">
        <v>19.5122</v>
      </c>
      <c r="PS37" s="17">
        <v>0.48780000000000001</v>
      </c>
      <c r="PT37" s="17">
        <v>14</v>
      </c>
      <c r="PU37" s="17">
        <v>14.63414</v>
      </c>
      <c r="PV37" s="17">
        <v>14.63415</v>
      </c>
      <c r="PW37" s="17">
        <v>-0.63414999999999999</v>
      </c>
      <c r="PX37" s="17">
        <v>3.5</v>
      </c>
      <c r="PY37" s="17">
        <v>3.5</v>
      </c>
      <c r="PZ37" s="17">
        <v>3.5</v>
      </c>
      <c r="QA37" s="17">
        <v>0</v>
      </c>
      <c r="QB37" s="17">
        <v>18.8</v>
      </c>
      <c r="QC37" s="17">
        <v>18.341460000000001</v>
      </c>
      <c r="QD37" s="17">
        <v>18.341460000000001</v>
      </c>
      <c r="QE37" s="17">
        <v>0.45854</v>
      </c>
      <c r="QF37" s="17">
        <v>11.6</v>
      </c>
      <c r="QG37" s="17">
        <v>13.847</v>
      </c>
      <c r="QH37" s="17">
        <v>13.847</v>
      </c>
      <c r="QI37" s="17">
        <v>-2.2469999999999999</v>
      </c>
      <c r="QJ37" s="17">
        <v>15.3</v>
      </c>
      <c r="QK37" s="17">
        <v>17.291</v>
      </c>
      <c r="QL37" s="17">
        <v>17.291</v>
      </c>
      <c r="QM37" s="17">
        <v>-1.9910000000000001</v>
      </c>
      <c r="QN37" s="17">
        <v>16</v>
      </c>
      <c r="QO37" s="17">
        <v>13.2</v>
      </c>
      <c r="QP37" s="17">
        <v>11.811999999999999</v>
      </c>
      <c r="QQ37" s="17">
        <v>4.1879999999999997</v>
      </c>
      <c r="QR37" s="17">
        <v>61.8</v>
      </c>
      <c r="QS37" s="17">
        <v>46.9</v>
      </c>
      <c r="QT37" s="17">
        <v>44.534999999999997</v>
      </c>
      <c r="QU37" s="17">
        <v>17.265000000000001</v>
      </c>
      <c r="QV37" s="17">
        <v>4.7</v>
      </c>
      <c r="QW37" s="17">
        <v>4.2</v>
      </c>
      <c r="QX37" s="17">
        <v>4.2</v>
      </c>
      <c r="QY37" s="17">
        <v>0.5</v>
      </c>
      <c r="QZ37" s="17">
        <v>2.2000000000000002</v>
      </c>
      <c r="RA37" s="17">
        <v>2.4</v>
      </c>
      <c r="RB37" s="17">
        <v>2.4</v>
      </c>
      <c r="RC37" s="17">
        <v>-0.2</v>
      </c>
      <c r="RD37" s="17">
        <v>2.4</v>
      </c>
      <c r="RE37" s="17">
        <v>2.4</v>
      </c>
      <c r="RF37" s="17">
        <v>2.4</v>
      </c>
      <c r="RG37" s="17">
        <v>0</v>
      </c>
      <c r="RH37" s="17">
        <v>2.7</v>
      </c>
      <c r="RI37" s="17">
        <v>2.8</v>
      </c>
      <c r="RJ37" s="17">
        <v>2.8</v>
      </c>
      <c r="RK37" s="17">
        <v>-0.1</v>
      </c>
      <c r="RL37" s="17">
        <v>11.3</v>
      </c>
      <c r="RM37" s="17">
        <v>9.9309999999999992</v>
      </c>
      <c r="RN37" s="17">
        <v>9.9309999999999992</v>
      </c>
      <c r="RO37" s="17">
        <v>1.369</v>
      </c>
      <c r="RP37" s="17">
        <v>3.5</v>
      </c>
      <c r="RQ37" s="17">
        <v>3.5790000000000002</v>
      </c>
      <c r="RR37" s="17">
        <v>3.5790000000000002</v>
      </c>
      <c r="RS37" s="17">
        <v>-7.9000000000000001E-2</v>
      </c>
      <c r="RT37" s="17">
        <v>5.5</v>
      </c>
      <c r="RU37" s="17">
        <v>0</v>
      </c>
      <c r="RV37" s="17">
        <v>3.79487</v>
      </c>
      <c r="RW37" s="17">
        <v>1.70513</v>
      </c>
      <c r="RX37" s="17">
        <v>2</v>
      </c>
      <c r="RY37" s="17">
        <v>2</v>
      </c>
      <c r="RZ37" s="17">
        <v>2</v>
      </c>
      <c r="SA37" s="17">
        <v>0</v>
      </c>
      <c r="SB37" s="17"/>
      <c r="SC37" s="17"/>
      <c r="SD37" s="17"/>
      <c r="SE37" s="17">
        <v>0</v>
      </c>
      <c r="SF37" s="17">
        <v>13.5</v>
      </c>
      <c r="SG37" s="17">
        <v>17.951219999999999</v>
      </c>
      <c r="SH37" s="17">
        <v>17.951219999999999</v>
      </c>
      <c r="SI37" s="17">
        <v>-4.4512200000000002</v>
      </c>
      <c r="SJ37" s="17">
        <v>8.5</v>
      </c>
      <c r="SK37" s="17">
        <v>9.0519999999999996</v>
      </c>
      <c r="SL37" s="17">
        <v>9.0519999999999996</v>
      </c>
      <c r="SM37" s="17">
        <v>-0.55200000000000005</v>
      </c>
      <c r="SN37" s="17">
        <v>19.899999999999999</v>
      </c>
      <c r="SO37" s="17">
        <v>19.51219</v>
      </c>
      <c r="SP37" s="17">
        <v>19.5122</v>
      </c>
      <c r="SQ37" s="17">
        <v>0.38779999999999998</v>
      </c>
      <c r="SR37" s="17">
        <v>20.3</v>
      </c>
      <c r="SS37" s="17">
        <v>19.51219</v>
      </c>
      <c r="ST37" s="17">
        <v>19.5122</v>
      </c>
      <c r="SU37" s="17">
        <v>0.78779999999999994</v>
      </c>
      <c r="SV37" s="17">
        <v>20</v>
      </c>
      <c r="SW37" s="17">
        <v>19.317070000000001</v>
      </c>
      <c r="SX37" s="17">
        <v>19.317070000000001</v>
      </c>
      <c r="SY37" s="17">
        <v>0.68293000000000004</v>
      </c>
      <c r="SZ37" s="17">
        <v>24.5</v>
      </c>
      <c r="TA37" s="17">
        <v>23.4</v>
      </c>
      <c r="TB37" s="17">
        <v>21.28</v>
      </c>
      <c r="TC37" s="17">
        <v>3.22</v>
      </c>
      <c r="TD37" s="17">
        <v>78.5</v>
      </c>
      <c r="TE37" s="17">
        <v>70.7</v>
      </c>
      <c r="TF37" s="17">
        <v>69.741</v>
      </c>
      <c r="TG37" s="17">
        <v>8.7590000000000003</v>
      </c>
      <c r="TH37" s="17">
        <v>14.3</v>
      </c>
      <c r="TI37" s="17">
        <v>6.1390000000000002</v>
      </c>
      <c r="TJ37" s="17">
        <v>6.1390000000000002</v>
      </c>
      <c r="TK37" s="17">
        <v>8.1609999999999996</v>
      </c>
      <c r="TL37" s="17">
        <v>37.5</v>
      </c>
      <c r="TM37" s="17">
        <v>35.9</v>
      </c>
      <c r="TN37" s="17">
        <v>46.6</v>
      </c>
      <c r="TO37" s="17">
        <v>-9.1</v>
      </c>
      <c r="TP37" s="17">
        <v>48.3</v>
      </c>
      <c r="TQ37" s="17">
        <v>40.1</v>
      </c>
      <c r="TR37" s="17">
        <v>41.88</v>
      </c>
      <c r="TS37" s="17">
        <v>6.42</v>
      </c>
      <c r="TT37" s="17">
        <v>5.7</v>
      </c>
      <c r="TU37" s="17">
        <v>5</v>
      </c>
      <c r="TV37" s="17">
        <v>3.56</v>
      </c>
      <c r="TW37" s="17">
        <v>2.14</v>
      </c>
      <c r="TX37" s="17">
        <v>6</v>
      </c>
      <c r="TY37" s="17">
        <v>3.6</v>
      </c>
      <c r="TZ37" s="17">
        <v>2.95</v>
      </c>
      <c r="UA37" s="17">
        <v>3.05</v>
      </c>
      <c r="UB37" s="17">
        <v>21</v>
      </c>
      <c r="UC37" s="17">
        <v>19.51219</v>
      </c>
      <c r="UD37" s="17">
        <v>19.5122</v>
      </c>
      <c r="UE37" s="17">
        <v>1.4878</v>
      </c>
      <c r="UF37" s="17">
        <v>7</v>
      </c>
      <c r="UG37" s="17">
        <v>8</v>
      </c>
      <c r="UH37" s="17">
        <v>8</v>
      </c>
      <c r="UI37" s="17">
        <v>-1</v>
      </c>
      <c r="UJ37" s="17">
        <v>7.2</v>
      </c>
      <c r="UK37" s="17">
        <v>7.7</v>
      </c>
      <c r="UL37" s="17">
        <v>7.7</v>
      </c>
      <c r="UM37" s="17">
        <v>-0.5</v>
      </c>
      <c r="UN37" s="17">
        <v>20</v>
      </c>
      <c r="UO37" s="17">
        <v>19.51219</v>
      </c>
      <c r="UP37" s="17">
        <v>19.5122</v>
      </c>
      <c r="UQ37" s="17">
        <v>0.48780000000000001</v>
      </c>
      <c r="UR37" s="17">
        <v>20</v>
      </c>
      <c r="US37" s="17">
        <v>19.51219</v>
      </c>
      <c r="UT37" s="17">
        <v>19.5122</v>
      </c>
      <c r="UU37" s="17">
        <v>0.48780000000000001</v>
      </c>
      <c r="UV37" s="17">
        <v>19.8</v>
      </c>
      <c r="UW37" s="17">
        <v>19.51219</v>
      </c>
      <c r="UX37" s="17">
        <v>19.5122</v>
      </c>
      <c r="UY37" s="17">
        <v>0.2878</v>
      </c>
      <c r="UZ37" s="17">
        <v>12.1</v>
      </c>
      <c r="VA37" s="17">
        <v>12.4</v>
      </c>
      <c r="VB37" s="17">
        <v>12.215999999999999</v>
      </c>
      <c r="VC37" s="17">
        <v>-0.11600000000000001</v>
      </c>
      <c r="VD37" s="17">
        <v>11.1</v>
      </c>
      <c r="VE37" s="17">
        <v>14.816000000000001</v>
      </c>
      <c r="VF37" s="17">
        <v>14.816000000000001</v>
      </c>
      <c r="VG37" s="17">
        <v>-3.7160000000000002</v>
      </c>
      <c r="VH37" s="17">
        <v>79.5</v>
      </c>
      <c r="VI37" s="17">
        <v>131.04900000000001</v>
      </c>
      <c r="VJ37" s="17">
        <v>131.04900000000001</v>
      </c>
      <c r="VK37" s="17">
        <v>-51.548999999999999</v>
      </c>
      <c r="VL37" s="17">
        <v>0.6</v>
      </c>
      <c r="VM37" s="17">
        <v>0.6</v>
      </c>
      <c r="VN37" s="17">
        <v>0.6</v>
      </c>
      <c r="VO37" s="17">
        <v>0</v>
      </c>
      <c r="VP37" s="17">
        <v>98.8</v>
      </c>
      <c r="VQ37" s="17">
        <v>116</v>
      </c>
      <c r="VR37" s="17">
        <v>113.57</v>
      </c>
      <c r="VS37" s="17">
        <v>-14.77</v>
      </c>
      <c r="VT37" s="17">
        <v>107.6</v>
      </c>
      <c r="VU37" s="17">
        <v>125.6</v>
      </c>
      <c r="VV37" s="17">
        <v>116.434</v>
      </c>
      <c r="VW37" s="17">
        <v>-8.8339999999999996</v>
      </c>
      <c r="VX37" s="17">
        <v>68.2</v>
      </c>
      <c r="VY37" s="17">
        <v>101.11799999999999</v>
      </c>
      <c r="VZ37" s="17">
        <v>101.11799999999999</v>
      </c>
      <c r="WA37" s="17">
        <v>-32.917999999999999</v>
      </c>
      <c r="WB37" s="17">
        <v>13.3</v>
      </c>
      <c r="WC37" s="17">
        <v>12.486000000000001</v>
      </c>
      <c r="WD37" s="17">
        <v>12.486000000000001</v>
      </c>
      <c r="WE37" s="17">
        <v>0.81399999999999995</v>
      </c>
      <c r="WF37" s="17">
        <v>6</v>
      </c>
      <c r="WG37" s="17">
        <v>6</v>
      </c>
      <c r="WH37" s="17">
        <v>6</v>
      </c>
      <c r="WI37" s="17">
        <v>0</v>
      </c>
      <c r="WJ37" s="17">
        <v>20</v>
      </c>
      <c r="WK37" s="17">
        <v>19.317070000000001</v>
      </c>
      <c r="WL37" s="17">
        <v>19.317070000000001</v>
      </c>
      <c r="WM37" s="17">
        <v>0.68293000000000004</v>
      </c>
      <c r="WN37" s="17">
        <v>9.4</v>
      </c>
      <c r="WO37" s="17">
        <v>10.7</v>
      </c>
      <c r="WP37" s="17">
        <v>10.7</v>
      </c>
      <c r="WQ37" s="17">
        <v>-1.3</v>
      </c>
      <c r="WR37" s="17">
        <v>20.5</v>
      </c>
      <c r="WS37" s="17">
        <v>52</v>
      </c>
      <c r="WT37" s="17">
        <v>52</v>
      </c>
      <c r="WU37" s="17">
        <v>-31.5</v>
      </c>
      <c r="WV37" s="17">
        <v>35.5</v>
      </c>
      <c r="WW37" s="17"/>
      <c r="WX37" s="17"/>
      <c r="WY37" s="17">
        <v>35.5</v>
      </c>
      <c r="WZ37" s="17">
        <v>27.7</v>
      </c>
      <c r="XA37" s="17">
        <v>29.184000000000001</v>
      </c>
      <c r="XB37" s="17">
        <v>29.184000000000001</v>
      </c>
      <c r="XC37" s="17">
        <v>-1.484</v>
      </c>
      <c r="XD37" s="17">
        <v>3.3</v>
      </c>
      <c r="XE37" s="17">
        <v>2.8159999999999998</v>
      </c>
      <c r="XF37" s="17">
        <v>2.8159999999999998</v>
      </c>
      <c r="XG37" s="17">
        <v>0.48399999999999999</v>
      </c>
      <c r="XH37" s="17">
        <v>12.8</v>
      </c>
      <c r="XI37" s="17">
        <v>14</v>
      </c>
      <c r="XJ37" s="17">
        <v>14</v>
      </c>
      <c r="XK37" s="17">
        <v>-1.2</v>
      </c>
      <c r="XL37" s="17">
        <v>15.8</v>
      </c>
      <c r="XM37" s="17">
        <v>17</v>
      </c>
      <c r="XN37" s="17">
        <v>17</v>
      </c>
      <c r="XO37" s="17">
        <v>-1.2</v>
      </c>
      <c r="XP37" s="17">
        <v>6.4</v>
      </c>
      <c r="XQ37" s="17">
        <v>7.9</v>
      </c>
      <c r="XR37" s="17">
        <v>7.9</v>
      </c>
      <c r="XS37" s="17">
        <v>-1.5</v>
      </c>
    </row>
    <row r="38" spans="1:643" ht="24" customHeight="1">
      <c r="A38" s="1"/>
      <c r="B38" s="16" t="s">
        <v>65</v>
      </c>
      <c r="C38" s="16" t="s">
        <v>738</v>
      </c>
      <c r="D38" s="17">
        <v>1.1000000000000001</v>
      </c>
      <c r="E38" s="17">
        <v>0.93</v>
      </c>
      <c r="F38" s="17">
        <v>0.93</v>
      </c>
      <c r="G38" s="17">
        <v>0.17</v>
      </c>
      <c r="H38" s="17">
        <v>1.7</v>
      </c>
      <c r="I38" s="17">
        <v>1.65</v>
      </c>
      <c r="J38" s="17">
        <v>1.65</v>
      </c>
      <c r="K38" s="17">
        <v>0.05</v>
      </c>
      <c r="L38" s="17">
        <v>3.8</v>
      </c>
      <c r="M38" s="17">
        <v>3.8071799999999998</v>
      </c>
      <c r="N38" s="17">
        <v>3.8072699999999999</v>
      </c>
      <c r="O38" s="17">
        <v>-7.2700000000000004E-3</v>
      </c>
      <c r="P38" s="17">
        <v>646.33000000000004</v>
      </c>
      <c r="Q38" s="17">
        <v>646.79783999999995</v>
      </c>
      <c r="R38" s="17">
        <v>646.79789000000005</v>
      </c>
      <c r="S38" s="17">
        <v>-0.46788999999999997</v>
      </c>
      <c r="T38" s="17">
        <v>218.08</v>
      </c>
      <c r="U38" s="17">
        <v>211.44119000000001</v>
      </c>
      <c r="V38" s="17">
        <v>211.44126</v>
      </c>
      <c r="W38" s="17">
        <v>6.6387400000000003</v>
      </c>
      <c r="X38" s="17"/>
      <c r="Y38" s="17"/>
      <c r="Z38" s="17"/>
      <c r="AA38" s="17">
        <v>0</v>
      </c>
      <c r="AB38" s="17"/>
      <c r="AC38" s="17"/>
      <c r="AD38" s="17"/>
      <c r="AE38" s="17">
        <v>0</v>
      </c>
      <c r="AF38" s="17">
        <v>80.5</v>
      </c>
      <c r="AG38" s="17">
        <v>92.226290000000006</v>
      </c>
      <c r="AH38" s="17">
        <v>77.789000000000001</v>
      </c>
      <c r="AI38" s="17">
        <v>2.7109999999999999</v>
      </c>
      <c r="AJ38" s="17">
        <v>239.1</v>
      </c>
      <c r="AK38" s="17">
        <v>244.03476000000001</v>
      </c>
      <c r="AL38" s="17">
        <v>244.03479999999999</v>
      </c>
      <c r="AM38" s="17">
        <v>-4.9348000000000001</v>
      </c>
      <c r="AN38" s="17"/>
      <c r="AO38" s="17"/>
      <c r="AP38" s="17"/>
      <c r="AQ38" s="17">
        <v>0</v>
      </c>
      <c r="AR38" s="17"/>
      <c r="AS38" s="17"/>
      <c r="AT38" s="17"/>
      <c r="AU38" s="17">
        <v>0</v>
      </c>
      <c r="AV38" s="17">
        <v>126.1</v>
      </c>
      <c r="AW38" s="17">
        <v>135.49052</v>
      </c>
      <c r="AX38" s="17">
        <v>145.72499999999999</v>
      </c>
      <c r="AY38" s="17">
        <v>-19.625</v>
      </c>
      <c r="AZ38" s="17">
        <v>124.2</v>
      </c>
      <c r="BA38" s="17">
        <v>135.49052</v>
      </c>
      <c r="BB38" s="17">
        <v>145.72499999999999</v>
      </c>
      <c r="BC38" s="17">
        <v>-21.524999999999999</v>
      </c>
      <c r="BD38" s="17">
        <v>124.7</v>
      </c>
      <c r="BE38" s="17">
        <v>135.49052</v>
      </c>
      <c r="BF38" s="17">
        <v>145.72499999999999</v>
      </c>
      <c r="BG38" s="17">
        <v>-21.024999999999999</v>
      </c>
      <c r="BH38" s="17">
        <v>222.2</v>
      </c>
      <c r="BI38" s="17">
        <v>203.23578000000001</v>
      </c>
      <c r="BJ38" s="17">
        <v>218.58750000000001</v>
      </c>
      <c r="BK38" s="17">
        <v>3.6124999999999998</v>
      </c>
      <c r="BL38" s="17">
        <v>110</v>
      </c>
      <c r="BM38" s="17">
        <v>119.65812</v>
      </c>
      <c r="BN38" s="17">
        <v>119.65812</v>
      </c>
      <c r="BO38" s="17">
        <v>-9.6581200000000003</v>
      </c>
      <c r="BP38" s="17">
        <v>69.599999999999994</v>
      </c>
      <c r="BQ38" s="17">
        <v>59.829059999999998</v>
      </c>
      <c r="BR38" s="17">
        <v>59.829059999999998</v>
      </c>
      <c r="BS38" s="17">
        <v>9.7709399999999995</v>
      </c>
      <c r="BT38" s="17">
        <v>560.4</v>
      </c>
      <c r="BU38" s="17">
        <v>568.29840999999999</v>
      </c>
      <c r="BV38" s="17">
        <v>568.29854</v>
      </c>
      <c r="BW38" s="17">
        <v>-7.8985399999999997</v>
      </c>
      <c r="BX38" s="17">
        <v>10.5</v>
      </c>
      <c r="BY38" s="17">
        <v>10.172639999999999</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164.3</v>
      </c>
      <c r="CS38" s="17">
        <v>164.70729</v>
      </c>
      <c r="CT38" s="17">
        <v>164.70732000000001</v>
      </c>
      <c r="CU38" s="17">
        <v>-0.40732000000000002</v>
      </c>
      <c r="CV38" s="17">
        <v>7.6</v>
      </c>
      <c r="CW38" s="17">
        <v>8.1148299999999995</v>
      </c>
      <c r="CX38" s="17">
        <v>8.1148399999999992</v>
      </c>
      <c r="CY38" s="17">
        <v>-0.51483999999999996</v>
      </c>
      <c r="CZ38" s="17">
        <v>2.2000000000000002</v>
      </c>
      <c r="DA38" s="17">
        <v>4.4519299999999999</v>
      </c>
      <c r="DB38" s="17">
        <v>4.4519399999999996</v>
      </c>
      <c r="DC38" s="17">
        <v>-2.2519399999999998</v>
      </c>
      <c r="DD38" s="17"/>
      <c r="DE38" s="17"/>
      <c r="DF38" s="17">
        <v>0</v>
      </c>
      <c r="DG38" s="17">
        <v>0</v>
      </c>
      <c r="DH38" s="17">
        <v>6.6</v>
      </c>
      <c r="DI38" s="17">
        <v>6.8786899999999997</v>
      </c>
      <c r="DJ38" s="17">
        <v>6.8787000000000003</v>
      </c>
      <c r="DK38" s="17">
        <v>-0.2787</v>
      </c>
      <c r="DL38" s="17"/>
      <c r="DM38" s="17"/>
      <c r="DN38" s="17"/>
      <c r="DO38" s="17">
        <v>0</v>
      </c>
      <c r="DP38" s="17">
        <v>30.3</v>
      </c>
      <c r="DQ38" s="17">
        <v>30</v>
      </c>
      <c r="DR38" s="17">
        <v>39.71246</v>
      </c>
      <c r="DS38" s="17">
        <v>-9.4124599999999994</v>
      </c>
      <c r="DT38" s="17">
        <v>4.2</v>
      </c>
      <c r="DU38" s="17">
        <v>6.8470800000000001</v>
      </c>
      <c r="DV38" s="17">
        <v>6.8471000000000002</v>
      </c>
      <c r="DW38" s="17">
        <v>-2.6471</v>
      </c>
      <c r="DX38" s="17"/>
      <c r="DY38" s="17"/>
      <c r="DZ38" s="17"/>
      <c r="EA38" s="17">
        <v>0</v>
      </c>
      <c r="EB38" s="17"/>
      <c r="EC38" s="17"/>
      <c r="ED38" s="17"/>
      <c r="EE38" s="17">
        <v>0</v>
      </c>
      <c r="EF38" s="17">
        <v>0</v>
      </c>
      <c r="EG38" s="17"/>
      <c r="EH38" s="17"/>
      <c r="EI38" s="17">
        <v>0</v>
      </c>
      <c r="EJ38" s="17">
        <v>110.6</v>
      </c>
      <c r="EK38" s="17">
        <v>108.1585</v>
      </c>
      <c r="EL38" s="17">
        <v>112.90537</v>
      </c>
      <c r="EM38" s="17">
        <v>-2.3053699999999999</v>
      </c>
      <c r="EN38" s="17">
        <v>204.8</v>
      </c>
      <c r="EO38" s="17">
        <v>221.30106000000001</v>
      </c>
      <c r="EP38" s="17">
        <v>221.30108000000001</v>
      </c>
      <c r="EQ38" s="17">
        <v>-16.501080000000002</v>
      </c>
      <c r="ER38" s="17"/>
      <c r="ES38" s="17"/>
      <c r="ET38" s="17"/>
      <c r="EU38" s="17">
        <v>0</v>
      </c>
      <c r="EV38" s="17"/>
      <c r="EW38" s="17"/>
      <c r="EX38" s="17"/>
      <c r="EY38" s="17">
        <v>0</v>
      </c>
      <c r="EZ38" s="17"/>
      <c r="FA38" s="17"/>
      <c r="FB38" s="17"/>
      <c r="FC38" s="17">
        <v>0</v>
      </c>
      <c r="FD38" s="17">
        <v>6.5</v>
      </c>
      <c r="FE38" s="17">
        <v>6.39</v>
      </c>
      <c r="FF38" s="17">
        <v>6.39</v>
      </c>
      <c r="FG38" s="17">
        <v>0.11</v>
      </c>
      <c r="FH38" s="17">
        <v>456.8</v>
      </c>
      <c r="FI38" s="17">
        <v>287.17982999999998</v>
      </c>
      <c r="FJ38" s="17">
        <v>458.87804999999997</v>
      </c>
      <c r="FK38" s="17">
        <v>-2.0780500000000002</v>
      </c>
      <c r="FL38" s="17">
        <v>59.6</v>
      </c>
      <c r="FM38" s="17">
        <v>46.508499999999998</v>
      </c>
      <c r="FN38" s="17">
        <v>66.381259999999997</v>
      </c>
      <c r="FO38" s="17">
        <v>-6.7812599999999996</v>
      </c>
      <c r="FP38" s="17">
        <v>143.30000000000001</v>
      </c>
      <c r="FQ38" s="17">
        <v>148.62630999999999</v>
      </c>
      <c r="FR38" s="17">
        <v>148.62634</v>
      </c>
      <c r="FS38" s="17">
        <v>-5.3263400000000001</v>
      </c>
      <c r="FT38" s="17">
        <v>40.799999999999997</v>
      </c>
      <c r="FU38" s="17">
        <v>41.498930000000001</v>
      </c>
      <c r="FV38" s="17">
        <v>41.498959999999997</v>
      </c>
      <c r="FW38" s="17">
        <v>-0.69896000000000003</v>
      </c>
      <c r="FX38" s="17">
        <v>18.399999999999999</v>
      </c>
      <c r="FY38" s="17">
        <v>19.285799999999998</v>
      </c>
      <c r="FZ38" s="17">
        <v>19.28585</v>
      </c>
      <c r="GA38" s="17">
        <v>-0.88585000000000003</v>
      </c>
      <c r="GB38" s="17">
        <v>19.7</v>
      </c>
      <c r="GC38" s="17">
        <v>19.414629999999999</v>
      </c>
      <c r="GD38" s="17">
        <v>19.414629999999999</v>
      </c>
      <c r="GE38" s="17">
        <v>0.28537000000000001</v>
      </c>
      <c r="GF38" s="17">
        <v>88.8</v>
      </c>
      <c r="GG38" s="17">
        <v>87.657539999999997</v>
      </c>
      <c r="GH38" s="17">
        <v>87.657560000000004</v>
      </c>
      <c r="GI38" s="17">
        <v>1.1424399999999999</v>
      </c>
      <c r="GJ38" s="17"/>
      <c r="GK38" s="17"/>
      <c r="GL38" s="17"/>
      <c r="GM38" s="17">
        <v>0</v>
      </c>
      <c r="GN38" s="17">
        <v>121</v>
      </c>
      <c r="GO38" s="17">
        <v>136.06837999999999</v>
      </c>
      <c r="GP38" s="17">
        <v>35</v>
      </c>
      <c r="GQ38" s="17">
        <v>86</v>
      </c>
      <c r="GR38" s="17">
        <v>73.599999999999994</v>
      </c>
      <c r="GS38" s="17">
        <v>68.034189999999995</v>
      </c>
      <c r="GT38" s="17"/>
      <c r="GU38" s="17">
        <v>73.599999999999994</v>
      </c>
      <c r="GV38" s="17">
        <v>108.8</v>
      </c>
      <c r="GW38" s="17">
        <v>110.91266</v>
      </c>
      <c r="GX38" s="17">
        <v>110.91316999999999</v>
      </c>
      <c r="GY38" s="17">
        <v>-2.1131700000000002</v>
      </c>
      <c r="GZ38" s="17">
        <v>8.1</v>
      </c>
      <c r="HA38" s="17">
        <v>4.8740500000000004</v>
      </c>
      <c r="HB38" s="17">
        <v>4.8741700000000003</v>
      </c>
      <c r="HC38" s="17">
        <v>3.2258300000000002</v>
      </c>
      <c r="HD38" s="17">
        <v>2.5</v>
      </c>
      <c r="HE38" s="17">
        <v>4.7210099999999997</v>
      </c>
      <c r="HF38" s="17">
        <v>4.72112</v>
      </c>
      <c r="HG38" s="17">
        <v>-2.22112</v>
      </c>
      <c r="HH38" s="17">
        <v>36.1</v>
      </c>
      <c r="HI38" s="17">
        <v>47.266280000000002</v>
      </c>
      <c r="HJ38" s="17">
        <v>47.26634</v>
      </c>
      <c r="HK38" s="17">
        <v>-11.16634</v>
      </c>
      <c r="HL38" s="17">
        <v>46.7</v>
      </c>
      <c r="HM38" s="17">
        <v>44.275100000000002</v>
      </c>
      <c r="HN38" s="17">
        <v>44.275120000000001</v>
      </c>
      <c r="HO38" s="17">
        <v>2.4248799999999999</v>
      </c>
      <c r="HP38" s="17">
        <v>3.7</v>
      </c>
      <c r="HQ38" s="17">
        <v>4.0998799999999997</v>
      </c>
      <c r="HR38" s="17">
        <v>4.0998900000000003</v>
      </c>
      <c r="HS38" s="17">
        <v>-0.39989000000000002</v>
      </c>
      <c r="HT38" s="17">
        <v>31.2</v>
      </c>
      <c r="HU38" s="17">
        <v>31.19999</v>
      </c>
      <c r="HV38" s="17">
        <v>31.2</v>
      </c>
      <c r="HW38" s="17">
        <v>0</v>
      </c>
      <c r="HX38" s="17">
        <v>99.6</v>
      </c>
      <c r="HY38" s="17">
        <v>144.86974000000001</v>
      </c>
      <c r="HZ38" s="17">
        <v>171.54185000000001</v>
      </c>
      <c r="IA38" s="17">
        <v>-71.941850000000002</v>
      </c>
      <c r="IB38" s="17">
        <v>0</v>
      </c>
      <c r="IC38" s="17">
        <v>0</v>
      </c>
      <c r="ID38" s="17">
        <v>16.326519999999999</v>
      </c>
      <c r="IE38" s="17">
        <v>-16.326519999999999</v>
      </c>
      <c r="IF38" s="17"/>
      <c r="IG38" s="17"/>
      <c r="IH38" s="17"/>
      <c r="II38" s="17">
        <v>0</v>
      </c>
      <c r="IJ38" s="17">
        <v>0</v>
      </c>
      <c r="IK38" s="17">
        <v>0</v>
      </c>
      <c r="IL38" s="17"/>
      <c r="IM38" s="17">
        <v>0</v>
      </c>
      <c r="IN38" s="17">
        <v>0</v>
      </c>
      <c r="IO38" s="17">
        <v>0</v>
      </c>
      <c r="IP38" s="17">
        <v>0</v>
      </c>
      <c r="IQ38" s="17">
        <v>0</v>
      </c>
      <c r="IR38" s="17">
        <v>0</v>
      </c>
      <c r="IS38" s="17">
        <v>0</v>
      </c>
      <c r="IT38" s="17"/>
      <c r="IU38" s="17">
        <v>0</v>
      </c>
      <c r="IV38" s="17"/>
      <c r="IW38" s="17"/>
      <c r="IX38" s="17"/>
      <c r="IY38" s="17">
        <v>0</v>
      </c>
      <c r="IZ38" s="17">
        <v>0</v>
      </c>
      <c r="JA38" s="17">
        <v>0</v>
      </c>
      <c r="JB38" s="17"/>
      <c r="JC38" s="17">
        <v>0</v>
      </c>
      <c r="JD38" s="17">
        <v>130.6</v>
      </c>
      <c r="JE38" s="17">
        <v>133.35663</v>
      </c>
      <c r="JF38" s="17">
        <v>133.35676000000001</v>
      </c>
      <c r="JG38" s="17">
        <v>-2.7567599999999999</v>
      </c>
      <c r="JH38" s="17">
        <v>0</v>
      </c>
      <c r="JI38" s="17">
        <v>0</v>
      </c>
      <c r="JJ38" s="17"/>
      <c r="JK38" s="17">
        <v>0</v>
      </c>
      <c r="JL38" s="17">
        <v>0</v>
      </c>
      <c r="JM38" s="17">
        <v>0</v>
      </c>
      <c r="JN38" s="17"/>
      <c r="JO38" s="17">
        <v>0</v>
      </c>
      <c r="JP38" s="17"/>
      <c r="JQ38" s="17"/>
      <c r="JR38" s="17"/>
      <c r="JS38" s="17">
        <v>0</v>
      </c>
      <c r="JT38" s="17"/>
      <c r="JU38" s="17"/>
      <c r="JV38" s="17"/>
      <c r="JW38" s="17">
        <v>0</v>
      </c>
      <c r="JX38" s="17"/>
      <c r="JY38" s="17">
        <v>0</v>
      </c>
      <c r="JZ38" s="17">
        <v>0</v>
      </c>
      <c r="KA38" s="17">
        <v>0</v>
      </c>
      <c r="KB38" s="17"/>
      <c r="KC38" s="17"/>
      <c r="KD38" s="17"/>
      <c r="KE38" s="17">
        <v>0</v>
      </c>
      <c r="KF38" s="17"/>
      <c r="KG38" s="17"/>
      <c r="KH38" s="17"/>
      <c r="KI38" s="17">
        <v>0</v>
      </c>
      <c r="KJ38" s="17"/>
      <c r="KK38" s="17"/>
      <c r="KL38" s="17"/>
      <c r="KM38" s="17">
        <v>0</v>
      </c>
      <c r="KN38" s="17"/>
      <c r="KO38" s="17"/>
      <c r="KP38" s="17"/>
      <c r="KQ38" s="17">
        <v>0</v>
      </c>
      <c r="KR38" s="17">
        <v>80.3</v>
      </c>
      <c r="KS38" s="17">
        <v>82.219189999999998</v>
      </c>
      <c r="KT38" s="17">
        <v>109.60298</v>
      </c>
      <c r="KU38" s="17">
        <v>-29.302980000000002</v>
      </c>
      <c r="KV38" s="17"/>
      <c r="KW38" s="17"/>
      <c r="KX38" s="17"/>
      <c r="KY38" s="17">
        <v>0</v>
      </c>
      <c r="KZ38" s="17"/>
      <c r="LA38" s="17"/>
      <c r="LB38" s="17"/>
      <c r="LC38" s="17">
        <v>0</v>
      </c>
      <c r="LD38" s="17">
        <v>42.7</v>
      </c>
      <c r="LE38" s="17">
        <v>0</v>
      </c>
      <c r="LF38" s="17">
        <v>0</v>
      </c>
      <c r="LG38" s="17">
        <v>42.7</v>
      </c>
      <c r="LH38" s="17">
        <v>129</v>
      </c>
      <c r="LI38" s="17">
        <v>133.6799</v>
      </c>
      <c r="LJ38" s="17">
        <v>133.67995999999999</v>
      </c>
      <c r="LK38" s="17">
        <v>-4.6799600000000003</v>
      </c>
      <c r="LL38" s="17">
        <v>64.2</v>
      </c>
      <c r="LM38" s="17">
        <v>67.461439999999996</v>
      </c>
      <c r="LN38" s="17">
        <v>67.461460000000002</v>
      </c>
      <c r="LO38" s="17">
        <v>-3.26146</v>
      </c>
      <c r="LP38" s="17">
        <v>78.900000000000006</v>
      </c>
      <c r="LQ38" s="17">
        <v>78.567800000000005</v>
      </c>
      <c r="LR38" s="17">
        <v>78.567999999999998</v>
      </c>
      <c r="LS38" s="17">
        <v>0.33200000000000002</v>
      </c>
      <c r="LT38" s="17">
        <v>29.9</v>
      </c>
      <c r="LU38" s="17">
        <v>30.097549999999998</v>
      </c>
      <c r="LV38" s="17">
        <v>30.097560000000001</v>
      </c>
      <c r="LW38" s="17">
        <v>-0.19756000000000001</v>
      </c>
      <c r="LX38" s="17"/>
      <c r="LY38" s="17"/>
      <c r="LZ38" s="17"/>
      <c r="MA38" s="17">
        <v>0</v>
      </c>
      <c r="MB38" s="17"/>
      <c r="MC38" s="17"/>
      <c r="MD38" s="17"/>
      <c r="ME38" s="17">
        <v>0</v>
      </c>
      <c r="MF38" s="17"/>
      <c r="MG38" s="17"/>
      <c r="MH38" s="17"/>
      <c r="MI38" s="17">
        <v>0</v>
      </c>
      <c r="MJ38" s="17">
        <v>102.9</v>
      </c>
      <c r="MK38" s="17">
        <v>110</v>
      </c>
      <c r="ML38" s="17">
        <v>110</v>
      </c>
      <c r="MM38" s="17">
        <v>-7.1</v>
      </c>
      <c r="MN38" s="17">
        <v>102.1</v>
      </c>
      <c r="MO38" s="17">
        <v>110</v>
      </c>
      <c r="MP38" s="17">
        <v>110</v>
      </c>
      <c r="MQ38" s="17">
        <v>-7.9</v>
      </c>
      <c r="MR38" s="17">
        <v>119.7</v>
      </c>
      <c r="MS38" s="17">
        <v>110</v>
      </c>
      <c r="MT38" s="17">
        <v>110</v>
      </c>
      <c r="MU38" s="17">
        <v>9.6999999999999993</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c r="NS38" s="17">
        <v>0</v>
      </c>
      <c r="NT38" s="17">
        <v>0</v>
      </c>
      <c r="NU38" s="17"/>
      <c r="NV38" s="17"/>
      <c r="NW38" s="17">
        <v>0</v>
      </c>
      <c r="NX38" s="17">
        <v>1.1000000000000001</v>
      </c>
      <c r="NY38" s="17">
        <v>0.65400000000000003</v>
      </c>
      <c r="NZ38" s="17">
        <v>0.65400000000000003</v>
      </c>
      <c r="OA38" s="17">
        <v>0.44600000000000001</v>
      </c>
      <c r="OB38" s="17">
        <v>74.099999999999994</v>
      </c>
      <c r="OC38" s="17">
        <v>62</v>
      </c>
      <c r="OD38" s="17">
        <v>49.997</v>
      </c>
      <c r="OE38" s="17">
        <v>24.103000000000002</v>
      </c>
      <c r="OF38" s="17">
        <v>62.3</v>
      </c>
      <c r="OG38" s="17">
        <v>52.170999999999999</v>
      </c>
      <c r="OH38" s="17">
        <v>52.170999999999999</v>
      </c>
      <c r="OI38" s="17">
        <v>10.129</v>
      </c>
      <c r="OJ38" s="17">
        <v>13.9</v>
      </c>
      <c r="OK38" s="17">
        <v>13.9</v>
      </c>
      <c r="OL38" s="17">
        <v>13.224</v>
      </c>
      <c r="OM38" s="17">
        <v>0.67600000000000005</v>
      </c>
      <c r="ON38" s="17">
        <v>0.1</v>
      </c>
      <c r="OO38" s="17">
        <v>0.1</v>
      </c>
      <c r="OP38" s="17">
        <v>0.1</v>
      </c>
      <c r="OQ38" s="17">
        <v>0</v>
      </c>
      <c r="OR38" s="17">
        <v>20</v>
      </c>
      <c r="OS38" s="17">
        <v>17.560970000000001</v>
      </c>
      <c r="OT38" s="17">
        <v>17.560980000000001</v>
      </c>
      <c r="OU38" s="17">
        <v>2.4390200000000002</v>
      </c>
      <c r="OV38" s="17">
        <v>10</v>
      </c>
      <c r="OW38" s="17">
        <v>9.9829799999999995</v>
      </c>
      <c r="OX38" s="17">
        <v>9</v>
      </c>
      <c r="OY38" s="17">
        <v>1</v>
      </c>
      <c r="OZ38" s="17">
        <v>5.2</v>
      </c>
      <c r="PA38" s="17">
        <v>5.6699799999999998</v>
      </c>
      <c r="PB38" s="17">
        <v>5.67</v>
      </c>
      <c r="PC38" s="17">
        <v>-0.47</v>
      </c>
      <c r="PD38" s="17">
        <v>3.6</v>
      </c>
      <c r="PE38" s="17">
        <v>3.6</v>
      </c>
      <c r="PF38" s="17">
        <v>3.6</v>
      </c>
      <c r="PG38" s="17">
        <v>0</v>
      </c>
      <c r="PH38" s="17">
        <v>5.0999999999999996</v>
      </c>
      <c r="PI38" s="17">
        <v>5</v>
      </c>
      <c r="PJ38" s="17">
        <v>5</v>
      </c>
      <c r="PK38" s="17">
        <v>0.1</v>
      </c>
      <c r="PL38" s="17">
        <v>20</v>
      </c>
      <c r="PM38" s="17">
        <v>19.51219</v>
      </c>
      <c r="PN38" s="17">
        <v>19.5122</v>
      </c>
      <c r="PO38" s="17">
        <v>0.48780000000000001</v>
      </c>
      <c r="PP38" s="17">
        <v>20</v>
      </c>
      <c r="PQ38" s="17">
        <v>19.51219</v>
      </c>
      <c r="PR38" s="17">
        <v>19.5122</v>
      </c>
      <c r="PS38" s="17">
        <v>0.48780000000000001</v>
      </c>
      <c r="PT38" s="17">
        <v>14</v>
      </c>
      <c r="PU38" s="17">
        <v>14.63414</v>
      </c>
      <c r="PV38" s="17">
        <v>14.63415</v>
      </c>
      <c r="PW38" s="17">
        <v>-0.63414999999999999</v>
      </c>
      <c r="PX38" s="17">
        <v>3.5</v>
      </c>
      <c r="PY38" s="17">
        <v>3.5</v>
      </c>
      <c r="PZ38" s="17">
        <v>3.5</v>
      </c>
      <c r="QA38" s="17">
        <v>0</v>
      </c>
      <c r="QB38" s="17">
        <v>18.8</v>
      </c>
      <c r="QC38" s="17">
        <v>18.341460000000001</v>
      </c>
      <c r="QD38" s="17">
        <v>18.341460000000001</v>
      </c>
      <c r="QE38" s="17">
        <v>0.45854</v>
      </c>
      <c r="QF38" s="17">
        <v>11</v>
      </c>
      <c r="QG38" s="17">
        <v>7.5629999999999997</v>
      </c>
      <c r="QH38" s="17">
        <v>7.5629999999999997</v>
      </c>
      <c r="QI38" s="17">
        <v>3.4369999999999998</v>
      </c>
      <c r="QJ38" s="17">
        <v>14.5</v>
      </c>
      <c r="QK38" s="17">
        <v>10.856999999999999</v>
      </c>
      <c r="QL38" s="17">
        <v>10.856999999999999</v>
      </c>
      <c r="QM38" s="17">
        <v>3.6429999999999998</v>
      </c>
      <c r="QN38" s="17">
        <v>18.600000000000001</v>
      </c>
      <c r="QO38" s="17">
        <v>13.4</v>
      </c>
      <c r="QP38" s="17">
        <v>12.068</v>
      </c>
      <c r="QQ38" s="17">
        <v>6.532</v>
      </c>
      <c r="QR38" s="17">
        <v>59.6</v>
      </c>
      <c r="QS38" s="17">
        <v>45.7</v>
      </c>
      <c r="QT38" s="17">
        <v>44.412999999999997</v>
      </c>
      <c r="QU38" s="17">
        <v>15.186999999999999</v>
      </c>
      <c r="QV38" s="17">
        <v>4.7</v>
      </c>
      <c r="QW38" s="17">
        <v>4.2</v>
      </c>
      <c r="QX38" s="17">
        <v>4.2</v>
      </c>
      <c r="QY38" s="17">
        <v>0.5</v>
      </c>
      <c r="QZ38" s="17">
        <v>2.2000000000000002</v>
      </c>
      <c r="RA38" s="17">
        <v>2.4</v>
      </c>
      <c r="RB38" s="17">
        <v>2.4</v>
      </c>
      <c r="RC38" s="17">
        <v>-0.2</v>
      </c>
      <c r="RD38" s="17">
        <v>2.4</v>
      </c>
      <c r="RE38" s="17">
        <v>2.4</v>
      </c>
      <c r="RF38" s="17">
        <v>2.4</v>
      </c>
      <c r="RG38" s="17">
        <v>0</v>
      </c>
      <c r="RH38" s="17">
        <v>2.7</v>
      </c>
      <c r="RI38" s="17">
        <v>2.8</v>
      </c>
      <c r="RJ38" s="17">
        <v>2.8</v>
      </c>
      <c r="RK38" s="17">
        <v>-0.1</v>
      </c>
      <c r="RL38" s="17">
        <v>11.6</v>
      </c>
      <c r="RM38" s="17">
        <v>9.5519999999999996</v>
      </c>
      <c r="RN38" s="17">
        <v>9.5519999999999996</v>
      </c>
      <c r="RO38" s="17">
        <v>2.048</v>
      </c>
      <c r="RP38" s="17">
        <v>3.5</v>
      </c>
      <c r="RQ38" s="17">
        <v>3.5790000000000002</v>
      </c>
      <c r="RR38" s="17">
        <v>3.5790000000000002</v>
      </c>
      <c r="RS38" s="17">
        <v>-7.9000000000000001E-2</v>
      </c>
      <c r="RT38" s="17">
        <v>5.5</v>
      </c>
      <c r="RU38" s="17">
        <v>0</v>
      </c>
      <c r="RV38" s="17">
        <v>3.79487</v>
      </c>
      <c r="RW38" s="17">
        <v>1.70513</v>
      </c>
      <c r="RX38" s="17">
        <v>2</v>
      </c>
      <c r="RY38" s="17">
        <v>2</v>
      </c>
      <c r="RZ38" s="17">
        <v>2</v>
      </c>
      <c r="SA38" s="17">
        <v>0</v>
      </c>
      <c r="SB38" s="17"/>
      <c r="SC38" s="17"/>
      <c r="SD38" s="17"/>
      <c r="SE38" s="17">
        <v>0</v>
      </c>
      <c r="SF38" s="17">
        <v>13.5</v>
      </c>
      <c r="SG38" s="17">
        <v>17.951219999999999</v>
      </c>
      <c r="SH38" s="17">
        <v>17.951219999999999</v>
      </c>
      <c r="SI38" s="17">
        <v>-4.4512200000000002</v>
      </c>
      <c r="SJ38" s="17">
        <v>8.5</v>
      </c>
      <c r="SK38" s="17">
        <v>9.0519999999999996</v>
      </c>
      <c r="SL38" s="17">
        <v>9.0519999999999996</v>
      </c>
      <c r="SM38" s="17">
        <v>-0.55200000000000005</v>
      </c>
      <c r="SN38" s="17">
        <v>19.8</v>
      </c>
      <c r="SO38" s="17">
        <v>19.51219</v>
      </c>
      <c r="SP38" s="17">
        <v>19.5122</v>
      </c>
      <c r="SQ38" s="17">
        <v>0.2878</v>
      </c>
      <c r="SR38" s="17">
        <v>20.3</v>
      </c>
      <c r="SS38" s="17">
        <v>19.51219</v>
      </c>
      <c r="ST38" s="17">
        <v>19.5122</v>
      </c>
      <c r="SU38" s="17">
        <v>0.78779999999999994</v>
      </c>
      <c r="SV38" s="17">
        <v>20</v>
      </c>
      <c r="SW38" s="17">
        <v>19.317070000000001</v>
      </c>
      <c r="SX38" s="17">
        <v>19.317070000000001</v>
      </c>
      <c r="SY38" s="17">
        <v>0.68293000000000004</v>
      </c>
      <c r="SZ38" s="17">
        <v>25.4</v>
      </c>
      <c r="TA38" s="17">
        <v>24</v>
      </c>
      <c r="TB38" s="17">
        <v>21.702000000000002</v>
      </c>
      <c r="TC38" s="17">
        <v>3.698</v>
      </c>
      <c r="TD38" s="17">
        <v>78.7</v>
      </c>
      <c r="TE38" s="17">
        <v>69.8</v>
      </c>
      <c r="TF38" s="17">
        <v>69.313999999999993</v>
      </c>
      <c r="TG38" s="17">
        <v>9.3859999999999992</v>
      </c>
      <c r="TH38" s="17">
        <v>12.8</v>
      </c>
      <c r="TI38" s="17">
        <v>3.706</v>
      </c>
      <c r="TJ38" s="17">
        <v>3.706</v>
      </c>
      <c r="TK38" s="17">
        <v>9.0939999999999994</v>
      </c>
      <c r="TL38" s="17">
        <v>38.5</v>
      </c>
      <c r="TM38" s="17">
        <v>37.6</v>
      </c>
      <c r="TN38" s="17">
        <v>46.6</v>
      </c>
      <c r="TO38" s="17">
        <v>-8.1</v>
      </c>
      <c r="TP38" s="17">
        <v>55</v>
      </c>
      <c r="TQ38" s="17">
        <v>42.5</v>
      </c>
      <c r="TR38" s="17">
        <v>41.88</v>
      </c>
      <c r="TS38" s="17">
        <v>13.12</v>
      </c>
      <c r="TT38" s="17">
        <v>3.5</v>
      </c>
      <c r="TU38" s="17">
        <v>4.8</v>
      </c>
      <c r="TV38" s="17">
        <v>3.56</v>
      </c>
      <c r="TW38" s="17">
        <v>-0.06</v>
      </c>
      <c r="TX38" s="17">
        <v>3.9</v>
      </c>
      <c r="TY38" s="17">
        <v>3.7</v>
      </c>
      <c r="TZ38" s="17">
        <v>2.95</v>
      </c>
      <c r="UA38" s="17">
        <v>0.95</v>
      </c>
      <c r="UB38" s="17">
        <v>21</v>
      </c>
      <c r="UC38" s="17">
        <v>19.51219</v>
      </c>
      <c r="UD38" s="17">
        <v>19.5122</v>
      </c>
      <c r="UE38" s="17">
        <v>1.4878</v>
      </c>
      <c r="UF38" s="17">
        <v>6.9</v>
      </c>
      <c r="UG38" s="17">
        <v>8</v>
      </c>
      <c r="UH38" s="17">
        <v>8</v>
      </c>
      <c r="UI38" s="17">
        <v>-1.1000000000000001</v>
      </c>
      <c r="UJ38" s="17">
        <v>6.8</v>
      </c>
      <c r="UK38" s="17">
        <v>7.7</v>
      </c>
      <c r="UL38" s="17">
        <v>7.7</v>
      </c>
      <c r="UM38" s="17">
        <v>-0.9</v>
      </c>
      <c r="UN38" s="17">
        <v>20</v>
      </c>
      <c r="UO38" s="17">
        <v>19.51219</v>
      </c>
      <c r="UP38" s="17">
        <v>19.5122</v>
      </c>
      <c r="UQ38" s="17">
        <v>0.48780000000000001</v>
      </c>
      <c r="UR38" s="17">
        <v>20</v>
      </c>
      <c r="US38" s="17">
        <v>19.51219</v>
      </c>
      <c r="UT38" s="17">
        <v>19.5122</v>
      </c>
      <c r="UU38" s="17">
        <v>0.48780000000000001</v>
      </c>
      <c r="UV38" s="17">
        <v>19.8</v>
      </c>
      <c r="UW38" s="17">
        <v>19.51219</v>
      </c>
      <c r="UX38" s="17">
        <v>19.5122</v>
      </c>
      <c r="UY38" s="17">
        <v>0.2878</v>
      </c>
      <c r="UZ38" s="17">
        <v>12.5</v>
      </c>
      <c r="VA38" s="17">
        <v>11.8</v>
      </c>
      <c r="VB38" s="17">
        <v>11.581</v>
      </c>
      <c r="VC38" s="17">
        <v>0.91900000000000004</v>
      </c>
      <c r="VD38" s="17">
        <v>10</v>
      </c>
      <c r="VE38" s="17">
        <v>10.670999999999999</v>
      </c>
      <c r="VF38" s="17">
        <v>10.670999999999999</v>
      </c>
      <c r="VG38" s="17">
        <v>-0.67100000000000004</v>
      </c>
      <c r="VH38" s="17">
        <v>85.5</v>
      </c>
      <c r="VI38" s="17">
        <v>99.069000000000003</v>
      </c>
      <c r="VJ38" s="17">
        <v>99.069000000000003</v>
      </c>
      <c r="VK38" s="17">
        <v>-13.569000000000001</v>
      </c>
      <c r="VL38" s="17">
        <v>0.6</v>
      </c>
      <c r="VM38" s="17">
        <v>0.6</v>
      </c>
      <c r="VN38" s="17">
        <v>0.6</v>
      </c>
      <c r="VO38" s="17">
        <v>0</v>
      </c>
      <c r="VP38" s="17">
        <v>112.9</v>
      </c>
      <c r="VQ38" s="17">
        <v>117.5</v>
      </c>
      <c r="VR38" s="17">
        <v>115.831</v>
      </c>
      <c r="VS38" s="17">
        <v>-2.931</v>
      </c>
      <c r="VT38" s="17">
        <v>109.2</v>
      </c>
      <c r="VU38" s="17">
        <v>127.9</v>
      </c>
      <c r="VV38" s="17">
        <v>123.10899999999999</v>
      </c>
      <c r="VW38" s="17">
        <v>-13.909000000000001</v>
      </c>
      <c r="VX38" s="17">
        <v>81.2</v>
      </c>
      <c r="VY38" s="17">
        <v>80.545000000000002</v>
      </c>
      <c r="VZ38" s="17">
        <v>80.545000000000002</v>
      </c>
      <c r="WA38" s="17">
        <v>0.65500000000000003</v>
      </c>
      <c r="WB38" s="17">
        <v>7.4</v>
      </c>
      <c r="WC38" s="17">
        <v>13.567</v>
      </c>
      <c r="WD38" s="17">
        <v>13.567</v>
      </c>
      <c r="WE38" s="17">
        <v>-6.1669999999999998</v>
      </c>
      <c r="WF38" s="17">
        <v>6</v>
      </c>
      <c r="WG38" s="17">
        <v>6</v>
      </c>
      <c r="WH38" s="17">
        <v>6</v>
      </c>
      <c r="WI38" s="17">
        <v>0</v>
      </c>
      <c r="WJ38" s="17">
        <v>20</v>
      </c>
      <c r="WK38" s="17">
        <v>19.317070000000001</v>
      </c>
      <c r="WL38" s="17">
        <v>19.317070000000001</v>
      </c>
      <c r="WM38" s="17">
        <v>0.68293000000000004</v>
      </c>
      <c r="WN38" s="17">
        <v>10.7</v>
      </c>
      <c r="WO38" s="17">
        <v>10.7</v>
      </c>
      <c r="WP38" s="17">
        <v>10.7</v>
      </c>
      <c r="WQ38" s="17">
        <v>0</v>
      </c>
      <c r="WR38" s="17">
        <v>20.399999999999999</v>
      </c>
      <c r="WS38" s="17">
        <v>52</v>
      </c>
      <c r="WT38" s="17">
        <v>52</v>
      </c>
      <c r="WU38" s="17">
        <v>-31.6</v>
      </c>
      <c r="WV38" s="17">
        <v>35.4</v>
      </c>
      <c r="WW38" s="17"/>
      <c r="WX38" s="17"/>
      <c r="WY38" s="17">
        <v>35.4</v>
      </c>
      <c r="WZ38" s="17">
        <v>27.7</v>
      </c>
      <c r="XA38" s="17">
        <v>29.184000000000001</v>
      </c>
      <c r="XB38" s="17">
        <v>29.184000000000001</v>
      </c>
      <c r="XC38" s="17">
        <v>-1.484</v>
      </c>
      <c r="XD38" s="17">
        <v>3.3</v>
      </c>
      <c r="XE38" s="17">
        <v>2.8159999999999998</v>
      </c>
      <c r="XF38" s="17">
        <v>2.8159999999999998</v>
      </c>
      <c r="XG38" s="17">
        <v>0.48399999999999999</v>
      </c>
      <c r="XH38" s="17">
        <v>12.8</v>
      </c>
      <c r="XI38" s="17">
        <v>14</v>
      </c>
      <c r="XJ38" s="17">
        <v>14</v>
      </c>
      <c r="XK38" s="17">
        <v>-1.2</v>
      </c>
      <c r="XL38" s="17">
        <v>15.2</v>
      </c>
      <c r="XM38" s="17">
        <v>17</v>
      </c>
      <c r="XN38" s="17">
        <v>17</v>
      </c>
      <c r="XO38" s="17">
        <v>-1.8</v>
      </c>
      <c r="XP38" s="17">
        <v>6.4</v>
      </c>
      <c r="XQ38" s="17">
        <v>7.9</v>
      </c>
      <c r="XR38" s="17">
        <v>7.9</v>
      </c>
      <c r="XS38" s="17">
        <v>-1.5</v>
      </c>
    </row>
    <row r="39" spans="1:643" ht="24" customHeight="1">
      <c r="A39" s="1"/>
      <c r="B39" s="16" t="s">
        <v>65</v>
      </c>
      <c r="C39" s="16" t="s">
        <v>739</v>
      </c>
      <c r="D39" s="17">
        <v>1</v>
      </c>
      <c r="E39" s="17">
        <v>0.93</v>
      </c>
      <c r="F39" s="17">
        <v>0.93</v>
      </c>
      <c r="G39" s="17">
        <v>7.0000000000000007E-2</v>
      </c>
      <c r="H39" s="17">
        <v>1.6</v>
      </c>
      <c r="I39" s="17">
        <v>1.65</v>
      </c>
      <c r="J39" s="17">
        <v>1.65</v>
      </c>
      <c r="K39" s="17">
        <v>-0.05</v>
      </c>
      <c r="L39" s="17">
        <v>3.7</v>
      </c>
      <c r="M39" s="17">
        <v>3.8071899999999999</v>
      </c>
      <c r="N39" s="17">
        <v>3.8072699999999999</v>
      </c>
      <c r="O39" s="17">
        <v>-0.10727</v>
      </c>
      <c r="P39" s="17">
        <v>650.87</v>
      </c>
      <c r="Q39" s="17">
        <v>646.79785000000004</v>
      </c>
      <c r="R39" s="17">
        <v>646.79789000000005</v>
      </c>
      <c r="S39" s="17">
        <v>4.0721100000000003</v>
      </c>
      <c r="T39" s="17">
        <v>219.72</v>
      </c>
      <c r="U39" s="17">
        <v>211.44119000000001</v>
      </c>
      <c r="V39" s="17">
        <v>211.44126</v>
      </c>
      <c r="W39" s="17">
        <v>8.2787400000000009</v>
      </c>
      <c r="X39" s="17"/>
      <c r="Y39" s="17"/>
      <c r="Z39" s="17"/>
      <c r="AA39" s="17">
        <v>0</v>
      </c>
      <c r="AB39" s="17"/>
      <c r="AC39" s="17"/>
      <c r="AD39" s="17"/>
      <c r="AE39" s="17">
        <v>0</v>
      </c>
      <c r="AF39" s="17">
        <v>79.8</v>
      </c>
      <c r="AG39" s="17">
        <v>92.226290000000006</v>
      </c>
      <c r="AH39" s="17">
        <v>79.102230000000006</v>
      </c>
      <c r="AI39" s="17">
        <v>0.69777</v>
      </c>
      <c r="AJ39" s="17">
        <v>239.3</v>
      </c>
      <c r="AK39" s="17">
        <v>244.03476000000001</v>
      </c>
      <c r="AL39" s="17">
        <v>244.03479999999999</v>
      </c>
      <c r="AM39" s="17">
        <v>-4.7347999999999999</v>
      </c>
      <c r="AN39" s="17"/>
      <c r="AO39" s="17"/>
      <c r="AP39" s="17"/>
      <c r="AQ39" s="17">
        <v>0</v>
      </c>
      <c r="AR39" s="17"/>
      <c r="AS39" s="17"/>
      <c r="AT39" s="17"/>
      <c r="AU39" s="17">
        <v>0</v>
      </c>
      <c r="AV39" s="17">
        <v>113.6</v>
      </c>
      <c r="AW39" s="17">
        <v>125.1564</v>
      </c>
      <c r="AX39" s="17">
        <v>116.66667</v>
      </c>
      <c r="AY39" s="17">
        <v>-3.0666699999999998</v>
      </c>
      <c r="AZ39" s="17">
        <v>112.8</v>
      </c>
      <c r="BA39" s="17">
        <v>125.1564</v>
      </c>
      <c r="BB39" s="17">
        <v>116.66667</v>
      </c>
      <c r="BC39" s="17">
        <v>-3.8666700000000001</v>
      </c>
      <c r="BD39" s="17">
        <v>113.5</v>
      </c>
      <c r="BE39" s="17">
        <v>125.1564</v>
      </c>
      <c r="BF39" s="17">
        <v>116.66667</v>
      </c>
      <c r="BG39" s="17">
        <v>-3.1666699999999999</v>
      </c>
      <c r="BH39" s="17">
        <v>209.4</v>
      </c>
      <c r="BI39" s="17">
        <v>187.7346</v>
      </c>
      <c r="BJ39" s="17">
        <v>175</v>
      </c>
      <c r="BK39" s="17">
        <v>34.4</v>
      </c>
      <c r="BL39" s="17">
        <v>110.3</v>
      </c>
      <c r="BM39" s="17">
        <v>119.65812</v>
      </c>
      <c r="BN39" s="17">
        <v>119.65812</v>
      </c>
      <c r="BO39" s="17">
        <v>-9.3581199999999995</v>
      </c>
      <c r="BP39" s="17">
        <v>69.8</v>
      </c>
      <c r="BQ39" s="17">
        <v>59.829059999999998</v>
      </c>
      <c r="BR39" s="17">
        <v>59.829059999999998</v>
      </c>
      <c r="BS39" s="17">
        <v>9.9709400000000006</v>
      </c>
      <c r="BT39" s="17">
        <v>564.6</v>
      </c>
      <c r="BU39" s="17">
        <v>568.29841999999996</v>
      </c>
      <c r="BV39" s="17">
        <v>568.29854</v>
      </c>
      <c r="BW39" s="17">
        <v>-3.6985399999999999</v>
      </c>
      <c r="BX39" s="17">
        <v>10.6</v>
      </c>
      <c r="BY39" s="17">
        <v>10.172639999999999</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163.9</v>
      </c>
      <c r="CS39" s="17">
        <v>164.7073</v>
      </c>
      <c r="CT39" s="17">
        <v>164.70732000000001</v>
      </c>
      <c r="CU39" s="17">
        <v>-0.80732000000000004</v>
      </c>
      <c r="CV39" s="17">
        <v>7.9</v>
      </c>
      <c r="CW39" s="17">
        <v>8.1148299999999995</v>
      </c>
      <c r="CX39" s="17">
        <v>8.1148399999999992</v>
      </c>
      <c r="CY39" s="17">
        <v>-0.21484</v>
      </c>
      <c r="CZ39" s="17">
        <v>2.8</v>
      </c>
      <c r="DA39" s="17">
        <v>4.4519299999999999</v>
      </c>
      <c r="DB39" s="17">
        <v>4.4519399999999996</v>
      </c>
      <c r="DC39" s="17">
        <v>-1.65194</v>
      </c>
      <c r="DD39" s="17"/>
      <c r="DE39" s="17"/>
      <c r="DF39" s="17">
        <v>0</v>
      </c>
      <c r="DG39" s="17">
        <v>0</v>
      </c>
      <c r="DH39" s="17">
        <v>6.5</v>
      </c>
      <c r="DI39" s="17">
        <v>6.8786899999999997</v>
      </c>
      <c r="DJ39" s="17">
        <v>6.8787000000000003</v>
      </c>
      <c r="DK39" s="17">
        <v>-0.37869999999999998</v>
      </c>
      <c r="DL39" s="17"/>
      <c r="DM39" s="17"/>
      <c r="DN39" s="17"/>
      <c r="DO39" s="17">
        <v>0</v>
      </c>
      <c r="DP39" s="17">
        <v>30.6</v>
      </c>
      <c r="DQ39" s="17">
        <v>30</v>
      </c>
      <c r="DR39" s="17">
        <v>50.025889999999997</v>
      </c>
      <c r="DS39" s="17">
        <v>-19.425889999999999</v>
      </c>
      <c r="DT39" s="17">
        <v>4.2</v>
      </c>
      <c r="DU39" s="17">
        <v>6.8470800000000001</v>
      </c>
      <c r="DV39" s="17">
        <v>6.8471000000000002</v>
      </c>
      <c r="DW39" s="17">
        <v>-2.6471</v>
      </c>
      <c r="DX39" s="17"/>
      <c r="DY39" s="17"/>
      <c r="DZ39" s="17"/>
      <c r="EA39" s="17">
        <v>0</v>
      </c>
      <c r="EB39" s="17"/>
      <c r="EC39" s="17"/>
      <c r="ED39" s="17"/>
      <c r="EE39" s="17">
        <v>0</v>
      </c>
      <c r="EF39" s="17">
        <v>0</v>
      </c>
      <c r="EG39" s="17"/>
      <c r="EH39" s="17"/>
      <c r="EI39" s="17">
        <v>0</v>
      </c>
      <c r="EJ39" s="17">
        <v>111</v>
      </c>
      <c r="EK39" s="17">
        <v>112.60883</v>
      </c>
      <c r="EL39" s="17">
        <v>112.90537</v>
      </c>
      <c r="EM39" s="17">
        <v>-1.90537</v>
      </c>
      <c r="EN39" s="17">
        <v>166.6</v>
      </c>
      <c r="EO39" s="17">
        <v>221.30106000000001</v>
      </c>
      <c r="EP39" s="17">
        <v>221.30108000000001</v>
      </c>
      <c r="EQ39" s="17">
        <v>-54.701079999999997</v>
      </c>
      <c r="ER39" s="17"/>
      <c r="ES39" s="17"/>
      <c r="ET39" s="17"/>
      <c r="EU39" s="17">
        <v>0</v>
      </c>
      <c r="EV39" s="17"/>
      <c r="EW39" s="17"/>
      <c r="EX39" s="17"/>
      <c r="EY39" s="17">
        <v>0</v>
      </c>
      <c r="EZ39" s="17"/>
      <c r="FA39" s="17"/>
      <c r="FB39" s="17"/>
      <c r="FC39" s="17">
        <v>0</v>
      </c>
      <c r="FD39" s="17">
        <v>6.5</v>
      </c>
      <c r="FE39" s="17">
        <v>6.39</v>
      </c>
      <c r="FF39" s="17">
        <v>6.39</v>
      </c>
      <c r="FG39" s="17">
        <v>0.11</v>
      </c>
      <c r="FH39" s="17">
        <v>461.8</v>
      </c>
      <c r="FI39" s="17">
        <v>287.17993000000001</v>
      </c>
      <c r="FJ39" s="17">
        <v>458.87804999999997</v>
      </c>
      <c r="FK39" s="17">
        <v>2.9219499999999998</v>
      </c>
      <c r="FL39" s="17">
        <v>58.1</v>
      </c>
      <c r="FM39" s="17">
        <v>52.429250000000003</v>
      </c>
      <c r="FN39" s="17">
        <v>66.381259999999997</v>
      </c>
      <c r="FO39" s="17">
        <v>-8.2812599999999996</v>
      </c>
      <c r="FP39" s="17">
        <v>138.5</v>
      </c>
      <c r="FQ39" s="17">
        <v>148.62630999999999</v>
      </c>
      <c r="FR39" s="17">
        <v>148.62634</v>
      </c>
      <c r="FS39" s="17">
        <v>-10.126340000000001</v>
      </c>
      <c r="FT39" s="17">
        <v>41.1</v>
      </c>
      <c r="FU39" s="17">
        <v>41.498930000000001</v>
      </c>
      <c r="FV39" s="17">
        <v>41.498959999999997</v>
      </c>
      <c r="FW39" s="17">
        <v>-0.39895999999999998</v>
      </c>
      <c r="FX39" s="17">
        <v>18.399999999999999</v>
      </c>
      <c r="FY39" s="17">
        <v>19.285799999999998</v>
      </c>
      <c r="FZ39" s="17">
        <v>19.28585</v>
      </c>
      <c r="GA39" s="17">
        <v>-0.88585000000000003</v>
      </c>
      <c r="GB39" s="17">
        <v>19.7</v>
      </c>
      <c r="GC39" s="17">
        <v>19.414629999999999</v>
      </c>
      <c r="GD39" s="17">
        <v>19.414629999999999</v>
      </c>
      <c r="GE39" s="17">
        <v>0.28537000000000001</v>
      </c>
      <c r="GF39" s="17">
        <v>91.5</v>
      </c>
      <c r="GG39" s="17">
        <v>87.657539999999997</v>
      </c>
      <c r="GH39" s="17">
        <v>87.657560000000004</v>
      </c>
      <c r="GI39" s="17">
        <v>3.8424399999999999</v>
      </c>
      <c r="GJ39" s="17"/>
      <c r="GK39" s="17"/>
      <c r="GL39" s="17"/>
      <c r="GM39" s="17">
        <v>0</v>
      </c>
      <c r="GN39" s="17">
        <v>122.7</v>
      </c>
      <c r="GO39" s="17">
        <v>136.06837999999999</v>
      </c>
      <c r="GP39" s="17">
        <v>35</v>
      </c>
      <c r="GQ39" s="17">
        <v>87.7</v>
      </c>
      <c r="GR39" s="17">
        <v>74.5</v>
      </c>
      <c r="GS39" s="17">
        <v>68.034189999999995</v>
      </c>
      <c r="GT39" s="17"/>
      <c r="GU39" s="17">
        <v>74.5</v>
      </c>
      <c r="GV39" s="17">
        <v>109.1</v>
      </c>
      <c r="GW39" s="17">
        <v>110.91285999999999</v>
      </c>
      <c r="GX39" s="17">
        <v>110.91316999999999</v>
      </c>
      <c r="GY39" s="17">
        <v>-1.8131699999999999</v>
      </c>
      <c r="GZ39" s="17">
        <v>8.1</v>
      </c>
      <c r="HA39" s="17">
        <v>4.8740600000000001</v>
      </c>
      <c r="HB39" s="17">
        <v>4.8741700000000003</v>
      </c>
      <c r="HC39" s="17">
        <v>3.2258300000000002</v>
      </c>
      <c r="HD39" s="17">
        <v>2.5</v>
      </c>
      <c r="HE39" s="17">
        <v>4.7210200000000002</v>
      </c>
      <c r="HF39" s="17">
        <v>4.72112</v>
      </c>
      <c r="HG39" s="17">
        <v>-2.22112</v>
      </c>
      <c r="HH39" s="17">
        <v>36.5</v>
      </c>
      <c r="HI39" s="17">
        <v>47.266289999999998</v>
      </c>
      <c r="HJ39" s="17">
        <v>47.26634</v>
      </c>
      <c r="HK39" s="17">
        <v>-10.76634</v>
      </c>
      <c r="HL39" s="17">
        <v>47.3</v>
      </c>
      <c r="HM39" s="17">
        <v>44.275100000000002</v>
      </c>
      <c r="HN39" s="17">
        <v>44.275120000000001</v>
      </c>
      <c r="HO39" s="17">
        <v>3.02488</v>
      </c>
      <c r="HP39" s="17">
        <v>3.7</v>
      </c>
      <c r="HQ39" s="17">
        <v>4.0998799999999997</v>
      </c>
      <c r="HR39" s="17">
        <v>4.0998900000000003</v>
      </c>
      <c r="HS39" s="17">
        <v>-0.39989000000000002</v>
      </c>
      <c r="HT39" s="17">
        <v>31</v>
      </c>
      <c r="HU39" s="17">
        <v>31.19999</v>
      </c>
      <c r="HV39" s="17">
        <v>31.2</v>
      </c>
      <c r="HW39" s="17">
        <v>-0.2</v>
      </c>
      <c r="HX39" s="17">
        <v>99.7</v>
      </c>
      <c r="HY39" s="17">
        <v>155.14295999999999</v>
      </c>
      <c r="HZ39" s="17">
        <v>171.54185000000001</v>
      </c>
      <c r="IA39" s="17">
        <v>-71.841849999999994</v>
      </c>
      <c r="IB39" s="17">
        <v>0</v>
      </c>
      <c r="IC39" s="17">
        <v>0</v>
      </c>
      <c r="ID39" s="17">
        <v>16.326519999999999</v>
      </c>
      <c r="IE39" s="17">
        <v>-16.326519999999999</v>
      </c>
      <c r="IF39" s="17"/>
      <c r="IG39" s="17"/>
      <c r="IH39" s="17"/>
      <c r="II39" s="17">
        <v>0</v>
      </c>
      <c r="IJ39" s="17">
        <v>0</v>
      </c>
      <c r="IK39" s="17">
        <v>0</v>
      </c>
      <c r="IL39" s="17"/>
      <c r="IM39" s="17">
        <v>0</v>
      </c>
      <c r="IN39" s="17">
        <v>0</v>
      </c>
      <c r="IO39" s="17">
        <v>0</v>
      </c>
      <c r="IP39" s="17">
        <v>0</v>
      </c>
      <c r="IQ39" s="17">
        <v>0</v>
      </c>
      <c r="IR39" s="17">
        <v>0</v>
      </c>
      <c r="IS39" s="17">
        <v>0</v>
      </c>
      <c r="IT39" s="17"/>
      <c r="IU39" s="17">
        <v>0</v>
      </c>
      <c r="IV39" s="17"/>
      <c r="IW39" s="17"/>
      <c r="IX39" s="17"/>
      <c r="IY39" s="17">
        <v>0</v>
      </c>
      <c r="IZ39" s="17">
        <v>0</v>
      </c>
      <c r="JA39" s="17">
        <v>0</v>
      </c>
      <c r="JB39" s="17"/>
      <c r="JC39" s="17">
        <v>0</v>
      </c>
      <c r="JD39" s="17">
        <v>131</v>
      </c>
      <c r="JE39" s="17">
        <v>133.35665</v>
      </c>
      <c r="JF39" s="17">
        <v>133.35676000000001</v>
      </c>
      <c r="JG39" s="17">
        <v>-2.35676</v>
      </c>
      <c r="JH39" s="17">
        <v>0</v>
      </c>
      <c r="JI39" s="17">
        <v>0</v>
      </c>
      <c r="JJ39" s="17"/>
      <c r="JK39" s="17">
        <v>0</v>
      </c>
      <c r="JL39" s="17">
        <v>0</v>
      </c>
      <c r="JM39" s="17">
        <v>0</v>
      </c>
      <c r="JN39" s="17"/>
      <c r="JO39" s="17">
        <v>0</v>
      </c>
      <c r="JP39" s="17"/>
      <c r="JQ39" s="17"/>
      <c r="JR39" s="17"/>
      <c r="JS39" s="17">
        <v>0</v>
      </c>
      <c r="JT39" s="17"/>
      <c r="JU39" s="17"/>
      <c r="JV39" s="17"/>
      <c r="JW39" s="17">
        <v>0</v>
      </c>
      <c r="JX39" s="17"/>
      <c r="JY39" s="17">
        <v>0</v>
      </c>
      <c r="JZ39" s="17">
        <v>0</v>
      </c>
      <c r="KA39" s="17">
        <v>0</v>
      </c>
      <c r="KB39" s="17"/>
      <c r="KC39" s="17"/>
      <c r="KD39" s="17"/>
      <c r="KE39" s="17">
        <v>0</v>
      </c>
      <c r="KF39" s="17"/>
      <c r="KG39" s="17"/>
      <c r="KH39" s="17"/>
      <c r="KI39" s="17">
        <v>0</v>
      </c>
      <c r="KJ39" s="17"/>
      <c r="KK39" s="17"/>
      <c r="KL39" s="17"/>
      <c r="KM39" s="17">
        <v>0</v>
      </c>
      <c r="KN39" s="17"/>
      <c r="KO39" s="17"/>
      <c r="KP39" s="17"/>
      <c r="KQ39" s="17">
        <v>0</v>
      </c>
      <c r="KR39" s="17">
        <v>81.099999999999994</v>
      </c>
      <c r="KS39" s="17">
        <v>102.09349</v>
      </c>
      <c r="KT39" s="17">
        <v>107.99382</v>
      </c>
      <c r="KU39" s="17">
        <v>-26.893820000000002</v>
      </c>
      <c r="KV39" s="17"/>
      <c r="KW39" s="17"/>
      <c r="KX39" s="17"/>
      <c r="KY39" s="17">
        <v>0</v>
      </c>
      <c r="KZ39" s="17"/>
      <c r="LA39" s="17"/>
      <c r="LB39" s="17"/>
      <c r="LC39" s="17">
        <v>0</v>
      </c>
      <c r="LD39" s="17">
        <v>73.3</v>
      </c>
      <c r="LE39" s="17">
        <v>68.208780000000004</v>
      </c>
      <c r="LF39" s="17">
        <v>127.90497999999999</v>
      </c>
      <c r="LG39" s="17">
        <v>-54.604979999999998</v>
      </c>
      <c r="LH39" s="17">
        <v>124.9</v>
      </c>
      <c r="LI39" s="17">
        <v>133.6799</v>
      </c>
      <c r="LJ39" s="17">
        <v>133.67995999999999</v>
      </c>
      <c r="LK39" s="17">
        <v>-8.7799600000000009</v>
      </c>
      <c r="LL39" s="17">
        <v>64.599999999999994</v>
      </c>
      <c r="LM39" s="17">
        <v>67.461439999999996</v>
      </c>
      <c r="LN39" s="17">
        <v>67.461460000000002</v>
      </c>
      <c r="LO39" s="17">
        <v>-2.8614600000000001</v>
      </c>
      <c r="LP39" s="17">
        <v>79.2</v>
      </c>
      <c r="LQ39" s="17">
        <v>78.567809999999994</v>
      </c>
      <c r="LR39" s="17">
        <v>78.567999999999998</v>
      </c>
      <c r="LS39" s="17">
        <v>0.63200000000000001</v>
      </c>
      <c r="LT39" s="17">
        <v>30.1</v>
      </c>
      <c r="LU39" s="17">
        <v>30.097549999999998</v>
      </c>
      <c r="LV39" s="17">
        <v>30.097560000000001</v>
      </c>
      <c r="LW39" s="17">
        <v>2.4399999999999999E-3</v>
      </c>
      <c r="LX39" s="17"/>
      <c r="LY39" s="17"/>
      <c r="LZ39" s="17"/>
      <c r="MA39" s="17">
        <v>0</v>
      </c>
      <c r="MB39" s="17"/>
      <c r="MC39" s="17"/>
      <c r="MD39" s="17"/>
      <c r="ME39" s="17">
        <v>0</v>
      </c>
      <c r="MF39" s="17"/>
      <c r="MG39" s="17"/>
      <c r="MH39" s="17"/>
      <c r="MI39" s="17">
        <v>0</v>
      </c>
      <c r="MJ39" s="17">
        <v>103</v>
      </c>
      <c r="MK39" s="17">
        <v>110</v>
      </c>
      <c r="ML39" s="17">
        <v>110</v>
      </c>
      <c r="MM39" s="17">
        <v>-7</v>
      </c>
      <c r="MN39" s="17">
        <v>102.9</v>
      </c>
      <c r="MO39" s="17">
        <v>110</v>
      </c>
      <c r="MP39" s="17">
        <v>110</v>
      </c>
      <c r="MQ39" s="17">
        <v>-7.1</v>
      </c>
      <c r="MR39" s="17">
        <v>120.9</v>
      </c>
      <c r="MS39" s="17">
        <v>110</v>
      </c>
      <c r="MT39" s="17">
        <v>110</v>
      </c>
      <c r="MU39" s="17">
        <v>10.9</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v>0</v>
      </c>
      <c r="NU39" s="17"/>
      <c r="NV39" s="17"/>
      <c r="NW39" s="17">
        <v>0</v>
      </c>
      <c r="NX39" s="17">
        <v>0.7</v>
      </c>
      <c r="NY39" s="17">
        <v>0.55100000000000005</v>
      </c>
      <c r="NZ39" s="17">
        <v>0.55100000000000005</v>
      </c>
      <c r="OA39" s="17">
        <v>0.14899999999999999</v>
      </c>
      <c r="OB39" s="17">
        <v>73.099999999999994</v>
      </c>
      <c r="OC39" s="17">
        <v>61.2</v>
      </c>
      <c r="OD39" s="17">
        <v>50.601999999999997</v>
      </c>
      <c r="OE39" s="17">
        <v>22.498000000000001</v>
      </c>
      <c r="OF39" s="17">
        <v>34.9</v>
      </c>
      <c r="OG39" s="17">
        <v>43.857999999999997</v>
      </c>
      <c r="OH39" s="17">
        <v>43.857999999999997</v>
      </c>
      <c r="OI39" s="17">
        <v>-8.9580000000000002</v>
      </c>
      <c r="OJ39" s="17">
        <v>15.2</v>
      </c>
      <c r="OK39" s="17">
        <v>12.7</v>
      </c>
      <c r="OL39" s="17">
        <v>11.569000000000001</v>
      </c>
      <c r="OM39" s="17">
        <v>3.6309999999999998</v>
      </c>
      <c r="ON39" s="17">
        <v>0.2</v>
      </c>
      <c r="OO39" s="17">
        <v>0.1</v>
      </c>
      <c r="OP39" s="17">
        <v>0.1</v>
      </c>
      <c r="OQ39" s="17">
        <v>0.1</v>
      </c>
      <c r="OR39" s="17">
        <v>20</v>
      </c>
      <c r="OS39" s="17">
        <v>17.560970000000001</v>
      </c>
      <c r="OT39" s="17">
        <v>17.560980000000001</v>
      </c>
      <c r="OU39" s="17">
        <v>2.4390200000000002</v>
      </c>
      <c r="OV39" s="17">
        <v>9.9</v>
      </c>
      <c r="OW39" s="17">
        <v>9.9829799999999995</v>
      </c>
      <c r="OX39" s="17">
        <v>9</v>
      </c>
      <c r="OY39" s="17">
        <v>0.9</v>
      </c>
      <c r="OZ39" s="17">
        <v>5.3</v>
      </c>
      <c r="PA39" s="17">
        <v>5.6699799999999998</v>
      </c>
      <c r="PB39" s="17">
        <v>5.67</v>
      </c>
      <c r="PC39" s="17">
        <v>-0.37</v>
      </c>
      <c r="PD39" s="17">
        <v>3.6</v>
      </c>
      <c r="PE39" s="17">
        <v>3.6</v>
      </c>
      <c r="PF39" s="17">
        <v>3.6</v>
      </c>
      <c r="PG39" s="17">
        <v>0</v>
      </c>
      <c r="PH39" s="17">
        <v>5.0999999999999996</v>
      </c>
      <c r="PI39" s="17">
        <v>5</v>
      </c>
      <c r="PJ39" s="17">
        <v>5</v>
      </c>
      <c r="PK39" s="17">
        <v>0.1</v>
      </c>
      <c r="PL39" s="17">
        <v>20.2</v>
      </c>
      <c r="PM39" s="17">
        <v>19.51219</v>
      </c>
      <c r="PN39" s="17">
        <v>19.5122</v>
      </c>
      <c r="PO39" s="17">
        <v>0.68779999999999997</v>
      </c>
      <c r="PP39" s="17">
        <v>20</v>
      </c>
      <c r="PQ39" s="17">
        <v>19.51219</v>
      </c>
      <c r="PR39" s="17">
        <v>19.5122</v>
      </c>
      <c r="PS39" s="17">
        <v>0.48780000000000001</v>
      </c>
      <c r="PT39" s="17">
        <v>14</v>
      </c>
      <c r="PU39" s="17">
        <v>14.63414</v>
      </c>
      <c r="PV39" s="17">
        <v>14.63415</v>
      </c>
      <c r="PW39" s="17">
        <v>-0.63414999999999999</v>
      </c>
      <c r="PX39" s="17">
        <v>3.5</v>
      </c>
      <c r="PY39" s="17">
        <v>3.5</v>
      </c>
      <c r="PZ39" s="17">
        <v>3.5</v>
      </c>
      <c r="QA39" s="17">
        <v>0</v>
      </c>
      <c r="QB39" s="17">
        <v>18.8</v>
      </c>
      <c r="QC39" s="17">
        <v>18.341460000000001</v>
      </c>
      <c r="QD39" s="17">
        <v>18.341460000000001</v>
      </c>
      <c r="QE39" s="17">
        <v>0.45854</v>
      </c>
      <c r="QF39" s="17">
        <v>10.3</v>
      </c>
      <c r="QG39" s="17">
        <v>5.0979999999999999</v>
      </c>
      <c r="QH39" s="17">
        <v>5.0979999999999999</v>
      </c>
      <c r="QI39" s="17">
        <v>5.202</v>
      </c>
      <c r="QJ39" s="17">
        <v>12</v>
      </c>
      <c r="QK39" s="17">
        <v>6.7370000000000001</v>
      </c>
      <c r="QL39" s="17">
        <v>6.7370000000000001</v>
      </c>
      <c r="QM39" s="17">
        <v>5.2629999999999999</v>
      </c>
      <c r="QN39" s="17">
        <v>18.2</v>
      </c>
      <c r="QO39" s="17">
        <v>13.4</v>
      </c>
      <c r="QP39" s="17">
        <v>12.063000000000001</v>
      </c>
      <c r="QQ39" s="17">
        <v>6.1369999999999996</v>
      </c>
      <c r="QR39" s="17">
        <v>58.9</v>
      </c>
      <c r="QS39" s="17">
        <v>44.4</v>
      </c>
      <c r="QT39" s="17">
        <v>44.170999999999999</v>
      </c>
      <c r="QU39" s="17">
        <v>14.728999999999999</v>
      </c>
      <c r="QV39" s="17">
        <v>4.7</v>
      </c>
      <c r="QW39" s="17">
        <v>4.2</v>
      </c>
      <c r="QX39" s="17">
        <v>4.2</v>
      </c>
      <c r="QY39" s="17">
        <v>0.5</v>
      </c>
      <c r="QZ39" s="17">
        <v>2.2000000000000002</v>
      </c>
      <c r="RA39" s="17">
        <v>2.4</v>
      </c>
      <c r="RB39" s="17">
        <v>2.4</v>
      </c>
      <c r="RC39" s="17">
        <v>-0.2</v>
      </c>
      <c r="RD39" s="17">
        <v>2.4</v>
      </c>
      <c r="RE39" s="17">
        <v>2.4</v>
      </c>
      <c r="RF39" s="17">
        <v>2.4</v>
      </c>
      <c r="RG39" s="17">
        <v>0</v>
      </c>
      <c r="RH39" s="17">
        <v>2.7</v>
      </c>
      <c r="RI39" s="17">
        <v>2.8</v>
      </c>
      <c r="RJ39" s="17">
        <v>2.8</v>
      </c>
      <c r="RK39" s="17">
        <v>-0.1</v>
      </c>
      <c r="RL39" s="17">
        <v>11.4</v>
      </c>
      <c r="RM39" s="17">
        <v>14.061999999999999</v>
      </c>
      <c r="RN39" s="17">
        <v>14.061999999999999</v>
      </c>
      <c r="RO39" s="17">
        <v>-2.6619999999999999</v>
      </c>
      <c r="RP39" s="17">
        <v>3.5</v>
      </c>
      <c r="RQ39" s="17">
        <v>3.5790000000000002</v>
      </c>
      <c r="RR39" s="17">
        <v>3.5790000000000002</v>
      </c>
      <c r="RS39" s="17">
        <v>-7.9000000000000001E-2</v>
      </c>
      <c r="RT39" s="17">
        <v>5.5</v>
      </c>
      <c r="RU39" s="17">
        <v>0</v>
      </c>
      <c r="RV39" s="17">
        <v>3.79487</v>
      </c>
      <c r="RW39" s="17">
        <v>1.70513</v>
      </c>
      <c r="RX39" s="17">
        <v>2</v>
      </c>
      <c r="RY39" s="17">
        <v>2</v>
      </c>
      <c r="RZ39" s="17">
        <v>2</v>
      </c>
      <c r="SA39" s="17">
        <v>0</v>
      </c>
      <c r="SB39" s="17"/>
      <c r="SC39" s="17"/>
      <c r="SD39" s="17"/>
      <c r="SE39" s="17">
        <v>0</v>
      </c>
      <c r="SF39" s="17">
        <v>13.5</v>
      </c>
      <c r="SG39" s="17">
        <v>17.951219999999999</v>
      </c>
      <c r="SH39" s="17">
        <v>17.951219999999999</v>
      </c>
      <c r="SI39" s="17">
        <v>-4.4512200000000002</v>
      </c>
      <c r="SJ39" s="17">
        <v>8.4</v>
      </c>
      <c r="SK39" s="17">
        <v>9.0519999999999996</v>
      </c>
      <c r="SL39" s="17">
        <v>9.0519999999999996</v>
      </c>
      <c r="SM39" s="17">
        <v>-0.65200000000000002</v>
      </c>
      <c r="SN39" s="17">
        <v>19.8</v>
      </c>
      <c r="SO39" s="17">
        <v>19.51219</v>
      </c>
      <c r="SP39" s="17">
        <v>19.5122</v>
      </c>
      <c r="SQ39" s="17">
        <v>0.2878</v>
      </c>
      <c r="SR39" s="17">
        <v>20.3</v>
      </c>
      <c r="SS39" s="17">
        <v>19.51219</v>
      </c>
      <c r="ST39" s="17">
        <v>19.5122</v>
      </c>
      <c r="SU39" s="17">
        <v>0.78779999999999994</v>
      </c>
      <c r="SV39" s="17">
        <v>20</v>
      </c>
      <c r="SW39" s="17">
        <v>19.317070000000001</v>
      </c>
      <c r="SX39" s="17">
        <v>19.317070000000001</v>
      </c>
      <c r="SY39" s="17">
        <v>0.68293000000000004</v>
      </c>
      <c r="SZ39" s="17">
        <v>26</v>
      </c>
      <c r="TA39" s="17">
        <v>25</v>
      </c>
      <c r="TB39" s="17">
        <v>22.286000000000001</v>
      </c>
      <c r="TC39" s="17">
        <v>3.714</v>
      </c>
      <c r="TD39" s="17">
        <v>80.099999999999994</v>
      </c>
      <c r="TE39" s="17">
        <v>68.8</v>
      </c>
      <c r="TF39" s="17">
        <v>68.790999999999997</v>
      </c>
      <c r="TG39" s="17">
        <v>11.308999999999999</v>
      </c>
      <c r="TH39" s="17">
        <v>9.1999999999999993</v>
      </c>
      <c r="TI39" s="17">
        <v>2.173</v>
      </c>
      <c r="TJ39" s="17">
        <v>2.173</v>
      </c>
      <c r="TK39" s="17">
        <v>7.0270000000000001</v>
      </c>
      <c r="TL39" s="17">
        <v>41.3</v>
      </c>
      <c r="TM39" s="17">
        <v>39.799999999999997</v>
      </c>
      <c r="TN39" s="17">
        <v>46.6</v>
      </c>
      <c r="TO39" s="17">
        <v>-5.3</v>
      </c>
      <c r="TP39" s="17">
        <v>68.2</v>
      </c>
      <c r="TQ39" s="17">
        <v>45.3</v>
      </c>
      <c r="TR39" s="17">
        <v>41.88</v>
      </c>
      <c r="TS39" s="17">
        <v>26.32</v>
      </c>
      <c r="TT39" s="17">
        <v>2.9</v>
      </c>
      <c r="TU39" s="17">
        <v>4.5999999999999996</v>
      </c>
      <c r="TV39" s="17">
        <v>3.56</v>
      </c>
      <c r="TW39" s="17">
        <v>-0.66</v>
      </c>
      <c r="TX39" s="17">
        <v>2.9</v>
      </c>
      <c r="TY39" s="17">
        <v>3.9</v>
      </c>
      <c r="TZ39" s="17">
        <v>2.95</v>
      </c>
      <c r="UA39" s="17">
        <v>-0.05</v>
      </c>
      <c r="UB39" s="17">
        <v>21</v>
      </c>
      <c r="UC39" s="17">
        <v>19.51219</v>
      </c>
      <c r="UD39" s="17">
        <v>19.5122</v>
      </c>
      <c r="UE39" s="17">
        <v>1.4878</v>
      </c>
      <c r="UF39" s="17">
        <v>6.7</v>
      </c>
      <c r="UG39" s="17">
        <v>8</v>
      </c>
      <c r="UH39" s="17">
        <v>8</v>
      </c>
      <c r="UI39" s="17">
        <v>-1.3</v>
      </c>
      <c r="UJ39" s="17">
        <v>7.2</v>
      </c>
      <c r="UK39" s="17">
        <v>7.7</v>
      </c>
      <c r="UL39" s="17">
        <v>7.7</v>
      </c>
      <c r="UM39" s="17">
        <v>-0.5</v>
      </c>
      <c r="UN39" s="17">
        <v>20</v>
      </c>
      <c r="UO39" s="17">
        <v>19.51219</v>
      </c>
      <c r="UP39" s="17">
        <v>19.5122</v>
      </c>
      <c r="UQ39" s="17">
        <v>0.48780000000000001</v>
      </c>
      <c r="UR39" s="17">
        <v>20</v>
      </c>
      <c r="US39" s="17">
        <v>19.51219</v>
      </c>
      <c r="UT39" s="17">
        <v>19.5122</v>
      </c>
      <c r="UU39" s="17">
        <v>0.48780000000000001</v>
      </c>
      <c r="UV39" s="17">
        <v>19.8</v>
      </c>
      <c r="UW39" s="17">
        <v>19.51219</v>
      </c>
      <c r="UX39" s="17">
        <v>19.5122</v>
      </c>
      <c r="UY39" s="17">
        <v>0.2878</v>
      </c>
      <c r="UZ39" s="17">
        <v>15.9</v>
      </c>
      <c r="VA39" s="17">
        <v>10.7</v>
      </c>
      <c r="VB39" s="17">
        <v>10.327999999999999</v>
      </c>
      <c r="VC39" s="17">
        <v>5.5720000000000001</v>
      </c>
      <c r="VD39" s="17">
        <v>11.4</v>
      </c>
      <c r="VE39" s="17">
        <v>10.887</v>
      </c>
      <c r="VF39" s="17">
        <v>10.887</v>
      </c>
      <c r="VG39" s="17">
        <v>0.51300000000000001</v>
      </c>
      <c r="VH39" s="17">
        <v>49.7</v>
      </c>
      <c r="VI39" s="17">
        <v>105.44</v>
      </c>
      <c r="VJ39" s="17">
        <v>105.44</v>
      </c>
      <c r="VK39" s="17">
        <v>-55.74</v>
      </c>
      <c r="VL39" s="17">
        <v>0.6</v>
      </c>
      <c r="VM39" s="17">
        <v>0.6</v>
      </c>
      <c r="VN39" s="17">
        <v>0.6</v>
      </c>
      <c r="VO39" s="17">
        <v>0</v>
      </c>
      <c r="VP39" s="17">
        <v>108.8</v>
      </c>
      <c r="VQ39" s="17">
        <v>119.8</v>
      </c>
      <c r="VR39" s="17">
        <v>117.779</v>
      </c>
      <c r="VS39" s="17">
        <v>-8.9789999999999992</v>
      </c>
      <c r="VT39" s="17">
        <v>113</v>
      </c>
      <c r="VU39" s="17">
        <v>128.5</v>
      </c>
      <c r="VV39" s="17">
        <v>128.02699999999999</v>
      </c>
      <c r="VW39" s="17">
        <v>-15.026999999999999</v>
      </c>
      <c r="VX39" s="17">
        <v>58.7</v>
      </c>
      <c r="VY39" s="17">
        <v>82.652000000000001</v>
      </c>
      <c r="VZ39" s="17">
        <v>82.652000000000001</v>
      </c>
      <c r="WA39" s="17">
        <v>-23.952000000000002</v>
      </c>
      <c r="WB39" s="17">
        <v>7.6</v>
      </c>
      <c r="WC39" s="17">
        <v>5.54</v>
      </c>
      <c r="WD39" s="17">
        <v>5.54</v>
      </c>
      <c r="WE39" s="17">
        <v>2.06</v>
      </c>
      <c r="WF39" s="17">
        <v>6</v>
      </c>
      <c r="WG39" s="17">
        <v>6</v>
      </c>
      <c r="WH39" s="17">
        <v>6</v>
      </c>
      <c r="WI39" s="17">
        <v>0</v>
      </c>
      <c r="WJ39" s="17">
        <v>20</v>
      </c>
      <c r="WK39" s="17">
        <v>19.317070000000001</v>
      </c>
      <c r="WL39" s="17">
        <v>19.317070000000001</v>
      </c>
      <c r="WM39" s="17">
        <v>0.68293000000000004</v>
      </c>
      <c r="WN39" s="17">
        <v>9.6</v>
      </c>
      <c r="WO39" s="17">
        <v>10.7</v>
      </c>
      <c r="WP39" s="17">
        <v>10.7</v>
      </c>
      <c r="WQ39" s="17">
        <v>-1.1000000000000001</v>
      </c>
      <c r="WR39" s="17">
        <v>19.5</v>
      </c>
      <c r="WS39" s="17">
        <v>52</v>
      </c>
      <c r="WT39" s="17">
        <v>52</v>
      </c>
      <c r="WU39" s="17">
        <v>-32.5</v>
      </c>
      <c r="WV39" s="17">
        <v>35.200000000000003</v>
      </c>
      <c r="WW39" s="17"/>
      <c r="WX39" s="17"/>
      <c r="WY39" s="17">
        <v>35.200000000000003</v>
      </c>
      <c r="WZ39" s="17">
        <v>27.7</v>
      </c>
      <c r="XA39" s="17">
        <v>29.184000000000001</v>
      </c>
      <c r="XB39" s="17">
        <v>29.184000000000001</v>
      </c>
      <c r="XC39" s="17">
        <v>-1.484</v>
      </c>
      <c r="XD39" s="17">
        <v>3.4</v>
      </c>
      <c r="XE39" s="17">
        <v>2.8159999999999998</v>
      </c>
      <c r="XF39" s="17">
        <v>2.8159999999999998</v>
      </c>
      <c r="XG39" s="17">
        <v>0.58399999999999996</v>
      </c>
      <c r="XH39" s="17">
        <v>12.9</v>
      </c>
      <c r="XI39" s="17">
        <v>14</v>
      </c>
      <c r="XJ39" s="17">
        <v>14</v>
      </c>
      <c r="XK39" s="17">
        <v>-1.1000000000000001</v>
      </c>
      <c r="XL39" s="17">
        <v>15</v>
      </c>
      <c r="XM39" s="17">
        <v>17</v>
      </c>
      <c r="XN39" s="17">
        <v>17</v>
      </c>
      <c r="XO39" s="17">
        <v>-2</v>
      </c>
      <c r="XP39" s="17">
        <v>6.4</v>
      </c>
      <c r="XQ39" s="17">
        <v>7.9</v>
      </c>
      <c r="XR39" s="17">
        <v>7.9</v>
      </c>
      <c r="XS39" s="17">
        <v>-1.5</v>
      </c>
    </row>
    <row r="40" spans="1:643" ht="24" customHeight="1">
      <c r="A40" s="1"/>
      <c r="B40" s="18" t="s">
        <v>65</v>
      </c>
      <c r="C40" s="18" t="s">
        <v>740</v>
      </c>
      <c r="D40" s="19">
        <v>1.1000000000000001</v>
      </c>
      <c r="E40" s="19">
        <v>0.93</v>
      </c>
      <c r="F40" s="19">
        <v>0.93</v>
      </c>
      <c r="G40" s="19">
        <v>0.17</v>
      </c>
      <c r="H40" s="19">
        <v>1.6</v>
      </c>
      <c r="I40" s="19">
        <v>1.65</v>
      </c>
      <c r="J40" s="19">
        <v>1.65</v>
      </c>
      <c r="K40" s="19">
        <v>-0.05</v>
      </c>
      <c r="L40" s="19">
        <v>3.7</v>
      </c>
      <c r="M40" s="19">
        <v>3.8072699999999999</v>
      </c>
      <c r="N40" s="19">
        <v>3.8072699999999999</v>
      </c>
      <c r="O40" s="19">
        <v>-0.10727</v>
      </c>
      <c r="P40" s="19">
        <v>649.28</v>
      </c>
      <c r="Q40" s="19">
        <v>646.79789000000005</v>
      </c>
      <c r="R40" s="19">
        <v>646.79789000000005</v>
      </c>
      <c r="S40" s="19">
        <v>2.48211</v>
      </c>
      <c r="T40" s="19">
        <v>219.25</v>
      </c>
      <c r="U40" s="19">
        <v>211.44126</v>
      </c>
      <c r="V40" s="19">
        <v>211.44126</v>
      </c>
      <c r="W40" s="19">
        <v>7.8087400000000002</v>
      </c>
      <c r="X40" s="19"/>
      <c r="Y40" s="19"/>
      <c r="Z40" s="19"/>
      <c r="AA40" s="19">
        <v>0</v>
      </c>
      <c r="AB40" s="19"/>
      <c r="AC40" s="19"/>
      <c r="AD40" s="19"/>
      <c r="AE40" s="19">
        <v>0</v>
      </c>
      <c r="AF40" s="19">
        <v>81.5</v>
      </c>
      <c r="AG40" s="19">
        <v>92.226339999999993</v>
      </c>
      <c r="AH40" s="19">
        <v>84.796130000000005</v>
      </c>
      <c r="AI40" s="19">
        <v>-3.2961299999999998</v>
      </c>
      <c r="AJ40" s="19">
        <v>240.1</v>
      </c>
      <c r="AK40" s="19">
        <v>244.03479999999999</v>
      </c>
      <c r="AL40" s="19">
        <v>244.03479999999999</v>
      </c>
      <c r="AM40" s="19">
        <v>-3.9348000000000001</v>
      </c>
      <c r="AN40" s="19"/>
      <c r="AO40" s="19"/>
      <c r="AP40" s="19"/>
      <c r="AQ40" s="19">
        <v>0</v>
      </c>
      <c r="AR40" s="19"/>
      <c r="AS40" s="19"/>
      <c r="AT40" s="19"/>
      <c r="AU40" s="19">
        <v>0</v>
      </c>
      <c r="AV40" s="19">
        <v>107.8</v>
      </c>
      <c r="AW40" s="19">
        <v>125.1564</v>
      </c>
      <c r="AX40" s="19">
        <v>116.66667</v>
      </c>
      <c r="AY40" s="19">
        <v>-8.8666699999999992</v>
      </c>
      <c r="AZ40" s="19">
        <v>107.4</v>
      </c>
      <c r="BA40" s="19">
        <v>125.1564</v>
      </c>
      <c r="BB40" s="19">
        <v>116.66667</v>
      </c>
      <c r="BC40" s="19">
        <v>-9.2666699999999995</v>
      </c>
      <c r="BD40" s="19">
        <v>107.6</v>
      </c>
      <c r="BE40" s="19">
        <v>125.1564</v>
      </c>
      <c r="BF40" s="19">
        <v>116.66667</v>
      </c>
      <c r="BG40" s="19">
        <v>-9.0666700000000002</v>
      </c>
      <c r="BH40" s="19">
        <v>209.9</v>
      </c>
      <c r="BI40" s="19">
        <v>187.7346</v>
      </c>
      <c r="BJ40" s="19">
        <v>175</v>
      </c>
      <c r="BK40" s="19">
        <v>34.9</v>
      </c>
      <c r="BL40" s="19">
        <v>111.1</v>
      </c>
      <c r="BM40" s="19">
        <v>119.65812</v>
      </c>
      <c r="BN40" s="19">
        <v>152.10149000000001</v>
      </c>
      <c r="BO40" s="19">
        <v>-41.001489999999997</v>
      </c>
      <c r="BP40" s="19">
        <v>68.5</v>
      </c>
      <c r="BQ40" s="19">
        <v>59.829059999999998</v>
      </c>
      <c r="BR40" s="19">
        <v>76.050740000000005</v>
      </c>
      <c r="BS40" s="19">
        <v>-7.5507400000000002</v>
      </c>
      <c r="BT40" s="19">
        <v>558.79999999999995</v>
      </c>
      <c r="BU40" s="19">
        <v>568.29854</v>
      </c>
      <c r="BV40" s="19">
        <v>568.29854</v>
      </c>
      <c r="BW40" s="19">
        <v>-9.4985400000000002</v>
      </c>
      <c r="BX40" s="19">
        <v>10.7</v>
      </c>
      <c r="BY40" s="19">
        <v>10.17268</v>
      </c>
      <c r="BZ40" s="19">
        <v>10.17268</v>
      </c>
      <c r="CA40" s="19">
        <v>0.52732000000000001</v>
      </c>
      <c r="CB40" s="19"/>
      <c r="CC40" s="19"/>
      <c r="CD40" s="19"/>
      <c r="CE40" s="19">
        <v>0</v>
      </c>
      <c r="CF40" s="19"/>
      <c r="CG40" s="19"/>
      <c r="CH40" s="19"/>
      <c r="CI40" s="19">
        <v>0</v>
      </c>
      <c r="CJ40" s="19"/>
      <c r="CK40" s="19"/>
      <c r="CL40" s="19"/>
      <c r="CM40" s="19">
        <v>0</v>
      </c>
      <c r="CN40" s="19"/>
      <c r="CO40" s="19"/>
      <c r="CP40" s="19"/>
      <c r="CQ40" s="19">
        <v>0</v>
      </c>
      <c r="CR40" s="19">
        <v>170.2</v>
      </c>
      <c r="CS40" s="19">
        <v>164.70732000000001</v>
      </c>
      <c r="CT40" s="19">
        <v>164.70732000000001</v>
      </c>
      <c r="CU40" s="19">
        <v>5.49268</v>
      </c>
      <c r="CV40" s="19">
        <v>8.4</v>
      </c>
      <c r="CW40" s="19">
        <v>8.1148399999999992</v>
      </c>
      <c r="CX40" s="19">
        <v>8.1148399999999992</v>
      </c>
      <c r="CY40" s="19">
        <v>0.28516000000000002</v>
      </c>
      <c r="CZ40" s="19">
        <v>2.8</v>
      </c>
      <c r="DA40" s="19">
        <v>4.4519399999999996</v>
      </c>
      <c r="DB40" s="19">
        <v>4.4519399999999996</v>
      </c>
      <c r="DC40" s="19">
        <v>-1.65194</v>
      </c>
      <c r="DD40" s="19"/>
      <c r="DE40" s="19"/>
      <c r="DF40" s="19">
        <v>0</v>
      </c>
      <c r="DG40" s="19">
        <v>0</v>
      </c>
      <c r="DH40" s="19">
        <v>6.6</v>
      </c>
      <c r="DI40" s="19">
        <v>6.8787000000000003</v>
      </c>
      <c r="DJ40" s="19">
        <v>6.8787000000000003</v>
      </c>
      <c r="DK40" s="19">
        <v>-0.2787</v>
      </c>
      <c r="DL40" s="19"/>
      <c r="DM40" s="19"/>
      <c r="DN40" s="19"/>
      <c r="DO40" s="19">
        <v>0</v>
      </c>
      <c r="DP40" s="19">
        <v>30.9</v>
      </c>
      <c r="DQ40" s="19">
        <v>36.782069999999997</v>
      </c>
      <c r="DR40" s="19">
        <v>111.91873</v>
      </c>
      <c r="DS40" s="19">
        <v>-81.018730000000005</v>
      </c>
      <c r="DT40" s="19">
        <v>4</v>
      </c>
      <c r="DU40" s="19">
        <v>6.8471000000000002</v>
      </c>
      <c r="DV40" s="19">
        <v>6.8471000000000002</v>
      </c>
      <c r="DW40" s="19">
        <v>-2.8471000000000002</v>
      </c>
      <c r="DX40" s="19"/>
      <c r="DY40" s="19"/>
      <c r="DZ40" s="19"/>
      <c r="EA40" s="19">
        <v>0</v>
      </c>
      <c r="EB40" s="19"/>
      <c r="EC40" s="19"/>
      <c r="ED40" s="19"/>
      <c r="EE40" s="19">
        <v>0</v>
      </c>
      <c r="EF40" s="19">
        <v>0</v>
      </c>
      <c r="EG40" s="19"/>
      <c r="EH40" s="19"/>
      <c r="EI40" s="19">
        <v>0</v>
      </c>
      <c r="EJ40" s="19">
        <v>110.5</v>
      </c>
      <c r="EK40" s="19">
        <v>112.90537</v>
      </c>
      <c r="EL40" s="19">
        <v>112.90537</v>
      </c>
      <c r="EM40" s="19">
        <v>-2.40537</v>
      </c>
      <c r="EN40" s="19">
        <v>190.6</v>
      </c>
      <c r="EO40" s="19">
        <v>221.30108000000001</v>
      </c>
      <c r="EP40" s="19">
        <v>221.30108000000001</v>
      </c>
      <c r="EQ40" s="19">
        <v>-30.701080000000001</v>
      </c>
      <c r="ER40" s="19"/>
      <c r="ES40" s="19"/>
      <c r="ET40" s="19"/>
      <c r="EU40" s="19">
        <v>0</v>
      </c>
      <c r="EV40" s="19"/>
      <c r="EW40" s="19"/>
      <c r="EX40" s="19"/>
      <c r="EY40" s="19">
        <v>0</v>
      </c>
      <c r="EZ40" s="19"/>
      <c r="FA40" s="19"/>
      <c r="FB40" s="19"/>
      <c r="FC40" s="19">
        <v>0</v>
      </c>
      <c r="FD40" s="19">
        <v>6.5</v>
      </c>
      <c r="FE40" s="19">
        <v>6.39</v>
      </c>
      <c r="FF40" s="19">
        <v>6.39</v>
      </c>
      <c r="FG40" s="19">
        <v>0.11</v>
      </c>
      <c r="FH40" s="19">
        <v>462.3</v>
      </c>
      <c r="FI40" s="19">
        <v>458.87804999999997</v>
      </c>
      <c r="FJ40" s="19">
        <v>458.87804999999997</v>
      </c>
      <c r="FK40" s="19">
        <v>3.4219499999999998</v>
      </c>
      <c r="FL40" s="19">
        <v>58.2</v>
      </c>
      <c r="FM40" s="19">
        <v>66.381259999999997</v>
      </c>
      <c r="FN40" s="19">
        <v>66.381259999999997</v>
      </c>
      <c r="FO40" s="19">
        <v>-8.18126</v>
      </c>
      <c r="FP40" s="19">
        <v>134.19999999999999</v>
      </c>
      <c r="FQ40" s="19">
        <v>148.62634</v>
      </c>
      <c r="FR40" s="19">
        <v>148.62634</v>
      </c>
      <c r="FS40" s="19">
        <v>-14.42634</v>
      </c>
      <c r="FT40" s="19">
        <v>41</v>
      </c>
      <c r="FU40" s="19">
        <v>41.498959999999997</v>
      </c>
      <c r="FV40" s="19">
        <v>41.498959999999997</v>
      </c>
      <c r="FW40" s="19">
        <v>-0.49896000000000001</v>
      </c>
      <c r="FX40" s="19">
        <v>18.399999999999999</v>
      </c>
      <c r="FY40" s="19">
        <v>19.28585</v>
      </c>
      <c r="FZ40" s="19">
        <v>19.28585</v>
      </c>
      <c r="GA40" s="19">
        <v>-0.88585000000000003</v>
      </c>
      <c r="GB40" s="19">
        <v>19.7</v>
      </c>
      <c r="GC40" s="19">
        <v>19.414629999999999</v>
      </c>
      <c r="GD40" s="19">
        <v>19.414629999999999</v>
      </c>
      <c r="GE40" s="19">
        <v>0.28537000000000001</v>
      </c>
      <c r="GF40" s="19">
        <v>91.4</v>
      </c>
      <c r="GG40" s="19">
        <v>87.657560000000004</v>
      </c>
      <c r="GH40" s="19">
        <v>87.657560000000004</v>
      </c>
      <c r="GI40" s="19">
        <v>3.7424400000000002</v>
      </c>
      <c r="GJ40" s="19"/>
      <c r="GK40" s="19"/>
      <c r="GL40" s="19"/>
      <c r="GM40" s="19">
        <v>0</v>
      </c>
      <c r="GN40" s="19">
        <v>123.6</v>
      </c>
      <c r="GO40" s="19">
        <v>136.06837999999999</v>
      </c>
      <c r="GP40" s="19">
        <v>50</v>
      </c>
      <c r="GQ40" s="19">
        <v>73.599999999999994</v>
      </c>
      <c r="GR40" s="19">
        <v>73.2</v>
      </c>
      <c r="GS40" s="19">
        <v>68.034189999999995</v>
      </c>
      <c r="GT40" s="19"/>
      <c r="GU40" s="19">
        <v>73.2</v>
      </c>
      <c r="GV40" s="19">
        <v>110.1</v>
      </c>
      <c r="GW40" s="19">
        <v>110.91316999999999</v>
      </c>
      <c r="GX40" s="19">
        <v>110.91316999999999</v>
      </c>
      <c r="GY40" s="19">
        <v>-0.81316999999999995</v>
      </c>
      <c r="GZ40" s="19">
        <v>8</v>
      </c>
      <c r="HA40" s="19">
        <v>4.8741700000000003</v>
      </c>
      <c r="HB40" s="19">
        <v>4.8741700000000003</v>
      </c>
      <c r="HC40" s="19">
        <v>3.1258300000000001</v>
      </c>
      <c r="HD40" s="19">
        <v>2.5</v>
      </c>
      <c r="HE40" s="19">
        <v>4.72112</v>
      </c>
      <c r="HF40" s="19">
        <v>4.72112</v>
      </c>
      <c r="HG40" s="19">
        <v>-2.22112</v>
      </c>
      <c r="HH40" s="19">
        <v>38.299999999999997</v>
      </c>
      <c r="HI40" s="19">
        <v>47.26634</v>
      </c>
      <c r="HJ40" s="19">
        <v>47.26634</v>
      </c>
      <c r="HK40" s="19">
        <v>-8.9663400000000006</v>
      </c>
      <c r="HL40" s="19">
        <v>47.4</v>
      </c>
      <c r="HM40" s="19">
        <v>44.275120000000001</v>
      </c>
      <c r="HN40" s="19">
        <v>44.275120000000001</v>
      </c>
      <c r="HO40" s="19">
        <v>3.1248800000000001</v>
      </c>
      <c r="HP40" s="19">
        <v>3.7</v>
      </c>
      <c r="HQ40" s="19">
        <v>4.0998900000000003</v>
      </c>
      <c r="HR40" s="19">
        <v>4.0998900000000003</v>
      </c>
      <c r="HS40" s="19">
        <v>-0.39989000000000002</v>
      </c>
      <c r="HT40" s="19">
        <v>31.4</v>
      </c>
      <c r="HU40" s="19">
        <v>31.2</v>
      </c>
      <c r="HV40" s="19">
        <v>31.2</v>
      </c>
      <c r="HW40" s="19">
        <v>0.2</v>
      </c>
      <c r="HX40" s="19">
        <v>102.1</v>
      </c>
      <c r="HY40" s="19">
        <v>171.54185000000001</v>
      </c>
      <c r="HZ40" s="19">
        <v>171.54185000000001</v>
      </c>
      <c r="IA40" s="19">
        <v>-69.441850000000002</v>
      </c>
      <c r="IB40" s="19">
        <v>0</v>
      </c>
      <c r="IC40" s="19">
        <v>0</v>
      </c>
      <c r="ID40" s="19">
        <v>16.326519999999999</v>
      </c>
      <c r="IE40" s="19">
        <v>-16.326519999999999</v>
      </c>
      <c r="IF40" s="19"/>
      <c r="IG40" s="19"/>
      <c r="IH40" s="19"/>
      <c r="II40" s="19">
        <v>0</v>
      </c>
      <c r="IJ40" s="19">
        <v>0</v>
      </c>
      <c r="IK40" s="19">
        <v>0</v>
      </c>
      <c r="IL40" s="19"/>
      <c r="IM40" s="19">
        <v>0</v>
      </c>
      <c r="IN40" s="19">
        <v>0</v>
      </c>
      <c r="IO40" s="19">
        <v>0</v>
      </c>
      <c r="IP40" s="19">
        <v>0</v>
      </c>
      <c r="IQ40" s="19">
        <v>0</v>
      </c>
      <c r="IR40" s="19">
        <v>0</v>
      </c>
      <c r="IS40" s="19">
        <v>0</v>
      </c>
      <c r="IT40" s="19"/>
      <c r="IU40" s="19">
        <v>0</v>
      </c>
      <c r="IV40" s="19"/>
      <c r="IW40" s="19"/>
      <c r="IX40" s="19"/>
      <c r="IY40" s="19">
        <v>0</v>
      </c>
      <c r="IZ40" s="19">
        <v>0</v>
      </c>
      <c r="JA40" s="19">
        <v>0</v>
      </c>
      <c r="JB40" s="19"/>
      <c r="JC40" s="19">
        <v>0</v>
      </c>
      <c r="JD40" s="19">
        <v>131.69999999999999</v>
      </c>
      <c r="JE40" s="19">
        <v>133.35676000000001</v>
      </c>
      <c r="JF40" s="19">
        <v>133.35676000000001</v>
      </c>
      <c r="JG40" s="19">
        <v>-1.65676</v>
      </c>
      <c r="JH40" s="19">
        <v>0</v>
      </c>
      <c r="JI40" s="19">
        <v>0</v>
      </c>
      <c r="JJ40" s="19"/>
      <c r="JK40" s="19">
        <v>0</v>
      </c>
      <c r="JL40" s="19">
        <v>0</v>
      </c>
      <c r="JM40" s="19">
        <v>0</v>
      </c>
      <c r="JN40" s="19"/>
      <c r="JO40" s="19">
        <v>0</v>
      </c>
      <c r="JP40" s="19"/>
      <c r="JQ40" s="19"/>
      <c r="JR40" s="19"/>
      <c r="JS40" s="19">
        <v>0</v>
      </c>
      <c r="JT40" s="19"/>
      <c r="JU40" s="19"/>
      <c r="JV40" s="19"/>
      <c r="JW40" s="19">
        <v>0</v>
      </c>
      <c r="JX40" s="19"/>
      <c r="JY40" s="19">
        <v>0</v>
      </c>
      <c r="JZ40" s="19">
        <v>0</v>
      </c>
      <c r="KA40" s="19">
        <v>0</v>
      </c>
      <c r="KB40" s="19"/>
      <c r="KC40" s="19"/>
      <c r="KD40" s="19"/>
      <c r="KE40" s="19">
        <v>0</v>
      </c>
      <c r="KF40" s="19"/>
      <c r="KG40" s="19"/>
      <c r="KH40" s="19"/>
      <c r="KI40" s="19">
        <v>0</v>
      </c>
      <c r="KJ40" s="19"/>
      <c r="KK40" s="19"/>
      <c r="KL40" s="19"/>
      <c r="KM40" s="19">
        <v>0</v>
      </c>
      <c r="KN40" s="19"/>
      <c r="KO40" s="19"/>
      <c r="KP40" s="19"/>
      <c r="KQ40" s="19">
        <v>0</v>
      </c>
      <c r="KR40" s="19">
        <v>82.9</v>
      </c>
      <c r="KS40" s="19">
        <v>114.11063</v>
      </c>
      <c r="KT40" s="19">
        <v>114.11060999999999</v>
      </c>
      <c r="KU40" s="19">
        <v>-31.210609999999999</v>
      </c>
      <c r="KV40" s="19"/>
      <c r="KW40" s="19"/>
      <c r="KX40" s="19"/>
      <c r="KY40" s="19">
        <v>0</v>
      </c>
      <c r="KZ40" s="19"/>
      <c r="LA40" s="19"/>
      <c r="LB40" s="19"/>
      <c r="LC40" s="19">
        <v>0</v>
      </c>
      <c r="LD40" s="19">
        <v>104.4</v>
      </c>
      <c r="LE40" s="19">
        <v>68.208780000000004</v>
      </c>
      <c r="LF40" s="19">
        <v>127.90497999999999</v>
      </c>
      <c r="LG40" s="19">
        <v>-23.50498</v>
      </c>
      <c r="LH40" s="19">
        <v>122.4</v>
      </c>
      <c r="LI40" s="19">
        <v>133.67995999999999</v>
      </c>
      <c r="LJ40" s="19">
        <v>133.67995999999999</v>
      </c>
      <c r="LK40" s="19">
        <v>-11.279960000000001</v>
      </c>
      <c r="LL40" s="19">
        <v>65.599999999999994</v>
      </c>
      <c r="LM40" s="19">
        <v>67.461460000000002</v>
      </c>
      <c r="LN40" s="19">
        <v>67.461460000000002</v>
      </c>
      <c r="LO40" s="19">
        <v>-1.8614599999999999</v>
      </c>
      <c r="LP40" s="19">
        <v>80.599999999999994</v>
      </c>
      <c r="LQ40" s="19">
        <v>78.567999999999998</v>
      </c>
      <c r="LR40" s="19">
        <v>78.567999999999998</v>
      </c>
      <c r="LS40" s="19">
        <v>2.032</v>
      </c>
      <c r="LT40" s="19">
        <v>30.5</v>
      </c>
      <c r="LU40" s="19">
        <v>30.097560000000001</v>
      </c>
      <c r="LV40" s="19">
        <v>30.097560000000001</v>
      </c>
      <c r="LW40" s="19">
        <v>0.40244000000000002</v>
      </c>
      <c r="LX40" s="19"/>
      <c r="LY40" s="19"/>
      <c r="LZ40" s="19"/>
      <c r="MA40" s="19">
        <v>0</v>
      </c>
      <c r="MB40" s="19"/>
      <c r="MC40" s="19"/>
      <c r="MD40" s="19"/>
      <c r="ME40" s="19">
        <v>0</v>
      </c>
      <c r="MF40" s="19"/>
      <c r="MG40" s="19"/>
      <c r="MH40" s="19"/>
      <c r="MI40" s="19">
        <v>0</v>
      </c>
      <c r="MJ40" s="19">
        <v>102.4</v>
      </c>
      <c r="MK40" s="19">
        <v>110</v>
      </c>
      <c r="ML40" s="19">
        <v>110</v>
      </c>
      <c r="MM40" s="19">
        <v>-7.6</v>
      </c>
      <c r="MN40" s="19">
        <v>101.7</v>
      </c>
      <c r="MO40" s="19">
        <v>110</v>
      </c>
      <c r="MP40" s="19">
        <v>110</v>
      </c>
      <c r="MQ40" s="19">
        <v>-8.3000000000000007</v>
      </c>
      <c r="MR40" s="19">
        <v>119.5</v>
      </c>
      <c r="MS40" s="19">
        <v>110</v>
      </c>
      <c r="MT40" s="19">
        <v>110</v>
      </c>
      <c r="MU40" s="19">
        <v>9.5</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v>0</v>
      </c>
      <c r="NU40" s="19"/>
      <c r="NV40" s="19"/>
      <c r="NW40" s="19">
        <v>0</v>
      </c>
      <c r="NX40" s="19">
        <v>0.6</v>
      </c>
      <c r="NY40" s="19">
        <v>0.39800000000000002</v>
      </c>
      <c r="NZ40" s="19">
        <v>0.39800000000000002</v>
      </c>
      <c r="OA40" s="19">
        <v>0.20200000000000001</v>
      </c>
      <c r="OB40" s="19">
        <v>68.8</v>
      </c>
      <c r="OC40" s="19">
        <v>60.9</v>
      </c>
      <c r="OD40" s="19">
        <v>50.966999999999999</v>
      </c>
      <c r="OE40" s="19">
        <v>17.832999999999998</v>
      </c>
      <c r="OF40" s="19">
        <v>28.9</v>
      </c>
      <c r="OG40" s="19">
        <v>30.324999999999999</v>
      </c>
      <c r="OH40" s="19">
        <v>30.324999999999999</v>
      </c>
      <c r="OI40" s="19">
        <v>-1.425</v>
      </c>
      <c r="OJ40" s="19">
        <v>14.6</v>
      </c>
      <c r="OK40" s="19">
        <v>11.5</v>
      </c>
      <c r="OL40" s="19">
        <v>9.7309999999999999</v>
      </c>
      <c r="OM40" s="19">
        <v>4.8689999999999998</v>
      </c>
      <c r="ON40" s="19">
        <v>0.1</v>
      </c>
      <c r="OO40" s="19">
        <v>0.1</v>
      </c>
      <c r="OP40" s="19">
        <v>0.1</v>
      </c>
      <c r="OQ40" s="19">
        <v>0</v>
      </c>
      <c r="OR40" s="19">
        <v>20</v>
      </c>
      <c r="OS40" s="19">
        <v>17.560980000000001</v>
      </c>
      <c r="OT40" s="19">
        <v>17.560980000000001</v>
      </c>
      <c r="OU40" s="19">
        <v>2.4390200000000002</v>
      </c>
      <c r="OV40" s="19">
        <v>9.9</v>
      </c>
      <c r="OW40" s="19">
        <v>9.9830000000000005</v>
      </c>
      <c r="OX40" s="19">
        <v>9</v>
      </c>
      <c r="OY40" s="19">
        <v>0.9</v>
      </c>
      <c r="OZ40" s="19">
        <v>5.4</v>
      </c>
      <c r="PA40" s="19">
        <v>5.67</v>
      </c>
      <c r="PB40" s="19">
        <v>5.67</v>
      </c>
      <c r="PC40" s="19">
        <v>-0.27</v>
      </c>
      <c r="PD40" s="19">
        <v>3.6</v>
      </c>
      <c r="PE40" s="19">
        <v>3.6</v>
      </c>
      <c r="PF40" s="19">
        <v>3.6</v>
      </c>
      <c r="PG40" s="19">
        <v>0</v>
      </c>
      <c r="PH40" s="19">
        <v>5.2</v>
      </c>
      <c r="PI40" s="19">
        <v>5</v>
      </c>
      <c r="PJ40" s="19">
        <v>5</v>
      </c>
      <c r="PK40" s="19">
        <v>0.2</v>
      </c>
      <c r="PL40" s="19">
        <v>20.5</v>
      </c>
      <c r="PM40" s="19">
        <v>19.5122</v>
      </c>
      <c r="PN40" s="19">
        <v>19.5122</v>
      </c>
      <c r="PO40" s="19">
        <v>0.98780000000000001</v>
      </c>
      <c r="PP40" s="19">
        <v>20</v>
      </c>
      <c r="PQ40" s="19">
        <v>19.5122</v>
      </c>
      <c r="PR40" s="19">
        <v>19.5122</v>
      </c>
      <c r="PS40" s="19">
        <v>0.48780000000000001</v>
      </c>
      <c r="PT40" s="19">
        <v>14</v>
      </c>
      <c r="PU40" s="19">
        <v>14.63415</v>
      </c>
      <c r="PV40" s="19">
        <v>14.63415</v>
      </c>
      <c r="PW40" s="19">
        <v>-0.63414999999999999</v>
      </c>
      <c r="PX40" s="19">
        <v>3.5</v>
      </c>
      <c r="PY40" s="19">
        <v>3.5</v>
      </c>
      <c r="PZ40" s="19">
        <v>3.5</v>
      </c>
      <c r="QA40" s="19">
        <v>0</v>
      </c>
      <c r="QB40" s="19">
        <v>18.8</v>
      </c>
      <c r="QC40" s="19">
        <v>18.341460000000001</v>
      </c>
      <c r="QD40" s="19">
        <v>18.341460000000001</v>
      </c>
      <c r="QE40" s="19">
        <v>0.45854</v>
      </c>
      <c r="QF40" s="19">
        <v>13.1</v>
      </c>
      <c r="QG40" s="19">
        <v>4.617</v>
      </c>
      <c r="QH40" s="19">
        <v>4.617</v>
      </c>
      <c r="QI40" s="19">
        <v>8.4830000000000005</v>
      </c>
      <c r="QJ40" s="19">
        <v>16.100000000000001</v>
      </c>
      <c r="QK40" s="19">
        <v>6.4290000000000003</v>
      </c>
      <c r="QL40" s="19">
        <v>6.4290000000000003</v>
      </c>
      <c r="QM40" s="19">
        <v>9.6709999999999994</v>
      </c>
      <c r="QN40" s="19">
        <v>21.2</v>
      </c>
      <c r="QO40" s="19">
        <v>13.5</v>
      </c>
      <c r="QP40" s="19">
        <v>11.971</v>
      </c>
      <c r="QQ40" s="19">
        <v>9.2289999999999992</v>
      </c>
      <c r="QR40" s="19">
        <v>58.4</v>
      </c>
      <c r="QS40" s="19">
        <v>43.8</v>
      </c>
      <c r="QT40" s="19">
        <v>43.889000000000003</v>
      </c>
      <c r="QU40" s="19">
        <v>14.510999999999999</v>
      </c>
      <c r="QV40" s="19">
        <v>4.7</v>
      </c>
      <c r="QW40" s="19">
        <v>4.2</v>
      </c>
      <c r="QX40" s="19">
        <v>4.2</v>
      </c>
      <c r="QY40" s="19">
        <v>0.5</v>
      </c>
      <c r="QZ40" s="19">
        <v>2.2000000000000002</v>
      </c>
      <c r="RA40" s="19">
        <v>2.4</v>
      </c>
      <c r="RB40" s="19">
        <v>2.4</v>
      </c>
      <c r="RC40" s="19">
        <v>-0.2</v>
      </c>
      <c r="RD40" s="19">
        <v>2.4</v>
      </c>
      <c r="RE40" s="19">
        <v>2.4</v>
      </c>
      <c r="RF40" s="19">
        <v>2.4</v>
      </c>
      <c r="RG40" s="19">
        <v>0</v>
      </c>
      <c r="RH40" s="19">
        <v>2.7</v>
      </c>
      <c r="RI40" s="19">
        <v>2.8</v>
      </c>
      <c r="RJ40" s="19">
        <v>2.8</v>
      </c>
      <c r="RK40" s="19">
        <v>-0.1</v>
      </c>
      <c r="RL40" s="19">
        <v>7.8</v>
      </c>
      <c r="RM40" s="19">
        <v>8.3879999999999999</v>
      </c>
      <c r="RN40" s="19">
        <v>8.3879999999999999</v>
      </c>
      <c r="RO40" s="19">
        <v>-0.58799999999999997</v>
      </c>
      <c r="RP40" s="19">
        <v>3.5</v>
      </c>
      <c r="RQ40" s="19">
        <v>3.5790000000000002</v>
      </c>
      <c r="RR40" s="19">
        <v>3.5790000000000002</v>
      </c>
      <c r="RS40" s="19">
        <v>-7.9000000000000001E-2</v>
      </c>
      <c r="RT40" s="19">
        <v>5.6</v>
      </c>
      <c r="RU40" s="19">
        <v>0</v>
      </c>
      <c r="RV40" s="19">
        <v>3.79487</v>
      </c>
      <c r="RW40" s="19">
        <v>1.8051299999999999</v>
      </c>
      <c r="RX40" s="19">
        <v>2</v>
      </c>
      <c r="RY40" s="19">
        <v>2</v>
      </c>
      <c r="RZ40" s="19">
        <v>2</v>
      </c>
      <c r="SA40" s="19">
        <v>0</v>
      </c>
      <c r="SB40" s="19"/>
      <c r="SC40" s="19"/>
      <c r="SD40" s="19"/>
      <c r="SE40" s="19">
        <v>0</v>
      </c>
      <c r="SF40" s="19">
        <v>13.5</v>
      </c>
      <c r="SG40" s="19">
        <v>17.951219999999999</v>
      </c>
      <c r="SH40" s="19">
        <v>17.951219999999999</v>
      </c>
      <c r="SI40" s="19">
        <v>-4.4512200000000002</v>
      </c>
      <c r="SJ40" s="19">
        <v>8.4</v>
      </c>
      <c r="SK40" s="19">
        <v>9.0519999999999996</v>
      </c>
      <c r="SL40" s="19">
        <v>9.0519999999999996</v>
      </c>
      <c r="SM40" s="19">
        <v>-0.65200000000000002</v>
      </c>
      <c r="SN40" s="19">
        <v>20.100000000000001</v>
      </c>
      <c r="SO40" s="19">
        <v>19.5122</v>
      </c>
      <c r="SP40" s="19">
        <v>19.5122</v>
      </c>
      <c r="SQ40" s="19">
        <v>0.58779999999999999</v>
      </c>
      <c r="SR40" s="19">
        <v>20.3</v>
      </c>
      <c r="SS40" s="19">
        <v>19.5122</v>
      </c>
      <c r="ST40" s="19">
        <v>19.5122</v>
      </c>
      <c r="SU40" s="19">
        <v>0.78779999999999994</v>
      </c>
      <c r="SV40" s="19">
        <v>20</v>
      </c>
      <c r="SW40" s="19">
        <v>19.317070000000001</v>
      </c>
      <c r="SX40" s="19">
        <v>19.317070000000001</v>
      </c>
      <c r="SY40" s="19">
        <v>0.68293000000000004</v>
      </c>
      <c r="SZ40" s="19">
        <v>28.5</v>
      </c>
      <c r="TA40" s="19">
        <v>25.6</v>
      </c>
      <c r="TB40" s="19">
        <v>22.923999999999999</v>
      </c>
      <c r="TC40" s="19">
        <v>5.5759999999999996</v>
      </c>
      <c r="TD40" s="19">
        <v>76.7</v>
      </c>
      <c r="TE40" s="19">
        <v>68.099999999999994</v>
      </c>
      <c r="TF40" s="19">
        <v>68.236000000000004</v>
      </c>
      <c r="TG40" s="19">
        <v>8.4640000000000004</v>
      </c>
      <c r="TH40" s="19">
        <v>5.3</v>
      </c>
      <c r="TI40" s="19">
        <v>1.8029999999999999</v>
      </c>
      <c r="TJ40" s="19">
        <v>1.8029999999999999</v>
      </c>
      <c r="TK40" s="19">
        <v>3.4969999999999999</v>
      </c>
      <c r="TL40" s="19">
        <v>65.900000000000006</v>
      </c>
      <c r="TM40" s="19">
        <v>38</v>
      </c>
      <c r="TN40" s="19">
        <v>46.6</v>
      </c>
      <c r="TO40" s="19">
        <v>19.3</v>
      </c>
      <c r="TP40" s="19">
        <v>85.4</v>
      </c>
      <c r="TQ40" s="19">
        <v>44.1</v>
      </c>
      <c r="TR40" s="19">
        <v>41.88</v>
      </c>
      <c r="TS40" s="19">
        <v>43.52</v>
      </c>
      <c r="TT40" s="19">
        <v>6.1</v>
      </c>
      <c r="TU40" s="19">
        <v>4.4000000000000004</v>
      </c>
      <c r="TV40" s="19">
        <v>3.56</v>
      </c>
      <c r="TW40" s="19">
        <v>2.54</v>
      </c>
      <c r="TX40" s="19">
        <v>5.7</v>
      </c>
      <c r="TY40" s="19">
        <v>4</v>
      </c>
      <c r="TZ40" s="19">
        <v>2.95</v>
      </c>
      <c r="UA40" s="19">
        <v>2.75</v>
      </c>
      <c r="UB40" s="19">
        <v>21</v>
      </c>
      <c r="UC40" s="19">
        <v>19.5122</v>
      </c>
      <c r="UD40" s="19">
        <v>19.5122</v>
      </c>
      <c r="UE40" s="19">
        <v>1.4878</v>
      </c>
      <c r="UF40" s="19">
        <v>6.7</v>
      </c>
      <c r="UG40" s="19">
        <v>8</v>
      </c>
      <c r="UH40" s="19">
        <v>8</v>
      </c>
      <c r="UI40" s="19">
        <v>-1.3</v>
      </c>
      <c r="UJ40" s="19">
        <v>7.2</v>
      </c>
      <c r="UK40" s="19">
        <v>7.7</v>
      </c>
      <c r="UL40" s="19">
        <v>7.7</v>
      </c>
      <c r="UM40" s="19">
        <v>-0.5</v>
      </c>
      <c r="UN40" s="19">
        <v>20</v>
      </c>
      <c r="UO40" s="19">
        <v>19.5122</v>
      </c>
      <c r="UP40" s="19">
        <v>19.5122</v>
      </c>
      <c r="UQ40" s="19">
        <v>0.48780000000000001</v>
      </c>
      <c r="UR40" s="19">
        <v>20</v>
      </c>
      <c r="US40" s="19">
        <v>19.5122</v>
      </c>
      <c r="UT40" s="19">
        <v>19.5122</v>
      </c>
      <c r="UU40" s="19">
        <v>0.48780000000000001</v>
      </c>
      <c r="UV40" s="19">
        <v>19.8</v>
      </c>
      <c r="UW40" s="19">
        <v>19.5122</v>
      </c>
      <c r="UX40" s="19">
        <v>19.5122</v>
      </c>
      <c r="UY40" s="19">
        <v>0.2878</v>
      </c>
      <c r="UZ40" s="19">
        <v>12.1</v>
      </c>
      <c r="VA40" s="19">
        <v>9.6</v>
      </c>
      <c r="VB40" s="19">
        <v>8.8689999999999998</v>
      </c>
      <c r="VC40" s="19">
        <v>3.2309999999999999</v>
      </c>
      <c r="VD40" s="19">
        <v>5.2</v>
      </c>
      <c r="VE40" s="19">
        <v>6.8639999999999999</v>
      </c>
      <c r="VF40" s="19">
        <v>6.8639999999999999</v>
      </c>
      <c r="VG40" s="19">
        <v>-1.6639999999999999</v>
      </c>
      <c r="VH40" s="19">
        <v>38.1</v>
      </c>
      <c r="VI40" s="19">
        <v>34.493000000000002</v>
      </c>
      <c r="VJ40" s="19">
        <v>34.493000000000002</v>
      </c>
      <c r="VK40" s="19">
        <v>3.6070000000000002</v>
      </c>
      <c r="VL40" s="19">
        <v>0.6</v>
      </c>
      <c r="VM40" s="19">
        <v>0.6</v>
      </c>
      <c r="VN40" s="19">
        <v>0.6</v>
      </c>
      <c r="VO40" s="19">
        <v>0</v>
      </c>
      <c r="VP40" s="19">
        <v>112.5</v>
      </c>
      <c r="VQ40" s="19">
        <v>121.6</v>
      </c>
      <c r="VR40" s="19">
        <v>119.622</v>
      </c>
      <c r="VS40" s="19">
        <v>-7.1219999999999999</v>
      </c>
      <c r="VT40" s="19">
        <v>119.5</v>
      </c>
      <c r="VU40" s="19">
        <v>128.9</v>
      </c>
      <c r="VV40" s="19">
        <v>132.36000000000001</v>
      </c>
      <c r="VW40" s="19">
        <v>-12.86</v>
      </c>
      <c r="VX40" s="19">
        <v>34.6</v>
      </c>
      <c r="VY40" s="19">
        <v>31.22</v>
      </c>
      <c r="VZ40" s="19">
        <v>31.22</v>
      </c>
      <c r="WA40" s="19">
        <v>3.38</v>
      </c>
      <c r="WB40" s="19">
        <v>7.3</v>
      </c>
      <c r="WC40" s="19">
        <v>2.99</v>
      </c>
      <c r="WD40" s="19">
        <v>2.99</v>
      </c>
      <c r="WE40" s="19">
        <v>4.3099999999999996</v>
      </c>
      <c r="WF40" s="19">
        <v>6</v>
      </c>
      <c r="WG40" s="19">
        <v>6</v>
      </c>
      <c r="WH40" s="19">
        <v>6</v>
      </c>
      <c r="WI40" s="19">
        <v>0</v>
      </c>
      <c r="WJ40" s="19">
        <v>20</v>
      </c>
      <c r="WK40" s="19">
        <v>19.317070000000001</v>
      </c>
      <c r="WL40" s="19">
        <v>19.317070000000001</v>
      </c>
      <c r="WM40" s="19">
        <v>0.68293000000000004</v>
      </c>
      <c r="WN40" s="19">
        <v>10.5</v>
      </c>
      <c r="WO40" s="19">
        <v>10.7</v>
      </c>
      <c r="WP40" s="19">
        <v>10.7</v>
      </c>
      <c r="WQ40" s="19">
        <v>-0.2</v>
      </c>
      <c r="WR40" s="19">
        <v>19.399999999999999</v>
      </c>
      <c r="WS40" s="19">
        <v>52</v>
      </c>
      <c r="WT40" s="19">
        <v>52</v>
      </c>
      <c r="WU40" s="19">
        <v>-32.6</v>
      </c>
      <c r="WV40" s="19">
        <v>35.6</v>
      </c>
      <c r="WW40" s="19"/>
      <c r="WX40" s="19"/>
      <c r="WY40" s="19">
        <v>35.6</v>
      </c>
      <c r="WZ40" s="19">
        <v>27.7</v>
      </c>
      <c r="XA40" s="19">
        <v>29.184000000000001</v>
      </c>
      <c r="XB40" s="19">
        <v>29.184000000000001</v>
      </c>
      <c r="XC40" s="19">
        <v>-1.484</v>
      </c>
      <c r="XD40" s="19">
        <v>3.3</v>
      </c>
      <c r="XE40" s="19">
        <v>2.8159999999999998</v>
      </c>
      <c r="XF40" s="19">
        <v>2.8159999999999998</v>
      </c>
      <c r="XG40" s="19">
        <v>0.48399999999999999</v>
      </c>
      <c r="XH40" s="19">
        <v>12.9</v>
      </c>
      <c r="XI40" s="19">
        <v>14</v>
      </c>
      <c r="XJ40" s="19">
        <v>14</v>
      </c>
      <c r="XK40" s="19">
        <v>-1.1000000000000001</v>
      </c>
      <c r="XL40" s="19">
        <v>15.1</v>
      </c>
      <c r="XM40" s="19">
        <v>17</v>
      </c>
      <c r="XN40" s="19">
        <v>17</v>
      </c>
      <c r="XO40" s="19">
        <v>-1.9</v>
      </c>
      <c r="XP40" s="19">
        <v>6</v>
      </c>
      <c r="XQ40" s="19">
        <v>7.9</v>
      </c>
      <c r="XR40" s="19">
        <v>7.9</v>
      </c>
      <c r="XS40" s="19">
        <v>-1.9</v>
      </c>
    </row>
    <row r="41" spans="1:643" ht="24" customHeight="1">
      <c r="A41" s="1"/>
      <c r="B41" s="13" t="s">
        <v>65</v>
      </c>
      <c r="C41" s="13" t="s">
        <v>741</v>
      </c>
      <c r="D41" s="14">
        <v>1.1000000000000001</v>
      </c>
      <c r="E41" s="14">
        <v>0.93</v>
      </c>
      <c r="F41" s="14">
        <v>0.93</v>
      </c>
      <c r="G41" s="14">
        <v>0.17</v>
      </c>
      <c r="H41" s="14">
        <v>1.5</v>
      </c>
      <c r="I41" s="14">
        <v>1.65</v>
      </c>
      <c r="J41" s="14">
        <v>1.65</v>
      </c>
      <c r="K41" s="14">
        <v>-0.15</v>
      </c>
      <c r="L41" s="14">
        <v>3.4</v>
      </c>
      <c r="M41" s="14">
        <v>3.8072300000000001</v>
      </c>
      <c r="N41" s="14">
        <v>3.8072699999999999</v>
      </c>
      <c r="O41" s="14">
        <v>-0.40727000000000002</v>
      </c>
      <c r="P41" s="14">
        <v>646.62</v>
      </c>
      <c r="Q41" s="14">
        <v>646.79786999999999</v>
      </c>
      <c r="R41" s="14">
        <v>646.79789000000005</v>
      </c>
      <c r="S41" s="14">
        <v>-0.17788999999999999</v>
      </c>
      <c r="T41" s="14">
        <v>218.34</v>
      </c>
      <c r="U41" s="14">
        <v>211.44123999999999</v>
      </c>
      <c r="V41" s="14">
        <v>211.44126</v>
      </c>
      <c r="W41" s="14">
        <v>6.8987400000000001</v>
      </c>
      <c r="X41" s="14"/>
      <c r="Y41" s="14"/>
      <c r="Z41" s="14"/>
      <c r="AA41" s="14">
        <v>0</v>
      </c>
      <c r="AB41" s="14"/>
      <c r="AC41" s="14"/>
      <c r="AD41" s="14"/>
      <c r="AE41" s="14">
        <v>0</v>
      </c>
      <c r="AF41" s="14">
        <v>80.2</v>
      </c>
      <c r="AG41" s="14">
        <v>92.226309999999998</v>
      </c>
      <c r="AH41" s="14">
        <v>76.853920000000002</v>
      </c>
      <c r="AI41" s="14">
        <v>3.3460800000000002</v>
      </c>
      <c r="AJ41" s="14">
        <v>238.9</v>
      </c>
      <c r="AK41" s="14">
        <v>244.03478000000001</v>
      </c>
      <c r="AL41" s="14">
        <v>244.03479999999999</v>
      </c>
      <c r="AM41" s="14">
        <v>-5.1348000000000003</v>
      </c>
      <c r="AN41" s="14"/>
      <c r="AO41" s="14"/>
      <c r="AP41" s="14"/>
      <c r="AQ41" s="14">
        <v>0</v>
      </c>
      <c r="AR41" s="14"/>
      <c r="AS41" s="14"/>
      <c r="AT41" s="14"/>
      <c r="AU41" s="14">
        <v>0</v>
      </c>
      <c r="AV41" s="14">
        <v>108.2</v>
      </c>
      <c r="AW41" s="14">
        <v>116.66667</v>
      </c>
      <c r="AX41" s="14">
        <v>116.66667</v>
      </c>
      <c r="AY41" s="14">
        <v>-8.4666700000000006</v>
      </c>
      <c r="AZ41" s="14">
        <v>107.9</v>
      </c>
      <c r="BA41" s="14">
        <v>116.66667</v>
      </c>
      <c r="BB41" s="14">
        <v>116.66667</v>
      </c>
      <c r="BC41" s="14">
        <v>-8.7666699999999995</v>
      </c>
      <c r="BD41" s="14">
        <v>108.4</v>
      </c>
      <c r="BE41" s="14">
        <v>116.66667</v>
      </c>
      <c r="BF41" s="14">
        <v>116.66667</v>
      </c>
      <c r="BG41" s="14">
        <v>-8.2666699999999995</v>
      </c>
      <c r="BH41" s="14">
        <v>207.7</v>
      </c>
      <c r="BI41" s="14">
        <v>175</v>
      </c>
      <c r="BJ41" s="14">
        <v>175</v>
      </c>
      <c r="BK41" s="14">
        <v>32.700000000000003</v>
      </c>
      <c r="BL41" s="14">
        <v>110.8</v>
      </c>
      <c r="BM41" s="14">
        <v>119.65812</v>
      </c>
      <c r="BN41" s="14">
        <v>119.65812</v>
      </c>
      <c r="BO41" s="14">
        <v>-8.8581199999999995</v>
      </c>
      <c r="BP41" s="14">
        <v>68.900000000000006</v>
      </c>
      <c r="BQ41" s="14">
        <v>59.829059999999998</v>
      </c>
      <c r="BR41" s="14">
        <v>59.829059999999998</v>
      </c>
      <c r="BS41" s="14">
        <v>9.0709400000000002</v>
      </c>
      <c r="BT41" s="14">
        <v>556</v>
      </c>
      <c r="BU41" s="14">
        <v>568.29849000000002</v>
      </c>
      <c r="BV41" s="14">
        <v>568.29854</v>
      </c>
      <c r="BW41" s="14">
        <v>-12.298539999999999</v>
      </c>
      <c r="BX41" s="14">
        <v>10.6</v>
      </c>
      <c r="BY41" s="14">
        <v>10.17267</v>
      </c>
      <c r="BZ41" s="14">
        <v>10.17268</v>
      </c>
      <c r="CA41" s="14">
        <v>0.42731999999999998</v>
      </c>
      <c r="CB41" s="14"/>
      <c r="CC41" s="14"/>
      <c r="CD41" s="14"/>
      <c r="CE41" s="14">
        <v>0</v>
      </c>
      <c r="CF41" s="14"/>
      <c r="CG41" s="14"/>
      <c r="CH41" s="14"/>
      <c r="CI41" s="14">
        <v>0</v>
      </c>
      <c r="CJ41" s="14"/>
      <c r="CK41" s="14"/>
      <c r="CL41" s="14"/>
      <c r="CM41" s="14">
        <v>0</v>
      </c>
      <c r="CN41" s="14"/>
      <c r="CO41" s="14"/>
      <c r="CP41" s="14"/>
      <c r="CQ41" s="14">
        <v>0</v>
      </c>
      <c r="CR41" s="14">
        <v>167.1</v>
      </c>
      <c r="CS41" s="14">
        <v>164.7073</v>
      </c>
      <c r="CT41" s="14">
        <v>164.70732000000001</v>
      </c>
      <c r="CU41" s="14">
        <v>2.3926799999999999</v>
      </c>
      <c r="CV41" s="14">
        <v>7.7</v>
      </c>
      <c r="CW41" s="14">
        <v>8.1148399999999992</v>
      </c>
      <c r="CX41" s="14">
        <v>8.1148399999999992</v>
      </c>
      <c r="CY41" s="14">
        <v>-0.41483999999999999</v>
      </c>
      <c r="CZ41" s="14">
        <v>2.7</v>
      </c>
      <c r="DA41" s="14">
        <v>4.4519299999999999</v>
      </c>
      <c r="DB41" s="14">
        <v>4.4519399999999996</v>
      </c>
      <c r="DC41" s="14">
        <v>-1.7519400000000001</v>
      </c>
      <c r="DD41" s="14"/>
      <c r="DE41" s="14"/>
      <c r="DF41" s="14">
        <v>0</v>
      </c>
      <c r="DG41" s="14">
        <v>0</v>
      </c>
      <c r="DH41" s="14">
        <v>6.6</v>
      </c>
      <c r="DI41" s="14">
        <v>6.8786899999999997</v>
      </c>
      <c r="DJ41" s="14">
        <v>6.8787000000000003</v>
      </c>
      <c r="DK41" s="14">
        <v>-0.2787</v>
      </c>
      <c r="DL41" s="14"/>
      <c r="DM41" s="14"/>
      <c r="DN41" s="14"/>
      <c r="DO41" s="14">
        <v>0</v>
      </c>
      <c r="DP41" s="14">
        <v>30.4</v>
      </c>
      <c r="DQ41" s="14">
        <v>30</v>
      </c>
      <c r="DR41" s="14">
        <v>15.38462</v>
      </c>
      <c r="DS41" s="14">
        <v>15.01538</v>
      </c>
      <c r="DT41" s="14">
        <v>4.3</v>
      </c>
      <c r="DU41" s="14">
        <v>6.8470899999999997</v>
      </c>
      <c r="DV41" s="14">
        <v>6.8471000000000002</v>
      </c>
      <c r="DW41" s="14">
        <v>-2.5470999999999999</v>
      </c>
      <c r="DX41" s="14"/>
      <c r="DY41" s="14"/>
      <c r="DZ41" s="14"/>
      <c r="EA41" s="14">
        <v>0</v>
      </c>
      <c r="EB41" s="14"/>
      <c r="EC41" s="14"/>
      <c r="ED41" s="14"/>
      <c r="EE41" s="14">
        <v>0</v>
      </c>
      <c r="EF41" s="14">
        <v>0</v>
      </c>
      <c r="EG41" s="14"/>
      <c r="EH41" s="14"/>
      <c r="EI41" s="14">
        <v>0</v>
      </c>
      <c r="EJ41" s="14">
        <v>110.8</v>
      </c>
      <c r="EK41" s="14">
        <v>112.90532</v>
      </c>
      <c r="EL41" s="14">
        <v>112.90537</v>
      </c>
      <c r="EM41" s="14">
        <v>-2.1053700000000002</v>
      </c>
      <c r="EN41" s="14">
        <v>204.8</v>
      </c>
      <c r="EO41" s="14">
        <v>221.30107000000001</v>
      </c>
      <c r="EP41" s="14">
        <v>221.30108000000001</v>
      </c>
      <c r="EQ41" s="14">
        <v>-16.501080000000002</v>
      </c>
      <c r="ER41" s="14"/>
      <c r="ES41" s="14"/>
      <c r="ET41" s="14"/>
      <c r="EU41" s="14">
        <v>0</v>
      </c>
      <c r="EV41" s="14"/>
      <c r="EW41" s="14"/>
      <c r="EX41" s="14"/>
      <c r="EY41" s="14">
        <v>0</v>
      </c>
      <c r="EZ41" s="14"/>
      <c r="FA41" s="14"/>
      <c r="FB41" s="14"/>
      <c r="FC41" s="14">
        <v>0</v>
      </c>
      <c r="FD41" s="14">
        <v>6.5</v>
      </c>
      <c r="FE41" s="14">
        <v>6.39</v>
      </c>
      <c r="FF41" s="14">
        <v>6.39</v>
      </c>
      <c r="FG41" s="14">
        <v>0.11</v>
      </c>
      <c r="FH41" s="14">
        <v>457.7</v>
      </c>
      <c r="FI41" s="14">
        <v>447.57087000000001</v>
      </c>
      <c r="FJ41" s="14">
        <v>458.87804999999997</v>
      </c>
      <c r="FK41" s="14">
        <v>-1.17805</v>
      </c>
      <c r="FL41" s="14">
        <v>56.1</v>
      </c>
      <c r="FM41" s="14">
        <v>66.381219999999999</v>
      </c>
      <c r="FN41" s="14">
        <v>66.381259999999997</v>
      </c>
      <c r="FO41" s="14">
        <v>-10.28126</v>
      </c>
      <c r="FP41" s="14">
        <v>136.4</v>
      </c>
      <c r="FQ41" s="14">
        <v>148.62633</v>
      </c>
      <c r="FR41" s="14">
        <v>148.62634</v>
      </c>
      <c r="FS41" s="14">
        <v>-12.22634</v>
      </c>
      <c r="FT41" s="14">
        <v>40</v>
      </c>
      <c r="FU41" s="14">
        <v>41.498939999999997</v>
      </c>
      <c r="FV41" s="14">
        <v>41.498959999999997</v>
      </c>
      <c r="FW41" s="14">
        <v>-1.4989600000000001</v>
      </c>
      <c r="FX41" s="14">
        <v>18.3</v>
      </c>
      <c r="FY41" s="14">
        <v>19.285830000000001</v>
      </c>
      <c r="FZ41" s="14">
        <v>19.28585</v>
      </c>
      <c r="GA41" s="14">
        <v>-0.98585</v>
      </c>
      <c r="GB41" s="14">
        <v>19.7</v>
      </c>
      <c r="GC41" s="14">
        <v>19.414629999999999</v>
      </c>
      <c r="GD41" s="14">
        <v>19.414629999999999</v>
      </c>
      <c r="GE41" s="14">
        <v>0.28537000000000001</v>
      </c>
      <c r="GF41" s="14">
        <v>89.3</v>
      </c>
      <c r="GG41" s="14">
        <v>87.657550000000001</v>
      </c>
      <c r="GH41" s="14">
        <v>87.657560000000004</v>
      </c>
      <c r="GI41" s="14">
        <v>1.6424399999999999</v>
      </c>
      <c r="GJ41" s="14"/>
      <c r="GK41" s="14"/>
      <c r="GL41" s="14"/>
      <c r="GM41" s="14">
        <v>0</v>
      </c>
      <c r="GN41" s="14">
        <v>122.9</v>
      </c>
      <c r="GO41" s="14">
        <v>136.06837999999999</v>
      </c>
      <c r="GP41" s="14">
        <v>136.13333</v>
      </c>
      <c r="GQ41" s="14">
        <v>-13.23333</v>
      </c>
      <c r="GR41" s="14">
        <v>74.2</v>
      </c>
      <c r="GS41" s="14">
        <v>68.034189999999995</v>
      </c>
      <c r="GT41" s="14">
        <v>68.066670000000002</v>
      </c>
      <c r="GU41" s="14">
        <v>6.1333299999999999</v>
      </c>
      <c r="GV41" s="14">
        <v>108.8</v>
      </c>
      <c r="GW41" s="14">
        <v>110.91313</v>
      </c>
      <c r="GX41" s="14">
        <v>110.91316999999999</v>
      </c>
      <c r="GY41" s="14">
        <v>-2.1131700000000002</v>
      </c>
      <c r="GZ41" s="14">
        <v>8.1</v>
      </c>
      <c r="HA41" s="14">
        <v>4.8741300000000001</v>
      </c>
      <c r="HB41" s="14">
        <v>4.8741700000000003</v>
      </c>
      <c r="HC41" s="14">
        <v>3.2258300000000002</v>
      </c>
      <c r="HD41" s="14">
        <v>2.5</v>
      </c>
      <c r="HE41" s="14">
        <v>4.7210799999999997</v>
      </c>
      <c r="HF41" s="14">
        <v>4.72112</v>
      </c>
      <c r="HG41" s="14">
        <v>-2.22112</v>
      </c>
      <c r="HH41" s="14">
        <v>36.200000000000003</v>
      </c>
      <c r="HI41" s="14">
        <v>47.26632</v>
      </c>
      <c r="HJ41" s="14">
        <v>47.26634</v>
      </c>
      <c r="HK41" s="14">
        <v>-11.06634</v>
      </c>
      <c r="HL41" s="14">
        <v>46.8</v>
      </c>
      <c r="HM41" s="14">
        <v>44.275109999999998</v>
      </c>
      <c r="HN41" s="14">
        <v>44.275120000000001</v>
      </c>
      <c r="HO41" s="14">
        <v>2.52488</v>
      </c>
      <c r="HP41" s="14">
        <v>3.7</v>
      </c>
      <c r="HQ41" s="14">
        <v>4.0998799999999997</v>
      </c>
      <c r="HR41" s="14">
        <v>4.0998900000000003</v>
      </c>
      <c r="HS41" s="14">
        <v>-0.39989000000000002</v>
      </c>
      <c r="HT41" s="14">
        <v>31</v>
      </c>
      <c r="HU41" s="14">
        <v>31.19999</v>
      </c>
      <c r="HV41" s="14">
        <v>31.2</v>
      </c>
      <c r="HW41" s="14">
        <v>-0.2</v>
      </c>
      <c r="HX41" s="14">
        <v>159.9</v>
      </c>
      <c r="HY41" s="14">
        <v>171.54178999999999</v>
      </c>
      <c r="HZ41" s="14">
        <v>171.54185000000001</v>
      </c>
      <c r="IA41" s="14">
        <v>-11.64185</v>
      </c>
      <c r="IB41" s="14">
        <v>0</v>
      </c>
      <c r="IC41" s="14">
        <v>0</v>
      </c>
      <c r="ID41" s="14">
        <v>16.326519999999999</v>
      </c>
      <c r="IE41" s="14">
        <v>-16.326519999999999</v>
      </c>
      <c r="IF41" s="14"/>
      <c r="IG41" s="14"/>
      <c r="IH41" s="14"/>
      <c r="II41" s="14">
        <v>0</v>
      </c>
      <c r="IJ41" s="14">
        <v>0</v>
      </c>
      <c r="IK41" s="14">
        <v>0</v>
      </c>
      <c r="IL41" s="14"/>
      <c r="IM41" s="14">
        <v>0</v>
      </c>
      <c r="IN41" s="14">
        <v>0</v>
      </c>
      <c r="IO41" s="14">
        <v>0</v>
      </c>
      <c r="IP41" s="14">
        <v>0</v>
      </c>
      <c r="IQ41" s="14">
        <v>0</v>
      </c>
      <c r="IR41" s="14">
        <v>0</v>
      </c>
      <c r="IS41" s="14">
        <v>0</v>
      </c>
      <c r="IT41" s="14"/>
      <c r="IU41" s="14">
        <v>0</v>
      </c>
      <c r="IV41" s="14"/>
      <c r="IW41" s="14"/>
      <c r="IX41" s="14"/>
      <c r="IY41" s="14">
        <v>0</v>
      </c>
      <c r="IZ41" s="14">
        <v>0</v>
      </c>
      <c r="JA41" s="14">
        <v>0</v>
      </c>
      <c r="JB41" s="14"/>
      <c r="JC41" s="14">
        <v>0</v>
      </c>
      <c r="JD41" s="14">
        <v>130.80000000000001</v>
      </c>
      <c r="JE41" s="14">
        <v>133.35673</v>
      </c>
      <c r="JF41" s="14">
        <v>133.35676000000001</v>
      </c>
      <c r="JG41" s="14">
        <v>-2.5567600000000001</v>
      </c>
      <c r="JH41" s="14">
        <v>0</v>
      </c>
      <c r="JI41" s="14">
        <v>0</v>
      </c>
      <c r="JJ41" s="14"/>
      <c r="JK41" s="14">
        <v>0</v>
      </c>
      <c r="JL41" s="14">
        <v>0</v>
      </c>
      <c r="JM41" s="14">
        <v>0</v>
      </c>
      <c r="JN41" s="14"/>
      <c r="JO41" s="14">
        <v>0</v>
      </c>
      <c r="JP41" s="14"/>
      <c r="JQ41" s="14"/>
      <c r="JR41" s="14"/>
      <c r="JS41" s="14">
        <v>0</v>
      </c>
      <c r="JT41" s="14"/>
      <c r="JU41" s="14"/>
      <c r="JV41" s="14"/>
      <c r="JW41" s="14">
        <v>0</v>
      </c>
      <c r="JX41" s="14"/>
      <c r="JY41" s="14">
        <v>0</v>
      </c>
      <c r="JZ41" s="14">
        <v>0</v>
      </c>
      <c r="KA41" s="14">
        <v>0</v>
      </c>
      <c r="KB41" s="14"/>
      <c r="KC41" s="14"/>
      <c r="KD41" s="14"/>
      <c r="KE41" s="14">
        <v>0</v>
      </c>
      <c r="KF41" s="14"/>
      <c r="KG41" s="14"/>
      <c r="KH41" s="14"/>
      <c r="KI41" s="14">
        <v>0</v>
      </c>
      <c r="KJ41" s="14"/>
      <c r="KK41" s="14"/>
      <c r="KL41" s="14"/>
      <c r="KM41" s="14">
        <v>0</v>
      </c>
      <c r="KN41" s="14"/>
      <c r="KO41" s="14"/>
      <c r="KP41" s="14"/>
      <c r="KQ41" s="14">
        <v>0</v>
      </c>
      <c r="KR41" s="14">
        <v>80.8</v>
      </c>
      <c r="KS41" s="14">
        <v>114.11060000000001</v>
      </c>
      <c r="KT41" s="14">
        <v>102.00165</v>
      </c>
      <c r="KU41" s="14">
        <v>-21.201650000000001</v>
      </c>
      <c r="KV41" s="14"/>
      <c r="KW41" s="14"/>
      <c r="KX41" s="14"/>
      <c r="KY41" s="14">
        <v>0</v>
      </c>
      <c r="KZ41" s="14"/>
      <c r="LA41" s="14"/>
      <c r="LB41" s="14"/>
      <c r="LC41" s="14">
        <v>0</v>
      </c>
      <c r="LD41" s="14">
        <v>89.8</v>
      </c>
      <c r="LE41" s="14">
        <v>127.90497999999999</v>
      </c>
      <c r="LF41" s="14">
        <v>127.90497999999999</v>
      </c>
      <c r="LG41" s="14">
        <v>-38.104979999999998</v>
      </c>
      <c r="LH41" s="14">
        <v>123.6</v>
      </c>
      <c r="LI41" s="14">
        <v>133.67993000000001</v>
      </c>
      <c r="LJ41" s="14">
        <v>133.67995999999999</v>
      </c>
      <c r="LK41" s="14">
        <v>-10.07996</v>
      </c>
      <c r="LL41" s="14">
        <v>64.400000000000006</v>
      </c>
      <c r="LM41" s="14">
        <v>67.461449999999999</v>
      </c>
      <c r="LN41" s="14">
        <v>67.461460000000002</v>
      </c>
      <c r="LO41" s="14">
        <v>-3.0614599999999998</v>
      </c>
      <c r="LP41" s="14">
        <v>80.7</v>
      </c>
      <c r="LQ41" s="14">
        <v>78.567909999999998</v>
      </c>
      <c r="LR41" s="14">
        <v>78.567999999999998</v>
      </c>
      <c r="LS41" s="14">
        <v>2.1320000000000001</v>
      </c>
      <c r="LT41" s="14">
        <v>30.1</v>
      </c>
      <c r="LU41" s="14">
        <v>30.097549999999998</v>
      </c>
      <c r="LV41" s="14">
        <v>30.097560000000001</v>
      </c>
      <c r="LW41" s="14">
        <v>2.4399999999999999E-3</v>
      </c>
      <c r="LX41" s="14"/>
      <c r="LY41" s="14"/>
      <c r="LZ41" s="14"/>
      <c r="MA41" s="14">
        <v>0</v>
      </c>
      <c r="MB41" s="14"/>
      <c r="MC41" s="14"/>
      <c r="MD41" s="14"/>
      <c r="ME41" s="14">
        <v>0</v>
      </c>
      <c r="MF41" s="14"/>
      <c r="MG41" s="14"/>
      <c r="MH41" s="14"/>
      <c r="MI41" s="14">
        <v>0</v>
      </c>
      <c r="MJ41" s="14">
        <v>103.2</v>
      </c>
      <c r="MK41" s="14">
        <v>110</v>
      </c>
      <c r="ML41" s="14">
        <v>110</v>
      </c>
      <c r="MM41" s="14">
        <v>-6.8</v>
      </c>
      <c r="MN41" s="14">
        <v>103.6</v>
      </c>
      <c r="MO41" s="14">
        <v>110</v>
      </c>
      <c r="MP41" s="14">
        <v>110</v>
      </c>
      <c r="MQ41" s="14">
        <v>-6.4</v>
      </c>
      <c r="MR41" s="14">
        <v>121.1</v>
      </c>
      <c r="MS41" s="14">
        <v>110</v>
      </c>
      <c r="MT41" s="14">
        <v>110</v>
      </c>
      <c r="MU41" s="14">
        <v>11.1</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v>0</v>
      </c>
      <c r="NU41" s="14"/>
      <c r="NV41" s="14"/>
      <c r="NW41" s="14">
        <v>0</v>
      </c>
      <c r="NX41" s="14">
        <v>0.5</v>
      </c>
      <c r="NY41" s="14">
        <v>0.34300000000000003</v>
      </c>
      <c r="NZ41" s="14">
        <v>0.34300000000000003</v>
      </c>
      <c r="OA41" s="14">
        <v>0.157</v>
      </c>
      <c r="OB41" s="14">
        <v>70.400000000000006</v>
      </c>
      <c r="OC41" s="14">
        <v>62.2</v>
      </c>
      <c r="OD41" s="14">
        <v>52.215000000000003</v>
      </c>
      <c r="OE41" s="14">
        <v>18.184999999999999</v>
      </c>
      <c r="OF41" s="14">
        <v>51.5</v>
      </c>
      <c r="OG41" s="14">
        <v>16.95</v>
      </c>
      <c r="OH41" s="14">
        <v>16.95</v>
      </c>
      <c r="OI41" s="14">
        <v>34.549999999999997</v>
      </c>
      <c r="OJ41" s="14">
        <v>14.2</v>
      </c>
      <c r="OK41" s="14">
        <v>10.4</v>
      </c>
      <c r="OL41" s="14">
        <v>9.125</v>
      </c>
      <c r="OM41" s="14">
        <v>5.0750000000000002</v>
      </c>
      <c r="ON41" s="14">
        <v>0.1</v>
      </c>
      <c r="OO41" s="14">
        <v>0.1</v>
      </c>
      <c r="OP41" s="14">
        <v>0.1</v>
      </c>
      <c r="OQ41" s="14">
        <v>0</v>
      </c>
      <c r="OR41" s="14">
        <v>20</v>
      </c>
      <c r="OS41" s="14">
        <v>17.560970000000001</v>
      </c>
      <c r="OT41" s="14">
        <v>17.560980000000001</v>
      </c>
      <c r="OU41" s="14">
        <v>2.4390200000000002</v>
      </c>
      <c r="OV41" s="14">
        <v>9.9</v>
      </c>
      <c r="OW41" s="14">
        <v>9.9829899999999991</v>
      </c>
      <c r="OX41" s="14">
        <v>9</v>
      </c>
      <c r="OY41" s="14">
        <v>0.9</v>
      </c>
      <c r="OZ41" s="14">
        <v>5.4</v>
      </c>
      <c r="PA41" s="14">
        <v>5.6699900000000003</v>
      </c>
      <c r="PB41" s="14">
        <v>5.67</v>
      </c>
      <c r="PC41" s="14">
        <v>-0.27</v>
      </c>
      <c r="PD41" s="14">
        <v>3.6</v>
      </c>
      <c r="PE41" s="14">
        <v>3.6</v>
      </c>
      <c r="PF41" s="14">
        <v>3.6</v>
      </c>
      <c r="PG41" s="14">
        <v>0</v>
      </c>
      <c r="PH41" s="14">
        <v>5.2</v>
      </c>
      <c r="PI41" s="14">
        <v>5</v>
      </c>
      <c r="PJ41" s="14">
        <v>5</v>
      </c>
      <c r="PK41" s="14">
        <v>0.2</v>
      </c>
      <c r="PL41" s="14">
        <v>20.100000000000001</v>
      </c>
      <c r="PM41" s="14">
        <v>19.51219</v>
      </c>
      <c r="PN41" s="14">
        <v>19.5122</v>
      </c>
      <c r="PO41" s="14">
        <v>0.58779999999999999</v>
      </c>
      <c r="PP41" s="14">
        <v>20</v>
      </c>
      <c r="PQ41" s="14">
        <v>19.51219</v>
      </c>
      <c r="PR41" s="14">
        <v>19.5122</v>
      </c>
      <c r="PS41" s="14">
        <v>0.48780000000000001</v>
      </c>
      <c r="PT41" s="14">
        <v>13.5</v>
      </c>
      <c r="PU41" s="14">
        <v>14.63414</v>
      </c>
      <c r="PV41" s="14">
        <v>14.63415</v>
      </c>
      <c r="PW41" s="14">
        <v>-1.13415</v>
      </c>
      <c r="PX41" s="14">
        <v>3.6</v>
      </c>
      <c r="PY41" s="14">
        <v>3.5</v>
      </c>
      <c r="PZ41" s="14">
        <v>3.5</v>
      </c>
      <c r="QA41" s="14">
        <v>0.1</v>
      </c>
      <c r="QB41" s="14">
        <v>18.8</v>
      </c>
      <c r="QC41" s="14">
        <v>18.341460000000001</v>
      </c>
      <c r="QD41" s="14">
        <v>18.341460000000001</v>
      </c>
      <c r="QE41" s="14">
        <v>0.45854</v>
      </c>
      <c r="QF41" s="14">
        <v>9.1</v>
      </c>
      <c r="QG41" s="14">
        <v>2.306</v>
      </c>
      <c r="QH41" s="14">
        <v>2.306</v>
      </c>
      <c r="QI41" s="14">
        <v>6.7939999999999996</v>
      </c>
      <c r="QJ41" s="14">
        <v>13.5</v>
      </c>
      <c r="QK41" s="14">
        <v>3.2309999999999999</v>
      </c>
      <c r="QL41" s="14">
        <v>3.2309999999999999</v>
      </c>
      <c r="QM41" s="14">
        <v>10.269</v>
      </c>
      <c r="QN41" s="14">
        <v>20.2</v>
      </c>
      <c r="QO41" s="14">
        <v>14</v>
      </c>
      <c r="QP41" s="14">
        <v>12.574</v>
      </c>
      <c r="QQ41" s="14">
        <v>7.6260000000000003</v>
      </c>
      <c r="QR41" s="14">
        <v>59.6</v>
      </c>
      <c r="QS41" s="14">
        <v>44.7</v>
      </c>
      <c r="QT41" s="14">
        <v>45.015999999999998</v>
      </c>
      <c r="QU41" s="14">
        <v>14.584</v>
      </c>
      <c r="QV41" s="14">
        <v>4.7</v>
      </c>
      <c r="QW41" s="14">
        <v>4.2</v>
      </c>
      <c r="QX41" s="14">
        <v>4.2</v>
      </c>
      <c r="QY41" s="14">
        <v>0.5</v>
      </c>
      <c r="QZ41" s="14">
        <v>2.2000000000000002</v>
      </c>
      <c r="RA41" s="14">
        <v>2.4</v>
      </c>
      <c r="RB41" s="14">
        <v>2.4</v>
      </c>
      <c r="RC41" s="14">
        <v>-0.2</v>
      </c>
      <c r="RD41" s="14">
        <v>2.4</v>
      </c>
      <c r="RE41" s="14">
        <v>2.4</v>
      </c>
      <c r="RF41" s="14">
        <v>2.4</v>
      </c>
      <c r="RG41" s="14">
        <v>0</v>
      </c>
      <c r="RH41" s="14">
        <v>2.7</v>
      </c>
      <c r="RI41" s="14">
        <v>2.8</v>
      </c>
      <c r="RJ41" s="14">
        <v>2.8</v>
      </c>
      <c r="RK41" s="14">
        <v>-0.1</v>
      </c>
      <c r="RL41" s="14">
        <v>5.0999999999999996</v>
      </c>
      <c r="RM41" s="14">
        <v>2.734</v>
      </c>
      <c r="RN41" s="14">
        <v>2.734</v>
      </c>
      <c r="RO41" s="14">
        <v>2.3660000000000001</v>
      </c>
      <c r="RP41" s="14">
        <v>3.5</v>
      </c>
      <c r="RQ41" s="14">
        <v>3.5790000000000002</v>
      </c>
      <c r="RR41" s="14">
        <v>3.5790000000000002</v>
      </c>
      <c r="RS41" s="14">
        <v>-7.9000000000000001E-2</v>
      </c>
      <c r="RT41" s="14">
        <v>5.7</v>
      </c>
      <c r="RU41" s="14">
        <v>0</v>
      </c>
      <c r="RV41" s="14">
        <v>3.79487</v>
      </c>
      <c r="RW41" s="14">
        <v>1.90513</v>
      </c>
      <c r="RX41" s="14">
        <v>2</v>
      </c>
      <c r="RY41" s="14">
        <v>2</v>
      </c>
      <c r="RZ41" s="14">
        <v>2</v>
      </c>
      <c r="SA41" s="14">
        <v>0</v>
      </c>
      <c r="SB41" s="14"/>
      <c r="SC41" s="14"/>
      <c r="SD41" s="14"/>
      <c r="SE41" s="14">
        <v>0</v>
      </c>
      <c r="SF41" s="14">
        <v>13.5</v>
      </c>
      <c r="SG41" s="14">
        <v>17.951219999999999</v>
      </c>
      <c r="SH41" s="14">
        <v>17.951219999999999</v>
      </c>
      <c r="SI41" s="14">
        <v>-4.4512200000000002</v>
      </c>
      <c r="SJ41" s="14">
        <v>8.4</v>
      </c>
      <c r="SK41" s="14">
        <v>9.0519999999999996</v>
      </c>
      <c r="SL41" s="14">
        <v>9.0519999999999996</v>
      </c>
      <c r="SM41" s="14">
        <v>-0.65200000000000002</v>
      </c>
      <c r="SN41" s="14">
        <v>20.2</v>
      </c>
      <c r="SO41" s="14">
        <v>19.51219</v>
      </c>
      <c r="SP41" s="14">
        <v>19.5122</v>
      </c>
      <c r="SQ41" s="14">
        <v>0.68779999999999997</v>
      </c>
      <c r="SR41" s="14">
        <v>20.399999999999999</v>
      </c>
      <c r="SS41" s="14">
        <v>19.51219</v>
      </c>
      <c r="ST41" s="14">
        <v>19.5122</v>
      </c>
      <c r="SU41" s="14">
        <v>0.88780000000000003</v>
      </c>
      <c r="SV41" s="14">
        <v>19.899999999999999</v>
      </c>
      <c r="SW41" s="14">
        <v>19.317070000000001</v>
      </c>
      <c r="SX41" s="14">
        <v>19.317070000000001</v>
      </c>
      <c r="SY41" s="14">
        <v>0.58292999999999995</v>
      </c>
      <c r="SZ41" s="14">
        <v>29.7</v>
      </c>
      <c r="TA41" s="14">
        <v>24.9</v>
      </c>
      <c r="TB41" s="14">
        <v>22.867000000000001</v>
      </c>
      <c r="TC41" s="14">
        <v>6.8330000000000002</v>
      </c>
      <c r="TD41" s="14">
        <v>77.5</v>
      </c>
      <c r="TE41" s="14">
        <v>68.099999999999994</v>
      </c>
      <c r="TF41" s="14">
        <v>68.198999999999998</v>
      </c>
      <c r="TG41" s="14">
        <v>9.3010000000000002</v>
      </c>
      <c r="TH41" s="14">
        <v>5</v>
      </c>
      <c r="TI41" s="14">
        <v>2.89</v>
      </c>
      <c r="TJ41" s="14">
        <v>2.89</v>
      </c>
      <c r="TK41" s="14">
        <v>2.11</v>
      </c>
      <c r="TL41" s="14">
        <v>61.3</v>
      </c>
      <c r="TM41" s="14">
        <v>34.799999999999997</v>
      </c>
      <c r="TN41" s="14">
        <v>52.23</v>
      </c>
      <c r="TO41" s="14">
        <v>9.07</v>
      </c>
      <c r="TP41" s="14">
        <v>81.3</v>
      </c>
      <c r="TQ41" s="14">
        <v>41.5</v>
      </c>
      <c r="TR41" s="14">
        <v>48.89</v>
      </c>
      <c r="TS41" s="14">
        <v>32.409999999999997</v>
      </c>
      <c r="TT41" s="14">
        <v>5.2</v>
      </c>
      <c r="TU41" s="14">
        <v>3.8</v>
      </c>
      <c r="TV41" s="14">
        <v>3.56</v>
      </c>
      <c r="TW41" s="14">
        <v>1.64</v>
      </c>
      <c r="TX41" s="14">
        <v>6.3</v>
      </c>
      <c r="TY41" s="14">
        <v>3.5</v>
      </c>
      <c r="TZ41" s="14">
        <v>2.95</v>
      </c>
      <c r="UA41" s="14">
        <v>3.35</v>
      </c>
      <c r="UB41" s="14">
        <v>21</v>
      </c>
      <c r="UC41" s="14">
        <v>19.51219</v>
      </c>
      <c r="UD41" s="14">
        <v>19.5122</v>
      </c>
      <c r="UE41" s="14">
        <v>1.4878</v>
      </c>
      <c r="UF41" s="14">
        <v>6.7</v>
      </c>
      <c r="UG41" s="14">
        <v>8</v>
      </c>
      <c r="UH41" s="14">
        <v>8</v>
      </c>
      <c r="UI41" s="14">
        <v>-1.3</v>
      </c>
      <c r="UJ41" s="14">
        <v>7.1</v>
      </c>
      <c r="UK41" s="14">
        <v>7.7</v>
      </c>
      <c r="UL41" s="14">
        <v>7.7</v>
      </c>
      <c r="UM41" s="14">
        <v>-0.6</v>
      </c>
      <c r="UN41" s="14">
        <v>20</v>
      </c>
      <c r="UO41" s="14">
        <v>19.51219</v>
      </c>
      <c r="UP41" s="14">
        <v>19.5122</v>
      </c>
      <c r="UQ41" s="14">
        <v>0.48780000000000001</v>
      </c>
      <c r="UR41" s="14">
        <v>20</v>
      </c>
      <c r="US41" s="14">
        <v>19.51219</v>
      </c>
      <c r="UT41" s="14">
        <v>19.5122</v>
      </c>
      <c r="UU41" s="14">
        <v>0.48780000000000001</v>
      </c>
      <c r="UV41" s="14">
        <v>19.8</v>
      </c>
      <c r="UW41" s="14">
        <v>19.51219</v>
      </c>
      <c r="UX41" s="14">
        <v>19.5122</v>
      </c>
      <c r="UY41" s="14">
        <v>0.2878</v>
      </c>
      <c r="UZ41" s="14">
        <v>13.4</v>
      </c>
      <c r="VA41" s="14">
        <v>8.5</v>
      </c>
      <c r="VB41" s="14">
        <v>8.2070000000000007</v>
      </c>
      <c r="VC41" s="14">
        <v>5.1929999999999996</v>
      </c>
      <c r="VD41" s="14">
        <v>8.3000000000000007</v>
      </c>
      <c r="VE41" s="14">
        <v>3.12</v>
      </c>
      <c r="VF41" s="14">
        <v>3.12</v>
      </c>
      <c r="VG41" s="14">
        <v>5.18</v>
      </c>
      <c r="VH41" s="14">
        <v>22.8</v>
      </c>
      <c r="VI41" s="14">
        <v>18.911000000000001</v>
      </c>
      <c r="VJ41" s="14">
        <v>18.911000000000001</v>
      </c>
      <c r="VK41" s="14">
        <v>3.8889999999999998</v>
      </c>
      <c r="VL41" s="14">
        <v>0.6</v>
      </c>
      <c r="VM41" s="14">
        <v>0.6</v>
      </c>
      <c r="VN41" s="14">
        <v>0.6</v>
      </c>
      <c r="VO41" s="14">
        <v>0</v>
      </c>
      <c r="VP41" s="14">
        <v>122.6</v>
      </c>
      <c r="VQ41" s="14">
        <v>121.9</v>
      </c>
      <c r="VR41" s="14">
        <v>120.87</v>
      </c>
      <c r="VS41" s="14">
        <v>1.73</v>
      </c>
      <c r="VT41" s="14">
        <v>116.6</v>
      </c>
      <c r="VU41" s="14">
        <v>128.80000000000001</v>
      </c>
      <c r="VV41" s="14">
        <v>134.81299999999999</v>
      </c>
      <c r="VW41" s="14">
        <v>-18.213000000000001</v>
      </c>
      <c r="VX41" s="14">
        <v>24.3</v>
      </c>
      <c r="VY41" s="14">
        <v>16.754000000000001</v>
      </c>
      <c r="VZ41" s="14">
        <v>16.754000000000001</v>
      </c>
      <c r="WA41" s="14">
        <v>7.5460000000000003</v>
      </c>
      <c r="WB41" s="14">
        <v>5.2</v>
      </c>
      <c r="WC41" s="14">
        <v>2.3210000000000002</v>
      </c>
      <c r="WD41" s="14">
        <v>2.3210000000000002</v>
      </c>
      <c r="WE41" s="14">
        <v>2.879</v>
      </c>
      <c r="WF41" s="14">
        <v>6</v>
      </c>
      <c r="WG41" s="14">
        <v>6</v>
      </c>
      <c r="WH41" s="14">
        <v>6</v>
      </c>
      <c r="WI41" s="14">
        <v>0</v>
      </c>
      <c r="WJ41" s="14">
        <v>20</v>
      </c>
      <c r="WK41" s="14">
        <v>19.317070000000001</v>
      </c>
      <c r="WL41" s="14">
        <v>19.317070000000001</v>
      </c>
      <c r="WM41" s="14">
        <v>0.68293000000000004</v>
      </c>
      <c r="WN41" s="14">
        <v>10.3</v>
      </c>
      <c r="WO41" s="14">
        <v>10.7</v>
      </c>
      <c r="WP41" s="14">
        <v>10.7</v>
      </c>
      <c r="WQ41" s="14">
        <v>-0.4</v>
      </c>
      <c r="WR41" s="14">
        <v>19.399999999999999</v>
      </c>
      <c r="WS41" s="14">
        <v>52</v>
      </c>
      <c r="WT41" s="14">
        <v>52</v>
      </c>
      <c r="WU41" s="14">
        <v>-32.6</v>
      </c>
      <c r="WV41" s="14">
        <v>35.799999999999997</v>
      </c>
      <c r="WW41" s="14"/>
      <c r="WX41" s="14"/>
      <c r="WY41" s="14">
        <v>35.799999999999997</v>
      </c>
      <c r="WZ41" s="14">
        <v>27.8</v>
      </c>
      <c r="XA41" s="14">
        <v>29.184000000000001</v>
      </c>
      <c r="XB41" s="14">
        <v>29.184000000000001</v>
      </c>
      <c r="XC41" s="14">
        <v>-1.3839999999999999</v>
      </c>
      <c r="XD41" s="14">
        <v>3.3</v>
      </c>
      <c r="XE41" s="14">
        <v>2.8159999999999998</v>
      </c>
      <c r="XF41" s="14">
        <v>2.8159999999999998</v>
      </c>
      <c r="XG41" s="14">
        <v>0.48399999999999999</v>
      </c>
      <c r="XH41" s="14">
        <v>13</v>
      </c>
      <c r="XI41" s="14">
        <v>14</v>
      </c>
      <c r="XJ41" s="14">
        <v>14</v>
      </c>
      <c r="XK41" s="14">
        <v>-1</v>
      </c>
      <c r="XL41" s="14">
        <v>15.4</v>
      </c>
      <c r="XM41" s="14">
        <v>17</v>
      </c>
      <c r="XN41" s="14">
        <v>17</v>
      </c>
      <c r="XO41" s="14">
        <v>-1.6</v>
      </c>
      <c r="XP41" s="14">
        <v>4.4000000000000004</v>
      </c>
      <c r="XQ41" s="14">
        <v>7.9</v>
      </c>
      <c r="XR41" s="14">
        <v>7.9</v>
      </c>
      <c r="XS41" s="14">
        <v>-3.5</v>
      </c>
    </row>
    <row r="42" spans="1:643" ht="24" customHeight="1">
      <c r="A42" s="1"/>
      <c r="B42" s="16" t="s">
        <v>65</v>
      </c>
      <c r="C42" s="16" t="s">
        <v>742</v>
      </c>
      <c r="D42" s="17">
        <v>1.1000000000000001</v>
      </c>
      <c r="E42" s="17">
        <v>0.93</v>
      </c>
      <c r="F42" s="17">
        <v>0.93</v>
      </c>
      <c r="G42" s="17">
        <v>0.17</v>
      </c>
      <c r="H42" s="17">
        <v>1.7</v>
      </c>
      <c r="I42" s="17">
        <v>1.65</v>
      </c>
      <c r="J42" s="17">
        <v>1.65</v>
      </c>
      <c r="K42" s="17">
        <v>0.05</v>
      </c>
      <c r="L42" s="17">
        <v>3.5</v>
      </c>
      <c r="M42" s="17">
        <v>3.8072699999999999</v>
      </c>
      <c r="N42" s="17">
        <v>3.8072699999999999</v>
      </c>
      <c r="O42" s="17">
        <v>-0.30726999999999999</v>
      </c>
      <c r="P42" s="17">
        <v>646.35</v>
      </c>
      <c r="Q42" s="17">
        <v>646.79789000000005</v>
      </c>
      <c r="R42" s="17">
        <v>646.79789000000005</v>
      </c>
      <c r="S42" s="17">
        <v>-0.44789000000000001</v>
      </c>
      <c r="T42" s="17">
        <v>218.96</v>
      </c>
      <c r="U42" s="17">
        <v>211.44126</v>
      </c>
      <c r="V42" s="17">
        <v>211.44126</v>
      </c>
      <c r="W42" s="17">
        <v>7.5187400000000002</v>
      </c>
      <c r="X42" s="17"/>
      <c r="Y42" s="17"/>
      <c r="Z42" s="17"/>
      <c r="AA42" s="17">
        <v>0</v>
      </c>
      <c r="AB42" s="17"/>
      <c r="AC42" s="17"/>
      <c r="AD42" s="17"/>
      <c r="AE42" s="17">
        <v>0</v>
      </c>
      <c r="AF42" s="17">
        <v>80</v>
      </c>
      <c r="AG42" s="17">
        <v>92.226339999999993</v>
      </c>
      <c r="AH42" s="17">
        <v>82.483540000000005</v>
      </c>
      <c r="AI42" s="17">
        <v>-2.4835400000000001</v>
      </c>
      <c r="AJ42" s="17">
        <v>237.6</v>
      </c>
      <c r="AK42" s="17">
        <v>244.03479999999999</v>
      </c>
      <c r="AL42" s="17">
        <v>244.03479999999999</v>
      </c>
      <c r="AM42" s="17">
        <v>-6.4348000000000001</v>
      </c>
      <c r="AN42" s="17"/>
      <c r="AO42" s="17"/>
      <c r="AP42" s="17"/>
      <c r="AQ42" s="17">
        <v>0</v>
      </c>
      <c r="AR42" s="17"/>
      <c r="AS42" s="17"/>
      <c r="AT42" s="17"/>
      <c r="AU42" s="17">
        <v>0</v>
      </c>
      <c r="AV42" s="17">
        <v>107.6</v>
      </c>
      <c r="AW42" s="17">
        <v>116.66667</v>
      </c>
      <c r="AX42" s="17">
        <v>116.66667</v>
      </c>
      <c r="AY42" s="17">
        <v>-9.0666700000000002</v>
      </c>
      <c r="AZ42" s="17">
        <v>107.4</v>
      </c>
      <c r="BA42" s="17">
        <v>116.66667</v>
      </c>
      <c r="BB42" s="17">
        <v>116.66667</v>
      </c>
      <c r="BC42" s="17">
        <v>-9.2666699999999995</v>
      </c>
      <c r="BD42" s="17">
        <v>108</v>
      </c>
      <c r="BE42" s="17">
        <v>116.66667</v>
      </c>
      <c r="BF42" s="17">
        <v>116.66667</v>
      </c>
      <c r="BG42" s="17">
        <v>-8.6666699999999999</v>
      </c>
      <c r="BH42" s="17">
        <v>207.2</v>
      </c>
      <c r="BI42" s="17">
        <v>175</v>
      </c>
      <c r="BJ42" s="17">
        <v>175</v>
      </c>
      <c r="BK42" s="17">
        <v>32.200000000000003</v>
      </c>
      <c r="BL42" s="17">
        <v>110.6</v>
      </c>
      <c r="BM42" s="17">
        <v>119.65812</v>
      </c>
      <c r="BN42" s="17">
        <v>127.95809</v>
      </c>
      <c r="BO42" s="17">
        <v>-17.358090000000001</v>
      </c>
      <c r="BP42" s="17">
        <v>69</v>
      </c>
      <c r="BQ42" s="17">
        <v>59.829059999999998</v>
      </c>
      <c r="BR42" s="17">
        <v>63.979039999999998</v>
      </c>
      <c r="BS42" s="17">
        <v>5.0209599999999996</v>
      </c>
      <c r="BT42" s="17">
        <v>554</v>
      </c>
      <c r="BU42" s="17">
        <v>568.29854</v>
      </c>
      <c r="BV42" s="17">
        <v>568.29854</v>
      </c>
      <c r="BW42" s="17">
        <v>-14.298539999999999</v>
      </c>
      <c r="BX42" s="17">
        <v>10.6</v>
      </c>
      <c r="BY42" s="17">
        <v>10.17268</v>
      </c>
      <c r="BZ42" s="17">
        <v>10.17268</v>
      </c>
      <c r="CA42" s="17">
        <v>0.42731999999999998</v>
      </c>
      <c r="CB42" s="17"/>
      <c r="CC42" s="17"/>
      <c r="CD42" s="17"/>
      <c r="CE42" s="17">
        <v>0</v>
      </c>
      <c r="CF42" s="17"/>
      <c r="CG42" s="17"/>
      <c r="CH42" s="17"/>
      <c r="CI42" s="17">
        <v>0</v>
      </c>
      <c r="CJ42" s="17"/>
      <c r="CK42" s="17"/>
      <c r="CL42" s="17"/>
      <c r="CM42" s="17">
        <v>0</v>
      </c>
      <c r="CN42" s="17"/>
      <c r="CO42" s="17"/>
      <c r="CP42" s="17"/>
      <c r="CQ42" s="17">
        <v>0</v>
      </c>
      <c r="CR42" s="17">
        <v>166.2</v>
      </c>
      <c r="CS42" s="17">
        <v>164.70732000000001</v>
      </c>
      <c r="CT42" s="17">
        <v>164.70732000000001</v>
      </c>
      <c r="CU42" s="17">
        <v>1.49268</v>
      </c>
      <c r="CV42" s="17">
        <v>7.7</v>
      </c>
      <c r="CW42" s="17">
        <v>8.1148399999999992</v>
      </c>
      <c r="CX42" s="17">
        <v>8.1148399999999992</v>
      </c>
      <c r="CY42" s="17">
        <v>-0.41483999999999999</v>
      </c>
      <c r="CZ42" s="17">
        <v>2.4</v>
      </c>
      <c r="DA42" s="17">
        <v>4.4519399999999996</v>
      </c>
      <c r="DB42" s="17">
        <v>4.4519399999999996</v>
      </c>
      <c r="DC42" s="17">
        <v>-2.0519400000000001</v>
      </c>
      <c r="DD42" s="17"/>
      <c r="DE42" s="17"/>
      <c r="DF42" s="17">
        <v>0</v>
      </c>
      <c r="DG42" s="17">
        <v>0</v>
      </c>
      <c r="DH42" s="17">
        <v>6.7</v>
      </c>
      <c r="DI42" s="17">
        <v>6.8787000000000003</v>
      </c>
      <c r="DJ42" s="17">
        <v>6.8787000000000003</v>
      </c>
      <c r="DK42" s="17">
        <v>-0.1787</v>
      </c>
      <c r="DL42" s="17"/>
      <c r="DM42" s="17"/>
      <c r="DN42" s="17"/>
      <c r="DO42" s="17">
        <v>0</v>
      </c>
      <c r="DP42" s="17">
        <v>30.4</v>
      </c>
      <c r="DQ42" s="17">
        <v>35.003419999999998</v>
      </c>
      <c r="DR42" s="17">
        <v>16.148</v>
      </c>
      <c r="DS42" s="17">
        <v>14.252000000000001</v>
      </c>
      <c r="DT42" s="17">
        <v>3.8</v>
      </c>
      <c r="DU42" s="17">
        <v>7.7401999999999997</v>
      </c>
      <c r="DV42" s="17">
        <v>7.7401999999999997</v>
      </c>
      <c r="DW42" s="17">
        <v>-3.9401999999999999</v>
      </c>
      <c r="DX42" s="17"/>
      <c r="DY42" s="17"/>
      <c r="DZ42" s="17"/>
      <c r="EA42" s="17">
        <v>0</v>
      </c>
      <c r="EB42" s="17"/>
      <c r="EC42" s="17"/>
      <c r="ED42" s="17"/>
      <c r="EE42" s="17">
        <v>0</v>
      </c>
      <c r="EF42" s="17">
        <v>0</v>
      </c>
      <c r="EG42" s="17"/>
      <c r="EH42" s="17"/>
      <c r="EI42" s="17">
        <v>0</v>
      </c>
      <c r="EJ42" s="17">
        <v>110.6</v>
      </c>
      <c r="EK42" s="17">
        <v>112.90537</v>
      </c>
      <c r="EL42" s="17">
        <v>112.90537</v>
      </c>
      <c r="EM42" s="17">
        <v>-2.3053699999999999</v>
      </c>
      <c r="EN42" s="17">
        <v>198</v>
      </c>
      <c r="EO42" s="17">
        <v>221.30108000000001</v>
      </c>
      <c r="EP42" s="17">
        <v>221.30108000000001</v>
      </c>
      <c r="EQ42" s="17">
        <v>-23.301079999999999</v>
      </c>
      <c r="ER42" s="17"/>
      <c r="ES42" s="17"/>
      <c r="ET42" s="17"/>
      <c r="EU42" s="17">
        <v>0</v>
      </c>
      <c r="EV42" s="17"/>
      <c r="EW42" s="17"/>
      <c r="EX42" s="17"/>
      <c r="EY42" s="17">
        <v>0</v>
      </c>
      <c r="EZ42" s="17"/>
      <c r="FA42" s="17"/>
      <c r="FB42" s="17"/>
      <c r="FC42" s="17">
        <v>0</v>
      </c>
      <c r="FD42" s="17">
        <v>6.5</v>
      </c>
      <c r="FE42" s="17">
        <v>6.39</v>
      </c>
      <c r="FF42" s="17">
        <v>6.39</v>
      </c>
      <c r="FG42" s="17">
        <v>0.11</v>
      </c>
      <c r="FH42" s="17">
        <v>457.2</v>
      </c>
      <c r="FI42" s="17">
        <v>458.87804999999997</v>
      </c>
      <c r="FJ42" s="17">
        <v>458.87804999999997</v>
      </c>
      <c r="FK42" s="17">
        <v>-1.67805</v>
      </c>
      <c r="FL42" s="17">
        <v>58.5</v>
      </c>
      <c r="FM42" s="17">
        <v>66.381259999999997</v>
      </c>
      <c r="FN42" s="17">
        <v>66.381259999999997</v>
      </c>
      <c r="FO42" s="17">
        <v>-7.8812600000000002</v>
      </c>
      <c r="FP42" s="17">
        <v>134.80000000000001</v>
      </c>
      <c r="FQ42" s="17">
        <v>148.62634</v>
      </c>
      <c r="FR42" s="17">
        <v>148.62634</v>
      </c>
      <c r="FS42" s="17">
        <v>-13.82634</v>
      </c>
      <c r="FT42" s="17">
        <v>39.9</v>
      </c>
      <c r="FU42" s="17">
        <v>41.498959999999997</v>
      </c>
      <c r="FV42" s="17">
        <v>41.498959999999997</v>
      </c>
      <c r="FW42" s="17">
        <v>-1.5989599999999999</v>
      </c>
      <c r="FX42" s="17">
        <v>18.3</v>
      </c>
      <c r="FY42" s="17">
        <v>19.28585</v>
      </c>
      <c r="FZ42" s="17">
        <v>19.28585</v>
      </c>
      <c r="GA42" s="17">
        <v>-0.98585</v>
      </c>
      <c r="GB42" s="17">
        <v>19.7</v>
      </c>
      <c r="GC42" s="17">
        <v>19.414629999999999</v>
      </c>
      <c r="GD42" s="17">
        <v>19.414629999999999</v>
      </c>
      <c r="GE42" s="17">
        <v>0.28537000000000001</v>
      </c>
      <c r="GF42" s="17">
        <v>89.8</v>
      </c>
      <c r="GG42" s="17">
        <v>87.657560000000004</v>
      </c>
      <c r="GH42" s="17">
        <v>87.657560000000004</v>
      </c>
      <c r="GI42" s="17">
        <v>2.1424400000000001</v>
      </c>
      <c r="GJ42" s="17"/>
      <c r="GK42" s="17"/>
      <c r="GL42" s="17"/>
      <c r="GM42" s="17">
        <v>0</v>
      </c>
      <c r="GN42" s="17">
        <v>122.6</v>
      </c>
      <c r="GO42" s="17">
        <v>136.06837999999999</v>
      </c>
      <c r="GP42" s="17">
        <v>140</v>
      </c>
      <c r="GQ42" s="17">
        <v>-17.399999999999999</v>
      </c>
      <c r="GR42" s="17">
        <v>74</v>
      </c>
      <c r="GS42" s="17">
        <v>68.034189999999995</v>
      </c>
      <c r="GT42" s="17">
        <v>70</v>
      </c>
      <c r="GU42" s="17">
        <v>4</v>
      </c>
      <c r="GV42" s="17">
        <v>108.3</v>
      </c>
      <c r="GW42" s="17">
        <v>110.91316999999999</v>
      </c>
      <c r="GX42" s="17">
        <v>110.91316999999999</v>
      </c>
      <c r="GY42" s="17">
        <v>-2.6131700000000002</v>
      </c>
      <c r="GZ42" s="17">
        <v>8.1</v>
      </c>
      <c r="HA42" s="17">
        <v>4.8741700000000003</v>
      </c>
      <c r="HB42" s="17">
        <v>4.8741700000000003</v>
      </c>
      <c r="HC42" s="17">
        <v>3.2258300000000002</v>
      </c>
      <c r="HD42" s="17">
        <v>2.4</v>
      </c>
      <c r="HE42" s="17">
        <v>4.72112</v>
      </c>
      <c r="HF42" s="17">
        <v>4.72112</v>
      </c>
      <c r="HG42" s="17">
        <v>-2.3211200000000001</v>
      </c>
      <c r="HH42" s="17">
        <v>36.5</v>
      </c>
      <c r="HI42" s="17">
        <v>47.26634</v>
      </c>
      <c r="HJ42" s="17">
        <v>47.26634</v>
      </c>
      <c r="HK42" s="17">
        <v>-10.76634</v>
      </c>
      <c r="HL42" s="17">
        <v>46.6</v>
      </c>
      <c r="HM42" s="17">
        <v>44.275120000000001</v>
      </c>
      <c r="HN42" s="17">
        <v>44.275120000000001</v>
      </c>
      <c r="HO42" s="17">
        <v>2.3248799999999998</v>
      </c>
      <c r="HP42" s="17">
        <v>3.7</v>
      </c>
      <c r="HQ42" s="17">
        <v>4.0998900000000003</v>
      </c>
      <c r="HR42" s="17">
        <v>4.0998900000000003</v>
      </c>
      <c r="HS42" s="17">
        <v>-0.39989000000000002</v>
      </c>
      <c r="HT42" s="17">
        <v>31.1</v>
      </c>
      <c r="HU42" s="17">
        <v>31.2</v>
      </c>
      <c r="HV42" s="17">
        <v>31.2</v>
      </c>
      <c r="HW42" s="17">
        <v>-0.1</v>
      </c>
      <c r="HX42" s="17">
        <v>159.30000000000001</v>
      </c>
      <c r="HY42" s="17">
        <v>171.54185000000001</v>
      </c>
      <c r="HZ42" s="17">
        <v>171.54185000000001</v>
      </c>
      <c r="IA42" s="17">
        <v>-12.241849999999999</v>
      </c>
      <c r="IB42" s="17">
        <v>0</v>
      </c>
      <c r="IC42" s="17">
        <v>27.991</v>
      </c>
      <c r="ID42" s="17">
        <v>18.055260000000001</v>
      </c>
      <c r="IE42" s="17">
        <v>-18.055260000000001</v>
      </c>
      <c r="IF42" s="17"/>
      <c r="IG42" s="17"/>
      <c r="IH42" s="17"/>
      <c r="II42" s="17">
        <v>0</v>
      </c>
      <c r="IJ42" s="17">
        <v>0</v>
      </c>
      <c r="IK42" s="17">
        <v>0</v>
      </c>
      <c r="IL42" s="17"/>
      <c r="IM42" s="17">
        <v>0</v>
      </c>
      <c r="IN42" s="17">
        <v>0</v>
      </c>
      <c r="IO42" s="17">
        <v>0</v>
      </c>
      <c r="IP42" s="17">
        <v>0</v>
      </c>
      <c r="IQ42" s="17">
        <v>0</v>
      </c>
      <c r="IR42" s="17">
        <v>0</v>
      </c>
      <c r="IS42" s="17">
        <v>0</v>
      </c>
      <c r="IT42" s="17"/>
      <c r="IU42" s="17">
        <v>0</v>
      </c>
      <c r="IV42" s="17"/>
      <c r="IW42" s="17"/>
      <c r="IX42" s="17"/>
      <c r="IY42" s="17">
        <v>0</v>
      </c>
      <c r="IZ42" s="17">
        <v>0</v>
      </c>
      <c r="JA42" s="17">
        <v>0</v>
      </c>
      <c r="JB42" s="17"/>
      <c r="JC42" s="17">
        <v>0</v>
      </c>
      <c r="JD42" s="17">
        <v>130.6</v>
      </c>
      <c r="JE42" s="17">
        <v>133.35676000000001</v>
      </c>
      <c r="JF42" s="17">
        <v>133.35676000000001</v>
      </c>
      <c r="JG42" s="17">
        <v>-2.7567599999999999</v>
      </c>
      <c r="JH42" s="17">
        <v>0</v>
      </c>
      <c r="JI42" s="17">
        <v>0</v>
      </c>
      <c r="JJ42" s="17"/>
      <c r="JK42" s="17">
        <v>0</v>
      </c>
      <c r="JL42" s="17">
        <v>0</v>
      </c>
      <c r="JM42" s="17">
        <v>0</v>
      </c>
      <c r="JN42" s="17"/>
      <c r="JO42" s="17">
        <v>0</v>
      </c>
      <c r="JP42" s="17"/>
      <c r="JQ42" s="17"/>
      <c r="JR42" s="17"/>
      <c r="JS42" s="17">
        <v>0</v>
      </c>
      <c r="JT42" s="17"/>
      <c r="JU42" s="17"/>
      <c r="JV42" s="17"/>
      <c r="JW42" s="17">
        <v>0</v>
      </c>
      <c r="JX42" s="17"/>
      <c r="JY42" s="17">
        <v>0</v>
      </c>
      <c r="JZ42" s="17">
        <v>0</v>
      </c>
      <c r="KA42" s="17">
        <v>0</v>
      </c>
      <c r="KB42" s="17"/>
      <c r="KC42" s="17"/>
      <c r="KD42" s="17"/>
      <c r="KE42" s="17">
        <v>0</v>
      </c>
      <c r="KF42" s="17"/>
      <c r="KG42" s="17"/>
      <c r="KH42" s="17"/>
      <c r="KI42" s="17">
        <v>0</v>
      </c>
      <c r="KJ42" s="17"/>
      <c r="KK42" s="17"/>
      <c r="KL42" s="17"/>
      <c r="KM42" s="17">
        <v>0</v>
      </c>
      <c r="KN42" s="17"/>
      <c r="KO42" s="17"/>
      <c r="KP42" s="17"/>
      <c r="KQ42" s="17">
        <v>0</v>
      </c>
      <c r="KR42" s="17">
        <v>80.5</v>
      </c>
      <c r="KS42" s="17">
        <v>114.11063</v>
      </c>
      <c r="KT42" s="17">
        <v>113.26227</v>
      </c>
      <c r="KU42" s="17">
        <v>-32.762270000000001</v>
      </c>
      <c r="KV42" s="17"/>
      <c r="KW42" s="17"/>
      <c r="KX42" s="17"/>
      <c r="KY42" s="17">
        <v>0</v>
      </c>
      <c r="KZ42" s="17"/>
      <c r="LA42" s="17"/>
      <c r="LB42" s="17"/>
      <c r="LC42" s="17">
        <v>0</v>
      </c>
      <c r="LD42" s="17">
        <v>86.9</v>
      </c>
      <c r="LE42" s="17">
        <v>127.90508</v>
      </c>
      <c r="LF42" s="17">
        <v>127.90497999999999</v>
      </c>
      <c r="LG42" s="17">
        <v>-41.004980000000003</v>
      </c>
      <c r="LH42" s="17">
        <v>122.6</v>
      </c>
      <c r="LI42" s="17">
        <v>133.67995999999999</v>
      </c>
      <c r="LJ42" s="17">
        <v>133.67995999999999</v>
      </c>
      <c r="LK42" s="17">
        <v>-11.07996</v>
      </c>
      <c r="LL42" s="17">
        <v>64.2</v>
      </c>
      <c r="LM42" s="17">
        <v>67.461460000000002</v>
      </c>
      <c r="LN42" s="17">
        <v>67.461460000000002</v>
      </c>
      <c r="LO42" s="17">
        <v>-3.26146</v>
      </c>
      <c r="LP42" s="17">
        <v>80.599999999999994</v>
      </c>
      <c r="LQ42" s="17">
        <v>78.567999999999998</v>
      </c>
      <c r="LR42" s="17">
        <v>78.567999999999998</v>
      </c>
      <c r="LS42" s="17">
        <v>2.032</v>
      </c>
      <c r="LT42" s="17">
        <v>30</v>
      </c>
      <c r="LU42" s="17">
        <v>30.097560000000001</v>
      </c>
      <c r="LV42" s="17">
        <v>30.097560000000001</v>
      </c>
      <c r="LW42" s="17">
        <v>-9.7559999999999994E-2</v>
      </c>
      <c r="LX42" s="17"/>
      <c r="LY42" s="17"/>
      <c r="LZ42" s="17"/>
      <c r="MA42" s="17">
        <v>0</v>
      </c>
      <c r="MB42" s="17"/>
      <c r="MC42" s="17"/>
      <c r="MD42" s="17"/>
      <c r="ME42" s="17">
        <v>0</v>
      </c>
      <c r="MF42" s="17"/>
      <c r="MG42" s="17"/>
      <c r="MH42" s="17"/>
      <c r="MI42" s="17">
        <v>0</v>
      </c>
      <c r="MJ42" s="17">
        <v>102.9</v>
      </c>
      <c r="MK42" s="17">
        <v>110</v>
      </c>
      <c r="ML42" s="17">
        <v>110</v>
      </c>
      <c r="MM42" s="17">
        <v>-7.1</v>
      </c>
      <c r="MN42" s="17">
        <v>102.6</v>
      </c>
      <c r="MO42" s="17">
        <v>110</v>
      </c>
      <c r="MP42" s="17">
        <v>110</v>
      </c>
      <c r="MQ42" s="17">
        <v>-7.4</v>
      </c>
      <c r="MR42" s="17">
        <v>120.8</v>
      </c>
      <c r="MS42" s="17">
        <v>110</v>
      </c>
      <c r="MT42" s="17">
        <v>110</v>
      </c>
      <c r="MU42" s="17">
        <v>10.8</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v>0</v>
      </c>
      <c r="NU42" s="17"/>
      <c r="NV42" s="17"/>
      <c r="NW42" s="17">
        <v>0</v>
      </c>
      <c r="NX42" s="17">
        <v>0.2</v>
      </c>
      <c r="NY42" s="17">
        <v>0.23799999999999999</v>
      </c>
      <c r="NZ42" s="17">
        <v>0.23799999999999999</v>
      </c>
      <c r="OA42" s="17">
        <v>-3.7999999999999999E-2</v>
      </c>
      <c r="OB42" s="17">
        <v>69</v>
      </c>
      <c r="OC42" s="17">
        <v>63.3</v>
      </c>
      <c r="OD42" s="17">
        <v>53.756999999999998</v>
      </c>
      <c r="OE42" s="17">
        <v>15.243</v>
      </c>
      <c r="OF42" s="17">
        <v>16.2</v>
      </c>
      <c r="OG42" s="17">
        <v>7.6879999999999997</v>
      </c>
      <c r="OH42" s="17">
        <v>7.6879999999999997</v>
      </c>
      <c r="OI42" s="17">
        <v>8.5120000000000005</v>
      </c>
      <c r="OJ42" s="17">
        <v>13.4</v>
      </c>
      <c r="OK42" s="17">
        <v>9.1999999999999993</v>
      </c>
      <c r="OL42" s="17">
        <v>8.93</v>
      </c>
      <c r="OM42" s="17">
        <v>4.47</v>
      </c>
      <c r="ON42" s="17">
        <v>0</v>
      </c>
      <c r="OO42" s="17">
        <v>0.1</v>
      </c>
      <c r="OP42" s="17">
        <v>0.1</v>
      </c>
      <c r="OQ42" s="17">
        <v>-0.1</v>
      </c>
      <c r="OR42" s="17">
        <v>20</v>
      </c>
      <c r="OS42" s="17">
        <v>17.560980000000001</v>
      </c>
      <c r="OT42" s="17">
        <v>17.560980000000001</v>
      </c>
      <c r="OU42" s="17">
        <v>2.4390200000000002</v>
      </c>
      <c r="OV42" s="17">
        <v>9.9</v>
      </c>
      <c r="OW42" s="17">
        <v>9.9830000000000005</v>
      </c>
      <c r="OX42" s="17">
        <v>9</v>
      </c>
      <c r="OY42" s="17">
        <v>0.9</v>
      </c>
      <c r="OZ42" s="17">
        <v>5.3</v>
      </c>
      <c r="PA42" s="17">
        <v>5.67</v>
      </c>
      <c r="PB42" s="17">
        <v>5.67</v>
      </c>
      <c r="PC42" s="17">
        <v>-0.37</v>
      </c>
      <c r="PD42" s="17">
        <v>3.6</v>
      </c>
      <c r="PE42" s="17">
        <v>3.6</v>
      </c>
      <c r="PF42" s="17">
        <v>3.6</v>
      </c>
      <c r="PG42" s="17">
        <v>0</v>
      </c>
      <c r="PH42" s="17">
        <v>5.2</v>
      </c>
      <c r="PI42" s="17">
        <v>5</v>
      </c>
      <c r="PJ42" s="17">
        <v>5</v>
      </c>
      <c r="PK42" s="17">
        <v>0.2</v>
      </c>
      <c r="PL42" s="17">
        <v>20</v>
      </c>
      <c r="PM42" s="17">
        <v>19.5122</v>
      </c>
      <c r="PN42" s="17">
        <v>19.5122</v>
      </c>
      <c r="PO42" s="17">
        <v>0.48780000000000001</v>
      </c>
      <c r="PP42" s="17">
        <v>20</v>
      </c>
      <c r="PQ42" s="17">
        <v>19.5122</v>
      </c>
      <c r="PR42" s="17">
        <v>19.5122</v>
      </c>
      <c r="PS42" s="17">
        <v>0.48780000000000001</v>
      </c>
      <c r="PT42" s="17">
        <v>13.5</v>
      </c>
      <c r="PU42" s="17">
        <v>14.63415</v>
      </c>
      <c r="PV42" s="17">
        <v>14.63415</v>
      </c>
      <c r="PW42" s="17">
        <v>-1.13415</v>
      </c>
      <c r="PX42" s="17">
        <v>3.5</v>
      </c>
      <c r="PY42" s="17">
        <v>3.5</v>
      </c>
      <c r="PZ42" s="17">
        <v>3.5</v>
      </c>
      <c r="QA42" s="17">
        <v>0</v>
      </c>
      <c r="QB42" s="17">
        <v>18.8</v>
      </c>
      <c r="QC42" s="17">
        <v>18.341460000000001</v>
      </c>
      <c r="QD42" s="17">
        <v>18.341460000000001</v>
      </c>
      <c r="QE42" s="17">
        <v>0.45854</v>
      </c>
      <c r="QF42" s="17">
        <v>3.7</v>
      </c>
      <c r="QG42" s="17">
        <v>1.7</v>
      </c>
      <c r="QH42" s="17">
        <v>1.7</v>
      </c>
      <c r="QI42" s="17">
        <v>2</v>
      </c>
      <c r="QJ42" s="17">
        <v>4.9000000000000004</v>
      </c>
      <c r="QK42" s="17">
        <v>2.3580000000000001</v>
      </c>
      <c r="QL42" s="17">
        <v>2.3580000000000001</v>
      </c>
      <c r="QM42" s="17">
        <v>2.5419999999999998</v>
      </c>
      <c r="QN42" s="17">
        <v>21</v>
      </c>
      <c r="QO42" s="17">
        <v>14.5</v>
      </c>
      <c r="QP42" s="17">
        <v>13.409000000000001</v>
      </c>
      <c r="QQ42" s="17">
        <v>7.5910000000000002</v>
      </c>
      <c r="QR42" s="17">
        <v>61.4</v>
      </c>
      <c r="QS42" s="17">
        <v>45.4</v>
      </c>
      <c r="QT42" s="17">
        <v>46.612000000000002</v>
      </c>
      <c r="QU42" s="17">
        <v>14.788</v>
      </c>
      <c r="QV42" s="17">
        <v>4.7</v>
      </c>
      <c r="QW42" s="17">
        <v>4.2</v>
      </c>
      <c r="QX42" s="17">
        <v>4.2</v>
      </c>
      <c r="QY42" s="17">
        <v>0.5</v>
      </c>
      <c r="QZ42" s="17">
        <v>2.2000000000000002</v>
      </c>
      <c r="RA42" s="17">
        <v>2.4</v>
      </c>
      <c r="RB42" s="17">
        <v>2.4</v>
      </c>
      <c r="RC42" s="17">
        <v>-0.2</v>
      </c>
      <c r="RD42" s="17">
        <v>2.4</v>
      </c>
      <c r="RE42" s="17">
        <v>2.4</v>
      </c>
      <c r="RF42" s="17">
        <v>2.4</v>
      </c>
      <c r="RG42" s="17">
        <v>0</v>
      </c>
      <c r="RH42" s="17">
        <v>2.7</v>
      </c>
      <c r="RI42" s="17">
        <v>2.8</v>
      </c>
      <c r="RJ42" s="17">
        <v>2.8</v>
      </c>
      <c r="RK42" s="17">
        <v>-0.1</v>
      </c>
      <c r="RL42" s="17">
        <v>6.1</v>
      </c>
      <c r="RM42" s="17">
        <v>1.4530000000000001</v>
      </c>
      <c r="RN42" s="17">
        <v>1.4530000000000001</v>
      </c>
      <c r="RO42" s="17">
        <v>4.6470000000000002</v>
      </c>
      <c r="RP42" s="17">
        <v>3.5</v>
      </c>
      <c r="RQ42" s="17">
        <v>3.5790000000000002</v>
      </c>
      <c r="RR42" s="17">
        <v>3.5790000000000002</v>
      </c>
      <c r="RS42" s="17">
        <v>-7.9000000000000001E-2</v>
      </c>
      <c r="RT42" s="17">
        <v>5.9</v>
      </c>
      <c r="RU42" s="17">
        <v>6.5061200000000001</v>
      </c>
      <c r="RV42" s="17">
        <v>4.1966900000000003</v>
      </c>
      <c r="RW42" s="17">
        <v>1.7033100000000001</v>
      </c>
      <c r="RX42" s="17">
        <v>2</v>
      </c>
      <c r="RY42" s="17">
        <v>2</v>
      </c>
      <c r="RZ42" s="17">
        <v>2</v>
      </c>
      <c r="SA42" s="17">
        <v>0</v>
      </c>
      <c r="SB42" s="17"/>
      <c r="SC42" s="17"/>
      <c r="SD42" s="17"/>
      <c r="SE42" s="17">
        <v>0</v>
      </c>
      <c r="SF42" s="17">
        <v>13.5</v>
      </c>
      <c r="SG42" s="17">
        <v>17.951219999999999</v>
      </c>
      <c r="SH42" s="17">
        <v>17.951219999999999</v>
      </c>
      <c r="SI42" s="17">
        <v>-4.4512200000000002</v>
      </c>
      <c r="SJ42" s="17">
        <v>8.4</v>
      </c>
      <c r="SK42" s="17">
        <v>9.0519999999999996</v>
      </c>
      <c r="SL42" s="17">
        <v>9.0519999999999996</v>
      </c>
      <c r="SM42" s="17">
        <v>-0.65200000000000002</v>
      </c>
      <c r="SN42" s="17">
        <v>20.3</v>
      </c>
      <c r="SO42" s="17">
        <v>19.5122</v>
      </c>
      <c r="SP42" s="17">
        <v>19.5122</v>
      </c>
      <c r="SQ42" s="17">
        <v>0.78779999999999994</v>
      </c>
      <c r="SR42" s="17">
        <v>20.399999999999999</v>
      </c>
      <c r="SS42" s="17">
        <v>19.5122</v>
      </c>
      <c r="ST42" s="17">
        <v>19.5122</v>
      </c>
      <c r="SU42" s="17">
        <v>0.88780000000000003</v>
      </c>
      <c r="SV42" s="17">
        <v>19.899999999999999</v>
      </c>
      <c r="SW42" s="17">
        <v>19.317070000000001</v>
      </c>
      <c r="SX42" s="17">
        <v>19.317070000000001</v>
      </c>
      <c r="SY42" s="17">
        <v>0.58292999999999995</v>
      </c>
      <c r="SZ42" s="17">
        <v>29.9</v>
      </c>
      <c r="TA42" s="17">
        <v>24.2</v>
      </c>
      <c r="TB42" s="17">
        <v>22.579000000000001</v>
      </c>
      <c r="TC42" s="17">
        <v>7.3209999999999997</v>
      </c>
      <c r="TD42" s="17">
        <v>74.3</v>
      </c>
      <c r="TE42" s="17">
        <v>68.400000000000006</v>
      </c>
      <c r="TF42" s="17">
        <v>68.334999999999994</v>
      </c>
      <c r="TG42" s="17">
        <v>5.9649999999999999</v>
      </c>
      <c r="TH42" s="17">
        <v>4.4000000000000004</v>
      </c>
      <c r="TI42" s="17">
        <v>1.9990000000000001</v>
      </c>
      <c r="TJ42" s="17">
        <v>1.9990000000000001</v>
      </c>
      <c r="TK42" s="17">
        <v>2.4009999999999998</v>
      </c>
      <c r="TL42" s="17">
        <v>51.7</v>
      </c>
      <c r="TM42" s="17">
        <v>32.200000000000003</v>
      </c>
      <c r="TN42" s="17">
        <v>52.23</v>
      </c>
      <c r="TO42" s="17">
        <v>-0.53</v>
      </c>
      <c r="TP42" s="17">
        <v>81.900000000000006</v>
      </c>
      <c r="TQ42" s="17">
        <v>39.9</v>
      </c>
      <c r="TR42" s="17">
        <v>48.89</v>
      </c>
      <c r="TS42" s="17">
        <v>33.01</v>
      </c>
      <c r="TT42" s="17">
        <v>6.1</v>
      </c>
      <c r="TU42" s="17">
        <v>3.3</v>
      </c>
      <c r="TV42" s="17">
        <v>3.56</v>
      </c>
      <c r="TW42" s="17">
        <v>2.54</v>
      </c>
      <c r="TX42" s="17">
        <v>4.5999999999999996</v>
      </c>
      <c r="TY42" s="17">
        <v>3</v>
      </c>
      <c r="TZ42" s="17">
        <v>2.95</v>
      </c>
      <c r="UA42" s="17">
        <v>1.65</v>
      </c>
      <c r="UB42" s="17">
        <v>21</v>
      </c>
      <c r="UC42" s="17">
        <v>19.5122</v>
      </c>
      <c r="UD42" s="17">
        <v>19.5122</v>
      </c>
      <c r="UE42" s="17">
        <v>1.4878</v>
      </c>
      <c r="UF42" s="17">
        <v>6.6</v>
      </c>
      <c r="UG42" s="17">
        <v>8</v>
      </c>
      <c r="UH42" s="17">
        <v>8</v>
      </c>
      <c r="UI42" s="17">
        <v>-1.4</v>
      </c>
      <c r="UJ42" s="17">
        <v>6.9</v>
      </c>
      <c r="UK42" s="17">
        <v>7.7</v>
      </c>
      <c r="UL42" s="17">
        <v>7.7</v>
      </c>
      <c r="UM42" s="17">
        <v>-0.8</v>
      </c>
      <c r="UN42" s="17">
        <v>20</v>
      </c>
      <c r="UO42" s="17">
        <v>19.5122</v>
      </c>
      <c r="UP42" s="17">
        <v>19.5122</v>
      </c>
      <c r="UQ42" s="17">
        <v>0.48780000000000001</v>
      </c>
      <c r="UR42" s="17">
        <v>20</v>
      </c>
      <c r="US42" s="17">
        <v>19.5122</v>
      </c>
      <c r="UT42" s="17">
        <v>19.5122</v>
      </c>
      <c r="UU42" s="17">
        <v>0.48780000000000001</v>
      </c>
      <c r="UV42" s="17">
        <v>19.8</v>
      </c>
      <c r="UW42" s="17">
        <v>19.5122</v>
      </c>
      <c r="UX42" s="17">
        <v>19.5122</v>
      </c>
      <c r="UY42" s="17">
        <v>0.2878</v>
      </c>
      <c r="UZ42" s="17">
        <v>10.8</v>
      </c>
      <c r="VA42" s="17">
        <v>7.4</v>
      </c>
      <c r="VB42" s="17">
        <v>7.8109999999999999</v>
      </c>
      <c r="VC42" s="17">
        <v>2.9889999999999999</v>
      </c>
      <c r="VD42" s="17">
        <v>4.0999999999999996</v>
      </c>
      <c r="VE42" s="17">
        <v>2.16</v>
      </c>
      <c r="VF42" s="17">
        <v>2.16</v>
      </c>
      <c r="VG42" s="17">
        <v>1.94</v>
      </c>
      <c r="VH42" s="17">
        <v>18.8</v>
      </c>
      <c r="VI42" s="17">
        <v>13.673999999999999</v>
      </c>
      <c r="VJ42" s="17">
        <v>13.673999999999999</v>
      </c>
      <c r="VK42" s="17">
        <v>5.1260000000000003</v>
      </c>
      <c r="VL42" s="17">
        <v>0.6</v>
      </c>
      <c r="VM42" s="17">
        <v>0.6</v>
      </c>
      <c r="VN42" s="17">
        <v>0.6</v>
      </c>
      <c r="VO42" s="17">
        <v>0</v>
      </c>
      <c r="VP42" s="17">
        <v>121.1</v>
      </c>
      <c r="VQ42" s="17">
        <v>122.2</v>
      </c>
      <c r="VR42" s="17">
        <v>121.919</v>
      </c>
      <c r="VS42" s="17">
        <v>-0.81899999999999995</v>
      </c>
      <c r="VT42" s="17">
        <v>118.5</v>
      </c>
      <c r="VU42" s="17">
        <v>128.6</v>
      </c>
      <c r="VV42" s="17">
        <v>136.63999999999999</v>
      </c>
      <c r="VW42" s="17">
        <v>-18.14</v>
      </c>
      <c r="VX42" s="17">
        <v>15.4</v>
      </c>
      <c r="VY42" s="17">
        <v>10.483000000000001</v>
      </c>
      <c r="VZ42" s="17">
        <v>10.483000000000001</v>
      </c>
      <c r="WA42" s="17">
        <v>4.9169999999999998</v>
      </c>
      <c r="WB42" s="17">
        <v>3.1</v>
      </c>
      <c r="WC42" s="17">
        <v>0.88</v>
      </c>
      <c r="WD42" s="17">
        <v>0.88</v>
      </c>
      <c r="WE42" s="17">
        <v>2.2200000000000002</v>
      </c>
      <c r="WF42" s="17">
        <v>6</v>
      </c>
      <c r="WG42" s="17">
        <v>6</v>
      </c>
      <c r="WH42" s="17">
        <v>6</v>
      </c>
      <c r="WI42" s="17">
        <v>0</v>
      </c>
      <c r="WJ42" s="17">
        <v>20</v>
      </c>
      <c r="WK42" s="17">
        <v>19.317070000000001</v>
      </c>
      <c r="WL42" s="17">
        <v>19.317070000000001</v>
      </c>
      <c r="WM42" s="17">
        <v>0.68293000000000004</v>
      </c>
      <c r="WN42" s="17">
        <v>8.9</v>
      </c>
      <c r="WO42" s="17">
        <v>10.7</v>
      </c>
      <c r="WP42" s="17">
        <v>10.7</v>
      </c>
      <c r="WQ42" s="17">
        <v>-1.8</v>
      </c>
      <c r="WR42" s="17">
        <v>19.399999999999999</v>
      </c>
      <c r="WS42" s="17">
        <v>52</v>
      </c>
      <c r="WT42" s="17">
        <v>52</v>
      </c>
      <c r="WU42" s="17">
        <v>-32.6</v>
      </c>
      <c r="WV42" s="17">
        <v>35.5</v>
      </c>
      <c r="WW42" s="17"/>
      <c r="WX42" s="17"/>
      <c r="WY42" s="17">
        <v>35.5</v>
      </c>
      <c r="WZ42" s="17">
        <v>28</v>
      </c>
      <c r="XA42" s="17">
        <v>29.184000000000001</v>
      </c>
      <c r="XB42" s="17">
        <v>29.184000000000001</v>
      </c>
      <c r="XC42" s="17">
        <v>-1.1839999999999999</v>
      </c>
      <c r="XD42" s="17">
        <v>3.3</v>
      </c>
      <c r="XE42" s="17">
        <v>2.8159999999999998</v>
      </c>
      <c r="XF42" s="17">
        <v>2.8159999999999998</v>
      </c>
      <c r="XG42" s="17">
        <v>0.48399999999999999</v>
      </c>
      <c r="XH42" s="17">
        <v>13.1</v>
      </c>
      <c r="XI42" s="17">
        <v>14</v>
      </c>
      <c r="XJ42" s="17">
        <v>14</v>
      </c>
      <c r="XK42" s="17">
        <v>-0.9</v>
      </c>
      <c r="XL42" s="17">
        <v>14.2</v>
      </c>
      <c r="XM42" s="17">
        <v>17</v>
      </c>
      <c r="XN42" s="17">
        <v>17</v>
      </c>
      <c r="XO42" s="17">
        <v>-2.8</v>
      </c>
      <c r="XP42" s="17">
        <v>5.7</v>
      </c>
      <c r="XQ42" s="17">
        <v>7.9</v>
      </c>
      <c r="XR42" s="17">
        <v>7.9</v>
      </c>
      <c r="XS42" s="17">
        <v>-2.2000000000000002</v>
      </c>
    </row>
    <row r="43" spans="1:643" ht="24" customHeight="1">
      <c r="A43" s="1"/>
      <c r="B43" s="16" t="s">
        <v>65</v>
      </c>
      <c r="C43" s="16" t="s">
        <v>743</v>
      </c>
      <c r="D43" s="17">
        <v>1.1000000000000001</v>
      </c>
      <c r="E43" s="17">
        <v>0.93</v>
      </c>
      <c r="F43" s="17">
        <v>0.93</v>
      </c>
      <c r="G43" s="17">
        <v>0.17</v>
      </c>
      <c r="H43" s="17">
        <v>1.6</v>
      </c>
      <c r="I43" s="17">
        <v>1.65</v>
      </c>
      <c r="J43" s="17">
        <v>1.65</v>
      </c>
      <c r="K43" s="17">
        <v>-0.05</v>
      </c>
      <c r="L43" s="17">
        <v>3.5</v>
      </c>
      <c r="M43" s="17">
        <v>3.8072699999999999</v>
      </c>
      <c r="N43" s="17">
        <v>3.8072699999999999</v>
      </c>
      <c r="O43" s="17">
        <v>-0.30726999999999999</v>
      </c>
      <c r="P43" s="17">
        <v>649.30999999999995</v>
      </c>
      <c r="Q43" s="17">
        <v>646.79789000000005</v>
      </c>
      <c r="R43" s="17">
        <v>646.79789000000005</v>
      </c>
      <c r="S43" s="17">
        <v>2.5121099999999998</v>
      </c>
      <c r="T43" s="17">
        <v>219.76</v>
      </c>
      <c r="U43" s="17">
        <v>211.44126</v>
      </c>
      <c r="V43" s="17">
        <v>211.44126</v>
      </c>
      <c r="W43" s="17">
        <v>8.31874</v>
      </c>
      <c r="X43" s="17"/>
      <c r="Y43" s="17"/>
      <c r="Z43" s="17"/>
      <c r="AA43" s="17">
        <v>0</v>
      </c>
      <c r="AB43" s="17"/>
      <c r="AC43" s="17"/>
      <c r="AD43" s="17"/>
      <c r="AE43" s="17">
        <v>0</v>
      </c>
      <c r="AF43" s="17">
        <v>80.7</v>
      </c>
      <c r="AG43" s="17">
        <v>92.226339999999993</v>
      </c>
      <c r="AH43" s="17">
        <v>87.756879999999995</v>
      </c>
      <c r="AI43" s="17">
        <v>-7.0568799999999996</v>
      </c>
      <c r="AJ43" s="17">
        <v>240.6</v>
      </c>
      <c r="AK43" s="17">
        <v>244.03479999999999</v>
      </c>
      <c r="AL43" s="17">
        <v>244.03479999999999</v>
      </c>
      <c r="AM43" s="17">
        <v>-3.4348000000000001</v>
      </c>
      <c r="AN43" s="17"/>
      <c r="AO43" s="17"/>
      <c r="AP43" s="17"/>
      <c r="AQ43" s="17">
        <v>0</v>
      </c>
      <c r="AR43" s="17"/>
      <c r="AS43" s="17"/>
      <c r="AT43" s="17"/>
      <c r="AU43" s="17">
        <v>0</v>
      </c>
      <c r="AV43" s="17">
        <v>108.5</v>
      </c>
      <c r="AW43" s="17">
        <v>116.66667</v>
      </c>
      <c r="AX43" s="17">
        <v>116.66667</v>
      </c>
      <c r="AY43" s="17">
        <v>-8.1666699999999999</v>
      </c>
      <c r="AZ43" s="17">
        <v>109.3</v>
      </c>
      <c r="BA43" s="17">
        <v>116.66667</v>
      </c>
      <c r="BB43" s="17">
        <v>116.66667</v>
      </c>
      <c r="BC43" s="17">
        <v>-7.3666700000000001</v>
      </c>
      <c r="BD43" s="17">
        <v>107.4</v>
      </c>
      <c r="BE43" s="17">
        <v>116.66667</v>
      </c>
      <c r="BF43" s="17">
        <v>116.66667</v>
      </c>
      <c r="BG43" s="17">
        <v>-9.2666699999999995</v>
      </c>
      <c r="BH43" s="17">
        <v>207.4</v>
      </c>
      <c r="BI43" s="17">
        <v>175</v>
      </c>
      <c r="BJ43" s="17">
        <v>175</v>
      </c>
      <c r="BK43" s="17">
        <v>32.4</v>
      </c>
      <c r="BL43" s="17">
        <v>111.4</v>
      </c>
      <c r="BM43" s="17">
        <v>119.65812</v>
      </c>
      <c r="BN43" s="17">
        <v>150.54889</v>
      </c>
      <c r="BO43" s="17">
        <v>-39.148890000000002</v>
      </c>
      <c r="BP43" s="17">
        <v>69.400000000000006</v>
      </c>
      <c r="BQ43" s="17">
        <v>59.829059999999998</v>
      </c>
      <c r="BR43" s="17">
        <v>75.274439999999998</v>
      </c>
      <c r="BS43" s="17">
        <v>-5.8744399999999999</v>
      </c>
      <c r="BT43" s="17">
        <v>563.70000000000005</v>
      </c>
      <c r="BU43" s="17">
        <v>568.29854</v>
      </c>
      <c r="BV43" s="17">
        <v>568.29854</v>
      </c>
      <c r="BW43" s="17">
        <v>-4.5985399999999998</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168.8</v>
      </c>
      <c r="CS43" s="17">
        <v>164.70732000000001</v>
      </c>
      <c r="CT43" s="17">
        <v>164.70732000000001</v>
      </c>
      <c r="CU43" s="17">
        <v>4.0926799999999997</v>
      </c>
      <c r="CV43" s="17">
        <v>7.7</v>
      </c>
      <c r="CW43" s="17">
        <v>8.1148399999999992</v>
      </c>
      <c r="CX43" s="17">
        <v>8.1148399999999992</v>
      </c>
      <c r="CY43" s="17">
        <v>-0.41483999999999999</v>
      </c>
      <c r="CZ43" s="17">
        <v>2.5</v>
      </c>
      <c r="DA43" s="17">
        <v>4.4519399999999996</v>
      </c>
      <c r="DB43" s="17">
        <v>4.4519399999999996</v>
      </c>
      <c r="DC43" s="17">
        <v>-1.95194</v>
      </c>
      <c r="DD43" s="17"/>
      <c r="DE43" s="17"/>
      <c r="DF43" s="17">
        <v>0</v>
      </c>
      <c r="DG43" s="17">
        <v>0</v>
      </c>
      <c r="DH43" s="17">
        <v>6.7</v>
      </c>
      <c r="DI43" s="17">
        <v>6.8787000000000003</v>
      </c>
      <c r="DJ43" s="17">
        <v>6.8787000000000003</v>
      </c>
      <c r="DK43" s="17">
        <v>-0.1787</v>
      </c>
      <c r="DL43" s="17"/>
      <c r="DM43" s="17"/>
      <c r="DN43" s="17"/>
      <c r="DO43" s="17">
        <v>0</v>
      </c>
      <c r="DP43" s="17">
        <v>30.8</v>
      </c>
      <c r="DQ43" s="17">
        <v>54.02704</v>
      </c>
      <c r="DR43" s="17">
        <v>24.420110000000001</v>
      </c>
      <c r="DS43" s="17">
        <v>6.3798899999999996</v>
      </c>
      <c r="DT43" s="17">
        <v>5.3</v>
      </c>
      <c r="DU43" s="17">
        <v>7.7401999999999997</v>
      </c>
      <c r="DV43" s="17">
        <v>7.7401999999999997</v>
      </c>
      <c r="DW43" s="17">
        <v>-2.4401999999999999</v>
      </c>
      <c r="DX43" s="17"/>
      <c r="DY43" s="17"/>
      <c r="DZ43" s="17"/>
      <c r="EA43" s="17">
        <v>0</v>
      </c>
      <c r="EB43" s="17"/>
      <c r="EC43" s="17"/>
      <c r="ED43" s="17"/>
      <c r="EE43" s="17">
        <v>0</v>
      </c>
      <c r="EF43" s="17">
        <v>5</v>
      </c>
      <c r="EG43" s="17"/>
      <c r="EH43" s="17"/>
      <c r="EI43" s="17">
        <v>5</v>
      </c>
      <c r="EJ43" s="17">
        <v>111.1</v>
      </c>
      <c r="EK43" s="17">
        <v>112.90537</v>
      </c>
      <c r="EL43" s="17">
        <v>112.90537</v>
      </c>
      <c r="EM43" s="17">
        <v>-1.8053699999999999</v>
      </c>
      <c r="EN43" s="17">
        <v>209.6</v>
      </c>
      <c r="EO43" s="17">
        <v>221.30108000000001</v>
      </c>
      <c r="EP43" s="17">
        <v>221.30108000000001</v>
      </c>
      <c r="EQ43" s="17">
        <v>-11.701079999999999</v>
      </c>
      <c r="ER43" s="17"/>
      <c r="ES43" s="17"/>
      <c r="ET43" s="17"/>
      <c r="EU43" s="17">
        <v>0</v>
      </c>
      <c r="EV43" s="17"/>
      <c r="EW43" s="17"/>
      <c r="EX43" s="17"/>
      <c r="EY43" s="17">
        <v>0</v>
      </c>
      <c r="EZ43" s="17"/>
      <c r="FA43" s="17"/>
      <c r="FB43" s="17"/>
      <c r="FC43" s="17">
        <v>0</v>
      </c>
      <c r="FD43" s="17">
        <v>6.5</v>
      </c>
      <c r="FE43" s="17">
        <v>6.39</v>
      </c>
      <c r="FF43" s="17">
        <v>6.39</v>
      </c>
      <c r="FG43" s="17">
        <v>0.11</v>
      </c>
      <c r="FH43" s="17">
        <v>463</v>
      </c>
      <c r="FI43" s="17">
        <v>458.87804999999997</v>
      </c>
      <c r="FJ43" s="17">
        <v>458.87804999999997</v>
      </c>
      <c r="FK43" s="17">
        <v>4.12195</v>
      </c>
      <c r="FL43" s="17">
        <v>59.2</v>
      </c>
      <c r="FM43" s="17">
        <v>66.381259999999997</v>
      </c>
      <c r="FN43" s="17">
        <v>66.381259999999997</v>
      </c>
      <c r="FO43" s="17">
        <v>-7.18126</v>
      </c>
      <c r="FP43" s="17">
        <v>146.30000000000001</v>
      </c>
      <c r="FQ43" s="17">
        <v>148.62634</v>
      </c>
      <c r="FR43" s="17">
        <v>148.62634</v>
      </c>
      <c r="FS43" s="17">
        <v>-2.3263400000000001</v>
      </c>
      <c r="FT43" s="17">
        <v>40.4</v>
      </c>
      <c r="FU43" s="17">
        <v>41.498959999999997</v>
      </c>
      <c r="FV43" s="17">
        <v>41.498959999999997</v>
      </c>
      <c r="FW43" s="17">
        <v>-1.0989599999999999</v>
      </c>
      <c r="FX43" s="17">
        <v>18.3</v>
      </c>
      <c r="FY43" s="17">
        <v>19.28585</v>
      </c>
      <c r="FZ43" s="17">
        <v>19.28585</v>
      </c>
      <c r="GA43" s="17">
        <v>-0.98585</v>
      </c>
      <c r="GB43" s="17">
        <v>19.7</v>
      </c>
      <c r="GC43" s="17">
        <v>19.414629999999999</v>
      </c>
      <c r="GD43" s="17">
        <v>19.414629999999999</v>
      </c>
      <c r="GE43" s="17">
        <v>0.28537000000000001</v>
      </c>
      <c r="GF43" s="17">
        <v>90</v>
      </c>
      <c r="GG43" s="17">
        <v>87.657560000000004</v>
      </c>
      <c r="GH43" s="17">
        <v>87.657560000000004</v>
      </c>
      <c r="GI43" s="17">
        <v>2.3424399999999999</v>
      </c>
      <c r="GJ43" s="17"/>
      <c r="GK43" s="17"/>
      <c r="GL43" s="17"/>
      <c r="GM43" s="17">
        <v>0</v>
      </c>
      <c r="GN43" s="17">
        <v>123.5</v>
      </c>
      <c r="GO43" s="17">
        <v>136.06837999999999</v>
      </c>
      <c r="GP43" s="17">
        <v>136.06837999999999</v>
      </c>
      <c r="GQ43" s="17">
        <v>-12.568379999999999</v>
      </c>
      <c r="GR43" s="17">
        <v>75</v>
      </c>
      <c r="GS43" s="17">
        <v>68.034189999999995</v>
      </c>
      <c r="GT43" s="17">
        <v>68.034189999999995</v>
      </c>
      <c r="GU43" s="17">
        <v>6.9658100000000003</v>
      </c>
      <c r="GV43" s="17">
        <v>108.9</v>
      </c>
      <c r="GW43" s="17">
        <v>110.91316999999999</v>
      </c>
      <c r="GX43" s="17">
        <v>110.91316999999999</v>
      </c>
      <c r="GY43" s="17">
        <v>-2.0131700000000001</v>
      </c>
      <c r="GZ43" s="17">
        <v>8.1999999999999993</v>
      </c>
      <c r="HA43" s="17">
        <v>4.8741700000000003</v>
      </c>
      <c r="HB43" s="17">
        <v>4.8741700000000003</v>
      </c>
      <c r="HC43" s="17">
        <v>3.3258299999999998</v>
      </c>
      <c r="HD43" s="17">
        <v>2.5</v>
      </c>
      <c r="HE43" s="17">
        <v>4.72112</v>
      </c>
      <c r="HF43" s="17">
        <v>4.72112</v>
      </c>
      <c r="HG43" s="17">
        <v>-2.22112</v>
      </c>
      <c r="HH43" s="17">
        <v>35.9</v>
      </c>
      <c r="HI43" s="17">
        <v>47.26634</v>
      </c>
      <c r="HJ43" s="17">
        <v>47.26634</v>
      </c>
      <c r="HK43" s="17">
        <v>-11.366339999999999</v>
      </c>
      <c r="HL43" s="17">
        <v>47.3</v>
      </c>
      <c r="HM43" s="17">
        <v>44.275120000000001</v>
      </c>
      <c r="HN43" s="17">
        <v>44.275120000000001</v>
      </c>
      <c r="HO43" s="17">
        <v>3.02488</v>
      </c>
      <c r="HP43" s="17">
        <v>3.7</v>
      </c>
      <c r="HQ43" s="17">
        <v>4.0998900000000003</v>
      </c>
      <c r="HR43" s="17">
        <v>4.0998900000000003</v>
      </c>
      <c r="HS43" s="17">
        <v>-0.39989000000000002</v>
      </c>
      <c r="HT43" s="17">
        <v>31.1</v>
      </c>
      <c r="HU43" s="17">
        <v>31.2</v>
      </c>
      <c r="HV43" s="17">
        <v>31.2</v>
      </c>
      <c r="HW43" s="17">
        <v>-0.1</v>
      </c>
      <c r="HX43" s="17">
        <v>160.5</v>
      </c>
      <c r="HY43" s="17">
        <v>171.54185000000001</v>
      </c>
      <c r="HZ43" s="17">
        <v>171.54185000000001</v>
      </c>
      <c r="IA43" s="17">
        <v>-11.04185</v>
      </c>
      <c r="IB43" s="17">
        <v>22.9</v>
      </c>
      <c r="IC43" s="17">
        <v>57.939190000000004</v>
      </c>
      <c r="ID43" s="17">
        <v>22.947679999999998</v>
      </c>
      <c r="IE43" s="17">
        <v>-4.768E-2</v>
      </c>
      <c r="IF43" s="17"/>
      <c r="IG43" s="17"/>
      <c r="IH43" s="17"/>
      <c r="II43" s="17">
        <v>0</v>
      </c>
      <c r="IJ43" s="17">
        <v>0</v>
      </c>
      <c r="IK43" s="17">
        <v>0</v>
      </c>
      <c r="IL43" s="17"/>
      <c r="IM43" s="17">
        <v>0</v>
      </c>
      <c r="IN43" s="17">
        <v>0</v>
      </c>
      <c r="IO43" s="17">
        <v>0</v>
      </c>
      <c r="IP43" s="17">
        <v>0</v>
      </c>
      <c r="IQ43" s="17">
        <v>0</v>
      </c>
      <c r="IR43" s="17">
        <v>0</v>
      </c>
      <c r="IS43" s="17">
        <v>0</v>
      </c>
      <c r="IT43" s="17"/>
      <c r="IU43" s="17">
        <v>0</v>
      </c>
      <c r="IV43" s="17"/>
      <c r="IW43" s="17"/>
      <c r="IX43" s="17"/>
      <c r="IY43" s="17">
        <v>0</v>
      </c>
      <c r="IZ43" s="17">
        <v>0</v>
      </c>
      <c r="JA43" s="17">
        <v>0</v>
      </c>
      <c r="JB43" s="17"/>
      <c r="JC43" s="17">
        <v>0</v>
      </c>
      <c r="JD43" s="17">
        <v>131.30000000000001</v>
      </c>
      <c r="JE43" s="17">
        <v>133.35676000000001</v>
      </c>
      <c r="JF43" s="17">
        <v>133.35676000000001</v>
      </c>
      <c r="JG43" s="17">
        <v>-2.0567600000000001</v>
      </c>
      <c r="JH43" s="17">
        <v>0</v>
      </c>
      <c r="JI43" s="17">
        <v>0</v>
      </c>
      <c r="JJ43" s="17"/>
      <c r="JK43" s="17">
        <v>0</v>
      </c>
      <c r="JL43" s="17">
        <v>0</v>
      </c>
      <c r="JM43" s="17">
        <v>0</v>
      </c>
      <c r="JN43" s="17"/>
      <c r="JO43" s="17">
        <v>0</v>
      </c>
      <c r="JP43" s="17"/>
      <c r="JQ43" s="17"/>
      <c r="JR43" s="17"/>
      <c r="JS43" s="17">
        <v>0</v>
      </c>
      <c r="JT43" s="17"/>
      <c r="JU43" s="17"/>
      <c r="JV43" s="17"/>
      <c r="JW43" s="17">
        <v>0</v>
      </c>
      <c r="JX43" s="17"/>
      <c r="JY43" s="17">
        <v>0</v>
      </c>
      <c r="JZ43" s="17">
        <v>0</v>
      </c>
      <c r="KA43" s="17">
        <v>0</v>
      </c>
      <c r="KB43" s="17"/>
      <c r="KC43" s="17"/>
      <c r="KD43" s="17"/>
      <c r="KE43" s="17">
        <v>0</v>
      </c>
      <c r="KF43" s="17"/>
      <c r="KG43" s="17"/>
      <c r="KH43" s="17"/>
      <c r="KI43" s="17">
        <v>0</v>
      </c>
      <c r="KJ43" s="17"/>
      <c r="KK43" s="17"/>
      <c r="KL43" s="17"/>
      <c r="KM43" s="17">
        <v>0</v>
      </c>
      <c r="KN43" s="17"/>
      <c r="KO43" s="17"/>
      <c r="KP43" s="17"/>
      <c r="KQ43" s="17">
        <v>0</v>
      </c>
      <c r="KR43" s="17">
        <v>81.599999999999994</v>
      </c>
      <c r="KS43" s="17">
        <v>114.11063</v>
      </c>
      <c r="KT43" s="17">
        <v>114.11062</v>
      </c>
      <c r="KU43" s="17">
        <v>-32.510620000000003</v>
      </c>
      <c r="KV43" s="17"/>
      <c r="KW43" s="17"/>
      <c r="KX43" s="17"/>
      <c r="KY43" s="17">
        <v>0</v>
      </c>
      <c r="KZ43" s="17"/>
      <c r="LA43" s="17"/>
      <c r="LB43" s="17"/>
      <c r="LC43" s="17">
        <v>0</v>
      </c>
      <c r="LD43" s="17">
        <v>149.5</v>
      </c>
      <c r="LE43" s="17">
        <v>127.91558999999999</v>
      </c>
      <c r="LF43" s="17">
        <v>127.90497999999999</v>
      </c>
      <c r="LG43" s="17">
        <v>21.595020000000002</v>
      </c>
      <c r="LH43" s="17">
        <v>131.4</v>
      </c>
      <c r="LI43" s="17">
        <v>133.67995999999999</v>
      </c>
      <c r="LJ43" s="17">
        <v>133.67995999999999</v>
      </c>
      <c r="LK43" s="17">
        <v>-2.27996</v>
      </c>
      <c r="LL43" s="17">
        <v>62.7</v>
      </c>
      <c r="LM43" s="17">
        <v>67.461460000000002</v>
      </c>
      <c r="LN43" s="17">
        <v>67.461460000000002</v>
      </c>
      <c r="LO43" s="17">
        <v>-4.7614599999999996</v>
      </c>
      <c r="LP43" s="17">
        <v>81.099999999999994</v>
      </c>
      <c r="LQ43" s="17">
        <v>78.567999999999998</v>
      </c>
      <c r="LR43" s="17">
        <v>78.567999999999998</v>
      </c>
      <c r="LS43" s="17">
        <v>2.532</v>
      </c>
      <c r="LT43" s="17">
        <v>30.3</v>
      </c>
      <c r="LU43" s="17">
        <v>30.097560000000001</v>
      </c>
      <c r="LV43" s="17">
        <v>30.097560000000001</v>
      </c>
      <c r="LW43" s="17">
        <v>0.20244000000000001</v>
      </c>
      <c r="LX43" s="17"/>
      <c r="LY43" s="17"/>
      <c r="LZ43" s="17"/>
      <c r="MA43" s="17">
        <v>0</v>
      </c>
      <c r="MB43" s="17"/>
      <c r="MC43" s="17"/>
      <c r="MD43" s="17"/>
      <c r="ME43" s="17">
        <v>0</v>
      </c>
      <c r="MF43" s="17"/>
      <c r="MG43" s="17"/>
      <c r="MH43" s="17"/>
      <c r="MI43" s="17">
        <v>0</v>
      </c>
      <c r="MJ43" s="17">
        <v>104</v>
      </c>
      <c r="MK43" s="17">
        <v>110</v>
      </c>
      <c r="ML43" s="17">
        <v>110</v>
      </c>
      <c r="MM43" s="17">
        <v>-6</v>
      </c>
      <c r="MN43" s="17">
        <v>103.4</v>
      </c>
      <c r="MO43" s="17">
        <v>110</v>
      </c>
      <c r="MP43" s="17">
        <v>110</v>
      </c>
      <c r="MQ43" s="17">
        <v>-6.6</v>
      </c>
      <c r="MR43" s="17">
        <v>121.9</v>
      </c>
      <c r="MS43" s="17">
        <v>110</v>
      </c>
      <c r="MT43" s="17">
        <v>110</v>
      </c>
      <c r="MU43" s="17">
        <v>11.9</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v>0</v>
      </c>
      <c r="NU43" s="17"/>
      <c r="NV43" s="17"/>
      <c r="NW43" s="17">
        <v>0</v>
      </c>
      <c r="NX43" s="17">
        <v>0.2</v>
      </c>
      <c r="NY43" s="17">
        <v>8.2000000000000003E-2</v>
      </c>
      <c r="NZ43" s="17">
        <v>8.2000000000000003E-2</v>
      </c>
      <c r="OA43" s="17">
        <v>0.11799999999999999</v>
      </c>
      <c r="OB43" s="17">
        <v>74.900000000000006</v>
      </c>
      <c r="OC43" s="17">
        <v>63.7</v>
      </c>
      <c r="OD43" s="17">
        <v>57.612000000000002</v>
      </c>
      <c r="OE43" s="17">
        <v>17.288</v>
      </c>
      <c r="OF43" s="17">
        <v>8.5</v>
      </c>
      <c r="OG43" s="17">
        <v>2.6219999999999999</v>
      </c>
      <c r="OH43" s="17">
        <v>2.6219999999999999</v>
      </c>
      <c r="OI43" s="17">
        <v>5.8780000000000001</v>
      </c>
      <c r="OJ43" s="17">
        <v>13.2</v>
      </c>
      <c r="OK43" s="17">
        <v>7.7</v>
      </c>
      <c r="OL43" s="17">
        <v>8.3740000000000006</v>
      </c>
      <c r="OM43" s="17">
        <v>4.8259999999999996</v>
      </c>
      <c r="ON43" s="17">
        <v>0</v>
      </c>
      <c r="OO43" s="17">
        <v>0</v>
      </c>
      <c r="OP43" s="17">
        <v>0</v>
      </c>
      <c r="OQ43" s="17">
        <v>0</v>
      </c>
      <c r="OR43" s="17">
        <v>20</v>
      </c>
      <c r="OS43" s="17">
        <v>17.560980000000001</v>
      </c>
      <c r="OT43" s="17">
        <v>17.560980000000001</v>
      </c>
      <c r="OU43" s="17">
        <v>2.4390200000000002</v>
      </c>
      <c r="OV43" s="17">
        <v>10</v>
      </c>
      <c r="OW43" s="17">
        <v>9.9830000000000005</v>
      </c>
      <c r="OX43" s="17">
        <v>9</v>
      </c>
      <c r="OY43" s="17">
        <v>1</v>
      </c>
      <c r="OZ43" s="17">
        <v>5.3</v>
      </c>
      <c r="PA43" s="17">
        <v>5.67</v>
      </c>
      <c r="PB43" s="17">
        <v>5.67</v>
      </c>
      <c r="PC43" s="17">
        <v>-0.37</v>
      </c>
      <c r="PD43" s="17">
        <v>3.6</v>
      </c>
      <c r="PE43" s="17">
        <v>3.6</v>
      </c>
      <c r="PF43" s="17">
        <v>3.6</v>
      </c>
      <c r="PG43" s="17">
        <v>0</v>
      </c>
      <c r="PH43" s="17">
        <v>5.2</v>
      </c>
      <c r="PI43" s="17">
        <v>5</v>
      </c>
      <c r="PJ43" s="17">
        <v>5</v>
      </c>
      <c r="PK43" s="17">
        <v>0.2</v>
      </c>
      <c r="PL43" s="17">
        <v>20.399999999999999</v>
      </c>
      <c r="PM43" s="17">
        <v>19.5122</v>
      </c>
      <c r="PN43" s="17">
        <v>19.5122</v>
      </c>
      <c r="PO43" s="17">
        <v>0.88780000000000003</v>
      </c>
      <c r="PP43" s="17">
        <v>20</v>
      </c>
      <c r="PQ43" s="17">
        <v>19.5122</v>
      </c>
      <c r="PR43" s="17">
        <v>19.5122</v>
      </c>
      <c r="PS43" s="17">
        <v>0.48780000000000001</v>
      </c>
      <c r="PT43" s="17">
        <v>13.5</v>
      </c>
      <c r="PU43" s="17">
        <v>14.63415</v>
      </c>
      <c r="PV43" s="17">
        <v>14.63415</v>
      </c>
      <c r="PW43" s="17">
        <v>-1.13415</v>
      </c>
      <c r="PX43" s="17">
        <v>3.6</v>
      </c>
      <c r="PY43" s="17">
        <v>3.5</v>
      </c>
      <c r="PZ43" s="17">
        <v>3.5</v>
      </c>
      <c r="QA43" s="17">
        <v>0.1</v>
      </c>
      <c r="QB43" s="17">
        <v>18.8</v>
      </c>
      <c r="QC43" s="17">
        <v>18.341460000000001</v>
      </c>
      <c r="QD43" s="17">
        <v>18.341460000000001</v>
      </c>
      <c r="QE43" s="17">
        <v>0.45854</v>
      </c>
      <c r="QF43" s="17">
        <v>2.6</v>
      </c>
      <c r="QG43" s="17">
        <v>0.88200000000000001</v>
      </c>
      <c r="QH43" s="17">
        <v>0.88200000000000001</v>
      </c>
      <c r="QI43" s="17">
        <v>1.718</v>
      </c>
      <c r="QJ43" s="17">
        <v>3.1</v>
      </c>
      <c r="QK43" s="17">
        <v>1.327</v>
      </c>
      <c r="QL43" s="17">
        <v>1.327</v>
      </c>
      <c r="QM43" s="17">
        <v>1.7729999999999999</v>
      </c>
      <c r="QN43" s="17">
        <v>21.5</v>
      </c>
      <c r="QO43" s="17">
        <v>14.9</v>
      </c>
      <c r="QP43" s="17">
        <v>14.224</v>
      </c>
      <c r="QQ43" s="17">
        <v>7.2759999999999998</v>
      </c>
      <c r="QR43" s="17">
        <v>65.099999999999994</v>
      </c>
      <c r="QS43" s="17">
        <v>45.8</v>
      </c>
      <c r="QT43" s="17">
        <v>47.104999999999997</v>
      </c>
      <c r="QU43" s="17">
        <v>17.995000000000001</v>
      </c>
      <c r="QV43" s="17">
        <v>4.7</v>
      </c>
      <c r="QW43" s="17">
        <v>4.2</v>
      </c>
      <c r="QX43" s="17">
        <v>4.2</v>
      </c>
      <c r="QY43" s="17">
        <v>0.5</v>
      </c>
      <c r="QZ43" s="17">
        <v>2.2000000000000002</v>
      </c>
      <c r="RA43" s="17">
        <v>2.4</v>
      </c>
      <c r="RB43" s="17">
        <v>2.4</v>
      </c>
      <c r="RC43" s="17">
        <v>-0.2</v>
      </c>
      <c r="RD43" s="17">
        <v>2.4</v>
      </c>
      <c r="RE43" s="17">
        <v>2.4</v>
      </c>
      <c r="RF43" s="17">
        <v>2.4</v>
      </c>
      <c r="RG43" s="17">
        <v>0</v>
      </c>
      <c r="RH43" s="17">
        <v>2.7</v>
      </c>
      <c r="RI43" s="17">
        <v>2.8</v>
      </c>
      <c r="RJ43" s="17">
        <v>2.8</v>
      </c>
      <c r="RK43" s="17">
        <v>-0.1</v>
      </c>
      <c r="RL43" s="17">
        <v>3.5</v>
      </c>
      <c r="RM43" s="17">
        <v>0.126</v>
      </c>
      <c r="RN43" s="17">
        <v>0.126</v>
      </c>
      <c r="RO43" s="17">
        <v>3.3740000000000001</v>
      </c>
      <c r="RP43" s="17">
        <v>3.5</v>
      </c>
      <c r="RQ43" s="17">
        <v>3.5790000000000002</v>
      </c>
      <c r="RR43" s="17">
        <v>3.5790000000000002</v>
      </c>
      <c r="RS43" s="17">
        <v>-7.9000000000000001E-2</v>
      </c>
      <c r="RT43" s="17">
        <v>6.1</v>
      </c>
      <c r="RU43" s="17">
        <v>13.46716</v>
      </c>
      <c r="RV43" s="17">
        <v>5.3338700000000001</v>
      </c>
      <c r="RW43" s="17">
        <v>0.76612999999999998</v>
      </c>
      <c r="RX43" s="17">
        <v>2</v>
      </c>
      <c r="RY43" s="17">
        <v>2</v>
      </c>
      <c r="RZ43" s="17">
        <v>2</v>
      </c>
      <c r="SA43" s="17">
        <v>0</v>
      </c>
      <c r="SB43" s="17"/>
      <c r="SC43" s="17"/>
      <c r="SD43" s="17"/>
      <c r="SE43" s="17">
        <v>0</v>
      </c>
      <c r="SF43" s="17">
        <v>13.5</v>
      </c>
      <c r="SG43" s="17">
        <v>17.951219999999999</v>
      </c>
      <c r="SH43" s="17">
        <v>17.951219999999999</v>
      </c>
      <c r="SI43" s="17">
        <v>-4.4512200000000002</v>
      </c>
      <c r="SJ43" s="17">
        <v>8.4</v>
      </c>
      <c r="SK43" s="17">
        <v>9.0519999999999996</v>
      </c>
      <c r="SL43" s="17">
        <v>9.0519999999999996</v>
      </c>
      <c r="SM43" s="17">
        <v>-0.65200000000000002</v>
      </c>
      <c r="SN43" s="17">
        <v>20.3</v>
      </c>
      <c r="SO43" s="17">
        <v>19.5122</v>
      </c>
      <c r="SP43" s="17">
        <v>19.5122</v>
      </c>
      <c r="SQ43" s="17">
        <v>0.78779999999999994</v>
      </c>
      <c r="SR43" s="17">
        <v>20.399999999999999</v>
      </c>
      <c r="SS43" s="17">
        <v>19.5122</v>
      </c>
      <c r="ST43" s="17">
        <v>19.5122</v>
      </c>
      <c r="SU43" s="17">
        <v>0.88780000000000003</v>
      </c>
      <c r="SV43" s="17">
        <v>20</v>
      </c>
      <c r="SW43" s="17">
        <v>19.317070000000001</v>
      </c>
      <c r="SX43" s="17">
        <v>19.317070000000001</v>
      </c>
      <c r="SY43" s="17">
        <v>0.68293000000000004</v>
      </c>
      <c r="SZ43" s="17">
        <v>29.7</v>
      </c>
      <c r="TA43" s="17">
        <v>23.6</v>
      </c>
      <c r="TB43" s="17">
        <v>21.417999999999999</v>
      </c>
      <c r="TC43" s="17">
        <v>8.282</v>
      </c>
      <c r="TD43" s="17">
        <v>74.8</v>
      </c>
      <c r="TE43" s="17">
        <v>69.400000000000006</v>
      </c>
      <c r="TF43" s="17">
        <v>68.727999999999994</v>
      </c>
      <c r="TG43" s="17">
        <v>6.0720000000000001</v>
      </c>
      <c r="TH43" s="17">
        <v>2.1</v>
      </c>
      <c r="TI43" s="17">
        <v>0.80900000000000005</v>
      </c>
      <c r="TJ43" s="17">
        <v>0.80900000000000005</v>
      </c>
      <c r="TK43" s="17">
        <v>1.2909999999999999</v>
      </c>
      <c r="TL43" s="17">
        <v>36.9</v>
      </c>
      <c r="TM43" s="17">
        <v>29.9</v>
      </c>
      <c r="TN43" s="17">
        <v>52.23</v>
      </c>
      <c r="TO43" s="17">
        <v>-15.33</v>
      </c>
      <c r="TP43" s="17">
        <v>58.3</v>
      </c>
      <c r="TQ43" s="17">
        <v>38.6</v>
      </c>
      <c r="TR43" s="17">
        <v>48.89</v>
      </c>
      <c r="TS43" s="17">
        <v>9.41</v>
      </c>
      <c r="TT43" s="17">
        <v>2.2999999999999998</v>
      </c>
      <c r="TU43" s="17">
        <v>2.8</v>
      </c>
      <c r="TV43" s="17">
        <v>3.56</v>
      </c>
      <c r="TW43" s="17">
        <v>-1.26</v>
      </c>
      <c r="TX43" s="17">
        <v>2.6</v>
      </c>
      <c r="TY43" s="17">
        <v>2.5</v>
      </c>
      <c r="TZ43" s="17">
        <v>2.95</v>
      </c>
      <c r="UA43" s="17">
        <v>-0.35</v>
      </c>
      <c r="UB43" s="17">
        <v>21</v>
      </c>
      <c r="UC43" s="17">
        <v>19.5122</v>
      </c>
      <c r="UD43" s="17">
        <v>19.5122</v>
      </c>
      <c r="UE43" s="17">
        <v>1.4878</v>
      </c>
      <c r="UF43" s="17">
        <v>6.5</v>
      </c>
      <c r="UG43" s="17">
        <v>8</v>
      </c>
      <c r="UH43" s="17">
        <v>8</v>
      </c>
      <c r="UI43" s="17">
        <v>-1.5</v>
      </c>
      <c r="UJ43" s="17">
        <v>6.8</v>
      </c>
      <c r="UK43" s="17">
        <v>7.7</v>
      </c>
      <c r="UL43" s="17">
        <v>7.7</v>
      </c>
      <c r="UM43" s="17">
        <v>-0.9</v>
      </c>
      <c r="UN43" s="17">
        <v>20</v>
      </c>
      <c r="UO43" s="17">
        <v>19.5122</v>
      </c>
      <c r="UP43" s="17">
        <v>19.5122</v>
      </c>
      <c r="UQ43" s="17">
        <v>0.48780000000000001</v>
      </c>
      <c r="UR43" s="17">
        <v>20</v>
      </c>
      <c r="US43" s="17">
        <v>19.5122</v>
      </c>
      <c r="UT43" s="17">
        <v>19.5122</v>
      </c>
      <c r="UU43" s="17">
        <v>0.48780000000000001</v>
      </c>
      <c r="UV43" s="17">
        <v>19.8</v>
      </c>
      <c r="UW43" s="17">
        <v>19.5122</v>
      </c>
      <c r="UX43" s="17">
        <v>19.5122</v>
      </c>
      <c r="UY43" s="17">
        <v>0.2878</v>
      </c>
      <c r="UZ43" s="17">
        <v>9.9</v>
      </c>
      <c r="VA43" s="17">
        <v>6</v>
      </c>
      <c r="VB43" s="17">
        <v>7.008</v>
      </c>
      <c r="VC43" s="17">
        <v>2.8919999999999999</v>
      </c>
      <c r="VD43" s="17">
        <v>2.4</v>
      </c>
      <c r="VE43" s="17">
        <v>1.84</v>
      </c>
      <c r="VF43" s="17">
        <v>1.84</v>
      </c>
      <c r="VG43" s="17">
        <v>0.56000000000000005</v>
      </c>
      <c r="VH43" s="17">
        <v>13.9</v>
      </c>
      <c r="VI43" s="17">
        <v>9.3000000000000007</v>
      </c>
      <c r="VJ43" s="17">
        <v>9.3000000000000007</v>
      </c>
      <c r="VK43" s="17">
        <v>4.5999999999999996</v>
      </c>
      <c r="VL43" s="17">
        <v>0.6</v>
      </c>
      <c r="VM43" s="17">
        <v>0.6</v>
      </c>
      <c r="VN43" s="17">
        <v>0.6</v>
      </c>
      <c r="VO43" s="17">
        <v>0</v>
      </c>
      <c r="VP43" s="17">
        <v>124.9</v>
      </c>
      <c r="VQ43" s="17">
        <v>122.2</v>
      </c>
      <c r="VR43" s="17">
        <v>122.321</v>
      </c>
      <c r="VS43" s="17">
        <v>2.5790000000000002</v>
      </c>
      <c r="VT43" s="17">
        <v>124.7</v>
      </c>
      <c r="VU43" s="17">
        <v>128.1</v>
      </c>
      <c r="VV43" s="17">
        <v>134.881</v>
      </c>
      <c r="VW43" s="17">
        <v>-10.180999999999999</v>
      </c>
      <c r="VX43" s="17">
        <v>11.8</v>
      </c>
      <c r="VY43" s="17">
        <v>7.7329999999999997</v>
      </c>
      <c r="VZ43" s="17">
        <v>7.7329999999999997</v>
      </c>
      <c r="WA43" s="17">
        <v>4.0670000000000002</v>
      </c>
      <c r="WB43" s="17">
        <v>2.1</v>
      </c>
      <c r="WC43" s="17">
        <v>0.24</v>
      </c>
      <c r="WD43" s="17">
        <v>0.24</v>
      </c>
      <c r="WE43" s="17">
        <v>1.86</v>
      </c>
      <c r="WF43" s="17">
        <v>6</v>
      </c>
      <c r="WG43" s="17">
        <v>6</v>
      </c>
      <c r="WH43" s="17">
        <v>6</v>
      </c>
      <c r="WI43" s="17">
        <v>0</v>
      </c>
      <c r="WJ43" s="17">
        <v>20</v>
      </c>
      <c r="WK43" s="17">
        <v>19.317070000000001</v>
      </c>
      <c r="WL43" s="17">
        <v>19.317070000000001</v>
      </c>
      <c r="WM43" s="17">
        <v>0.68293000000000004</v>
      </c>
      <c r="WN43" s="17">
        <v>9.6999999999999993</v>
      </c>
      <c r="WO43" s="17">
        <v>10.7</v>
      </c>
      <c r="WP43" s="17">
        <v>10.7</v>
      </c>
      <c r="WQ43" s="17">
        <v>-1</v>
      </c>
      <c r="WR43" s="17">
        <v>19.399999999999999</v>
      </c>
      <c r="WS43" s="17">
        <v>52</v>
      </c>
      <c r="WT43" s="17">
        <v>52</v>
      </c>
      <c r="WU43" s="17">
        <v>-32.6</v>
      </c>
      <c r="WV43" s="17">
        <v>35.700000000000003</v>
      </c>
      <c r="WW43" s="17"/>
      <c r="WX43" s="17"/>
      <c r="WY43" s="17">
        <v>35.700000000000003</v>
      </c>
      <c r="WZ43" s="17">
        <v>28.1</v>
      </c>
      <c r="XA43" s="17">
        <v>29.184000000000001</v>
      </c>
      <c r="XB43" s="17">
        <v>29.184000000000001</v>
      </c>
      <c r="XC43" s="17">
        <v>-1.0840000000000001</v>
      </c>
      <c r="XD43" s="17">
        <v>3.4</v>
      </c>
      <c r="XE43" s="17">
        <v>2.8159999999999998</v>
      </c>
      <c r="XF43" s="17">
        <v>2.8159999999999998</v>
      </c>
      <c r="XG43" s="17">
        <v>0.58399999999999996</v>
      </c>
      <c r="XH43" s="17">
        <v>13.5</v>
      </c>
      <c r="XI43" s="17">
        <v>14</v>
      </c>
      <c r="XJ43" s="17">
        <v>14</v>
      </c>
      <c r="XK43" s="17">
        <v>-0.5</v>
      </c>
      <c r="XL43" s="17">
        <v>14.4</v>
      </c>
      <c r="XM43" s="17">
        <v>17</v>
      </c>
      <c r="XN43" s="17">
        <v>17</v>
      </c>
      <c r="XO43" s="17">
        <v>-2.6</v>
      </c>
      <c r="XP43" s="17">
        <v>4.9000000000000004</v>
      </c>
      <c r="XQ43" s="17">
        <v>7.9</v>
      </c>
      <c r="XR43" s="17">
        <v>7.9</v>
      </c>
      <c r="XS43" s="17">
        <v>-3</v>
      </c>
    </row>
    <row r="44" spans="1:643" ht="24" customHeight="1">
      <c r="A44" s="1"/>
      <c r="B44" s="16" t="s">
        <v>65</v>
      </c>
      <c r="C44" s="16" t="s">
        <v>744</v>
      </c>
      <c r="D44" s="17">
        <v>1.1000000000000001</v>
      </c>
      <c r="E44" s="17">
        <v>0.93</v>
      </c>
      <c r="F44" s="17">
        <v>0.93</v>
      </c>
      <c r="G44" s="17">
        <v>0.17</v>
      </c>
      <c r="H44" s="17">
        <v>1.6</v>
      </c>
      <c r="I44" s="17">
        <v>1.65</v>
      </c>
      <c r="J44" s="17">
        <v>1.65</v>
      </c>
      <c r="K44" s="17">
        <v>-0.05</v>
      </c>
      <c r="L44" s="17">
        <v>3.5</v>
      </c>
      <c r="M44" s="17">
        <v>3.8072699999999999</v>
      </c>
      <c r="N44" s="17">
        <v>3.8072699999999999</v>
      </c>
      <c r="O44" s="17">
        <v>-0.30726999999999999</v>
      </c>
      <c r="P44" s="17">
        <v>647.73</v>
      </c>
      <c r="Q44" s="17">
        <v>646.79789000000005</v>
      </c>
      <c r="R44" s="17">
        <v>646.79789000000005</v>
      </c>
      <c r="S44" s="17">
        <v>0.93210999999999999</v>
      </c>
      <c r="T44" s="17">
        <v>218.23</v>
      </c>
      <c r="U44" s="17">
        <v>211.44126</v>
      </c>
      <c r="V44" s="17">
        <v>211.44126</v>
      </c>
      <c r="W44" s="17">
        <v>6.7887399999999998</v>
      </c>
      <c r="X44" s="17"/>
      <c r="Y44" s="17"/>
      <c r="Z44" s="17"/>
      <c r="AA44" s="17">
        <v>0</v>
      </c>
      <c r="AB44" s="17"/>
      <c r="AC44" s="17"/>
      <c r="AD44" s="17"/>
      <c r="AE44" s="17">
        <v>0</v>
      </c>
      <c r="AF44" s="17">
        <v>79.599999999999994</v>
      </c>
      <c r="AG44" s="17">
        <v>92.226339999999993</v>
      </c>
      <c r="AH44" s="17">
        <v>76.798180000000002</v>
      </c>
      <c r="AI44" s="17">
        <v>2.8018200000000002</v>
      </c>
      <c r="AJ44" s="17">
        <v>238.1</v>
      </c>
      <c r="AK44" s="17">
        <v>244.03479999999999</v>
      </c>
      <c r="AL44" s="17">
        <v>244.03479999999999</v>
      </c>
      <c r="AM44" s="17">
        <v>-5.9348000000000001</v>
      </c>
      <c r="AN44" s="17"/>
      <c r="AO44" s="17"/>
      <c r="AP44" s="17"/>
      <c r="AQ44" s="17">
        <v>0</v>
      </c>
      <c r="AR44" s="17"/>
      <c r="AS44" s="17"/>
      <c r="AT44" s="17"/>
      <c r="AU44" s="17">
        <v>0</v>
      </c>
      <c r="AV44" s="17">
        <v>108.6</v>
      </c>
      <c r="AW44" s="17">
        <v>116.66667</v>
      </c>
      <c r="AX44" s="17">
        <v>116.66667</v>
      </c>
      <c r="AY44" s="17">
        <v>-8.0666700000000002</v>
      </c>
      <c r="AZ44" s="17">
        <v>107.9</v>
      </c>
      <c r="BA44" s="17">
        <v>116.66667</v>
      </c>
      <c r="BB44" s="17">
        <v>116.66667</v>
      </c>
      <c r="BC44" s="17">
        <v>-8.7666699999999995</v>
      </c>
      <c r="BD44" s="17">
        <v>107.3</v>
      </c>
      <c r="BE44" s="17">
        <v>116.66667</v>
      </c>
      <c r="BF44" s="17">
        <v>116.66667</v>
      </c>
      <c r="BG44" s="17">
        <v>-9.3666699999999992</v>
      </c>
      <c r="BH44" s="17">
        <v>206.1</v>
      </c>
      <c r="BI44" s="17">
        <v>175</v>
      </c>
      <c r="BJ44" s="17">
        <v>175</v>
      </c>
      <c r="BK44" s="17">
        <v>31.1</v>
      </c>
      <c r="BL44" s="17">
        <v>110.2</v>
      </c>
      <c r="BM44" s="17">
        <v>119.65812</v>
      </c>
      <c r="BN44" s="17">
        <v>133.35149000000001</v>
      </c>
      <c r="BO44" s="17">
        <v>-23.151489999999999</v>
      </c>
      <c r="BP44" s="17">
        <v>68</v>
      </c>
      <c r="BQ44" s="17">
        <v>59.829059999999998</v>
      </c>
      <c r="BR44" s="17">
        <v>66.675749999999994</v>
      </c>
      <c r="BS44" s="17">
        <v>1.3242499999999999</v>
      </c>
      <c r="BT44" s="17">
        <v>560.5</v>
      </c>
      <c r="BU44" s="17">
        <v>568.29854</v>
      </c>
      <c r="BV44" s="17">
        <v>568.29854</v>
      </c>
      <c r="BW44" s="17">
        <v>-7.79854</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162.19999999999999</v>
      </c>
      <c r="CS44" s="17">
        <v>164.70732000000001</v>
      </c>
      <c r="CT44" s="17">
        <v>164.70732000000001</v>
      </c>
      <c r="CU44" s="17">
        <v>-2.50732</v>
      </c>
      <c r="CV44" s="17">
        <v>7.7</v>
      </c>
      <c r="CW44" s="17">
        <v>8.1148399999999992</v>
      </c>
      <c r="CX44" s="17">
        <v>8.1148399999999992</v>
      </c>
      <c r="CY44" s="17">
        <v>-0.41483999999999999</v>
      </c>
      <c r="CZ44" s="17">
        <v>2.8</v>
      </c>
      <c r="DA44" s="17">
        <v>4.4519399999999996</v>
      </c>
      <c r="DB44" s="17">
        <v>4.4519399999999996</v>
      </c>
      <c r="DC44" s="17">
        <v>-1.65194</v>
      </c>
      <c r="DD44" s="17"/>
      <c r="DE44" s="17"/>
      <c r="DF44" s="17">
        <v>0</v>
      </c>
      <c r="DG44" s="17">
        <v>0</v>
      </c>
      <c r="DH44" s="17">
        <v>6.6</v>
      </c>
      <c r="DI44" s="17">
        <v>6.8787000000000003</v>
      </c>
      <c r="DJ44" s="17">
        <v>6.8787000000000003</v>
      </c>
      <c r="DK44" s="17">
        <v>-0.2787</v>
      </c>
      <c r="DL44" s="17"/>
      <c r="DM44" s="17"/>
      <c r="DN44" s="17"/>
      <c r="DO44" s="17">
        <v>0</v>
      </c>
      <c r="DP44" s="17">
        <v>30.4</v>
      </c>
      <c r="DQ44" s="17">
        <v>60.635950000000001</v>
      </c>
      <c r="DR44" s="17">
        <v>29.619440000000001</v>
      </c>
      <c r="DS44" s="17">
        <v>0.78056000000000003</v>
      </c>
      <c r="DT44" s="17">
        <v>5.3</v>
      </c>
      <c r="DU44" s="17">
        <v>7.7401999999999997</v>
      </c>
      <c r="DV44" s="17">
        <v>7.7401999999999997</v>
      </c>
      <c r="DW44" s="17">
        <v>-2.4401999999999999</v>
      </c>
      <c r="DX44" s="17"/>
      <c r="DY44" s="17"/>
      <c r="DZ44" s="17"/>
      <c r="EA44" s="17">
        <v>0</v>
      </c>
      <c r="EB44" s="17"/>
      <c r="EC44" s="17"/>
      <c r="ED44" s="17"/>
      <c r="EE44" s="17">
        <v>0</v>
      </c>
      <c r="EF44" s="17">
        <v>5.0999999999999996</v>
      </c>
      <c r="EG44" s="17"/>
      <c r="EH44" s="17"/>
      <c r="EI44" s="17">
        <v>5.0999999999999996</v>
      </c>
      <c r="EJ44" s="17">
        <v>111</v>
      </c>
      <c r="EK44" s="17">
        <v>112.90537</v>
      </c>
      <c r="EL44" s="17">
        <v>112.90537</v>
      </c>
      <c r="EM44" s="17">
        <v>-1.90537</v>
      </c>
      <c r="EN44" s="17">
        <v>164.3</v>
      </c>
      <c r="EO44" s="17">
        <v>221.30108000000001</v>
      </c>
      <c r="EP44" s="17">
        <v>221.30108000000001</v>
      </c>
      <c r="EQ44" s="17">
        <v>-57.001080000000002</v>
      </c>
      <c r="ER44" s="17"/>
      <c r="ES44" s="17"/>
      <c r="ET44" s="17"/>
      <c r="EU44" s="17">
        <v>0</v>
      </c>
      <c r="EV44" s="17"/>
      <c r="EW44" s="17"/>
      <c r="EX44" s="17"/>
      <c r="EY44" s="17">
        <v>0</v>
      </c>
      <c r="EZ44" s="17"/>
      <c r="FA44" s="17"/>
      <c r="FB44" s="17"/>
      <c r="FC44" s="17">
        <v>0</v>
      </c>
      <c r="FD44" s="17">
        <v>6.5</v>
      </c>
      <c r="FE44" s="17">
        <v>6.39</v>
      </c>
      <c r="FF44" s="17">
        <v>6.39</v>
      </c>
      <c r="FG44" s="17">
        <v>0.11</v>
      </c>
      <c r="FH44" s="17">
        <v>459.3</v>
      </c>
      <c r="FI44" s="17">
        <v>458.87804999999997</v>
      </c>
      <c r="FJ44" s="17">
        <v>458.87804999999997</v>
      </c>
      <c r="FK44" s="17">
        <v>0.42194999999999999</v>
      </c>
      <c r="FL44" s="17">
        <v>61.4</v>
      </c>
      <c r="FM44" s="17">
        <v>66.381259999999997</v>
      </c>
      <c r="FN44" s="17">
        <v>66.381259999999997</v>
      </c>
      <c r="FO44" s="17">
        <v>-4.9812599999999998</v>
      </c>
      <c r="FP44" s="17">
        <v>138.5</v>
      </c>
      <c r="FQ44" s="17">
        <v>148.62634</v>
      </c>
      <c r="FR44" s="17">
        <v>148.62634</v>
      </c>
      <c r="FS44" s="17">
        <v>-10.126340000000001</v>
      </c>
      <c r="FT44" s="17">
        <v>39.9</v>
      </c>
      <c r="FU44" s="17">
        <v>41.498959999999997</v>
      </c>
      <c r="FV44" s="17">
        <v>41.498959999999997</v>
      </c>
      <c r="FW44" s="17">
        <v>-1.5989599999999999</v>
      </c>
      <c r="FX44" s="17">
        <v>18.399999999999999</v>
      </c>
      <c r="FY44" s="17">
        <v>19.28585</v>
      </c>
      <c r="FZ44" s="17">
        <v>19.28585</v>
      </c>
      <c r="GA44" s="17">
        <v>-0.88585000000000003</v>
      </c>
      <c r="GB44" s="17">
        <v>19.7</v>
      </c>
      <c r="GC44" s="17">
        <v>19.414629999999999</v>
      </c>
      <c r="GD44" s="17">
        <v>19.414629999999999</v>
      </c>
      <c r="GE44" s="17">
        <v>0.28537000000000001</v>
      </c>
      <c r="GF44" s="17">
        <v>90.4</v>
      </c>
      <c r="GG44" s="17">
        <v>87.657560000000004</v>
      </c>
      <c r="GH44" s="17">
        <v>87.657560000000004</v>
      </c>
      <c r="GI44" s="17">
        <v>2.7424400000000002</v>
      </c>
      <c r="GJ44" s="17"/>
      <c r="GK44" s="17"/>
      <c r="GL44" s="17"/>
      <c r="GM44" s="17">
        <v>0</v>
      </c>
      <c r="GN44" s="17">
        <v>123.3</v>
      </c>
      <c r="GO44" s="17">
        <v>136.06837999999999</v>
      </c>
      <c r="GP44" s="17">
        <v>136.06837999999999</v>
      </c>
      <c r="GQ44" s="17">
        <v>-12.768380000000001</v>
      </c>
      <c r="GR44" s="17">
        <v>74.5</v>
      </c>
      <c r="GS44" s="17">
        <v>68.034189999999995</v>
      </c>
      <c r="GT44" s="17">
        <v>68.034189999999995</v>
      </c>
      <c r="GU44" s="17">
        <v>6.4658100000000003</v>
      </c>
      <c r="GV44" s="17">
        <v>108.7</v>
      </c>
      <c r="GW44" s="17">
        <v>110.91316999999999</v>
      </c>
      <c r="GX44" s="17">
        <v>110.91316999999999</v>
      </c>
      <c r="GY44" s="17">
        <v>-2.2131699999999999</v>
      </c>
      <c r="GZ44" s="17">
        <v>8.1</v>
      </c>
      <c r="HA44" s="17">
        <v>4.8741700000000003</v>
      </c>
      <c r="HB44" s="17">
        <v>4.8741700000000003</v>
      </c>
      <c r="HC44" s="17">
        <v>3.2258300000000002</v>
      </c>
      <c r="HD44" s="17">
        <v>2.5</v>
      </c>
      <c r="HE44" s="17">
        <v>4.72112</v>
      </c>
      <c r="HF44" s="17">
        <v>4.72112</v>
      </c>
      <c r="HG44" s="17">
        <v>-2.22112</v>
      </c>
      <c r="HH44" s="17">
        <v>36.700000000000003</v>
      </c>
      <c r="HI44" s="17">
        <v>47.26634</v>
      </c>
      <c r="HJ44" s="17">
        <v>47.26634</v>
      </c>
      <c r="HK44" s="17">
        <v>-10.56634</v>
      </c>
      <c r="HL44" s="17">
        <v>46.9</v>
      </c>
      <c r="HM44" s="17">
        <v>44.275120000000001</v>
      </c>
      <c r="HN44" s="17">
        <v>44.275120000000001</v>
      </c>
      <c r="HO44" s="17">
        <v>2.6248800000000001</v>
      </c>
      <c r="HP44" s="17">
        <v>3.7</v>
      </c>
      <c r="HQ44" s="17">
        <v>4.0998900000000003</v>
      </c>
      <c r="HR44" s="17">
        <v>4.0998900000000003</v>
      </c>
      <c r="HS44" s="17">
        <v>-0.39989000000000002</v>
      </c>
      <c r="HT44" s="17">
        <v>31</v>
      </c>
      <c r="HU44" s="17">
        <v>31.2</v>
      </c>
      <c r="HV44" s="17">
        <v>31.2</v>
      </c>
      <c r="HW44" s="17">
        <v>-0.2</v>
      </c>
      <c r="HX44" s="17">
        <v>159.30000000000001</v>
      </c>
      <c r="HY44" s="17">
        <v>171.54185000000001</v>
      </c>
      <c r="HZ44" s="17">
        <v>171.54185000000001</v>
      </c>
      <c r="IA44" s="17">
        <v>-12.241849999999999</v>
      </c>
      <c r="IB44" s="17">
        <v>27.7</v>
      </c>
      <c r="IC44" s="17">
        <v>61.943240000000003</v>
      </c>
      <c r="ID44" s="17">
        <v>21.544889999999999</v>
      </c>
      <c r="IE44" s="17">
        <v>6.1551099999999996</v>
      </c>
      <c r="IF44" s="17"/>
      <c r="IG44" s="17"/>
      <c r="IH44" s="17"/>
      <c r="II44" s="17">
        <v>0</v>
      </c>
      <c r="IJ44" s="17">
        <v>0</v>
      </c>
      <c r="IK44" s="17">
        <v>0</v>
      </c>
      <c r="IL44" s="17"/>
      <c r="IM44" s="17">
        <v>0</v>
      </c>
      <c r="IN44" s="17">
        <v>0</v>
      </c>
      <c r="IO44" s="17">
        <v>0</v>
      </c>
      <c r="IP44" s="17">
        <v>48.41648</v>
      </c>
      <c r="IQ44" s="17">
        <v>-48.41648</v>
      </c>
      <c r="IR44" s="17">
        <v>0</v>
      </c>
      <c r="IS44" s="17">
        <v>0</v>
      </c>
      <c r="IT44" s="17"/>
      <c r="IU44" s="17">
        <v>0</v>
      </c>
      <c r="IV44" s="17"/>
      <c r="IW44" s="17"/>
      <c r="IX44" s="17"/>
      <c r="IY44" s="17">
        <v>0</v>
      </c>
      <c r="IZ44" s="17">
        <v>0</v>
      </c>
      <c r="JA44" s="17">
        <v>0</v>
      </c>
      <c r="JB44" s="17"/>
      <c r="JC44" s="17">
        <v>0</v>
      </c>
      <c r="JD44" s="17">
        <v>130.80000000000001</v>
      </c>
      <c r="JE44" s="17">
        <v>133.35676000000001</v>
      </c>
      <c r="JF44" s="17">
        <v>133.35676000000001</v>
      </c>
      <c r="JG44" s="17">
        <v>-2.5567600000000001</v>
      </c>
      <c r="JH44" s="17">
        <v>0</v>
      </c>
      <c r="JI44" s="17">
        <v>0</v>
      </c>
      <c r="JJ44" s="17"/>
      <c r="JK44" s="17">
        <v>0</v>
      </c>
      <c r="JL44" s="17">
        <v>0</v>
      </c>
      <c r="JM44" s="17">
        <v>0</v>
      </c>
      <c r="JN44" s="17"/>
      <c r="JO44" s="17">
        <v>0</v>
      </c>
      <c r="JP44" s="17"/>
      <c r="JQ44" s="17"/>
      <c r="JR44" s="17"/>
      <c r="JS44" s="17">
        <v>0</v>
      </c>
      <c r="JT44" s="17"/>
      <c r="JU44" s="17"/>
      <c r="JV44" s="17"/>
      <c r="JW44" s="17">
        <v>0</v>
      </c>
      <c r="JX44" s="17"/>
      <c r="JY44" s="17">
        <v>0</v>
      </c>
      <c r="JZ44" s="17">
        <v>0</v>
      </c>
      <c r="KA44" s="17">
        <v>0</v>
      </c>
      <c r="KB44" s="17"/>
      <c r="KC44" s="17"/>
      <c r="KD44" s="17"/>
      <c r="KE44" s="17">
        <v>0</v>
      </c>
      <c r="KF44" s="17"/>
      <c r="KG44" s="17"/>
      <c r="KH44" s="17"/>
      <c r="KI44" s="17">
        <v>0</v>
      </c>
      <c r="KJ44" s="17"/>
      <c r="KK44" s="17"/>
      <c r="KL44" s="17"/>
      <c r="KM44" s="17">
        <v>0</v>
      </c>
      <c r="KN44" s="17"/>
      <c r="KO44" s="17"/>
      <c r="KP44" s="17"/>
      <c r="KQ44" s="17">
        <v>0</v>
      </c>
      <c r="KR44" s="17">
        <v>81.099999999999994</v>
      </c>
      <c r="KS44" s="17">
        <v>114.11063</v>
      </c>
      <c r="KT44" s="17">
        <v>104.60382</v>
      </c>
      <c r="KU44" s="17">
        <v>-23.503820000000001</v>
      </c>
      <c r="KV44" s="17"/>
      <c r="KW44" s="17"/>
      <c r="KX44" s="17"/>
      <c r="KY44" s="17">
        <v>0</v>
      </c>
      <c r="KZ44" s="17"/>
      <c r="LA44" s="17"/>
      <c r="LB44" s="17"/>
      <c r="LC44" s="17">
        <v>0</v>
      </c>
      <c r="LD44" s="17">
        <v>165.5</v>
      </c>
      <c r="LE44" s="17">
        <v>130.66451000000001</v>
      </c>
      <c r="LF44" s="17">
        <v>127.90497999999999</v>
      </c>
      <c r="LG44" s="17">
        <v>37.595019999999998</v>
      </c>
      <c r="LH44" s="17">
        <v>125.6</v>
      </c>
      <c r="LI44" s="17">
        <v>133.67995999999999</v>
      </c>
      <c r="LJ44" s="17">
        <v>133.67995999999999</v>
      </c>
      <c r="LK44" s="17">
        <v>-8.0799599999999998</v>
      </c>
      <c r="LL44" s="17">
        <v>62.4</v>
      </c>
      <c r="LM44" s="17">
        <v>67.461460000000002</v>
      </c>
      <c r="LN44" s="17">
        <v>67.461460000000002</v>
      </c>
      <c r="LO44" s="17">
        <v>-5.0614600000000003</v>
      </c>
      <c r="LP44" s="17">
        <v>80.8</v>
      </c>
      <c r="LQ44" s="17">
        <v>78.567999999999998</v>
      </c>
      <c r="LR44" s="17">
        <v>78.567999999999998</v>
      </c>
      <c r="LS44" s="17">
        <v>2.2320000000000002</v>
      </c>
      <c r="LT44" s="17">
        <v>30.2</v>
      </c>
      <c r="LU44" s="17">
        <v>30.097560000000001</v>
      </c>
      <c r="LV44" s="17">
        <v>30.097560000000001</v>
      </c>
      <c r="LW44" s="17">
        <v>0.10244</v>
      </c>
      <c r="LX44" s="17"/>
      <c r="LY44" s="17"/>
      <c r="LZ44" s="17"/>
      <c r="MA44" s="17">
        <v>0</v>
      </c>
      <c r="MB44" s="17"/>
      <c r="MC44" s="17"/>
      <c r="MD44" s="17"/>
      <c r="ME44" s="17">
        <v>0</v>
      </c>
      <c r="MF44" s="17"/>
      <c r="MG44" s="17"/>
      <c r="MH44" s="17"/>
      <c r="MI44" s="17">
        <v>0</v>
      </c>
      <c r="MJ44" s="17">
        <v>103</v>
      </c>
      <c r="MK44" s="17">
        <v>110</v>
      </c>
      <c r="ML44" s="17">
        <v>110</v>
      </c>
      <c r="MM44" s="17">
        <v>-7</v>
      </c>
      <c r="MN44" s="17">
        <v>103</v>
      </c>
      <c r="MO44" s="17">
        <v>110</v>
      </c>
      <c r="MP44" s="17">
        <v>110</v>
      </c>
      <c r="MQ44" s="17">
        <v>-7</v>
      </c>
      <c r="MR44" s="17">
        <v>120.3</v>
      </c>
      <c r="MS44" s="17">
        <v>110</v>
      </c>
      <c r="MT44" s="17">
        <v>110</v>
      </c>
      <c r="MU44" s="17">
        <v>10.3</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c r="NS44" s="17">
        <v>0</v>
      </c>
      <c r="NT44" s="17">
        <v>0</v>
      </c>
      <c r="NU44" s="17"/>
      <c r="NV44" s="17"/>
      <c r="NW44" s="17">
        <v>0</v>
      </c>
      <c r="NX44" s="17">
        <v>0.1</v>
      </c>
      <c r="NY44" s="17">
        <v>0.04</v>
      </c>
      <c r="NZ44" s="17">
        <v>0.04</v>
      </c>
      <c r="OA44" s="17">
        <v>0.06</v>
      </c>
      <c r="OB44" s="17">
        <v>76.7</v>
      </c>
      <c r="OC44" s="17">
        <v>64.400000000000006</v>
      </c>
      <c r="OD44" s="17">
        <v>62.237000000000002</v>
      </c>
      <c r="OE44" s="17">
        <v>14.462999999999999</v>
      </c>
      <c r="OF44" s="17">
        <v>3.7</v>
      </c>
      <c r="OG44" s="17">
        <v>0.36899999999999999</v>
      </c>
      <c r="OH44" s="17">
        <v>0.36899999999999999</v>
      </c>
      <c r="OI44" s="17">
        <v>3.331</v>
      </c>
      <c r="OJ44" s="17">
        <v>13.1</v>
      </c>
      <c r="OK44" s="17">
        <v>6.5</v>
      </c>
      <c r="OL44" s="17">
        <v>7.6989999999999998</v>
      </c>
      <c r="OM44" s="17">
        <v>5.4009999999999998</v>
      </c>
      <c r="ON44" s="17">
        <v>0</v>
      </c>
      <c r="OO44" s="17">
        <v>0</v>
      </c>
      <c r="OP44" s="17">
        <v>0</v>
      </c>
      <c r="OQ44" s="17">
        <v>0</v>
      </c>
      <c r="OR44" s="17">
        <v>20</v>
      </c>
      <c r="OS44" s="17">
        <v>17.560980000000001</v>
      </c>
      <c r="OT44" s="17">
        <v>17.560980000000001</v>
      </c>
      <c r="OU44" s="17">
        <v>2.4390200000000002</v>
      </c>
      <c r="OV44" s="17">
        <v>9.9</v>
      </c>
      <c r="OW44" s="17">
        <v>9.9830000000000005</v>
      </c>
      <c r="OX44" s="17">
        <v>9</v>
      </c>
      <c r="OY44" s="17">
        <v>0.9</v>
      </c>
      <c r="OZ44" s="17">
        <v>5.2</v>
      </c>
      <c r="PA44" s="17">
        <v>5.67</v>
      </c>
      <c r="PB44" s="17">
        <v>5.67</v>
      </c>
      <c r="PC44" s="17">
        <v>-0.47</v>
      </c>
      <c r="PD44" s="17">
        <v>3.6</v>
      </c>
      <c r="PE44" s="17">
        <v>3.6</v>
      </c>
      <c r="PF44" s="17">
        <v>3.6</v>
      </c>
      <c r="PG44" s="17">
        <v>0</v>
      </c>
      <c r="PH44" s="17">
        <v>5.2</v>
      </c>
      <c r="PI44" s="17">
        <v>5</v>
      </c>
      <c r="PJ44" s="17">
        <v>5</v>
      </c>
      <c r="PK44" s="17">
        <v>0.2</v>
      </c>
      <c r="PL44" s="17">
        <v>20.100000000000001</v>
      </c>
      <c r="PM44" s="17">
        <v>19.5122</v>
      </c>
      <c r="PN44" s="17">
        <v>19.5122</v>
      </c>
      <c r="PO44" s="17">
        <v>0.58779999999999999</v>
      </c>
      <c r="PP44" s="17">
        <v>20</v>
      </c>
      <c r="PQ44" s="17">
        <v>19.5122</v>
      </c>
      <c r="PR44" s="17">
        <v>19.5122</v>
      </c>
      <c r="PS44" s="17">
        <v>0.48780000000000001</v>
      </c>
      <c r="PT44" s="17">
        <v>13.5</v>
      </c>
      <c r="PU44" s="17">
        <v>14.63415</v>
      </c>
      <c r="PV44" s="17">
        <v>14.63415</v>
      </c>
      <c r="PW44" s="17">
        <v>-1.13415</v>
      </c>
      <c r="PX44" s="17">
        <v>3.8</v>
      </c>
      <c r="PY44" s="17">
        <v>3.5</v>
      </c>
      <c r="PZ44" s="17">
        <v>3.5</v>
      </c>
      <c r="QA44" s="17">
        <v>0.3</v>
      </c>
      <c r="QB44" s="17">
        <v>18.8</v>
      </c>
      <c r="QC44" s="17">
        <v>18.341460000000001</v>
      </c>
      <c r="QD44" s="17">
        <v>18.341460000000001</v>
      </c>
      <c r="QE44" s="17">
        <v>0.45854</v>
      </c>
      <c r="QF44" s="17">
        <v>0.5</v>
      </c>
      <c r="QG44" s="17">
        <v>0.32700000000000001</v>
      </c>
      <c r="QH44" s="17">
        <v>0.32700000000000001</v>
      </c>
      <c r="QI44" s="17">
        <v>0.17299999999999999</v>
      </c>
      <c r="QJ44" s="17">
        <v>0.4</v>
      </c>
      <c r="QK44" s="17">
        <v>0.36399999999999999</v>
      </c>
      <c r="QL44" s="17">
        <v>0.36399999999999999</v>
      </c>
      <c r="QM44" s="17">
        <v>3.5999999999999997E-2</v>
      </c>
      <c r="QN44" s="17">
        <v>23.9</v>
      </c>
      <c r="QO44" s="17">
        <v>15.2</v>
      </c>
      <c r="QP44" s="17">
        <v>15.031000000000001</v>
      </c>
      <c r="QQ44" s="17">
        <v>8.8689999999999998</v>
      </c>
      <c r="QR44" s="17">
        <v>66.8</v>
      </c>
      <c r="QS44" s="17">
        <v>46.1</v>
      </c>
      <c r="QT44" s="17">
        <v>47.231000000000002</v>
      </c>
      <c r="QU44" s="17">
        <v>19.568999999999999</v>
      </c>
      <c r="QV44" s="17">
        <v>4.8</v>
      </c>
      <c r="QW44" s="17">
        <v>4.2</v>
      </c>
      <c r="QX44" s="17">
        <v>4.2</v>
      </c>
      <c r="QY44" s="17">
        <v>0.6</v>
      </c>
      <c r="QZ44" s="17">
        <v>2.2000000000000002</v>
      </c>
      <c r="RA44" s="17">
        <v>2.4</v>
      </c>
      <c r="RB44" s="17">
        <v>2.4</v>
      </c>
      <c r="RC44" s="17">
        <v>-0.2</v>
      </c>
      <c r="RD44" s="17">
        <v>2.4</v>
      </c>
      <c r="RE44" s="17">
        <v>2.4</v>
      </c>
      <c r="RF44" s="17">
        <v>2.4</v>
      </c>
      <c r="RG44" s="17">
        <v>0</v>
      </c>
      <c r="RH44" s="17">
        <v>2.8</v>
      </c>
      <c r="RI44" s="17">
        <v>2.8</v>
      </c>
      <c r="RJ44" s="17">
        <v>2.8</v>
      </c>
      <c r="RK44" s="17">
        <v>0</v>
      </c>
      <c r="RL44" s="17">
        <v>0.6</v>
      </c>
      <c r="RM44" s="17">
        <v>8.9999999999999993E-3</v>
      </c>
      <c r="RN44" s="17">
        <v>8.9999999999999993E-3</v>
      </c>
      <c r="RO44" s="17">
        <v>0.59099999999999997</v>
      </c>
      <c r="RP44" s="17">
        <v>3.5</v>
      </c>
      <c r="RQ44" s="17">
        <v>3.5790000000000002</v>
      </c>
      <c r="RR44" s="17">
        <v>3.5790000000000002</v>
      </c>
      <c r="RS44" s="17">
        <v>-7.9000000000000001E-2</v>
      </c>
      <c r="RT44" s="17">
        <v>11.6</v>
      </c>
      <c r="RU44" s="17">
        <v>14.39785</v>
      </c>
      <c r="RV44" s="17">
        <v>5.0078100000000001</v>
      </c>
      <c r="RW44" s="17">
        <v>6.5921900000000004</v>
      </c>
      <c r="RX44" s="17">
        <v>2</v>
      </c>
      <c r="RY44" s="17">
        <v>2</v>
      </c>
      <c r="RZ44" s="17">
        <v>2</v>
      </c>
      <c r="SA44" s="17">
        <v>0</v>
      </c>
      <c r="SB44" s="17"/>
      <c r="SC44" s="17"/>
      <c r="SD44" s="17"/>
      <c r="SE44" s="17">
        <v>0</v>
      </c>
      <c r="SF44" s="17">
        <v>13.5</v>
      </c>
      <c r="SG44" s="17">
        <v>17.951219999999999</v>
      </c>
      <c r="SH44" s="17">
        <v>17.951219999999999</v>
      </c>
      <c r="SI44" s="17">
        <v>-4.4512200000000002</v>
      </c>
      <c r="SJ44" s="17">
        <v>8.4</v>
      </c>
      <c r="SK44" s="17">
        <v>9.0519999999999996</v>
      </c>
      <c r="SL44" s="17">
        <v>9.0519999999999996</v>
      </c>
      <c r="SM44" s="17">
        <v>-0.65200000000000002</v>
      </c>
      <c r="SN44" s="17">
        <v>20.399999999999999</v>
      </c>
      <c r="SO44" s="17">
        <v>19.5122</v>
      </c>
      <c r="SP44" s="17">
        <v>19.5122</v>
      </c>
      <c r="SQ44" s="17">
        <v>0.88780000000000003</v>
      </c>
      <c r="SR44" s="17">
        <v>20.399999999999999</v>
      </c>
      <c r="SS44" s="17">
        <v>19.5122</v>
      </c>
      <c r="ST44" s="17">
        <v>19.5122</v>
      </c>
      <c r="SU44" s="17">
        <v>0.88780000000000003</v>
      </c>
      <c r="SV44" s="17">
        <v>20</v>
      </c>
      <c r="SW44" s="17">
        <v>19.317070000000001</v>
      </c>
      <c r="SX44" s="17">
        <v>19.317070000000001</v>
      </c>
      <c r="SY44" s="17">
        <v>0.68293000000000004</v>
      </c>
      <c r="SZ44" s="17">
        <v>30.2</v>
      </c>
      <c r="TA44" s="17">
        <v>22.8</v>
      </c>
      <c r="TB44" s="17">
        <v>19.966999999999999</v>
      </c>
      <c r="TC44" s="17">
        <v>10.233000000000001</v>
      </c>
      <c r="TD44" s="17">
        <v>77.099999999999994</v>
      </c>
      <c r="TE44" s="17">
        <v>69.7</v>
      </c>
      <c r="TF44" s="17">
        <v>69.206000000000003</v>
      </c>
      <c r="TG44" s="17">
        <v>7.8940000000000001</v>
      </c>
      <c r="TH44" s="17">
        <v>0.6</v>
      </c>
      <c r="TI44" s="17">
        <v>0.27</v>
      </c>
      <c r="TJ44" s="17">
        <v>0.27</v>
      </c>
      <c r="TK44" s="17">
        <v>0.33</v>
      </c>
      <c r="TL44" s="17">
        <v>25</v>
      </c>
      <c r="TM44" s="17">
        <v>29.1</v>
      </c>
      <c r="TN44" s="17">
        <v>52.23</v>
      </c>
      <c r="TO44" s="17">
        <v>-27.23</v>
      </c>
      <c r="TP44" s="17">
        <v>52.5</v>
      </c>
      <c r="TQ44" s="17">
        <v>38.700000000000003</v>
      </c>
      <c r="TR44" s="17">
        <v>48.89</v>
      </c>
      <c r="TS44" s="17">
        <v>3.61</v>
      </c>
      <c r="TT44" s="17">
        <v>1.7</v>
      </c>
      <c r="TU44" s="17">
        <v>2.4</v>
      </c>
      <c r="TV44" s="17">
        <v>3.56</v>
      </c>
      <c r="TW44" s="17">
        <v>-1.86</v>
      </c>
      <c r="TX44" s="17">
        <v>1.7</v>
      </c>
      <c r="TY44" s="17">
        <v>2</v>
      </c>
      <c r="TZ44" s="17">
        <v>2.95</v>
      </c>
      <c r="UA44" s="17">
        <v>-1.25</v>
      </c>
      <c r="UB44" s="17">
        <v>21</v>
      </c>
      <c r="UC44" s="17">
        <v>19.5122</v>
      </c>
      <c r="UD44" s="17">
        <v>19.5122</v>
      </c>
      <c r="UE44" s="17">
        <v>1.4878</v>
      </c>
      <c r="UF44" s="17">
        <v>6.5</v>
      </c>
      <c r="UG44" s="17">
        <v>8</v>
      </c>
      <c r="UH44" s="17">
        <v>8</v>
      </c>
      <c r="UI44" s="17">
        <v>-1.5</v>
      </c>
      <c r="UJ44" s="17">
        <v>6.8</v>
      </c>
      <c r="UK44" s="17">
        <v>7.7</v>
      </c>
      <c r="UL44" s="17">
        <v>7.7</v>
      </c>
      <c r="UM44" s="17">
        <v>-0.9</v>
      </c>
      <c r="UN44" s="17">
        <v>20</v>
      </c>
      <c r="UO44" s="17">
        <v>19.5122</v>
      </c>
      <c r="UP44" s="17">
        <v>19.5122</v>
      </c>
      <c r="UQ44" s="17">
        <v>0.48780000000000001</v>
      </c>
      <c r="UR44" s="17">
        <v>20</v>
      </c>
      <c r="US44" s="17">
        <v>19.5122</v>
      </c>
      <c r="UT44" s="17">
        <v>19.5122</v>
      </c>
      <c r="UU44" s="17">
        <v>0.48780000000000001</v>
      </c>
      <c r="UV44" s="17">
        <v>19.8</v>
      </c>
      <c r="UW44" s="17">
        <v>19.5122</v>
      </c>
      <c r="UX44" s="17">
        <v>19.5122</v>
      </c>
      <c r="UY44" s="17">
        <v>0.2878</v>
      </c>
      <c r="UZ44" s="17">
        <v>9.6</v>
      </c>
      <c r="VA44" s="17">
        <v>4.9000000000000004</v>
      </c>
      <c r="VB44" s="17">
        <v>6.07</v>
      </c>
      <c r="VC44" s="17">
        <v>3.53</v>
      </c>
      <c r="VD44" s="17">
        <v>0.8</v>
      </c>
      <c r="VE44" s="17">
        <v>0.88</v>
      </c>
      <c r="VF44" s="17">
        <v>0.88</v>
      </c>
      <c r="VG44" s="17">
        <v>-0.08</v>
      </c>
      <c r="VH44" s="17">
        <v>5.8</v>
      </c>
      <c r="VI44" s="17">
        <v>3.052</v>
      </c>
      <c r="VJ44" s="17">
        <v>3.052</v>
      </c>
      <c r="VK44" s="17">
        <v>2.7480000000000002</v>
      </c>
      <c r="VL44" s="17">
        <v>0.6</v>
      </c>
      <c r="VM44" s="17">
        <v>0.6</v>
      </c>
      <c r="VN44" s="17">
        <v>0.6</v>
      </c>
      <c r="VO44" s="17">
        <v>0</v>
      </c>
      <c r="VP44" s="17">
        <v>128.30000000000001</v>
      </c>
      <c r="VQ44" s="17">
        <v>122.2</v>
      </c>
      <c r="VR44" s="17">
        <v>122.50700000000001</v>
      </c>
      <c r="VS44" s="17">
        <v>5.7930000000000001</v>
      </c>
      <c r="VT44" s="17">
        <v>124</v>
      </c>
      <c r="VU44" s="17">
        <v>126.3</v>
      </c>
      <c r="VV44" s="17">
        <v>131.92599999999999</v>
      </c>
      <c r="VW44" s="17">
        <v>-7.9260000000000002</v>
      </c>
      <c r="VX44" s="17">
        <v>5.5</v>
      </c>
      <c r="VY44" s="17">
        <v>2.754</v>
      </c>
      <c r="VZ44" s="17">
        <v>2.754</v>
      </c>
      <c r="WA44" s="17">
        <v>2.746</v>
      </c>
      <c r="WB44" s="17">
        <v>1</v>
      </c>
      <c r="WC44" s="17">
        <v>0.16</v>
      </c>
      <c r="WD44" s="17">
        <v>0.16</v>
      </c>
      <c r="WE44" s="17">
        <v>0.84</v>
      </c>
      <c r="WF44" s="17">
        <v>6.2</v>
      </c>
      <c r="WG44" s="17">
        <v>6</v>
      </c>
      <c r="WH44" s="17">
        <v>6</v>
      </c>
      <c r="WI44" s="17">
        <v>0.2</v>
      </c>
      <c r="WJ44" s="17">
        <v>20</v>
      </c>
      <c r="WK44" s="17">
        <v>19.317070000000001</v>
      </c>
      <c r="WL44" s="17">
        <v>19.317070000000001</v>
      </c>
      <c r="WM44" s="17">
        <v>0.68293000000000004</v>
      </c>
      <c r="WN44" s="17">
        <v>9.6</v>
      </c>
      <c r="WO44" s="17">
        <v>10.7</v>
      </c>
      <c r="WP44" s="17">
        <v>10.7</v>
      </c>
      <c r="WQ44" s="17">
        <v>-1.1000000000000001</v>
      </c>
      <c r="WR44" s="17">
        <v>19.399999999999999</v>
      </c>
      <c r="WS44" s="17">
        <v>52</v>
      </c>
      <c r="WT44" s="17">
        <v>52</v>
      </c>
      <c r="WU44" s="17">
        <v>-32.6</v>
      </c>
      <c r="WV44" s="17">
        <v>35.9</v>
      </c>
      <c r="WW44" s="17"/>
      <c r="WX44" s="17"/>
      <c r="WY44" s="17">
        <v>35.9</v>
      </c>
      <c r="WZ44" s="17">
        <v>28.2</v>
      </c>
      <c r="XA44" s="17">
        <v>29.184000000000001</v>
      </c>
      <c r="XB44" s="17">
        <v>29.184000000000001</v>
      </c>
      <c r="XC44" s="17">
        <v>-0.98399999999999999</v>
      </c>
      <c r="XD44" s="17">
        <v>3.4</v>
      </c>
      <c r="XE44" s="17">
        <v>2.8159999999999998</v>
      </c>
      <c r="XF44" s="17">
        <v>2.8159999999999998</v>
      </c>
      <c r="XG44" s="17">
        <v>0.58399999999999996</v>
      </c>
      <c r="XH44" s="17">
        <v>13.8</v>
      </c>
      <c r="XI44" s="17">
        <v>14</v>
      </c>
      <c r="XJ44" s="17">
        <v>14</v>
      </c>
      <c r="XK44" s="17">
        <v>-0.2</v>
      </c>
      <c r="XL44" s="17">
        <v>14.1</v>
      </c>
      <c r="XM44" s="17">
        <v>17</v>
      </c>
      <c r="XN44" s="17">
        <v>17</v>
      </c>
      <c r="XO44" s="17">
        <v>-2.9</v>
      </c>
      <c r="XP44" s="17">
        <v>6.5</v>
      </c>
      <c r="XQ44" s="17">
        <v>7.9</v>
      </c>
      <c r="XR44" s="17">
        <v>7.9</v>
      </c>
      <c r="XS44" s="17">
        <v>-1.4</v>
      </c>
    </row>
    <row r="45" spans="1:643" ht="24" customHeight="1">
      <c r="A45" s="1"/>
      <c r="B45" s="16" t="s">
        <v>65</v>
      </c>
      <c r="C45" s="16" t="s">
        <v>745</v>
      </c>
      <c r="D45" s="17">
        <v>1.1000000000000001</v>
      </c>
      <c r="E45" s="17">
        <v>0.93</v>
      </c>
      <c r="F45" s="17">
        <v>0.93</v>
      </c>
      <c r="G45" s="17">
        <v>0.17</v>
      </c>
      <c r="H45" s="17">
        <v>1.6</v>
      </c>
      <c r="I45" s="17">
        <v>1.65</v>
      </c>
      <c r="J45" s="17">
        <v>1.65</v>
      </c>
      <c r="K45" s="17">
        <v>-0.05</v>
      </c>
      <c r="L45" s="17">
        <v>3.5</v>
      </c>
      <c r="M45" s="17">
        <v>3.8072699999999999</v>
      </c>
      <c r="N45" s="17">
        <v>3.8072699999999999</v>
      </c>
      <c r="O45" s="17">
        <v>-0.30726999999999999</v>
      </c>
      <c r="P45" s="17">
        <v>647.59</v>
      </c>
      <c r="Q45" s="17">
        <v>646.79789000000005</v>
      </c>
      <c r="R45" s="17">
        <v>646.79789000000005</v>
      </c>
      <c r="S45" s="17">
        <v>0.79210999999999998</v>
      </c>
      <c r="T45" s="17">
        <v>219.88</v>
      </c>
      <c r="U45" s="17">
        <v>211.44126</v>
      </c>
      <c r="V45" s="17">
        <v>211.44126</v>
      </c>
      <c r="W45" s="17">
        <v>8.4387399999999992</v>
      </c>
      <c r="X45" s="17"/>
      <c r="Y45" s="17"/>
      <c r="Z45" s="17"/>
      <c r="AA45" s="17">
        <v>0</v>
      </c>
      <c r="AB45" s="17"/>
      <c r="AC45" s="17"/>
      <c r="AD45" s="17"/>
      <c r="AE45" s="17">
        <v>0</v>
      </c>
      <c r="AF45" s="17">
        <v>80.400000000000006</v>
      </c>
      <c r="AG45" s="17">
        <v>92.226339999999993</v>
      </c>
      <c r="AH45" s="17">
        <v>92.226339999999993</v>
      </c>
      <c r="AI45" s="17">
        <v>-11.82634</v>
      </c>
      <c r="AJ45" s="17">
        <v>239.3</v>
      </c>
      <c r="AK45" s="17">
        <v>244.03479999999999</v>
      </c>
      <c r="AL45" s="17">
        <v>244.03479999999999</v>
      </c>
      <c r="AM45" s="17">
        <v>-4.7347999999999999</v>
      </c>
      <c r="AN45" s="17"/>
      <c r="AO45" s="17"/>
      <c r="AP45" s="17"/>
      <c r="AQ45" s="17">
        <v>0</v>
      </c>
      <c r="AR45" s="17"/>
      <c r="AS45" s="17"/>
      <c r="AT45" s="17"/>
      <c r="AU45" s="17">
        <v>0</v>
      </c>
      <c r="AV45" s="17">
        <v>108.1</v>
      </c>
      <c r="AW45" s="17">
        <v>116.66667</v>
      </c>
      <c r="AX45" s="17">
        <v>116.66667</v>
      </c>
      <c r="AY45" s="17">
        <v>-8.5666700000000002</v>
      </c>
      <c r="AZ45" s="17">
        <v>108</v>
      </c>
      <c r="BA45" s="17">
        <v>116.66667</v>
      </c>
      <c r="BB45" s="17">
        <v>116.66667</v>
      </c>
      <c r="BC45" s="17">
        <v>-8.6666699999999999</v>
      </c>
      <c r="BD45" s="17">
        <v>107.3</v>
      </c>
      <c r="BE45" s="17">
        <v>116.66667</v>
      </c>
      <c r="BF45" s="17">
        <v>116.66667</v>
      </c>
      <c r="BG45" s="17">
        <v>-9.3666699999999992</v>
      </c>
      <c r="BH45" s="17">
        <v>208.6</v>
      </c>
      <c r="BI45" s="17">
        <v>175</v>
      </c>
      <c r="BJ45" s="17">
        <v>175</v>
      </c>
      <c r="BK45" s="17">
        <v>33.6</v>
      </c>
      <c r="BL45" s="17">
        <v>110.2</v>
      </c>
      <c r="BM45" s="17">
        <v>120.61082</v>
      </c>
      <c r="BN45" s="17">
        <v>195.12195</v>
      </c>
      <c r="BO45" s="17">
        <v>-84.921949999999995</v>
      </c>
      <c r="BP45" s="17">
        <v>67.7</v>
      </c>
      <c r="BQ45" s="17">
        <v>60.305410000000002</v>
      </c>
      <c r="BR45" s="17">
        <v>97.560969999999998</v>
      </c>
      <c r="BS45" s="17">
        <v>-29.860969999999998</v>
      </c>
      <c r="BT45" s="17">
        <v>558.20000000000005</v>
      </c>
      <c r="BU45" s="17">
        <v>568.29854</v>
      </c>
      <c r="BV45" s="17">
        <v>568.29854</v>
      </c>
      <c r="BW45" s="17">
        <v>-10.09854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168.4</v>
      </c>
      <c r="CS45" s="17">
        <v>164.70732000000001</v>
      </c>
      <c r="CT45" s="17">
        <v>164.70732000000001</v>
      </c>
      <c r="CU45" s="17">
        <v>3.6926800000000002</v>
      </c>
      <c r="CV45" s="17">
        <v>7.6</v>
      </c>
      <c r="CW45" s="17">
        <v>8.1148399999999992</v>
      </c>
      <c r="CX45" s="17">
        <v>8.1148399999999992</v>
      </c>
      <c r="CY45" s="17">
        <v>-0.51483999999999996</v>
      </c>
      <c r="CZ45" s="17">
        <v>2.8</v>
      </c>
      <c r="DA45" s="17">
        <v>4.4519399999999996</v>
      </c>
      <c r="DB45" s="17">
        <v>4.4519399999999996</v>
      </c>
      <c r="DC45" s="17">
        <v>-1.65194</v>
      </c>
      <c r="DD45" s="17"/>
      <c r="DE45" s="17"/>
      <c r="DF45" s="17">
        <v>0</v>
      </c>
      <c r="DG45" s="17">
        <v>0</v>
      </c>
      <c r="DH45" s="17">
        <v>6.7</v>
      </c>
      <c r="DI45" s="17">
        <v>6.8787000000000003</v>
      </c>
      <c r="DJ45" s="17">
        <v>6.8787000000000003</v>
      </c>
      <c r="DK45" s="17">
        <v>-0.1787</v>
      </c>
      <c r="DL45" s="17"/>
      <c r="DM45" s="17"/>
      <c r="DN45" s="17"/>
      <c r="DO45" s="17">
        <v>0</v>
      </c>
      <c r="DP45" s="17">
        <v>51.7</v>
      </c>
      <c r="DQ45" s="17">
        <v>83.76379</v>
      </c>
      <c r="DR45" s="17">
        <v>64.232069999999993</v>
      </c>
      <c r="DS45" s="17">
        <v>-12.532069999999999</v>
      </c>
      <c r="DT45" s="17">
        <v>5.3</v>
      </c>
      <c r="DU45" s="17">
        <v>8.9130000000000003</v>
      </c>
      <c r="DV45" s="17">
        <v>7.7401999999999997</v>
      </c>
      <c r="DW45" s="17">
        <v>-2.4401999999999999</v>
      </c>
      <c r="DX45" s="17"/>
      <c r="DY45" s="17"/>
      <c r="DZ45" s="17"/>
      <c r="EA45" s="17">
        <v>0</v>
      </c>
      <c r="EB45" s="17"/>
      <c r="EC45" s="17"/>
      <c r="ED45" s="17"/>
      <c r="EE45" s="17">
        <v>0</v>
      </c>
      <c r="EF45" s="17">
        <v>5.2</v>
      </c>
      <c r="EG45" s="17"/>
      <c r="EH45" s="17"/>
      <c r="EI45" s="17">
        <v>5.2</v>
      </c>
      <c r="EJ45" s="17">
        <v>111</v>
      </c>
      <c r="EK45" s="17">
        <v>112.90537</v>
      </c>
      <c r="EL45" s="17">
        <v>112.90537</v>
      </c>
      <c r="EM45" s="17">
        <v>-1.90537</v>
      </c>
      <c r="EN45" s="17">
        <v>219.8</v>
      </c>
      <c r="EO45" s="17">
        <v>221.30108000000001</v>
      </c>
      <c r="EP45" s="17">
        <v>221.30108000000001</v>
      </c>
      <c r="EQ45" s="17">
        <v>-1.50108</v>
      </c>
      <c r="ER45" s="17"/>
      <c r="ES45" s="17"/>
      <c r="ET45" s="17"/>
      <c r="EU45" s="17">
        <v>0</v>
      </c>
      <c r="EV45" s="17"/>
      <c r="EW45" s="17"/>
      <c r="EX45" s="17"/>
      <c r="EY45" s="17">
        <v>0</v>
      </c>
      <c r="EZ45" s="17"/>
      <c r="FA45" s="17"/>
      <c r="FB45" s="17"/>
      <c r="FC45" s="17">
        <v>0</v>
      </c>
      <c r="FD45" s="17">
        <v>6.5</v>
      </c>
      <c r="FE45" s="17">
        <v>6.39</v>
      </c>
      <c r="FF45" s="17">
        <v>6.39</v>
      </c>
      <c r="FG45" s="17">
        <v>0.11</v>
      </c>
      <c r="FH45" s="17">
        <v>456.6</v>
      </c>
      <c r="FI45" s="17">
        <v>458.87804999999997</v>
      </c>
      <c r="FJ45" s="17">
        <v>458.87804999999997</v>
      </c>
      <c r="FK45" s="17">
        <v>-2.2780499999999999</v>
      </c>
      <c r="FL45" s="17">
        <v>63.8</v>
      </c>
      <c r="FM45" s="17">
        <v>66.381259999999997</v>
      </c>
      <c r="FN45" s="17">
        <v>66.381259999999997</v>
      </c>
      <c r="FO45" s="17">
        <v>-2.5812599999999999</v>
      </c>
      <c r="FP45" s="17">
        <v>147.80000000000001</v>
      </c>
      <c r="FQ45" s="17">
        <v>148.62634</v>
      </c>
      <c r="FR45" s="17">
        <v>148.62634</v>
      </c>
      <c r="FS45" s="17">
        <v>-0.82633999999999996</v>
      </c>
      <c r="FT45" s="17">
        <v>40</v>
      </c>
      <c r="FU45" s="17">
        <v>41.498959999999997</v>
      </c>
      <c r="FV45" s="17">
        <v>41.498959999999997</v>
      </c>
      <c r="FW45" s="17">
        <v>-1.4989600000000001</v>
      </c>
      <c r="FX45" s="17">
        <v>18.3</v>
      </c>
      <c r="FY45" s="17">
        <v>19.28585</v>
      </c>
      <c r="FZ45" s="17">
        <v>19.28585</v>
      </c>
      <c r="GA45" s="17">
        <v>-0.98585</v>
      </c>
      <c r="GB45" s="17">
        <v>19.7</v>
      </c>
      <c r="GC45" s="17">
        <v>19.414629999999999</v>
      </c>
      <c r="GD45" s="17">
        <v>19.414629999999999</v>
      </c>
      <c r="GE45" s="17">
        <v>0.28537000000000001</v>
      </c>
      <c r="GF45" s="17">
        <v>89.4</v>
      </c>
      <c r="GG45" s="17">
        <v>87.657560000000004</v>
      </c>
      <c r="GH45" s="17">
        <v>87.657560000000004</v>
      </c>
      <c r="GI45" s="17">
        <v>1.74244</v>
      </c>
      <c r="GJ45" s="17"/>
      <c r="GK45" s="17"/>
      <c r="GL45" s="17"/>
      <c r="GM45" s="17">
        <v>0</v>
      </c>
      <c r="GN45" s="17">
        <v>122.3</v>
      </c>
      <c r="GO45" s="17">
        <v>136.06837999999999</v>
      </c>
      <c r="GP45" s="17">
        <v>136.06837999999999</v>
      </c>
      <c r="GQ45" s="17">
        <v>-13.768380000000001</v>
      </c>
      <c r="GR45" s="17">
        <v>74.400000000000006</v>
      </c>
      <c r="GS45" s="17">
        <v>68.034189999999995</v>
      </c>
      <c r="GT45" s="17">
        <v>68.034189999999995</v>
      </c>
      <c r="GU45" s="17">
        <v>6.3658099999999997</v>
      </c>
      <c r="GV45" s="17">
        <v>108.7</v>
      </c>
      <c r="GW45" s="17">
        <v>110.91316999999999</v>
      </c>
      <c r="GX45" s="17">
        <v>110.91316999999999</v>
      </c>
      <c r="GY45" s="17">
        <v>-2.2131699999999999</v>
      </c>
      <c r="GZ45" s="17">
        <v>8.1</v>
      </c>
      <c r="HA45" s="17">
        <v>4.8741700000000003</v>
      </c>
      <c r="HB45" s="17">
        <v>4.8741700000000003</v>
      </c>
      <c r="HC45" s="17">
        <v>3.2258300000000002</v>
      </c>
      <c r="HD45" s="17">
        <v>2.5</v>
      </c>
      <c r="HE45" s="17">
        <v>4.72112</v>
      </c>
      <c r="HF45" s="17">
        <v>4.72112</v>
      </c>
      <c r="HG45" s="17">
        <v>-2.22112</v>
      </c>
      <c r="HH45" s="17">
        <v>36.4</v>
      </c>
      <c r="HI45" s="17">
        <v>47.26634</v>
      </c>
      <c r="HJ45" s="17">
        <v>47.26634</v>
      </c>
      <c r="HK45" s="17">
        <v>-10.866339999999999</v>
      </c>
      <c r="HL45" s="17">
        <v>47</v>
      </c>
      <c r="HM45" s="17">
        <v>44.275120000000001</v>
      </c>
      <c r="HN45" s="17">
        <v>44.275120000000001</v>
      </c>
      <c r="HO45" s="17">
        <v>2.7248800000000002</v>
      </c>
      <c r="HP45" s="17">
        <v>3.7</v>
      </c>
      <c r="HQ45" s="17">
        <v>4.0998900000000003</v>
      </c>
      <c r="HR45" s="17">
        <v>4.0998900000000003</v>
      </c>
      <c r="HS45" s="17">
        <v>-0.39989000000000002</v>
      </c>
      <c r="HT45" s="17">
        <v>30.8</v>
      </c>
      <c r="HU45" s="17">
        <v>31.2</v>
      </c>
      <c r="HV45" s="17">
        <v>31.2</v>
      </c>
      <c r="HW45" s="17">
        <v>-0.4</v>
      </c>
      <c r="HX45" s="17">
        <v>159.80000000000001</v>
      </c>
      <c r="HY45" s="17">
        <v>171.54185000000001</v>
      </c>
      <c r="HZ45" s="17">
        <v>171.54185000000001</v>
      </c>
      <c r="IA45" s="17">
        <v>-11.741849999999999</v>
      </c>
      <c r="IB45" s="17">
        <v>71.900000000000006</v>
      </c>
      <c r="IC45" s="17">
        <v>95.917929999999998</v>
      </c>
      <c r="ID45" s="17">
        <v>65.138559999999998</v>
      </c>
      <c r="IE45" s="17">
        <v>6.7614400000000003</v>
      </c>
      <c r="IF45" s="17"/>
      <c r="IG45" s="17"/>
      <c r="IH45" s="17"/>
      <c r="II45" s="17">
        <v>0</v>
      </c>
      <c r="IJ45" s="17">
        <v>0</v>
      </c>
      <c r="IK45" s="17">
        <v>0</v>
      </c>
      <c r="IL45" s="17"/>
      <c r="IM45" s="17">
        <v>0</v>
      </c>
      <c r="IN45" s="17">
        <v>4.3</v>
      </c>
      <c r="IO45" s="17">
        <v>0</v>
      </c>
      <c r="IP45" s="17">
        <v>48.41648</v>
      </c>
      <c r="IQ45" s="17">
        <v>-44.116480000000003</v>
      </c>
      <c r="IR45" s="17">
        <v>0</v>
      </c>
      <c r="IS45" s="17">
        <v>0</v>
      </c>
      <c r="IT45" s="17"/>
      <c r="IU45" s="17">
        <v>0</v>
      </c>
      <c r="IV45" s="17"/>
      <c r="IW45" s="17"/>
      <c r="IX45" s="17"/>
      <c r="IY45" s="17">
        <v>0</v>
      </c>
      <c r="IZ45" s="17">
        <v>0</v>
      </c>
      <c r="JA45" s="17">
        <v>0</v>
      </c>
      <c r="JB45" s="17"/>
      <c r="JC45" s="17">
        <v>0</v>
      </c>
      <c r="JD45" s="17">
        <v>130.9</v>
      </c>
      <c r="JE45" s="17">
        <v>133.35676000000001</v>
      </c>
      <c r="JF45" s="17">
        <v>133.35676000000001</v>
      </c>
      <c r="JG45" s="17">
        <v>-2.4567600000000001</v>
      </c>
      <c r="JH45" s="17">
        <v>0</v>
      </c>
      <c r="JI45" s="17">
        <v>0</v>
      </c>
      <c r="JJ45" s="17"/>
      <c r="JK45" s="17">
        <v>0</v>
      </c>
      <c r="JL45" s="17">
        <v>0</v>
      </c>
      <c r="JM45" s="17">
        <v>0</v>
      </c>
      <c r="JN45" s="17"/>
      <c r="JO45" s="17">
        <v>0</v>
      </c>
      <c r="JP45" s="17"/>
      <c r="JQ45" s="17"/>
      <c r="JR45" s="17"/>
      <c r="JS45" s="17">
        <v>0</v>
      </c>
      <c r="JT45" s="17"/>
      <c r="JU45" s="17"/>
      <c r="JV45" s="17"/>
      <c r="JW45" s="17">
        <v>0</v>
      </c>
      <c r="JX45" s="17"/>
      <c r="JY45" s="17">
        <v>0</v>
      </c>
      <c r="JZ45" s="17">
        <v>0</v>
      </c>
      <c r="KA45" s="17">
        <v>0</v>
      </c>
      <c r="KB45" s="17"/>
      <c r="KC45" s="17"/>
      <c r="KD45" s="17"/>
      <c r="KE45" s="17">
        <v>0</v>
      </c>
      <c r="KF45" s="17"/>
      <c r="KG45" s="17"/>
      <c r="KH45" s="17"/>
      <c r="KI45" s="17">
        <v>0</v>
      </c>
      <c r="KJ45" s="17"/>
      <c r="KK45" s="17"/>
      <c r="KL45" s="17"/>
      <c r="KM45" s="17">
        <v>0</v>
      </c>
      <c r="KN45" s="17"/>
      <c r="KO45" s="17"/>
      <c r="KP45" s="17"/>
      <c r="KQ45" s="17">
        <v>0</v>
      </c>
      <c r="KR45" s="17">
        <v>81.3</v>
      </c>
      <c r="KS45" s="17">
        <v>114.11063</v>
      </c>
      <c r="KT45" s="17">
        <v>114.11063</v>
      </c>
      <c r="KU45" s="17">
        <v>-32.810630000000003</v>
      </c>
      <c r="KV45" s="17"/>
      <c r="KW45" s="17"/>
      <c r="KX45" s="17"/>
      <c r="KY45" s="17">
        <v>0</v>
      </c>
      <c r="KZ45" s="17"/>
      <c r="LA45" s="17"/>
      <c r="LB45" s="17"/>
      <c r="LC45" s="17">
        <v>0</v>
      </c>
      <c r="LD45" s="17">
        <v>201.1</v>
      </c>
      <c r="LE45" s="17">
        <v>271.12195000000003</v>
      </c>
      <c r="LF45" s="17">
        <v>127.90497999999999</v>
      </c>
      <c r="LG45" s="17">
        <v>73.19502</v>
      </c>
      <c r="LH45" s="17">
        <v>132.4</v>
      </c>
      <c r="LI45" s="17">
        <v>133.67995999999999</v>
      </c>
      <c r="LJ45" s="17">
        <v>133.67995999999999</v>
      </c>
      <c r="LK45" s="17">
        <v>-1.27996</v>
      </c>
      <c r="LL45" s="17">
        <v>62.4</v>
      </c>
      <c r="LM45" s="17">
        <v>67.461460000000002</v>
      </c>
      <c r="LN45" s="17">
        <v>67.461460000000002</v>
      </c>
      <c r="LO45" s="17">
        <v>-5.0614600000000003</v>
      </c>
      <c r="LP45" s="17">
        <v>81</v>
      </c>
      <c r="LQ45" s="17">
        <v>78.567999999999998</v>
      </c>
      <c r="LR45" s="17">
        <v>78.567999999999998</v>
      </c>
      <c r="LS45" s="17">
        <v>2.4319999999999999</v>
      </c>
      <c r="LT45" s="17">
        <v>30.2</v>
      </c>
      <c r="LU45" s="17">
        <v>30.097560000000001</v>
      </c>
      <c r="LV45" s="17">
        <v>30.097560000000001</v>
      </c>
      <c r="LW45" s="17">
        <v>0.10244</v>
      </c>
      <c r="LX45" s="17"/>
      <c r="LY45" s="17"/>
      <c r="LZ45" s="17"/>
      <c r="MA45" s="17">
        <v>0</v>
      </c>
      <c r="MB45" s="17"/>
      <c r="MC45" s="17"/>
      <c r="MD45" s="17"/>
      <c r="ME45" s="17">
        <v>0</v>
      </c>
      <c r="MF45" s="17"/>
      <c r="MG45" s="17"/>
      <c r="MH45" s="17"/>
      <c r="MI45" s="17">
        <v>0</v>
      </c>
      <c r="MJ45" s="17">
        <v>103.2</v>
      </c>
      <c r="MK45" s="17">
        <v>110</v>
      </c>
      <c r="ML45" s="17">
        <v>110</v>
      </c>
      <c r="MM45" s="17">
        <v>-6.8</v>
      </c>
      <c r="MN45" s="17">
        <v>102.5</v>
      </c>
      <c r="MO45" s="17">
        <v>110</v>
      </c>
      <c r="MP45" s="17">
        <v>110</v>
      </c>
      <c r="MQ45" s="17">
        <v>-7.5</v>
      </c>
      <c r="MR45" s="17">
        <v>120.6</v>
      </c>
      <c r="MS45" s="17">
        <v>110</v>
      </c>
      <c r="MT45" s="17">
        <v>110</v>
      </c>
      <c r="MU45" s="17">
        <v>10.6</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v>0</v>
      </c>
      <c r="NU45" s="17"/>
      <c r="NV45" s="17"/>
      <c r="NW45" s="17">
        <v>0</v>
      </c>
      <c r="NX45" s="17">
        <v>0</v>
      </c>
      <c r="NY45" s="17">
        <v>0</v>
      </c>
      <c r="NZ45" s="17">
        <v>0</v>
      </c>
      <c r="OA45" s="17">
        <v>0</v>
      </c>
      <c r="OB45" s="17">
        <v>77.7</v>
      </c>
      <c r="OC45" s="17">
        <v>65.599999999999994</v>
      </c>
      <c r="OD45" s="17">
        <v>65.161000000000001</v>
      </c>
      <c r="OE45" s="17">
        <v>12.539</v>
      </c>
      <c r="OF45" s="17">
        <v>0</v>
      </c>
      <c r="OG45" s="17">
        <v>1.4E-2</v>
      </c>
      <c r="OH45" s="17">
        <v>1.4E-2</v>
      </c>
      <c r="OI45" s="17">
        <v>-1.4E-2</v>
      </c>
      <c r="OJ45" s="17">
        <v>14.8</v>
      </c>
      <c r="OK45" s="17">
        <v>6</v>
      </c>
      <c r="OL45" s="17">
        <v>7.1740000000000004</v>
      </c>
      <c r="OM45" s="17">
        <v>7.6260000000000003</v>
      </c>
      <c r="ON45" s="17">
        <v>0</v>
      </c>
      <c r="OO45" s="17">
        <v>0</v>
      </c>
      <c r="OP45" s="17">
        <v>0</v>
      </c>
      <c r="OQ45" s="17">
        <v>0</v>
      </c>
      <c r="OR45" s="17">
        <v>19.899999999999999</v>
      </c>
      <c r="OS45" s="17">
        <v>17.560980000000001</v>
      </c>
      <c r="OT45" s="17">
        <v>17.560980000000001</v>
      </c>
      <c r="OU45" s="17">
        <v>2.3390200000000001</v>
      </c>
      <c r="OV45" s="17">
        <v>10</v>
      </c>
      <c r="OW45" s="17">
        <v>9.9830000000000005</v>
      </c>
      <c r="OX45" s="17">
        <v>9</v>
      </c>
      <c r="OY45" s="17">
        <v>1</v>
      </c>
      <c r="OZ45" s="17">
        <v>5.4</v>
      </c>
      <c r="PA45" s="17">
        <v>5.67</v>
      </c>
      <c r="PB45" s="17">
        <v>5.67</v>
      </c>
      <c r="PC45" s="17">
        <v>-0.27</v>
      </c>
      <c r="PD45" s="17">
        <v>3.6</v>
      </c>
      <c r="PE45" s="17">
        <v>3.6</v>
      </c>
      <c r="PF45" s="17">
        <v>3.6</v>
      </c>
      <c r="PG45" s="17">
        <v>0</v>
      </c>
      <c r="PH45" s="17">
        <v>5.0999999999999996</v>
      </c>
      <c r="PI45" s="17">
        <v>5</v>
      </c>
      <c r="PJ45" s="17">
        <v>5</v>
      </c>
      <c r="PK45" s="17">
        <v>0.1</v>
      </c>
      <c r="PL45" s="17">
        <v>20.2</v>
      </c>
      <c r="PM45" s="17">
        <v>19.5122</v>
      </c>
      <c r="PN45" s="17">
        <v>19.5122</v>
      </c>
      <c r="PO45" s="17">
        <v>0.68779999999999997</v>
      </c>
      <c r="PP45" s="17">
        <v>20</v>
      </c>
      <c r="PQ45" s="17">
        <v>19.5122</v>
      </c>
      <c r="PR45" s="17">
        <v>19.5122</v>
      </c>
      <c r="PS45" s="17">
        <v>0.48780000000000001</v>
      </c>
      <c r="PT45" s="17">
        <v>13.6</v>
      </c>
      <c r="PU45" s="17">
        <v>14.63415</v>
      </c>
      <c r="PV45" s="17">
        <v>14.63415</v>
      </c>
      <c r="PW45" s="17">
        <v>-1.0341499999999999</v>
      </c>
      <c r="PX45" s="17">
        <v>3.8</v>
      </c>
      <c r="PY45" s="17">
        <v>3.5</v>
      </c>
      <c r="PZ45" s="17">
        <v>3.5</v>
      </c>
      <c r="QA45" s="17">
        <v>0.3</v>
      </c>
      <c r="QB45" s="17">
        <v>18.8</v>
      </c>
      <c r="QC45" s="17">
        <v>18.341460000000001</v>
      </c>
      <c r="QD45" s="17">
        <v>18.341460000000001</v>
      </c>
      <c r="QE45" s="17">
        <v>0.45854</v>
      </c>
      <c r="QF45" s="17">
        <v>0</v>
      </c>
      <c r="QG45" s="17">
        <v>0</v>
      </c>
      <c r="QH45" s="17">
        <v>0</v>
      </c>
      <c r="QI45" s="17">
        <v>0</v>
      </c>
      <c r="QJ45" s="17">
        <v>0</v>
      </c>
      <c r="QK45" s="17">
        <v>3.0000000000000001E-3</v>
      </c>
      <c r="QL45" s="17">
        <v>3.0000000000000001E-3</v>
      </c>
      <c r="QM45" s="17">
        <v>-3.0000000000000001E-3</v>
      </c>
      <c r="QN45" s="17">
        <v>25.6</v>
      </c>
      <c r="QO45" s="17">
        <v>15.4</v>
      </c>
      <c r="QP45" s="17">
        <v>15.804</v>
      </c>
      <c r="QQ45" s="17">
        <v>9.7959999999999994</v>
      </c>
      <c r="QR45" s="17">
        <v>71.599999999999994</v>
      </c>
      <c r="QS45" s="17">
        <v>46.2</v>
      </c>
      <c r="QT45" s="17">
        <v>48.197000000000003</v>
      </c>
      <c r="QU45" s="17">
        <v>23.402999999999999</v>
      </c>
      <c r="QV45" s="17">
        <v>4.8</v>
      </c>
      <c r="QW45" s="17">
        <v>4.2</v>
      </c>
      <c r="QX45" s="17">
        <v>4.2</v>
      </c>
      <c r="QY45" s="17">
        <v>0.6</v>
      </c>
      <c r="QZ45" s="17">
        <v>2.2000000000000002</v>
      </c>
      <c r="RA45" s="17">
        <v>2.4</v>
      </c>
      <c r="RB45" s="17">
        <v>2.4</v>
      </c>
      <c r="RC45" s="17">
        <v>-0.2</v>
      </c>
      <c r="RD45" s="17">
        <v>2.4</v>
      </c>
      <c r="RE45" s="17">
        <v>2.4</v>
      </c>
      <c r="RF45" s="17">
        <v>2.4</v>
      </c>
      <c r="RG45" s="17">
        <v>0</v>
      </c>
      <c r="RH45" s="17">
        <v>2.8</v>
      </c>
      <c r="RI45" s="17">
        <v>2.8</v>
      </c>
      <c r="RJ45" s="17">
        <v>2.8</v>
      </c>
      <c r="RK45" s="17">
        <v>0</v>
      </c>
      <c r="RL45" s="17">
        <v>0</v>
      </c>
      <c r="RM45" s="17">
        <v>0</v>
      </c>
      <c r="RN45" s="17">
        <v>0</v>
      </c>
      <c r="RO45" s="17">
        <v>0</v>
      </c>
      <c r="RP45" s="17">
        <v>3.5</v>
      </c>
      <c r="RQ45" s="17">
        <v>3.5790000000000002</v>
      </c>
      <c r="RR45" s="17">
        <v>3.5790000000000002</v>
      </c>
      <c r="RS45" s="17">
        <v>-7.9000000000000001E-2</v>
      </c>
      <c r="RT45" s="17">
        <v>16.899999999999999</v>
      </c>
      <c r="RU45" s="17">
        <v>19.869240000000001</v>
      </c>
      <c r="RV45" s="17">
        <v>15.140549999999999</v>
      </c>
      <c r="RW45" s="17">
        <v>1.75945</v>
      </c>
      <c r="RX45" s="17">
        <v>2</v>
      </c>
      <c r="RY45" s="17">
        <v>2</v>
      </c>
      <c r="RZ45" s="17">
        <v>2</v>
      </c>
      <c r="SA45" s="17">
        <v>0</v>
      </c>
      <c r="SB45" s="17"/>
      <c r="SC45" s="17"/>
      <c r="SD45" s="17"/>
      <c r="SE45" s="17">
        <v>0</v>
      </c>
      <c r="SF45" s="17">
        <v>13.5</v>
      </c>
      <c r="SG45" s="17">
        <v>17.951219999999999</v>
      </c>
      <c r="SH45" s="17">
        <v>17.951219999999999</v>
      </c>
      <c r="SI45" s="17">
        <v>-4.4512200000000002</v>
      </c>
      <c r="SJ45" s="17">
        <v>8.5</v>
      </c>
      <c r="SK45" s="17">
        <v>9.0519999999999996</v>
      </c>
      <c r="SL45" s="17">
        <v>9.0519999999999996</v>
      </c>
      <c r="SM45" s="17">
        <v>-0.55200000000000005</v>
      </c>
      <c r="SN45" s="17">
        <v>20.2</v>
      </c>
      <c r="SO45" s="17">
        <v>19.5122</v>
      </c>
      <c r="SP45" s="17">
        <v>19.5122</v>
      </c>
      <c r="SQ45" s="17">
        <v>0.68779999999999997</v>
      </c>
      <c r="SR45" s="17">
        <v>20.399999999999999</v>
      </c>
      <c r="SS45" s="17">
        <v>19.5122</v>
      </c>
      <c r="ST45" s="17">
        <v>19.5122</v>
      </c>
      <c r="SU45" s="17">
        <v>0.88780000000000003</v>
      </c>
      <c r="SV45" s="17">
        <v>19.899999999999999</v>
      </c>
      <c r="SW45" s="17">
        <v>19.317070000000001</v>
      </c>
      <c r="SX45" s="17">
        <v>19.317070000000001</v>
      </c>
      <c r="SY45" s="17">
        <v>0.58292999999999995</v>
      </c>
      <c r="SZ45" s="17">
        <v>29.7</v>
      </c>
      <c r="TA45" s="17">
        <v>21.5</v>
      </c>
      <c r="TB45" s="17">
        <v>18.754999999999999</v>
      </c>
      <c r="TC45" s="17">
        <v>10.945</v>
      </c>
      <c r="TD45" s="17">
        <v>78.400000000000006</v>
      </c>
      <c r="TE45" s="17">
        <v>68.099999999999994</v>
      </c>
      <c r="TF45" s="17">
        <v>68.025999999999996</v>
      </c>
      <c r="TG45" s="17">
        <v>10.374000000000001</v>
      </c>
      <c r="TH45" s="17">
        <v>0</v>
      </c>
      <c r="TI45" s="17">
        <v>1E-3</v>
      </c>
      <c r="TJ45" s="17">
        <v>1E-3</v>
      </c>
      <c r="TK45" s="17">
        <v>-1E-3</v>
      </c>
      <c r="TL45" s="17">
        <v>23.5</v>
      </c>
      <c r="TM45" s="17">
        <v>28.9</v>
      </c>
      <c r="TN45" s="17">
        <v>46.6</v>
      </c>
      <c r="TO45" s="17">
        <v>-23.1</v>
      </c>
      <c r="TP45" s="17">
        <v>50.1</v>
      </c>
      <c r="TQ45" s="17">
        <v>39.299999999999997</v>
      </c>
      <c r="TR45" s="17">
        <v>41.88</v>
      </c>
      <c r="TS45" s="17">
        <v>8.2200000000000006</v>
      </c>
      <c r="TT45" s="17">
        <v>0.7</v>
      </c>
      <c r="TU45" s="17">
        <v>2.2000000000000002</v>
      </c>
      <c r="TV45" s="17">
        <v>3.56</v>
      </c>
      <c r="TW45" s="17">
        <v>-2.86</v>
      </c>
      <c r="TX45" s="17">
        <v>0.7</v>
      </c>
      <c r="TY45" s="17">
        <v>1.9</v>
      </c>
      <c r="TZ45" s="17">
        <v>2.95</v>
      </c>
      <c r="UA45" s="17">
        <v>-2.25</v>
      </c>
      <c r="UB45" s="17">
        <v>21</v>
      </c>
      <c r="UC45" s="17">
        <v>19.5122</v>
      </c>
      <c r="UD45" s="17">
        <v>19.5122</v>
      </c>
      <c r="UE45" s="17">
        <v>1.4878</v>
      </c>
      <c r="UF45" s="17">
        <v>6.4</v>
      </c>
      <c r="UG45" s="17">
        <v>8</v>
      </c>
      <c r="UH45" s="17">
        <v>8</v>
      </c>
      <c r="UI45" s="17">
        <v>-1.6</v>
      </c>
      <c r="UJ45" s="17">
        <v>7.2</v>
      </c>
      <c r="UK45" s="17">
        <v>7.7</v>
      </c>
      <c r="UL45" s="17">
        <v>7.7</v>
      </c>
      <c r="UM45" s="17">
        <v>-0.5</v>
      </c>
      <c r="UN45" s="17">
        <v>20</v>
      </c>
      <c r="UO45" s="17">
        <v>19.5122</v>
      </c>
      <c r="UP45" s="17">
        <v>19.5122</v>
      </c>
      <c r="UQ45" s="17">
        <v>0.48780000000000001</v>
      </c>
      <c r="UR45" s="17">
        <v>20</v>
      </c>
      <c r="US45" s="17">
        <v>19.5122</v>
      </c>
      <c r="UT45" s="17">
        <v>19.5122</v>
      </c>
      <c r="UU45" s="17">
        <v>0.48780000000000001</v>
      </c>
      <c r="UV45" s="17">
        <v>19.8</v>
      </c>
      <c r="UW45" s="17">
        <v>19.5122</v>
      </c>
      <c r="UX45" s="17">
        <v>19.5122</v>
      </c>
      <c r="UY45" s="17">
        <v>0.2878</v>
      </c>
      <c r="UZ45" s="17">
        <v>11</v>
      </c>
      <c r="VA45" s="17">
        <v>4.4000000000000004</v>
      </c>
      <c r="VB45" s="17">
        <v>5.306</v>
      </c>
      <c r="VC45" s="17">
        <v>5.694</v>
      </c>
      <c r="VD45" s="17">
        <v>0</v>
      </c>
      <c r="VE45" s="17">
        <v>0.08</v>
      </c>
      <c r="VF45" s="17">
        <v>0.08</v>
      </c>
      <c r="VG45" s="17">
        <v>-0.08</v>
      </c>
      <c r="VH45" s="17">
        <v>0.4</v>
      </c>
      <c r="VI45" s="17">
        <v>8.0000000000000002E-3</v>
      </c>
      <c r="VJ45" s="17">
        <v>8.0000000000000002E-3</v>
      </c>
      <c r="VK45" s="17">
        <v>0.39200000000000002</v>
      </c>
      <c r="VL45" s="17">
        <v>0.6</v>
      </c>
      <c r="VM45" s="17">
        <v>0.6</v>
      </c>
      <c r="VN45" s="17">
        <v>0.6</v>
      </c>
      <c r="VO45" s="17">
        <v>0</v>
      </c>
      <c r="VP45" s="17">
        <v>126.4</v>
      </c>
      <c r="VQ45" s="17">
        <v>122.2</v>
      </c>
      <c r="VR45" s="17">
        <v>122.66</v>
      </c>
      <c r="VS45" s="17">
        <v>3.74</v>
      </c>
      <c r="VT45" s="17">
        <v>127.2</v>
      </c>
      <c r="VU45" s="17">
        <v>120.7</v>
      </c>
      <c r="VV45" s="17">
        <v>132.434</v>
      </c>
      <c r="VW45" s="17">
        <v>-5.234</v>
      </c>
      <c r="VX45" s="17">
        <v>0.6</v>
      </c>
      <c r="VY45" s="17">
        <v>0.08</v>
      </c>
      <c r="VZ45" s="17">
        <v>0.08</v>
      </c>
      <c r="WA45" s="17">
        <v>0.52</v>
      </c>
      <c r="WB45" s="17">
        <v>0.1</v>
      </c>
      <c r="WC45" s="17">
        <v>0.16</v>
      </c>
      <c r="WD45" s="17">
        <v>0.16</v>
      </c>
      <c r="WE45" s="17">
        <v>-0.06</v>
      </c>
      <c r="WF45" s="17">
        <v>6.6</v>
      </c>
      <c r="WG45" s="17">
        <v>6</v>
      </c>
      <c r="WH45" s="17">
        <v>6</v>
      </c>
      <c r="WI45" s="17">
        <v>0.6</v>
      </c>
      <c r="WJ45" s="17">
        <v>20</v>
      </c>
      <c r="WK45" s="17">
        <v>19.317070000000001</v>
      </c>
      <c r="WL45" s="17">
        <v>19.317070000000001</v>
      </c>
      <c r="WM45" s="17">
        <v>0.68293000000000004</v>
      </c>
      <c r="WN45" s="17">
        <v>10.3</v>
      </c>
      <c r="WO45" s="17">
        <v>10.7</v>
      </c>
      <c r="WP45" s="17">
        <v>10.7</v>
      </c>
      <c r="WQ45" s="17">
        <v>-0.4</v>
      </c>
      <c r="WR45" s="17">
        <v>19.399999999999999</v>
      </c>
      <c r="WS45" s="17">
        <v>52</v>
      </c>
      <c r="WT45" s="17">
        <v>52</v>
      </c>
      <c r="WU45" s="17">
        <v>-32.6</v>
      </c>
      <c r="WV45" s="17">
        <v>35.700000000000003</v>
      </c>
      <c r="WW45" s="17"/>
      <c r="WX45" s="17"/>
      <c r="WY45" s="17">
        <v>35.700000000000003</v>
      </c>
      <c r="WZ45" s="17">
        <v>28.4</v>
      </c>
      <c r="XA45" s="17">
        <v>29.184000000000001</v>
      </c>
      <c r="XB45" s="17">
        <v>29.184000000000001</v>
      </c>
      <c r="XC45" s="17">
        <v>-0.78400000000000003</v>
      </c>
      <c r="XD45" s="17">
        <v>3.3</v>
      </c>
      <c r="XE45" s="17">
        <v>2.8159999999999998</v>
      </c>
      <c r="XF45" s="17">
        <v>2.8159999999999998</v>
      </c>
      <c r="XG45" s="17">
        <v>0.48399999999999999</v>
      </c>
      <c r="XH45" s="17">
        <v>13.7</v>
      </c>
      <c r="XI45" s="17">
        <v>14</v>
      </c>
      <c r="XJ45" s="17">
        <v>14</v>
      </c>
      <c r="XK45" s="17">
        <v>-0.3</v>
      </c>
      <c r="XL45" s="17">
        <v>14.6</v>
      </c>
      <c r="XM45" s="17">
        <v>17</v>
      </c>
      <c r="XN45" s="17">
        <v>17</v>
      </c>
      <c r="XO45" s="17">
        <v>-2.4</v>
      </c>
      <c r="XP45" s="17">
        <v>7.2</v>
      </c>
      <c r="XQ45" s="17">
        <v>7.9</v>
      </c>
      <c r="XR45" s="17">
        <v>7.9</v>
      </c>
      <c r="XS45" s="17">
        <v>-0.7</v>
      </c>
    </row>
    <row r="46" spans="1:643" ht="24" customHeight="1">
      <c r="A46" s="1"/>
      <c r="B46" s="16" t="s">
        <v>65</v>
      </c>
      <c r="C46" s="16" t="s">
        <v>746</v>
      </c>
      <c r="D46" s="17">
        <v>1.1000000000000001</v>
      </c>
      <c r="E46" s="17">
        <v>0.93</v>
      </c>
      <c r="F46" s="17">
        <v>0.93</v>
      </c>
      <c r="G46" s="17">
        <v>0.17</v>
      </c>
      <c r="H46" s="17">
        <v>1.6</v>
      </c>
      <c r="I46" s="17">
        <v>1.65</v>
      </c>
      <c r="J46" s="17">
        <v>1.65</v>
      </c>
      <c r="K46" s="17">
        <v>-0.05</v>
      </c>
      <c r="L46" s="17">
        <v>3.5</v>
      </c>
      <c r="M46" s="17">
        <v>3.8072699999999999</v>
      </c>
      <c r="N46" s="17">
        <v>3.8072699999999999</v>
      </c>
      <c r="O46" s="17">
        <v>-0.30726999999999999</v>
      </c>
      <c r="P46" s="17">
        <v>647.76</v>
      </c>
      <c r="Q46" s="17">
        <v>646.79789000000005</v>
      </c>
      <c r="R46" s="17">
        <v>646.79789000000005</v>
      </c>
      <c r="S46" s="17">
        <v>0.96211000000000002</v>
      </c>
      <c r="T46" s="17">
        <v>217.03</v>
      </c>
      <c r="U46" s="17">
        <v>211.44126</v>
      </c>
      <c r="V46" s="17">
        <v>211.44126</v>
      </c>
      <c r="W46" s="17">
        <v>5.5887399999999996</v>
      </c>
      <c r="X46" s="17"/>
      <c r="Y46" s="17"/>
      <c r="Z46" s="17"/>
      <c r="AA46" s="17">
        <v>0</v>
      </c>
      <c r="AB46" s="17"/>
      <c r="AC46" s="17"/>
      <c r="AD46" s="17"/>
      <c r="AE46" s="17">
        <v>0</v>
      </c>
      <c r="AF46" s="17">
        <v>89.4</v>
      </c>
      <c r="AG46" s="17">
        <v>92.226339999999993</v>
      </c>
      <c r="AH46" s="17">
        <v>92.226339999999993</v>
      </c>
      <c r="AI46" s="17">
        <v>-2.8263400000000001</v>
      </c>
      <c r="AJ46" s="17">
        <v>210.2</v>
      </c>
      <c r="AK46" s="17">
        <v>244.03479999999999</v>
      </c>
      <c r="AL46" s="17">
        <v>244.03479999999999</v>
      </c>
      <c r="AM46" s="17">
        <v>-33.834800000000001</v>
      </c>
      <c r="AN46" s="17"/>
      <c r="AO46" s="17"/>
      <c r="AP46" s="17"/>
      <c r="AQ46" s="17">
        <v>0</v>
      </c>
      <c r="AR46" s="17"/>
      <c r="AS46" s="17"/>
      <c r="AT46" s="17"/>
      <c r="AU46" s="17">
        <v>0</v>
      </c>
      <c r="AV46" s="17">
        <v>129.30000000000001</v>
      </c>
      <c r="AW46" s="17">
        <v>130.74886000000001</v>
      </c>
      <c r="AX46" s="17">
        <v>126.54259999999999</v>
      </c>
      <c r="AY46" s="17">
        <v>2.7574000000000001</v>
      </c>
      <c r="AZ46" s="17">
        <v>128.9</v>
      </c>
      <c r="BA46" s="17">
        <v>130.74886000000001</v>
      </c>
      <c r="BB46" s="17">
        <v>126.54259999999999</v>
      </c>
      <c r="BC46" s="17">
        <v>2.3574000000000002</v>
      </c>
      <c r="BD46" s="17">
        <v>129.4</v>
      </c>
      <c r="BE46" s="17">
        <v>130.74886000000001</v>
      </c>
      <c r="BF46" s="17">
        <v>126.54259999999999</v>
      </c>
      <c r="BG46" s="17">
        <v>2.8574000000000002</v>
      </c>
      <c r="BH46" s="17">
        <v>223.4</v>
      </c>
      <c r="BI46" s="17">
        <v>196.12329</v>
      </c>
      <c r="BJ46" s="17">
        <v>189.81390999999999</v>
      </c>
      <c r="BK46" s="17">
        <v>33.586089999999999</v>
      </c>
      <c r="BL46" s="17">
        <v>196</v>
      </c>
      <c r="BM46" s="17">
        <v>195.12195</v>
      </c>
      <c r="BN46" s="17">
        <v>195.12195</v>
      </c>
      <c r="BO46" s="17">
        <v>0.87805</v>
      </c>
      <c r="BP46" s="17">
        <v>93.6</v>
      </c>
      <c r="BQ46" s="17">
        <v>97.560969999999998</v>
      </c>
      <c r="BR46" s="17">
        <v>97.560980000000001</v>
      </c>
      <c r="BS46" s="17">
        <v>-3.9609800000000002</v>
      </c>
      <c r="BT46" s="17">
        <v>560.9</v>
      </c>
      <c r="BU46" s="17">
        <v>568.29854</v>
      </c>
      <c r="BV46" s="17">
        <v>568.29854</v>
      </c>
      <c r="BW46" s="17">
        <v>-7.3985399999999997</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167.1</v>
      </c>
      <c r="CS46" s="17">
        <v>164.70732000000001</v>
      </c>
      <c r="CT46" s="17">
        <v>164.70732000000001</v>
      </c>
      <c r="CU46" s="17">
        <v>2.3926799999999999</v>
      </c>
      <c r="CV46" s="17">
        <v>7.6</v>
      </c>
      <c r="CW46" s="17">
        <v>8.1148399999999992</v>
      </c>
      <c r="CX46" s="17">
        <v>8.1148399999999992</v>
      </c>
      <c r="CY46" s="17">
        <v>-0.51483999999999996</v>
      </c>
      <c r="CZ46" s="17">
        <v>2.8</v>
      </c>
      <c r="DA46" s="17">
        <v>4.4519399999999996</v>
      </c>
      <c r="DB46" s="17">
        <v>4.4519399999999996</v>
      </c>
      <c r="DC46" s="17">
        <v>-1.65194</v>
      </c>
      <c r="DD46" s="17"/>
      <c r="DE46" s="17"/>
      <c r="DF46" s="17">
        <v>0</v>
      </c>
      <c r="DG46" s="17">
        <v>0</v>
      </c>
      <c r="DH46" s="17">
        <v>6.7</v>
      </c>
      <c r="DI46" s="17">
        <v>6.8787000000000003</v>
      </c>
      <c r="DJ46" s="17">
        <v>6.8787000000000003</v>
      </c>
      <c r="DK46" s="17">
        <v>-0.1787</v>
      </c>
      <c r="DL46" s="17"/>
      <c r="DM46" s="17"/>
      <c r="DN46" s="17"/>
      <c r="DO46" s="17">
        <v>0</v>
      </c>
      <c r="DP46" s="17">
        <v>115.7</v>
      </c>
      <c r="DQ46" s="17">
        <v>83.763800000000003</v>
      </c>
      <c r="DR46" s="17">
        <v>72.741900000000001</v>
      </c>
      <c r="DS46" s="17">
        <v>42.958100000000002</v>
      </c>
      <c r="DT46" s="17">
        <v>7.7</v>
      </c>
      <c r="DU46" s="17">
        <v>8.9130000000000003</v>
      </c>
      <c r="DV46" s="17">
        <v>7.7401999999999997</v>
      </c>
      <c r="DW46" s="17">
        <v>-4.02E-2</v>
      </c>
      <c r="DX46" s="17"/>
      <c r="DY46" s="17"/>
      <c r="DZ46" s="17"/>
      <c r="EA46" s="17">
        <v>0</v>
      </c>
      <c r="EB46" s="17"/>
      <c r="EC46" s="17"/>
      <c r="ED46" s="17"/>
      <c r="EE46" s="17">
        <v>0</v>
      </c>
      <c r="EF46" s="17">
        <v>5.2</v>
      </c>
      <c r="EG46" s="17"/>
      <c r="EH46" s="17"/>
      <c r="EI46" s="17">
        <v>5.2</v>
      </c>
      <c r="EJ46" s="17">
        <v>110.9</v>
      </c>
      <c r="EK46" s="17">
        <v>112.90537</v>
      </c>
      <c r="EL46" s="17">
        <v>112.90537</v>
      </c>
      <c r="EM46" s="17">
        <v>-2.0053700000000001</v>
      </c>
      <c r="EN46" s="17">
        <v>219.7</v>
      </c>
      <c r="EO46" s="17">
        <v>221.30108000000001</v>
      </c>
      <c r="EP46" s="17">
        <v>221.30108000000001</v>
      </c>
      <c r="EQ46" s="17">
        <v>-1.6010800000000001</v>
      </c>
      <c r="ER46" s="17"/>
      <c r="ES46" s="17"/>
      <c r="ET46" s="17"/>
      <c r="EU46" s="17">
        <v>0</v>
      </c>
      <c r="EV46" s="17"/>
      <c r="EW46" s="17"/>
      <c r="EX46" s="17"/>
      <c r="EY46" s="17">
        <v>0</v>
      </c>
      <c r="EZ46" s="17"/>
      <c r="FA46" s="17"/>
      <c r="FB46" s="17"/>
      <c r="FC46" s="17">
        <v>0</v>
      </c>
      <c r="FD46" s="17">
        <v>6.5</v>
      </c>
      <c r="FE46" s="17">
        <v>6.39</v>
      </c>
      <c r="FF46" s="17">
        <v>6.39</v>
      </c>
      <c r="FG46" s="17">
        <v>0.11</v>
      </c>
      <c r="FH46" s="17">
        <v>458.6</v>
      </c>
      <c r="FI46" s="17">
        <v>458.87804999999997</v>
      </c>
      <c r="FJ46" s="17">
        <v>458.87804999999997</v>
      </c>
      <c r="FK46" s="17">
        <v>-0.27805000000000002</v>
      </c>
      <c r="FL46" s="17">
        <v>63.7</v>
      </c>
      <c r="FM46" s="17">
        <v>66.381259999999997</v>
      </c>
      <c r="FN46" s="17">
        <v>66.381259999999997</v>
      </c>
      <c r="FO46" s="17">
        <v>-2.68126</v>
      </c>
      <c r="FP46" s="17">
        <v>148.19999999999999</v>
      </c>
      <c r="FQ46" s="17">
        <v>148.62634</v>
      </c>
      <c r="FR46" s="17">
        <v>148.62634</v>
      </c>
      <c r="FS46" s="17">
        <v>-0.42634</v>
      </c>
      <c r="FT46" s="17">
        <v>40.1</v>
      </c>
      <c r="FU46" s="17">
        <v>41.498959999999997</v>
      </c>
      <c r="FV46" s="17">
        <v>41.498959999999997</v>
      </c>
      <c r="FW46" s="17">
        <v>-1.39896</v>
      </c>
      <c r="FX46" s="17">
        <v>18.2</v>
      </c>
      <c r="FY46" s="17">
        <v>19.28585</v>
      </c>
      <c r="FZ46" s="17">
        <v>19.28585</v>
      </c>
      <c r="GA46" s="17">
        <v>-1.08585</v>
      </c>
      <c r="GB46" s="17">
        <v>19.7</v>
      </c>
      <c r="GC46" s="17">
        <v>19.414629999999999</v>
      </c>
      <c r="GD46" s="17">
        <v>19.414629999999999</v>
      </c>
      <c r="GE46" s="17">
        <v>0.28537000000000001</v>
      </c>
      <c r="GF46" s="17">
        <v>96.1</v>
      </c>
      <c r="GG46" s="17">
        <v>87.657560000000004</v>
      </c>
      <c r="GH46" s="17">
        <v>87.657560000000004</v>
      </c>
      <c r="GI46" s="17">
        <v>8.4424399999999995</v>
      </c>
      <c r="GJ46" s="17"/>
      <c r="GK46" s="17"/>
      <c r="GL46" s="17"/>
      <c r="GM46" s="17">
        <v>0</v>
      </c>
      <c r="GN46" s="17">
        <v>182.4</v>
      </c>
      <c r="GO46" s="17">
        <v>185.62135000000001</v>
      </c>
      <c r="GP46" s="17">
        <v>185.62135000000001</v>
      </c>
      <c r="GQ46" s="17">
        <v>-3.2213500000000002</v>
      </c>
      <c r="GR46" s="17">
        <v>91.2</v>
      </c>
      <c r="GS46" s="17">
        <v>92.810680000000005</v>
      </c>
      <c r="GT46" s="17">
        <v>92.810680000000005</v>
      </c>
      <c r="GU46" s="17">
        <v>-1.6106799999999999</v>
      </c>
      <c r="GV46" s="17">
        <v>108.7</v>
      </c>
      <c r="GW46" s="17">
        <v>110.91316999999999</v>
      </c>
      <c r="GX46" s="17">
        <v>110.91316999999999</v>
      </c>
      <c r="GY46" s="17">
        <v>-2.2131699999999999</v>
      </c>
      <c r="GZ46" s="17">
        <v>8.1</v>
      </c>
      <c r="HA46" s="17">
        <v>4.8741700000000003</v>
      </c>
      <c r="HB46" s="17">
        <v>4.8741700000000003</v>
      </c>
      <c r="HC46" s="17">
        <v>3.2258300000000002</v>
      </c>
      <c r="HD46" s="17">
        <v>2.5</v>
      </c>
      <c r="HE46" s="17">
        <v>4.72112</v>
      </c>
      <c r="HF46" s="17">
        <v>4.72112</v>
      </c>
      <c r="HG46" s="17">
        <v>-2.22112</v>
      </c>
      <c r="HH46" s="17">
        <v>36.4</v>
      </c>
      <c r="HI46" s="17">
        <v>47.26634</v>
      </c>
      <c r="HJ46" s="17">
        <v>47.26634</v>
      </c>
      <c r="HK46" s="17">
        <v>-10.866339999999999</v>
      </c>
      <c r="HL46" s="17">
        <v>47</v>
      </c>
      <c r="HM46" s="17">
        <v>44.275120000000001</v>
      </c>
      <c r="HN46" s="17">
        <v>44.275120000000001</v>
      </c>
      <c r="HO46" s="17">
        <v>2.7248800000000002</v>
      </c>
      <c r="HP46" s="17">
        <v>3.7</v>
      </c>
      <c r="HQ46" s="17">
        <v>4.0998900000000003</v>
      </c>
      <c r="HR46" s="17">
        <v>4.0998900000000003</v>
      </c>
      <c r="HS46" s="17">
        <v>-0.39989000000000002</v>
      </c>
      <c r="HT46" s="17">
        <v>30.8</v>
      </c>
      <c r="HU46" s="17">
        <v>31.2</v>
      </c>
      <c r="HV46" s="17">
        <v>31.2</v>
      </c>
      <c r="HW46" s="17">
        <v>-0.4</v>
      </c>
      <c r="HX46" s="17">
        <v>159.80000000000001</v>
      </c>
      <c r="HY46" s="17">
        <v>171.54185000000001</v>
      </c>
      <c r="HZ46" s="17">
        <v>171.54185000000001</v>
      </c>
      <c r="IA46" s="17">
        <v>-11.741849999999999</v>
      </c>
      <c r="IB46" s="17">
        <v>93.8</v>
      </c>
      <c r="IC46" s="17">
        <v>95.918049999999994</v>
      </c>
      <c r="ID46" s="17">
        <v>85.482579999999999</v>
      </c>
      <c r="IE46" s="17">
        <v>8.3174200000000003</v>
      </c>
      <c r="IF46" s="17"/>
      <c r="IG46" s="17"/>
      <c r="IH46" s="17"/>
      <c r="II46" s="17">
        <v>0</v>
      </c>
      <c r="IJ46" s="17">
        <v>0</v>
      </c>
      <c r="IK46" s="17">
        <v>0</v>
      </c>
      <c r="IL46" s="17"/>
      <c r="IM46" s="17">
        <v>0</v>
      </c>
      <c r="IN46" s="17">
        <v>46.2</v>
      </c>
      <c r="IO46" s="17">
        <v>48.41648</v>
      </c>
      <c r="IP46" s="17">
        <v>48.41648</v>
      </c>
      <c r="IQ46" s="17">
        <v>-2.2164799999999998</v>
      </c>
      <c r="IR46" s="17">
        <v>0</v>
      </c>
      <c r="IS46" s="17">
        <v>0</v>
      </c>
      <c r="IT46" s="17"/>
      <c r="IU46" s="17">
        <v>0</v>
      </c>
      <c r="IV46" s="17"/>
      <c r="IW46" s="17"/>
      <c r="IX46" s="17"/>
      <c r="IY46" s="17">
        <v>0</v>
      </c>
      <c r="IZ46" s="17">
        <v>0</v>
      </c>
      <c r="JA46" s="17">
        <v>0</v>
      </c>
      <c r="JB46" s="17"/>
      <c r="JC46" s="17">
        <v>0</v>
      </c>
      <c r="JD46" s="17">
        <v>130.69999999999999</v>
      </c>
      <c r="JE46" s="17">
        <v>133.35676000000001</v>
      </c>
      <c r="JF46" s="17">
        <v>133.35676000000001</v>
      </c>
      <c r="JG46" s="17">
        <v>-2.6567599999999998</v>
      </c>
      <c r="JH46" s="17">
        <v>0</v>
      </c>
      <c r="JI46" s="17">
        <v>0</v>
      </c>
      <c r="JJ46" s="17"/>
      <c r="JK46" s="17">
        <v>0</v>
      </c>
      <c r="JL46" s="17">
        <v>0</v>
      </c>
      <c r="JM46" s="17">
        <v>0</v>
      </c>
      <c r="JN46" s="17"/>
      <c r="JO46" s="17">
        <v>0</v>
      </c>
      <c r="JP46" s="17"/>
      <c r="JQ46" s="17"/>
      <c r="JR46" s="17"/>
      <c r="JS46" s="17">
        <v>0</v>
      </c>
      <c r="JT46" s="17"/>
      <c r="JU46" s="17"/>
      <c r="JV46" s="17"/>
      <c r="JW46" s="17">
        <v>0</v>
      </c>
      <c r="JX46" s="17"/>
      <c r="JY46" s="17">
        <v>0</v>
      </c>
      <c r="JZ46" s="17">
        <v>0</v>
      </c>
      <c r="KA46" s="17">
        <v>0</v>
      </c>
      <c r="KB46" s="17"/>
      <c r="KC46" s="17"/>
      <c r="KD46" s="17"/>
      <c r="KE46" s="17">
        <v>0</v>
      </c>
      <c r="KF46" s="17"/>
      <c r="KG46" s="17"/>
      <c r="KH46" s="17"/>
      <c r="KI46" s="17">
        <v>0</v>
      </c>
      <c r="KJ46" s="17"/>
      <c r="KK46" s="17"/>
      <c r="KL46" s="17"/>
      <c r="KM46" s="17">
        <v>0</v>
      </c>
      <c r="KN46" s="17"/>
      <c r="KO46" s="17"/>
      <c r="KP46" s="17"/>
      <c r="KQ46" s="17">
        <v>0</v>
      </c>
      <c r="KR46" s="17">
        <v>114.5</v>
      </c>
      <c r="KS46" s="17">
        <v>114.11063</v>
      </c>
      <c r="KT46" s="17">
        <v>114.11063</v>
      </c>
      <c r="KU46" s="17">
        <v>0.38936999999999999</v>
      </c>
      <c r="KV46" s="17"/>
      <c r="KW46" s="17"/>
      <c r="KX46" s="17"/>
      <c r="KY46" s="17">
        <v>0</v>
      </c>
      <c r="KZ46" s="17"/>
      <c r="LA46" s="17"/>
      <c r="LB46" s="17"/>
      <c r="LC46" s="17">
        <v>0</v>
      </c>
      <c r="LD46" s="17">
        <v>228.9</v>
      </c>
      <c r="LE46" s="17">
        <v>271.12195000000003</v>
      </c>
      <c r="LF46" s="17">
        <v>259.88153999999997</v>
      </c>
      <c r="LG46" s="17">
        <v>-30.981539999999999</v>
      </c>
      <c r="LH46" s="17">
        <v>132.4</v>
      </c>
      <c r="LI46" s="17">
        <v>133.67995999999999</v>
      </c>
      <c r="LJ46" s="17">
        <v>133.67995999999999</v>
      </c>
      <c r="LK46" s="17">
        <v>-1.27996</v>
      </c>
      <c r="LL46" s="17">
        <v>62.3</v>
      </c>
      <c r="LM46" s="17">
        <v>67.461460000000002</v>
      </c>
      <c r="LN46" s="17">
        <v>67.461460000000002</v>
      </c>
      <c r="LO46" s="17">
        <v>-5.1614599999999999</v>
      </c>
      <c r="LP46" s="17">
        <v>80.7</v>
      </c>
      <c r="LQ46" s="17">
        <v>78.567999999999998</v>
      </c>
      <c r="LR46" s="17">
        <v>78.567999999999998</v>
      </c>
      <c r="LS46" s="17">
        <v>2.1320000000000001</v>
      </c>
      <c r="LT46" s="17">
        <v>30.1</v>
      </c>
      <c r="LU46" s="17">
        <v>30.097560000000001</v>
      </c>
      <c r="LV46" s="17">
        <v>30.097560000000001</v>
      </c>
      <c r="LW46" s="17">
        <v>2.4399999999999999E-3</v>
      </c>
      <c r="LX46" s="17"/>
      <c r="LY46" s="17"/>
      <c r="LZ46" s="17"/>
      <c r="MA46" s="17">
        <v>0</v>
      </c>
      <c r="MB46" s="17"/>
      <c r="MC46" s="17"/>
      <c r="MD46" s="17"/>
      <c r="ME46" s="17">
        <v>0</v>
      </c>
      <c r="MF46" s="17"/>
      <c r="MG46" s="17"/>
      <c r="MH46" s="17"/>
      <c r="MI46" s="17">
        <v>0</v>
      </c>
      <c r="MJ46" s="17">
        <v>141.5</v>
      </c>
      <c r="MK46" s="17">
        <v>146.66612000000001</v>
      </c>
      <c r="ML46" s="17">
        <v>146.66612000000001</v>
      </c>
      <c r="MM46" s="17">
        <v>-5.1661200000000003</v>
      </c>
      <c r="MN46" s="17">
        <v>140.6</v>
      </c>
      <c r="MO46" s="17">
        <v>146.66612000000001</v>
      </c>
      <c r="MP46" s="17">
        <v>146.66612000000001</v>
      </c>
      <c r="MQ46" s="17">
        <v>-6.0661199999999997</v>
      </c>
      <c r="MR46" s="17">
        <v>145.69999999999999</v>
      </c>
      <c r="MS46" s="17">
        <v>146.66612000000001</v>
      </c>
      <c r="MT46" s="17">
        <v>146.66612000000001</v>
      </c>
      <c r="MU46" s="17">
        <v>-0.96611999999999998</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c r="NS46" s="17">
        <v>0</v>
      </c>
      <c r="NT46" s="17">
        <v>0</v>
      </c>
      <c r="NU46" s="17"/>
      <c r="NV46" s="17"/>
      <c r="NW46" s="17">
        <v>0</v>
      </c>
      <c r="NX46" s="17">
        <v>0</v>
      </c>
      <c r="NY46" s="17">
        <v>0</v>
      </c>
      <c r="NZ46" s="17">
        <v>0</v>
      </c>
      <c r="OA46" s="17">
        <v>0</v>
      </c>
      <c r="OB46" s="17">
        <v>90.2</v>
      </c>
      <c r="OC46" s="17">
        <v>66.900000000000006</v>
      </c>
      <c r="OD46" s="17">
        <v>67.518000000000001</v>
      </c>
      <c r="OE46" s="17">
        <v>22.681999999999999</v>
      </c>
      <c r="OF46" s="17">
        <v>0</v>
      </c>
      <c r="OG46" s="17">
        <v>0</v>
      </c>
      <c r="OH46" s="17">
        <v>0</v>
      </c>
      <c r="OI46" s="17">
        <v>0</v>
      </c>
      <c r="OJ46" s="17">
        <v>12.1</v>
      </c>
      <c r="OK46" s="17">
        <v>5.6</v>
      </c>
      <c r="OL46" s="17">
        <v>6.6980000000000004</v>
      </c>
      <c r="OM46" s="17">
        <v>5.4020000000000001</v>
      </c>
      <c r="ON46" s="17">
        <v>0</v>
      </c>
      <c r="OO46" s="17">
        <v>0</v>
      </c>
      <c r="OP46" s="17">
        <v>0</v>
      </c>
      <c r="OQ46" s="17">
        <v>0</v>
      </c>
      <c r="OR46" s="17">
        <v>20</v>
      </c>
      <c r="OS46" s="17">
        <v>17.560980000000001</v>
      </c>
      <c r="OT46" s="17">
        <v>17.560980000000001</v>
      </c>
      <c r="OU46" s="17">
        <v>2.4390200000000002</v>
      </c>
      <c r="OV46" s="17">
        <v>9.9</v>
      </c>
      <c r="OW46" s="17">
        <v>9.9830000000000005</v>
      </c>
      <c r="OX46" s="17">
        <v>9</v>
      </c>
      <c r="OY46" s="17">
        <v>0.9</v>
      </c>
      <c r="OZ46" s="17">
        <v>5.4</v>
      </c>
      <c r="PA46" s="17">
        <v>5.67</v>
      </c>
      <c r="PB46" s="17">
        <v>5.67</v>
      </c>
      <c r="PC46" s="17">
        <v>-0.27</v>
      </c>
      <c r="PD46" s="17">
        <v>3.6</v>
      </c>
      <c r="PE46" s="17">
        <v>3.6</v>
      </c>
      <c r="PF46" s="17">
        <v>3.6</v>
      </c>
      <c r="PG46" s="17">
        <v>0</v>
      </c>
      <c r="PH46" s="17">
        <v>5.0999999999999996</v>
      </c>
      <c r="PI46" s="17">
        <v>5</v>
      </c>
      <c r="PJ46" s="17">
        <v>5</v>
      </c>
      <c r="PK46" s="17">
        <v>0.1</v>
      </c>
      <c r="PL46" s="17">
        <v>20.3</v>
      </c>
      <c r="PM46" s="17">
        <v>19.5122</v>
      </c>
      <c r="PN46" s="17">
        <v>19.5122</v>
      </c>
      <c r="PO46" s="17">
        <v>0.78779999999999994</v>
      </c>
      <c r="PP46" s="17">
        <v>20</v>
      </c>
      <c r="PQ46" s="17">
        <v>19.5122</v>
      </c>
      <c r="PR46" s="17">
        <v>19.5122</v>
      </c>
      <c r="PS46" s="17">
        <v>0.48780000000000001</v>
      </c>
      <c r="PT46" s="17">
        <v>13.5</v>
      </c>
      <c r="PU46" s="17">
        <v>14.63415</v>
      </c>
      <c r="PV46" s="17">
        <v>14.63415</v>
      </c>
      <c r="PW46" s="17">
        <v>-1.13415</v>
      </c>
      <c r="PX46" s="17">
        <v>3.8</v>
      </c>
      <c r="PY46" s="17">
        <v>3.5</v>
      </c>
      <c r="PZ46" s="17">
        <v>3.5</v>
      </c>
      <c r="QA46" s="17">
        <v>0.3</v>
      </c>
      <c r="QB46" s="17">
        <v>18.8</v>
      </c>
      <c r="QC46" s="17">
        <v>18.341460000000001</v>
      </c>
      <c r="QD46" s="17">
        <v>18.341460000000001</v>
      </c>
      <c r="QE46" s="17">
        <v>0.45854</v>
      </c>
      <c r="QF46" s="17">
        <v>0</v>
      </c>
      <c r="QG46" s="17">
        <v>0</v>
      </c>
      <c r="QH46" s="17">
        <v>0</v>
      </c>
      <c r="QI46" s="17">
        <v>0</v>
      </c>
      <c r="QJ46" s="17">
        <v>0</v>
      </c>
      <c r="QK46" s="17">
        <v>0</v>
      </c>
      <c r="QL46" s="17">
        <v>0</v>
      </c>
      <c r="QM46" s="17">
        <v>0</v>
      </c>
      <c r="QN46" s="17">
        <v>24</v>
      </c>
      <c r="QO46" s="17">
        <v>15.8</v>
      </c>
      <c r="QP46" s="17">
        <v>16.565999999999999</v>
      </c>
      <c r="QQ46" s="17">
        <v>7.4340000000000002</v>
      </c>
      <c r="QR46" s="17">
        <v>72.599999999999994</v>
      </c>
      <c r="QS46" s="17">
        <v>46</v>
      </c>
      <c r="QT46" s="17">
        <v>49.445</v>
      </c>
      <c r="QU46" s="17">
        <v>23.155000000000001</v>
      </c>
      <c r="QV46" s="17">
        <v>4.8</v>
      </c>
      <c r="QW46" s="17">
        <v>4.2</v>
      </c>
      <c r="QX46" s="17">
        <v>4.2</v>
      </c>
      <c r="QY46" s="17">
        <v>0.6</v>
      </c>
      <c r="QZ46" s="17">
        <v>2.2999999999999998</v>
      </c>
      <c r="RA46" s="17">
        <v>2.4</v>
      </c>
      <c r="RB46" s="17">
        <v>2.4</v>
      </c>
      <c r="RC46" s="17">
        <v>-0.1</v>
      </c>
      <c r="RD46" s="17">
        <v>2.4</v>
      </c>
      <c r="RE46" s="17">
        <v>2.4</v>
      </c>
      <c r="RF46" s="17">
        <v>2.4</v>
      </c>
      <c r="RG46" s="17">
        <v>0</v>
      </c>
      <c r="RH46" s="17">
        <v>2.8</v>
      </c>
      <c r="RI46" s="17">
        <v>2.8</v>
      </c>
      <c r="RJ46" s="17">
        <v>2.8</v>
      </c>
      <c r="RK46" s="17">
        <v>0</v>
      </c>
      <c r="RL46" s="17">
        <v>0</v>
      </c>
      <c r="RM46" s="17">
        <v>0</v>
      </c>
      <c r="RN46" s="17">
        <v>0</v>
      </c>
      <c r="RO46" s="17">
        <v>0</v>
      </c>
      <c r="RP46" s="17">
        <v>3.5</v>
      </c>
      <c r="RQ46" s="17">
        <v>3.5790000000000002</v>
      </c>
      <c r="RR46" s="17">
        <v>3.5790000000000002</v>
      </c>
      <c r="RS46" s="17">
        <v>-7.9000000000000001E-2</v>
      </c>
      <c r="RT46" s="17">
        <v>20.3</v>
      </c>
      <c r="RU46" s="17">
        <v>19.869240000000001</v>
      </c>
      <c r="RV46" s="17">
        <v>19.869240000000001</v>
      </c>
      <c r="RW46" s="17">
        <v>0.43075999999999998</v>
      </c>
      <c r="RX46" s="17">
        <v>2</v>
      </c>
      <c r="RY46" s="17">
        <v>2</v>
      </c>
      <c r="RZ46" s="17">
        <v>2</v>
      </c>
      <c r="SA46" s="17">
        <v>0</v>
      </c>
      <c r="SB46" s="17"/>
      <c r="SC46" s="17"/>
      <c r="SD46" s="17"/>
      <c r="SE46" s="17">
        <v>0</v>
      </c>
      <c r="SF46" s="17">
        <v>13.5</v>
      </c>
      <c r="SG46" s="17">
        <v>17.951219999999999</v>
      </c>
      <c r="SH46" s="17">
        <v>17.951219999999999</v>
      </c>
      <c r="SI46" s="17">
        <v>-4.4512200000000002</v>
      </c>
      <c r="SJ46" s="17">
        <v>8.6</v>
      </c>
      <c r="SK46" s="17">
        <v>9.0519999999999996</v>
      </c>
      <c r="SL46" s="17">
        <v>9.0519999999999996</v>
      </c>
      <c r="SM46" s="17">
        <v>-0.45200000000000001</v>
      </c>
      <c r="SN46" s="17">
        <v>20.2</v>
      </c>
      <c r="SO46" s="17">
        <v>19.5122</v>
      </c>
      <c r="SP46" s="17">
        <v>19.5122</v>
      </c>
      <c r="SQ46" s="17">
        <v>0.68779999999999997</v>
      </c>
      <c r="SR46" s="17">
        <v>20.399999999999999</v>
      </c>
      <c r="SS46" s="17">
        <v>19.5122</v>
      </c>
      <c r="ST46" s="17">
        <v>19.5122</v>
      </c>
      <c r="SU46" s="17">
        <v>0.88780000000000003</v>
      </c>
      <c r="SV46" s="17">
        <v>19.899999999999999</v>
      </c>
      <c r="SW46" s="17">
        <v>19.317070000000001</v>
      </c>
      <c r="SX46" s="17">
        <v>19.317070000000001</v>
      </c>
      <c r="SY46" s="17">
        <v>0.58292999999999995</v>
      </c>
      <c r="SZ46" s="17">
        <v>28.4</v>
      </c>
      <c r="TA46" s="17">
        <v>20.100000000000001</v>
      </c>
      <c r="TB46" s="17">
        <v>17.622</v>
      </c>
      <c r="TC46" s="17">
        <v>10.778</v>
      </c>
      <c r="TD46" s="17">
        <v>78.400000000000006</v>
      </c>
      <c r="TE46" s="17">
        <v>65.2</v>
      </c>
      <c r="TF46" s="17">
        <v>66.292000000000002</v>
      </c>
      <c r="TG46" s="17">
        <v>12.108000000000001</v>
      </c>
      <c r="TH46" s="17">
        <v>0</v>
      </c>
      <c r="TI46" s="17">
        <v>0</v>
      </c>
      <c r="TJ46" s="17">
        <v>0</v>
      </c>
      <c r="TK46" s="17">
        <v>0</v>
      </c>
      <c r="TL46" s="17">
        <v>22.2</v>
      </c>
      <c r="TM46" s="17">
        <v>27.8</v>
      </c>
      <c r="TN46" s="17">
        <v>46.6</v>
      </c>
      <c r="TO46" s="17">
        <v>-24.4</v>
      </c>
      <c r="TP46" s="17">
        <v>54.1</v>
      </c>
      <c r="TQ46" s="17">
        <v>38.299999999999997</v>
      </c>
      <c r="TR46" s="17">
        <v>41.88</v>
      </c>
      <c r="TS46" s="17">
        <v>12.22</v>
      </c>
      <c r="TT46" s="17">
        <v>1.8</v>
      </c>
      <c r="TU46" s="17">
        <v>2</v>
      </c>
      <c r="TV46" s="17">
        <v>3.56</v>
      </c>
      <c r="TW46" s="17">
        <v>-1.76</v>
      </c>
      <c r="TX46" s="17">
        <v>1.3</v>
      </c>
      <c r="TY46" s="17">
        <v>1.8</v>
      </c>
      <c r="TZ46" s="17">
        <v>2.95</v>
      </c>
      <c r="UA46" s="17">
        <v>-1.65</v>
      </c>
      <c r="UB46" s="17">
        <v>21</v>
      </c>
      <c r="UC46" s="17">
        <v>19.5122</v>
      </c>
      <c r="UD46" s="17">
        <v>19.5122</v>
      </c>
      <c r="UE46" s="17">
        <v>1.4878</v>
      </c>
      <c r="UF46" s="17">
        <v>6.4</v>
      </c>
      <c r="UG46" s="17">
        <v>8</v>
      </c>
      <c r="UH46" s="17">
        <v>8</v>
      </c>
      <c r="UI46" s="17">
        <v>-1.6</v>
      </c>
      <c r="UJ46" s="17">
        <v>7.2</v>
      </c>
      <c r="UK46" s="17">
        <v>7.7</v>
      </c>
      <c r="UL46" s="17">
        <v>7.7</v>
      </c>
      <c r="UM46" s="17">
        <v>-0.5</v>
      </c>
      <c r="UN46" s="17">
        <v>20</v>
      </c>
      <c r="UO46" s="17">
        <v>19.5122</v>
      </c>
      <c r="UP46" s="17">
        <v>19.5122</v>
      </c>
      <c r="UQ46" s="17">
        <v>0.48780000000000001</v>
      </c>
      <c r="UR46" s="17">
        <v>20</v>
      </c>
      <c r="US46" s="17">
        <v>19.5122</v>
      </c>
      <c r="UT46" s="17">
        <v>19.5122</v>
      </c>
      <c r="UU46" s="17">
        <v>0.48780000000000001</v>
      </c>
      <c r="UV46" s="17">
        <v>19.8</v>
      </c>
      <c r="UW46" s="17">
        <v>19.5122</v>
      </c>
      <c r="UX46" s="17">
        <v>19.5122</v>
      </c>
      <c r="UY46" s="17">
        <v>0.2878</v>
      </c>
      <c r="UZ46" s="17">
        <v>7.8</v>
      </c>
      <c r="VA46" s="17">
        <v>4</v>
      </c>
      <c r="VB46" s="17">
        <v>4.5999999999999996</v>
      </c>
      <c r="VC46" s="17">
        <v>3.2</v>
      </c>
      <c r="VD46" s="17">
        <v>0</v>
      </c>
      <c r="VE46" s="17">
        <v>0</v>
      </c>
      <c r="VF46" s="17">
        <v>0</v>
      </c>
      <c r="VG46" s="17">
        <v>0</v>
      </c>
      <c r="VH46" s="17">
        <v>0</v>
      </c>
      <c r="VI46" s="17">
        <v>0</v>
      </c>
      <c r="VJ46" s="17">
        <v>0</v>
      </c>
      <c r="VK46" s="17">
        <v>0</v>
      </c>
      <c r="VL46" s="17">
        <v>0.6</v>
      </c>
      <c r="VM46" s="17">
        <v>0.6</v>
      </c>
      <c r="VN46" s="17">
        <v>0.6</v>
      </c>
      <c r="VO46" s="17">
        <v>0</v>
      </c>
      <c r="VP46" s="17">
        <v>123.4</v>
      </c>
      <c r="VQ46" s="17">
        <v>119.8</v>
      </c>
      <c r="VR46" s="17">
        <v>122.803</v>
      </c>
      <c r="VS46" s="17">
        <v>0.59699999999999998</v>
      </c>
      <c r="VT46" s="17">
        <v>111.4</v>
      </c>
      <c r="VU46" s="17">
        <v>113.7</v>
      </c>
      <c r="VV46" s="17">
        <v>134.09700000000001</v>
      </c>
      <c r="VW46" s="17">
        <v>-22.696999999999999</v>
      </c>
      <c r="VX46" s="17">
        <v>0</v>
      </c>
      <c r="VY46" s="17">
        <v>0</v>
      </c>
      <c r="VZ46" s="17">
        <v>0</v>
      </c>
      <c r="WA46" s="17">
        <v>0</v>
      </c>
      <c r="WB46" s="17">
        <v>0</v>
      </c>
      <c r="WC46" s="17">
        <v>0</v>
      </c>
      <c r="WD46" s="17">
        <v>0</v>
      </c>
      <c r="WE46" s="17">
        <v>0</v>
      </c>
      <c r="WF46" s="17">
        <v>7.1</v>
      </c>
      <c r="WG46" s="17">
        <v>6</v>
      </c>
      <c r="WH46" s="17">
        <v>6</v>
      </c>
      <c r="WI46" s="17">
        <v>1.1000000000000001</v>
      </c>
      <c r="WJ46" s="17">
        <v>20</v>
      </c>
      <c r="WK46" s="17">
        <v>19.317070000000001</v>
      </c>
      <c r="WL46" s="17">
        <v>19.317070000000001</v>
      </c>
      <c r="WM46" s="17">
        <v>0.68293000000000004</v>
      </c>
      <c r="WN46" s="17">
        <v>11.1</v>
      </c>
      <c r="WO46" s="17">
        <v>10.7</v>
      </c>
      <c r="WP46" s="17">
        <v>10.7</v>
      </c>
      <c r="WQ46" s="17">
        <v>0.4</v>
      </c>
      <c r="WR46" s="17">
        <v>19.399999999999999</v>
      </c>
      <c r="WS46" s="17">
        <v>52</v>
      </c>
      <c r="WT46" s="17">
        <v>52</v>
      </c>
      <c r="WU46" s="17">
        <v>-32.6</v>
      </c>
      <c r="WV46" s="17">
        <v>36.1</v>
      </c>
      <c r="WW46" s="17"/>
      <c r="WX46" s="17"/>
      <c r="WY46" s="17">
        <v>36.1</v>
      </c>
      <c r="WZ46" s="17">
        <v>28.5</v>
      </c>
      <c r="XA46" s="17">
        <v>29.184000000000001</v>
      </c>
      <c r="XB46" s="17">
        <v>29.184000000000001</v>
      </c>
      <c r="XC46" s="17">
        <v>-0.68400000000000005</v>
      </c>
      <c r="XD46" s="17">
        <v>3.3</v>
      </c>
      <c r="XE46" s="17">
        <v>2.8159999999999998</v>
      </c>
      <c r="XF46" s="17">
        <v>2.8159999999999998</v>
      </c>
      <c r="XG46" s="17">
        <v>0.48399999999999999</v>
      </c>
      <c r="XH46" s="17">
        <v>13.8</v>
      </c>
      <c r="XI46" s="17">
        <v>14</v>
      </c>
      <c r="XJ46" s="17">
        <v>14</v>
      </c>
      <c r="XK46" s="17">
        <v>-0.2</v>
      </c>
      <c r="XL46" s="17">
        <v>14.6</v>
      </c>
      <c r="XM46" s="17">
        <v>17</v>
      </c>
      <c r="XN46" s="17">
        <v>17</v>
      </c>
      <c r="XO46" s="17">
        <v>-2.4</v>
      </c>
      <c r="XP46" s="17">
        <v>6.5</v>
      </c>
      <c r="XQ46" s="17">
        <v>7.9</v>
      </c>
      <c r="XR46" s="17">
        <v>7.9</v>
      </c>
      <c r="XS46" s="17">
        <v>-1.4</v>
      </c>
    </row>
    <row r="47" spans="1:643" ht="24" customHeight="1">
      <c r="A47" s="1"/>
      <c r="B47" s="16" t="s">
        <v>65</v>
      </c>
      <c r="C47" s="16" t="s">
        <v>747</v>
      </c>
      <c r="D47" s="17">
        <v>1.1000000000000001</v>
      </c>
      <c r="E47" s="17">
        <v>0.93</v>
      </c>
      <c r="F47" s="17">
        <v>0.93</v>
      </c>
      <c r="G47" s="17">
        <v>0.17</v>
      </c>
      <c r="H47" s="17">
        <v>1.7</v>
      </c>
      <c r="I47" s="17">
        <v>1.65</v>
      </c>
      <c r="J47" s="17">
        <v>1.65</v>
      </c>
      <c r="K47" s="17">
        <v>0.05</v>
      </c>
      <c r="L47" s="17">
        <v>3.4</v>
      </c>
      <c r="M47" s="17">
        <v>3.8072699999999999</v>
      </c>
      <c r="N47" s="17">
        <v>3.8072699999999999</v>
      </c>
      <c r="O47" s="17">
        <v>-0.40727000000000002</v>
      </c>
      <c r="P47" s="17">
        <v>644.11</v>
      </c>
      <c r="Q47" s="17">
        <v>646.79789000000005</v>
      </c>
      <c r="R47" s="17">
        <v>646.79789000000005</v>
      </c>
      <c r="S47" s="17">
        <v>-2.6878899999999999</v>
      </c>
      <c r="T47" s="17">
        <v>215.46</v>
      </c>
      <c r="U47" s="17">
        <v>211.44126</v>
      </c>
      <c r="V47" s="17">
        <v>211.44126</v>
      </c>
      <c r="W47" s="17">
        <v>4.0187400000000002</v>
      </c>
      <c r="X47" s="17"/>
      <c r="Y47" s="17"/>
      <c r="Z47" s="17"/>
      <c r="AA47" s="17">
        <v>0</v>
      </c>
      <c r="AB47" s="17"/>
      <c r="AC47" s="17"/>
      <c r="AD47" s="17"/>
      <c r="AE47" s="17">
        <v>0</v>
      </c>
      <c r="AF47" s="17">
        <v>91.2</v>
      </c>
      <c r="AG47" s="17">
        <v>92.226339999999993</v>
      </c>
      <c r="AH47" s="17">
        <v>92.226339999999993</v>
      </c>
      <c r="AI47" s="17">
        <v>-1.02634</v>
      </c>
      <c r="AJ47" s="17">
        <v>236.9</v>
      </c>
      <c r="AK47" s="17">
        <v>244.03479999999999</v>
      </c>
      <c r="AL47" s="17">
        <v>244.03479999999999</v>
      </c>
      <c r="AM47" s="17">
        <v>-7.1348000000000003</v>
      </c>
      <c r="AN47" s="17"/>
      <c r="AO47" s="17"/>
      <c r="AP47" s="17"/>
      <c r="AQ47" s="17">
        <v>0</v>
      </c>
      <c r="AR47" s="17"/>
      <c r="AS47" s="17"/>
      <c r="AT47" s="17"/>
      <c r="AU47" s="17">
        <v>0</v>
      </c>
      <c r="AV47" s="17">
        <v>152.5</v>
      </c>
      <c r="AW47" s="17">
        <v>152.82140999999999</v>
      </c>
      <c r="AX47" s="17">
        <v>150.34046000000001</v>
      </c>
      <c r="AY47" s="17">
        <v>2.1595399999999998</v>
      </c>
      <c r="AZ47" s="17">
        <v>154.5</v>
      </c>
      <c r="BA47" s="17">
        <v>152.82140999999999</v>
      </c>
      <c r="BB47" s="17">
        <v>150.34046000000001</v>
      </c>
      <c r="BC47" s="17">
        <v>4.1595399999999998</v>
      </c>
      <c r="BD47" s="17">
        <v>153.5</v>
      </c>
      <c r="BE47" s="17">
        <v>152.82140999999999</v>
      </c>
      <c r="BF47" s="17">
        <v>150.34046000000001</v>
      </c>
      <c r="BG47" s="17">
        <v>3.1595399999999998</v>
      </c>
      <c r="BH47" s="17">
        <v>240.2</v>
      </c>
      <c r="BI47" s="17">
        <v>229.23211000000001</v>
      </c>
      <c r="BJ47" s="17">
        <v>225.51069000000001</v>
      </c>
      <c r="BK47" s="17">
        <v>14.689310000000001</v>
      </c>
      <c r="BL47" s="17">
        <v>205.4</v>
      </c>
      <c r="BM47" s="17">
        <v>195.12195</v>
      </c>
      <c r="BN47" s="17">
        <v>195.12195</v>
      </c>
      <c r="BO47" s="17">
        <v>10.27805</v>
      </c>
      <c r="BP47" s="17">
        <v>105.7</v>
      </c>
      <c r="BQ47" s="17">
        <v>97.560969999999998</v>
      </c>
      <c r="BR47" s="17">
        <v>97.560980000000001</v>
      </c>
      <c r="BS47" s="17">
        <v>8.1390200000000004</v>
      </c>
      <c r="BT47" s="17">
        <v>554.9</v>
      </c>
      <c r="BU47" s="17">
        <v>568.29854</v>
      </c>
      <c r="BV47" s="17">
        <v>568.29854</v>
      </c>
      <c r="BW47" s="17">
        <v>-13.398540000000001</v>
      </c>
      <c r="BX47" s="17">
        <v>10.6</v>
      </c>
      <c r="BY47" s="17">
        <v>10.17268</v>
      </c>
      <c r="BZ47" s="17">
        <v>10.17268</v>
      </c>
      <c r="CA47" s="17">
        <v>0.42731999999999998</v>
      </c>
      <c r="CB47" s="17"/>
      <c r="CC47" s="17"/>
      <c r="CD47" s="17"/>
      <c r="CE47" s="17">
        <v>0</v>
      </c>
      <c r="CF47" s="17"/>
      <c r="CG47" s="17"/>
      <c r="CH47" s="17"/>
      <c r="CI47" s="17">
        <v>0</v>
      </c>
      <c r="CJ47" s="17"/>
      <c r="CK47" s="17"/>
      <c r="CL47" s="17"/>
      <c r="CM47" s="17">
        <v>0</v>
      </c>
      <c r="CN47" s="17"/>
      <c r="CO47" s="17"/>
      <c r="CP47" s="17"/>
      <c r="CQ47" s="17">
        <v>0</v>
      </c>
      <c r="CR47" s="17">
        <v>171.9</v>
      </c>
      <c r="CS47" s="17">
        <v>164.70732000000001</v>
      </c>
      <c r="CT47" s="17">
        <v>164.70732000000001</v>
      </c>
      <c r="CU47" s="17">
        <v>7.1926800000000002</v>
      </c>
      <c r="CV47" s="17">
        <v>7.9</v>
      </c>
      <c r="CW47" s="17">
        <v>8.1148399999999992</v>
      </c>
      <c r="CX47" s="17">
        <v>8.1148399999999992</v>
      </c>
      <c r="CY47" s="17">
        <v>-0.21484</v>
      </c>
      <c r="CZ47" s="17">
        <v>2.7</v>
      </c>
      <c r="DA47" s="17">
        <v>4.4519399999999996</v>
      </c>
      <c r="DB47" s="17">
        <v>4.4519399999999996</v>
      </c>
      <c r="DC47" s="17">
        <v>-1.7519400000000001</v>
      </c>
      <c r="DD47" s="17"/>
      <c r="DE47" s="17"/>
      <c r="DF47" s="17">
        <v>0</v>
      </c>
      <c r="DG47" s="17">
        <v>0</v>
      </c>
      <c r="DH47" s="17">
        <v>6.8</v>
      </c>
      <c r="DI47" s="17">
        <v>6.8787000000000003</v>
      </c>
      <c r="DJ47" s="17">
        <v>6.8787000000000003</v>
      </c>
      <c r="DK47" s="17">
        <v>-7.8700000000000006E-2</v>
      </c>
      <c r="DL47" s="17"/>
      <c r="DM47" s="17"/>
      <c r="DN47" s="17"/>
      <c r="DO47" s="17">
        <v>0</v>
      </c>
      <c r="DP47" s="17">
        <v>117.5</v>
      </c>
      <c r="DQ47" s="17">
        <v>83.76379</v>
      </c>
      <c r="DR47" s="17">
        <v>81.886480000000006</v>
      </c>
      <c r="DS47" s="17">
        <v>35.613520000000001</v>
      </c>
      <c r="DT47" s="17">
        <v>7.7</v>
      </c>
      <c r="DU47" s="17">
        <v>8.9130000000000003</v>
      </c>
      <c r="DV47" s="17">
        <v>8.7132400000000008</v>
      </c>
      <c r="DW47" s="17">
        <v>-1.0132399999999999</v>
      </c>
      <c r="DX47" s="17"/>
      <c r="DY47" s="17"/>
      <c r="DZ47" s="17"/>
      <c r="EA47" s="17">
        <v>0</v>
      </c>
      <c r="EB47" s="17"/>
      <c r="EC47" s="17"/>
      <c r="ED47" s="17"/>
      <c r="EE47" s="17">
        <v>0</v>
      </c>
      <c r="EF47" s="17">
        <v>5.0999999999999996</v>
      </c>
      <c r="EG47" s="17"/>
      <c r="EH47" s="17"/>
      <c r="EI47" s="17">
        <v>5.0999999999999996</v>
      </c>
      <c r="EJ47" s="17">
        <v>110.5</v>
      </c>
      <c r="EK47" s="17">
        <v>112.90537</v>
      </c>
      <c r="EL47" s="17">
        <v>112.90537</v>
      </c>
      <c r="EM47" s="17">
        <v>-2.40537</v>
      </c>
      <c r="EN47" s="17">
        <v>223.3</v>
      </c>
      <c r="EO47" s="17">
        <v>221.55625000000001</v>
      </c>
      <c r="EP47" s="17">
        <v>221.55625000000001</v>
      </c>
      <c r="EQ47" s="17">
        <v>1.7437499999999999</v>
      </c>
      <c r="ER47" s="17"/>
      <c r="ES47" s="17"/>
      <c r="ET47" s="17"/>
      <c r="EU47" s="17">
        <v>0</v>
      </c>
      <c r="EV47" s="17"/>
      <c r="EW47" s="17"/>
      <c r="EX47" s="17"/>
      <c r="EY47" s="17">
        <v>0</v>
      </c>
      <c r="EZ47" s="17"/>
      <c r="FA47" s="17"/>
      <c r="FB47" s="17"/>
      <c r="FC47" s="17">
        <v>0</v>
      </c>
      <c r="FD47" s="17">
        <v>6.5</v>
      </c>
      <c r="FE47" s="17">
        <v>6.39</v>
      </c>
      <c r="FF47" s="17">
        <v>6.39</v>
      </c>
      <c r="FG47" s="17">
        <v>0.11</v>
      </c>
      <c r="FH47" s="17">
        <v>464.2</v>
      </c>
      <c r="FI47" s="17">
        <v>458.87804999999997</v>
      </c>
      <c r="FJ47" s="17">
        <v>458.87804999999997</v>
      </c>
      <c r="FK47" s="17">
        <v>5.3219500000000002</v>
      </c>
      <c r="FL47" s="17">
        <v>64</v>
      </c>
      <c r="FM47" s="17">
        <v>66.381259999999997</v>
      </c>
      <c r="FN47" s="17">
        <v>66.381259999999997</v>
      </c>
      <c r="FO47" s="17">
        <v>-2.3812600000000002</v>
      </c>
      <c r="FP47" s="17">
        <v>156.4</v>
      </c>
      <c r="FQ47" s="17">
        <v>148.62634</v>
      </c>
      <c r="FR47" s="17">
        <v>148.62634</v>
      </c>
      <c r="FS47" s="17">
        <v>7.7736599999999996</v>
      </c>
      <c r="FT47" s="17">
        <v>40.4</v>
      </c>
      <c r="FU47" s="17">
        <v>41.498959999999997</v>
      </c>
      <c r="FV47" s="17">
        <v>41.498959999999997</v>
      </c>
      <c r="FW47" s="17">
        <v>-1.0989599999999999</v>
      </c>
      <c r="FX47" s="17">
        <v>18.399999999999999</v>
      </c>
      <c r="FY47" s="17">
        <v>19.28585</v>
      </c>
      <c r="FZ47" s="17">
        <v>19.28585</v>
      </c>
      <c r="GA47" s="17">
        <v>-0.88585000000000003</v>
      </c>
      <c r="GB47" s="17">
        <v>19.7</v>
      </c>
      <c r="GC47" s="17">
        <v>19.414629999999999</v>
      </c>
      <c r="GD47" s="17">
        <v>19.414629999999999</v>
      </c>
      <c r="GE47" s="17">
        <v>0.28537000000000001</v>
      </c>
      <c r="GF47" s="17">
        <v>92.9</v>
      </c>
      <c r="GG47" s="17">
        <v>87.657560000000004</v>
      </c>
      <c r="GH47" s="17">
        <v>87.657560000000004</v>
      </c>
      <c r="GI47" s="17">
        <v>5.2424400000000002</v>
      </c>
      <c r="GJ47" s="17"/>
      <c r="GK47" s="17"/>
      <c r="GL47" s="17"/>
      <c r="GM47" s="17">
        <v>0</v>
      </c>
      <c r="GN47" s="17">
        <v>181.9</v>
      </c>
      <c r="GO47" s="17">
        <v>185.62135000000001</v>
      </c>
      <c r="GP47" s="17">
        <v>185.62135000000001</v>
      </c>
      <c r="GQ47" s="17">
        <v>-3.7213500000000002</v>
      </c>
      <c r="GR47" s="17">
        <v>90.2</v>
      </c>
      <c r="GS47" s="17">
        <v>92.810680000000005</v>
      </c>
      <c r="GT47" s="17">
        <v>92.810680000000005</v>
      </c>
      <c r="GU47" s="17">
        <v>-2.6106799999999999</v>
      </c>
      <c r="GV47" s="17">
        <v>108.6</v>
      </c>
      <c r="GW47" s="17">
        <v>110.91316999999999</v>
      </c>
      <c r="GX47" s="17">
        <v>110.91316999999999</v>
      </c>
      <c r="GY47" s="17">
        <v>-2.3131699999999999</v>
      </c>
      <c r="GZ47" s="17">
        <v>8</v>
      </c>
      <c r="HA47" s="17">
        <v>4.8741700000000003</v>
      </c>
      <c r="HB47" s="17">
        <v>4.8741700000000003</v>
      </c>
      <c r="HC47" s="17">
        <v>3.1258300000000001</v>
      </c>
      <c r="HD47" s="17">
        <v>2.5</v>
      </c>
      <c r="HE47" s="17">
        <v>4.72112</v>
      </c>
      <c r="HF47" s="17">
        <v>4.72112</v>
      </c>
      <c r="HG47" s="17">
        <v>-2.22112</v>
      </c>
      <c r="HH47" s="17">
        <v>35.9</v>
      </c>
      <c r="HI47" s="17">
        <v>47.26634</v>
      </c>
      <c r="HJ47" s="17">
        <v>47.26634</v>
      </c>
      <c r="HK47" s="17">
        <v>-11.366339999999999</v>
      </c>
      <c r="HL47" s="17">
        <v>47.1</v>
      </c>
      <c r="HM47" s="17">
        <v>44.275120000000001</v>
      </c>
      <c r="HN47" s="17">
        <v>44.275120000000001</v>
      </c>
      <c r="HO47" s="17">
        <v>2.8248799999999998</v>
      </c>
      <c r="HP47" s="17">
        <v>3.7</v>
      </c>
      <c r="HQ47" s="17">
        <v>4.0998900000000003</v>
      </c>
      <c r="HR47" s="17">
        <v>4.0998900000000003</v>
      </c>
      <c r="HS47" s="17">
        <v>-0.39989000000000002</v>
      </c>
      <c r="HT47" s="17">
        <v>31.1</v>
      </c>
      <c r="HU47" s="17">
        <v>31.2</v>
      </c>
      <c r="HV47" s="17">
        <v>31.2</v>
      </c>
      <c r="HW47" s="17">
        <v>-0.1</v>
      </c>
      <c r="HX47" s="17">
        <v>167.7</v>
      </c>
      <c r="HY47" s="17">
        <v>171.54185000000001</v>
      </c>
      <c r="HZ47" s="17">
        <v>171.54185000000001</v>
      </c>
      <c r="IA47" s="17">
        <v>-3.84185</v>
      </c>
      <c r="IB47" s="17">
        <v>94.6</v>
      </c>
      <c r="IC47" s="17">
        <v>95.918049999999994</v>
      </c>
      <c r="ID47" s="17">
        <v>85.482579999999999</v>
      </c>
      <c r="IE47" s="17">
        <v>9.1174199999999992</v>
      </c>
      <c r="IF47" s="17"/>
      <c r="IG47" s="17"/>
      <c r="IH47" s="17"/>
      <c r="II47" s="17">
        <v>0</v>
      </c>
      <c r="IJ47" s="17">
        <v>0</v>
      </c>
      <c r="IK47" s="17">
        <v>0</v>
      </c>
      <c r="IL47" s="17"/>
      <c r="IM47" s="17">
        <v>0</v>
      </c>
      <c r="IN47" s="17">
        <v>46.2</v>
      </c>
      <c r="IO47" s="17">
        <v>48.41648</v>
      </c>
      <c r="IP47" s="17">
        <v>48.41648</v>
      </c>
      <c r="IQ47" s="17">
        <v>-2.2164799999999998</v>
      </c>
      <c r="IR47" s="17">
        <v>0</v>
      </c>
      <c r="IS47" s="17">
        <v>0</v>
      </c>
      <c r="IT47" s="17"/>
      <c r="IU47" s="17">
        <v>0</v>
      </c>
      <c r="IV47" s="17"/>
      <c r="IW47" s="17"/>
      <c r="IX47" s="17"/>
      <c r="IY47" s="17">
        <v>0</v>
      </c>
      <c r="IZ47" s="17">
        <v>0</v>
      </c>
      <c r="JA47" s="17">
        <v>0</v>
      </c>
      <c r="JB47" s="17"/>
      <c r="JC47" s="17">
        <v>0</v>
      </c>
      <c r="JD47" s="17">
        <v>131.19999999999999</v>
      </c>
      <c r="JE47" s="17">
        <v>133.35676000000001</v>
      </c>
      <c r="JF47" s="17">
        <v>133.35676000000001</v>
      </c>
      <c r="JG47" s="17">
        <v>-2.1567599999999998</v>
      </c>
      <c r="JH47" s="17">
        <v>0</v>
      </c>
      <c r="JI47" s="17">
        <v>0</v>
      </c>
      <c r="JJ47" s="17"/>
      <c r="JK47" s="17">
        <v>0</v>
      </c>
      <c r="JL47" s="17">
        <v>0</v>
      </c>
      <c r="JM47" s="17">
        <v>0</v>
      </c>
      <c r="JN47" s="17"/>
      <c r="JO47" s="17">
        <v>0</v>
      </c>
      <c r="JP47" s="17"/>
      <c r="JQ47" s="17"/>
      <c r="JR47" s="17"/>
      <c r="JS47" s="17">
        <v>0</v>
      </c>
      <c r="JT47" s="17"/>
      <c r="JU47" s="17"/>
      <c r="JV47" s="17"/>
      <c r="JW47" s="17">
        <v>0</v>
      </c>
      <c r="JX47" s="17"/>
      <c r="JY47" s="17">
        <v>39.700000000000003</v>
      </c>
      <c r="JZ47" s="17">
        <v>39.700000000000003</v>
      </c>
      <c r="KA47" s="17">
        <v>-39.700000000000003</v>
      </c>
      <c r="KB47" s="17"/>
      <c r="KC47" s="17"/>
      <c r="KD47" s="17"/>
      <c r="KE47" s="17">
        <v>0</v>
      </c>
      <c r="KF47" s="17"/>
      <c r="KG47" s="17"/>
      <c r="KH47" s="17"/>
      <c r="KI47" s="17">
        <v>0</v>
      </c>
      <c r="KJ47" s="17"/>
      <c r="KK47" s="17"/>
      <c r="KL47" s="17"/>
      <c r="KM47" s="17">
        <v>0</v>
      </c>
      <c r="KN47" s="17"/>
      <c r="KO47" s="17"/>
      <c r="KP47" s="17"/>
      <c r="KQ47" s="17">
        <v>0</v>
      </c>
      <c r="KR47" s="17">
        <v>114.4</v>
      </c>
      <c r="KS47" s="17">
        <v>114.11063</v>
      </c>
      <c r="KT47" s="17">
        <v>114.11063</v>
      </c>
      <c r="KU47" s="17">
        <v>0.28937000000000002</v>
      </c>
      <c r="KV47" s="17"/>
      <c r="KW47" s="17"/>
      <c r="KX47" s="17"/>
      <c r="KY47" s="17">
        <v>0</v>
      </c>
      <c r="KZ47" s="17"/>
      <c r="LA47" s="17"/>
      <c r="LB47" s="17"/>
      <c r="LC47" s="17">
        <v>0</v>
      </c>
      <c r="LD47" s="17">
        <v>224.2</v>
      </c>
      <c r="LE47" s="17">
        <v>271.12195000000003</v>
      </c>
      <c r="LF47" s="17">
        <v>271.12194</v>
      </c>
      <c r="LG47" s="17">
        <v>-46.921939999999999</v>
      </c>
      <c r="LH47" s="17">
        <v>133</v>
      </c>
      <c r="LI47" s="17">
        <v>133.67995999999999</v>
      </c>
      <c r="LJ47" s="17">
        <v>133.67995999999999</v>
      </c>
      <c r="LK47" s="17">
        <v>-0.67996000000000001</v>
      </c>
      <c r="LL47" s="17">
        <v>63.2</v>
      </c>
      <c r="LM47" s="17">
        <v>67.461460000000002</v>
      </c>
      <c r="LN47" s="17">
        <v>67.461460000000002</v>
      </c>
      <c r="LO47" s="17">
        <v>-4.2614599999999996</v>
      </c>
      <c r="LP47" s="17">
        <v>80.8</v>
      </c>
      <c r="LQ47" s="17">
        <v>78.567999999999998</v>
      </c>
      <c r="LR47" s="17">
        <v>78.567999999999998</v>
      </c>
      <c r="LS47" s="17">
        <v>2.2320000000000002</v>
      </c>
      <c r="LT47" s="17">
        <v>30.6</v>
      </c>
      <c r="LU47" s="17">
        <v>30.097560000000001</v>
      </c>
      <c r="LV47" s="17">
        <v>30.097560000000001</v>
      </c>
      <c r="LW47" s="17">
        <v>0.50244</v>
      </c>
      <c r="LX47" s="17"/>
      <c r="LY47" s="17"/>
      <c r="LZ47" s="17"/>
      <c r="MA47" s="17">
        <v>0</v>
      </c>
      <c r="MB47" s="17"/>
      <c r="MC47" s="17"/>
      <c r="MD47" s="17"/>
      <c r="ME47" s="17">
        <v>0</v>
      </c>
      <c r="MF47" s="17"/>
      <c r="MG47" s="17"/>
      <c r="MH47" s="17"/>
      <c r="MI47" s="17">
        <v>0</v>
      </c>
      <c r="MJ47" s="17">
        <v>138.80000000000001</v>
      </c>
      <c r="MK47" s="17">
        <v>146.66612000000001</v>
      </c>
      <c r="ML47" s="17">
        <v>146.66612000000001</v>
      </c>
      <c r="MM47" s="17">
        <v>-7.8661199999999996</v>
      </c>
      <c r="MN47" s="17">
        <v>138.1</v>
      </c>
      <c r="MO47" s="17">
        <v>146.66612000000001</v>
      </c>
      <c r="MP47" s="17">
        <v>146.66612000000001</v>
      </c>
      <c r="MQ47" s="17">
        <v>-8.5661199999999997</v>
      </c>
      <c r="MR47" s="17">
        <v>142.4</v>
      </c>
      <c r="MS47" s="17">
        <v>146.66612000000001</v>
      </c>
      <c r="MT47" s="17">
        <v>146.66612000000001</v>
      </c>
      <c r="MU47" s="17">
        <v>-4.2661199999999999</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c r="NS47" s="17">
        <v>0</v>
      </c>
      <c r="NT47" s="17">
        <v>0</v>
      </c>
      <c r="NU47" s="17"/>
      <c r="NV47" s="17"/>
      <c r="NW47" s="17">
        <v>0</v>
      </c>
      <c r="NX47" s="17">
        <v>0</v>
      </c>
      <c r="NY47" s="17">
        <v>0</v>
      </c>
      <c r="NZ47" s="17">
        <v>0</v>
      </c>
      <c r="OA47" s="17">
        <v>0</v>
      </c>
      <c r="OB47" s="17">
        <v>82.1</v>
      </c>
      <c r="OC47" s="17">
        <v>68.599999999999994</v>
      </c>
      <c r="OD47" s="17">
        <v>69.5</v>
      </c>
      <c r="OE47" s="17">
        <v>12.6</v>
      </c>
      <c r="OF47" s="17">
        <v>0</v>
      </c>
      <c r="OG47" s="17">
        <v>0</v>
      </c>
      <c r="OH47" s="17">
        <v>0</v>
      </c>
      <c r="OI47" s="17">
        <v>0</v>
      </c>
      <c r="OJ47" s="17">
        <v>11.6</v>
      </c>
      <c r="OK47" s="17">
        <v>5.9</v>
      </c>
      <c r="OL47" s="17">
        <v>6.0830000000000002</v>
      </c>
      <c r="OM47" s="17">
        <v>5.5170000000000003</v>
      </c>
      <c r="ON47" s="17">
        <v>0</v>
      </c>
      <c r="OO47" s="17">
        <v>0</v>
      </c>
      <c r="OP47" s="17">
        <v>0</v>
      </c>
      <c r="OQ47" s="17">
        <v>0</v>
      </c>
      <c r="OR47" s="17">
        <v>20</v>
      </c>
      <c r="OS47" s="17">
        <v>17.560980000000001</v>
      </c>
      <c r="OT47" s="17">
        <v>17.560980000000001</v>
      </c>
      <c r="OU47" s="17">
        <v>2.4390200000000002</v>
      </c>
      <c r="OV47" s="17">
        <v>9.9</v>
      </c>
      <c r="OW47" s="17">
        <v>9.9830000000000005</v>
      </c>
      <c r="OX47" s="17">
        <v>9</v>
      </c>
      <c r="OY47" s="17">
        <v>0.9</v>
      </c>
      <c r="OZ47" s="17">
        <v>5.3</v>
      </c>
      <c r="PA47" s="17">
        <v>5.67</v>
      </c>
      <c r="PB47" s="17">
        <v>5.67</v>
      </c>
      <c r="PC47" s="17">
        <v>-0.37</v>
      </c>
      <c r="PD47" s="17">
        <v>3.6</v>
      </c>
      <c r="PE47" s="17">
        <v>3.6</v>
      </c>
      <c r="PF47" s="17">
        <v>3.6</v>
      </c>
      <c r="PG47" s="17">
        <v>0</v>
      </c>
      <c r="PH47" s="17">
        <v>5.0999999999999996</v>
      </c>
      <c r="PI47" s="17">
        <v>5</v>
      </c>
      <c r="PJ47" s="17">
        <v>5</v>
      </c>
      <c r="PK47" s="17">
        <v>0.1</v>
      </c>
      <c r="PL47" s="17">
        <v>20</v>
      </c>
      <c r="PM47" s="17">
        <v>19.5122</v>
      </c>
      <c r="PN47" s="17">
        <v>19.5122</v>
      </c>
      <c r="PO47" s="17">
        <v>0.48780000000000001</v>
      </c>
      <c r="PP47" s="17">
        <v>20</v>
      </c>
      <c r="PQ47" s="17">
        <v>19.5122</v>
      </c>
      <c r="PR47" s="17">
        <v>19.5122</v>
      </c>
      <c r="PS47" s="17">
        <v>0.48780000000000001</v>
      </c>
      <c r="PT47" s="17">
        <v>13.6</v>
      </c>
      <c r="PU47" s="17">
        <v>14.63415</v>
      </c>
      <c r="PV47" s="17">
        <v>14.63415</v>
      </c>
      <c r="PW47" s="17">
        <v>-1.0341499999999999</v>
      </c>
      <c r="PX47" s="17">
        <v>3.7</v>
      </c>
      <c r="PY47" s="17">
        <v>3.5</v>
      </c>
      <c r="PZ47" s="17">
        <v>3.5</v>
      </c>
      <c r="QA47" s="17">
        <v>0.2</v>
      </c>
      <c r="QB47" s="17">
        <v>18.8</v>
      </c>
      <c r="QC47" s="17">
        <v>18.341460000000001</v>
      </c>
      <c r="QD47" s="17">
        <v>18.341460000000001</v>
      </c>
      <c r="QE47" s="17">
        <v>0.45854</v>
      </c>
      <c r="QF47" s="17">
        <v>0</v>
      </c>
      <c r="QG47" s="17">
        <v>0</v>
      </c>
      <c r="QH47" s="17">
        <v>0</v>
      </c>
      <c r="QI47" s="17">
        <v>0</v>
      </c>
      <c r="QJ47" s="17">
        <v>0</v>
      </c>
      <c r="QK47" s="17">
        <v>0</v>
      </c>
      <c r="QL47" s="17">
        <v>0</v>
      </c>
      <c r="QM47" s="17">
        <v>0</v>
      </c>
      <c r="QN47" s="17">
        <v>21.3</v>
      </c>
      <c r="QO47" s="17">
        <v>16.399999999999999</v>
      </c>
      <c r="QP47" s="17">
        <v>17.001999999999999</v>
      </c>
      <c r="QQ47" s="17">
        <v>4.298</v>
      </c>
      <c r="QR47" s="17">
        <v>72</v>
      </c>
      <c r="QS47" s="17">
        <v>45</v>
      </c>
      <c r="QT47" s="17">
        <v>49.796999999999997</v>
      </c>
      <c r="QU47" s="17">
        <v>22.202999999999999</v>
      </c>
      <c r="QV47" s="17">
        <v>4.8</v>
      </c>
      <c r="QW47" s="17">
        <v>4.2</v>
      </c>
      <c r="QX47" s="17">
        <v>4.2</v>
      </c>
      <c r="QY47" s="17">
        <v>0.6</v>
      </c>
      <c r="QZ47" s="17">
        <v>2.2999999999999998</v>
      </c>
      <c r="RA47" s="17">
        <v>2.4</v>
      </c>
      <c r="RB47" s="17">
        <v>2.4</v>
      </c>
      <c r="RC47" s="17">
        <v>-0.1</v>
      </c>
      <c r="RD47" s="17">
        <v>2.4</v>
      </c>
      <c r="RE47" s="17">
        <v>2.4</v>
      </c>
      <c r="RF47" s="17">
        <v>2.4</v>
      </c>
      <c r="RG47" s="17">
        <v>0</v>
      </c>
      <c r="RH47" s="17">
        <v>2.8</v>
      </c>
      <c r="RI47" s="17">
        <v>2.8</v>
      </c>
      <c r="RJ47" s="17">
        <v>2.8</v>
      </c>
      <c r="RK47" s="17">
        <v>0</v>
      </c>
      <c r="RL47" s="17">
        <v>0</v>
      </c>
      <c r="RM47" s="17">
        <v>0</v>
      </c>
      <c r="RN47" s="17">
        <v>0</v>
      </c>
      <c r="RO47" s="17">
        <v>0</v>
      </c>
      <c r="RP47" s="17">
        <v>3.5</v>
      </c>
      <c r="RQ47" s="17">
        <v>3.5790000000000002</v>
      </c>
      <c r="RR47" s="17">
        <v>3.5790000000000002</v>
      </c>
      <c r="RS47" s="17">
        <v>-7.9000000000000001E-2</v>
      </c>
      <c r="RT47" s="17">
        <v>20.3</v>
      </c>
      <c r="RU47" s="17">
        <v>19.869240000000001</v>
      </c>
      <c r="RV47" s="17">
        <v>19.869240000000001</v>
      </c>
      <c r="RW47" s="17">
        <v>0.43075999999999998</v>
      </c>
      <c r="RX47" s="17">
        <v>2</v>
      </c>
      <c r="RY47" s="17">
        <v>2</v>
      </c>
      <c r="RZ47" s="17">
        <v>2</v>
      </c>
      <c r="SA47" s="17">
        <v>0</v>
      </c>
      <c r="SB47" s="17"/>
      <c r="SC47" s="17"/>
      <c r="SD47" s="17"/>
      <c r="SE47" s="17">
        <v>0</v>
      </c>
      <c r="SF47" s="17">
        <v>13.5</v>
      </c>
      <c r="SG47" s="17">
        <v>17.951219999999999</v>
      </c>
      <c r="SH47" s="17">
        <v>17.951219999999999</v>
      </c>
      <c r="SI47" s="17">
        <v>-4.4512200000000002</v>
      </c>
      <c r="SJ47" s="17">
        <v>8.6</v>
      </c>
      <c r="SK47" s="17">
        <v>9.0519999999999996</v>
      </c>
      <c r="SL47" s="17">
        <v>9.0519999999999996</v>
      </c>
      <c r="SM47" s="17">
        <v>-0.45200000000000001</v>
      </c>
      <c r="SN47" s="17">
        <v>20.2</v>
      </c>
      <c r="SO47" s="17">
        <v>19.5122</v>
      </c>
      <c r="SP47" s="17">
        <v>19.5122</v>
      </c>
      <c r="SQ47" s="17">
        <v>0.68779999999999997</v>
      </c>
      <c r="SR47" s="17">
        <v>20.2</v>
      </c>
      <c r="SS47" s="17">
        <v>19.5122</v>
      </c>
      <c r="ST47" s="17">
        <v>19.5122</v>
      </c>
      <c r="SU47" s="17">
        <v>0.68779999999999997</v>
      </c>
      <c r="SV47" s="17">
        <v>20</v>
      </c>
      <c r="SW47" s="17">
        <v>19.317070000000001</v>
      </c>
      <c r="SX47" s="17">
        <v>19.317070000000001</v>
      </c>
      <c r="SY47" s="17">
        <v>0.68293000000000004</v>
      </c>
      <c r="SZ47" s="17">
        <v>27.5</v>
      </c>
      <c r="TA47" s="17">
        <v>18.8</v>
      </c>
      <c r="TB47" s="17">
        <v>16.898</v>
      </c>
      <c r="TC47" s="17">
        <v>10.602</v>
      </c>
      <c r="TD47" s="17">
        <v>75.599999999999994</v>
      </c>
      <c r="TE47" s="17">
        <v>58.6</v>
      </c>
      <c r="TF47" s="17">
        <v>58.953000000000003</v>
      </c>
      <c r="TG47" s="17">
        <v>16.646999999999998</v>
      </c>
      <c r="TH47" s="17">
        <v>0</v>
      </c>
      <c r="TI47" s="17">
        <v>0</v>
      </c>
      <c r="TJ47" s="17">
        <v>0</v>
      </c>
      <c r="TK47" s="17">
        <v>0</v>
      </c>
      <c r="TL47" s="17">
        <v>21</v>
      </c>
      <c r="TM47" s="17">
        <v>26.5</v>
      </c>
      <c r="TN47" s="17">
        <v>29.76</v>
      </c>
      <c r="TO47" s="17">
        <v>-8.76</v>
      </c>
      <c r="TP47" s="17">
        <v>50.5</v>
      </c>
      <c r="TQ47" s="17">
        <v>36.799999999999997</v>
      </c>
      <c r="TR47" s="17">
        <v>27.44</v>
      </c>
      <c r="TS47" s="17">
        <v>23.06</v>
      </c>
      <c r="TT47" s="17">
        <v>2</v>
      </c>
      <c r="TU47" s="17">
        <v>2</v>
      </c>
      <c r="TV47" s="17">
        <v>2.08</v>
      </c>
      <c r="TW47" s="17">
        <v>-0.08</v>
      </c>
      <c r="TX47" s="17">
        <v>3.6</v>
      </c>
      <c r="TY47" s="17">
        <v>1.7</v>
      </c>
      <c r="TZ47" s="17">
        <v>1.64</v>
      </c>
      <c r="UA47" s="17">
        <v>1.96</v>
      </c>
      <c r="UB47" s="17">
        <v>21</v>
      </c>
      <c r="UC47" s="17">
        <v>19.5122</v>
      </c>
      <c r="UD47" s="17">
        <v>19.5122</v>
      </c>
      <c r="UE47" s="17">
        <v>1.4878</v>
      </c>
      <c r="UF47" s="17">
        <v>6.4</v>
      </c>
      <c r="UG47" s="17">
        <v>8</v>
      </c>
      <c r="UH47" s="17">
        <v>8</v>
      </c>
      <c r="UI47" s="17">
        <v>-1.6</v>
      </c>
      <c r="UJ47" s="17">
        <v>7.1</v>
      </c>
      <c r="UK47" s="17">
        <v>7.7</v>
      </c>
      <c r="UL47" s="17">
        <v>7.7</v>
      </c>
      <c r="UM47" s="17">
        <v>-0.6</v>
      </c>
      <c r="UN47" s="17">
        <v>20</v>
      </c>
      <c r="UO47" s="17">
        <v>19.5122</v>
      </c>
      <c r="UP47" s="17">
        <v>19.5122</v>
      </c>
      <c r="UQ47" s="17">
        <v>0.48780000000000001</v>
      </c>
      <c r="UR47" s="17">
        <v>20</v>
      </c>
      <c r="US47" s="17">
        <v>19.5122</v>
      </c>
      <c r="UT47" s="17">
        <v>19.5122</v>
      </c>
      <c r="UU47" s="17">
        <v>0.48780000000000001</v>
      </c>
      <c r="UV47" s="17">
        <v>19.8</v>
      </c>
      <c r="UW47" s="17">
        <v>19.5122</v>
      </c>
      <c r="UX47" s="17">
        <v>19.5122</v>
      </c>
      <c r="UY47" s="17">
        <v>0.2878</v>
      </c>
      <c r="UZ47" s="17">
        <v>7.6</v>
      </c>
      <c r="VA47" s="17">
        <v>4</v>
      </c>
      <c r="VB47" s="17">
        <v>4.1660000000000004</v>
      </c>
      <c r="VC47" s="17">
        <v>3.4340000000000002</v>
      </c>
      <c r="VD47" s="17">
        <v>0</v>
      </c>
      <c r="VE47" s="17">
        <v>0</v>
      </c>
      <c r="VF47" s="17">
        <v>0</v>
      </c>
      <c r="VG47" s="17">
        <v>0</v>
      </c>
      <c r="VH47" s="17">
        <v>0</v>
      </c>
      <c r="VI47" s="17">
        <v>0</v>
      </c>
      <c r="VJ47" s="17">
        <v>0</v>
      </c>
      <c r="VK47" s="17">
        <v>0</v>
      </c>
      <c r="VL47" s="17">
        <v>0.6</v>
      </c>
      <c r="VM47" s="17">
        <v>0.6</v>
      </c>
      <c r="VN47" s="17">
        <v>0.6</v>
      </c>
      <c r="VO47" s="17">
        <v>0</v>
      </c>
      <c r="VP47" s="17">
        <v>117.2</v>
      </c>
      <c r="VQ47" s="17">
        <v>110.2</v>
      </c>
      <c r="VR47" s="17">
        <v>117.098</v>
      </c>
      <c r="VS47" s="17">
        <v>0.10199999999999999</v>
      </c>
      <c r="VT47" s="17">
        <v>103.7</v>
      </c>
      <c r="VU47" s="17">
        <v>102.9</v>
      </c>
      <c r="VV47" s="17">
        <v>121.026</v>
      </c>
      <c r="VW47" s="17">
        <v>-17.326000000000001</v>
      </c>
      <c r="VX47" s="17">
        <v>0</v>
      </c>
      <c r="VY47" s="17">
        <v>0</v>
      </c>
      <c r="VZ47" s="17">
        <v>0</v>
      </c>
      <c r="WA47" s="17">
        <v>0</v>
      </c>
      <c r="WB47" s="17">
        <v>0</v>
      </c>
      <c r="WC47" s="17">
        <v>0</v>
      </c>
      <c r="WD47" s="17">
        <v>0</v>
      </c>
      <c r="WE47" s="17">
        <v>0</v>
      </c>
      <c r="WF47" s="17">
        <v>7.4</v>
      </c>
      <c r="WG47" s="17">
        <v>6</v>
      </c>
      <c r="WH47" s="17">
        <v>6</v>
      </c>
      <c r="WI47" s="17">
        <v>1.4</v>
      </c>
      <c r="WJ47" s="17">
        <v>20</v>
      </c>
      <c r="WK47" s="17">
        <v>19.317070000000001</v>
      </c>
      <c r="WL47" s="17">
        <v>19.317070000000001</v>
      </c>
      <c r="WM47" s="17">
        <v>0.68293000000000004</v>
      </c>
      <c r="WN47" s="17">
        <v>10.7</v>
      </c>
      <c r="WO47" s="17">
        <v>10.7</v>
      </c>
      <c r="WP47" s="17">
        <v>10.7</v>
      </c>
      <c r="WQ47" s="17">
        <v>0</v>
      </c>
      <c r="WR47" s="17">
        <v>19.3</v>
      </c>
      <c r="WS47" s="17">
        <v>52</v>
      </c>
      <c r="WT47" s="17">
        <v>52</v>
      </c>
      <c r="WU47" s="17">
        <v>-32.700000000000003</v>
      </c>
      <c r="WV47" s="17">
        <v>36.1</v>
      </c>
      <c r="WW47" s="17"/>
      <c r="WX47" s="17"/>
      <c r="WY47" s="17">
        <v>36.1</v>
      </c>
      <c r="WZ47" s="17">
        <v>28.6</v>
      </c>
      <c r="XA47" s="17">
        <v>29.184000000000001</v>
      </c>
      <c r="XB47" s="17">
        <v>29.184000000000001</v>
      </c>
      <c r="XC47" s="17">
        <v>-0.58399999999999996</v>
      </c>
      <c r="XD47" s="17">
        <v>3.3</v>
      </c>
      <c r="XE47" s="17">
        <v>2.8159999999999998</v>
      </c>
      <c r="XF47" s="17">
        <v>2.8159999999999998</v>
      </c>
      <c r="XG47" s="17">
        <v>0.48399999999999999</v>
      </c>
      <c r="XH47" s="17">
        <v>13.7</v>
      </c>
      <c r="XI47" s="17">
        <v>14</v>
      </c>
      <c r="XJ47" s="17">
        <v>14</v>
      </c>
      <c r="XK47" s="17">
        <v>-0.3</v>
      </c>
      <c r="XL47" s="17">
        <v>14.6</v>
      </c>
      <c r="XM47" s="17">
        <v>17</v>
      </c>
      <c r="XN47" s="17">
        <v>17</v>
      </c>
      <c r="XO47" s="17">
        <v>-2.4</v>
      </c>
      <c r="XP47" s="17">
        <v>7.3</v>
      </c>
      <c r="XQ47" s="17">
        <v>7.9</v>
      </c>
      <c r="XR47" s="17">
        <v>7.9</v>
      </c>
      <c r="XS47" s="17">
        <v>-0.6</v>
      </c>
    </row>
    <row r="48" spans="1:643" ht="24" customHeight="1">
      <c r="A48" s="1"/>
      <c r="B48" s="18" t="s">
        <v>65</v>
      </c>
      <c r="C48" s="18" t="s">
        <v>748</v>
      </c>
      <c r="D48" s="19">
        <v>1.1000000000000001</v>
      </c>
      <c r="E48" s="19">
        <v>0.93</v>
      </c>
      <c r="F48" s="19">
        <v>0.93</v>
      </c>
      <c r="G48" s="19">
        <v>0.17</v>
      </c>
      <c r="H48" s="19">
        <v>1.7</v>
      </c>
      <c r="I48" s="19">
        <v>1.65</v>
      </c>
      <c r="J48" s="19">
        <v>1.65</v>
      </c>
      <c r="K48" s="19">
        <v>0.05</v>
      </c>
      <c r="L48" s="19">
        <v>3.2</v>
      </c>
      <c r="M48" s="19">
        <v>3.8072699999999999</v>
      </c>
      <c r="N48" s="19">
        <v>3.8072699999999999</v>
      </c>
      <c r="O48" s="19">
        <v>-0.60726999999999998</v>
      </c>
      <c r="P48" s="19">
        <v>650.75</v>
      </c>
      <c r="Q48" s="19">
        <v>646.79789000000005</v>
      </c>
      <c r="R48" s="19">
        <v>646.79789000000005</v>
      </c>
      <c r="S48" s="19">
        <v>3.9521099999999998</v>
      </c>
      <c r="T48" s="19">
        <v>219.46</v>
      </c>
      <c r="U48" s="19">
        <v>211.44126</v>
      </c>
      <c r="V48" s="19">
        <v>211.44126</v>
      </c>
      <c r="W48" s="19">
        <v>8.0187399999999993</v>
      </c>
      <c r="X48" s="19"/>
      <c r="Y48" s="19"/>
      <c r="Z48" s="19"/>
      <c r="AA48" s="19">
        <v>0</v>
      </c>
      <c r="AB48" s="19"/>
      <c r="AC48" s="19"/>
      <c r="AD48" s="19"/>
      <c r="AE48" s="19">
        <v>0</v>
      </c>
      <c r="AF48" s="19">
        <v>89.5</v>
      </c>
      <c r="AG48" s="19">
        <v>92.226339999999993</v>
      </c>
      <c r="AH48" s="19">
        <v>92.226339999999993</v>
      </c>
      <c r="AI48" s="19">
        <v>-2.72634</v>
      </c>
      <c r="AJ48" s="19">
        <v>238</v>
      </c>
      <c r="AK48" s="19">
        <v>244.03479999999999</v>
      </c>
      <c r="AL48" s="19">
        <v>244.03479999999999</v>
      </c>
      <c r="AM48" s="19">
        <v>-6.0347999999999997</v>
      </c>
      <c r="AN48" s="19"/>
      <c r="AO48" s="19"/>
      <c r="AP48" s="19"/>
      <c r="AQ48" s="19">
        <v>0</v>
      </c>
      <c r="AR48" s="19"/>
      <c r="AS48" s="19"/>
      <c r="AT48" s="19"/>
      <c r="AU48" s="19">
        <v>0</v>
      </c>
      <c r="AV48" s="19">
        <v>163.5</v>
      </c>
      <c r="AW48" s="19">
        <v>155.33332999999999</v>
      </c>
      <c r="AX48" s="19">
        <v>155.33332999999999</v>
      </c>
      <c r="AY48" s="19">
        <v>8.1666699999999999</v>
      </c>
      <c r="AZ48" s="19">
        <v>163.9</v>
      </c>
      <c r="BA48" s="19">
        <v>155.33332999999999</v>
      </c>
      <c r="BB48" s="19">
        <v>155.33332999999999</v>
      </c>
      <c r="BC48" s="19">
        <v>8.5666700000000002</v>
      </c>
      <c r="BD48" s="19">
        <v>163.6</v>
      </c>
      <c r="BE48" s="19">
        <v>155.33332999999999</v>
      </c>
      <c r="BF48" s="19">
        <v>155.33332999999999</v>
      </c>
      <c r="BG48" s="19">
        <v>8.2666699999999995</v>
      </c>
      <c r="BH48" s="19">
        <v>256.3</v>
      </c>
      <c r="BI48" s="19">
        <v>233</v>
      </c>
      <c r="BJ48" s="19">
        <v>233</v>
      </c>
      <c r="BK48" s="19">
        <v>23.3</v>
      </c>
      <c r="BL48" s="19">
        <v>205.5</v>
      </c>
      <c r="BM48" s="19">
        <v>195.12195</v>
      </c>
      <c r="BN48" s="19">
        <v>195.12195</v>
      </c>
      <c r="BO48" s="19">
        <v>10.37805</v>
      </c>
      <c r="BP48" s="19">
        <v>107.7</v>
      </c>
      <c r="BQ48" s="19">
        <v>97.560980000000001</v>
      </c>
      <c r="BR48" s="19">
        <v>97.560980000000001</v>
      </c>
      <c r="BS48" s="19">
        <v>10.13902</v>
      </c>
      <c r="BT48" s="19">
        <v>563.6</v>
      </c>
      <c r="BU48" s="19">
        <v>568.29854</v>
      </c>
      <c r="BV48" s="19">
        <v>568.29854</v>
      </c>
      <c r="BW48" s="19">
        <v>-4.6985400000000004</v>
      </c>
      <c r="BX48" s="19">
        <v>10.4</v>
      </c>
      <c r="BY48" s="19">
        <v>10.17268</v>
      </c>
      <c r="BZ48" s="19">
        <v>10.17268</v>
      </c>
      <c r="CA48" s="19">
        <v>0.22731999999999999</v>
      </c>
      <c r="CB48" s="19"/>
      <c r="CC48" s="19"/>
      <c r="CD48" s="19"/>
      <c r="CE48" s="19">
        <v>0</v>
      </c>
      <c r="CF48" s="19"/>
      <c r="CG48" s="19"/>
      <c r="CH48" s="19"/>
      <c r="CI48" s="19">
        <v>0</v>
      </c>
      <c r="CJ48" s="19"/>
      <c r="CK48" s="19"/>
      <c r="CL48" s="19"/>
      <c r="CM48" s="19">
        <v>0</v>
      </c>
      <c r="CN48" s="19"/>
      <c r="CO48" s="19"/>
      <c r="CP48" s="19"/>
      <c r="CQ48" s="19">
        <v>0</v>
      </c>
      <c r="CR48" s="19">
        <v>161.30000000000001</v>
      </c>
      <c r="CS48" s="19">
        <v>164.70732000000001</v>
      </c>
      <c r="CT48" s="19">
        <v>164.70732000000001</v>
      </c>
      <c r="CU48" s="19">
        <v>-3.4073199999999999</v>
      </c>
      <c r="CV48" s="19">
        <v>7.6</v>
      </c>
      <c r="CW48" s="19">
        <v>8.1148399999999992</v>
      </c>
      <c r="CX48" s="19">
        <v>8.1148399999999992</v>
      </c>
      <c r="CY48" s="19">
        <v>-0.51483999999999996</v>
      </c>
      <c r="CZ48" s="19">
        <v>2.6</v>
      </c>
      <c r="DA48" s="19">
        <v>4.4519399999999996</v>
      </c>
      <c r="DB48" s="19">
        <v>4.4519399999999996</v>
      </c>
      <c r="DC48" s="19">
        <v>-1.8519399999999999</v>
      </c>
      <c r="DD48" s="19"/>
      <c r="DE48" s="19"/>
      <c r="DF48" s="19">
        <v>0</v>
      </c>
      <c r="DG48" s="19">
        <v>0</v>
      </c>
      <c r="DH48" s="19">
        <v>6.7</v>
      </c>
      <c r="DI48" s="19">
        <v>6.8787000000000003</v>
      </c>
      <c r="DJ48" s="19">
        <v>6.8787000000000003</v>
      </c>
      <c r="DK48" s="19">
        <v>-0.1787</v>
      </c>
      <c r="DL48" s="19"/>
      <c r="DM48" s="19"/>
      <c r="DN48" s="19"/>
      <c r="DO48" s="19">
        <v>0</v>
      </c>
      <c r="DP48" s="19">
        <v>115.9</v>
      </c>
      <c r="DQ48" s="19">
        <v>143</v>
      </c>
      <c r="DR48" s="19">
        <v>143</v>
      </c>
      <c r="DS48" s="19">
        <v>-27.1</v>
      </c>
      <c r="DT48" s="19">
        <v>7.9</v>
      </c>
      <c r="DU48" s="19">
        <v>8.9130000000000003</v>
      </c>
      <c r="DV48" s="19">
        <v>8.9130000000000003</v>
      </c>
      <c r="DW48" s="19">
        <v>-1.0129999999999999</v>
      </c>
      <c r="DX48" s="19"/>
      <c r="DY48" s="19"/>
      <c r="DZ48" s="19"/>
      <c r="EA48" s="19">
        <v>0</v>
      </c>
      <c r="EB48" s="19"/>
      <c r="EC48" s="19"/>
      <c r="ED48" s="19"/>
      <c r="EE48" s="19">
        <v>0</v>
      </c>
      <c r="EF48" s="19">
        <v>0</v>
      </c>
      <c r="EG48" s="19"/>
      <c r="EH48" s="19"/>
      <c r="EI48" s="19">
        <v>0</v>
      </c>
      <c r="EJ48" s="19">
        <v>111.2</v>
      </c>
      <c r="EK48" s="19">
        <v>112.90537</v>
      </c>
      <c r="EL48" s="19">
        <v>112.90537</v>
      </c>
      <c r="EM48" s="19">
        <v>-1.7053700000000001</v>
      </c>
      <c r="EN48" s="19">
        <v>223.8</v>
      </c>
      <c r="EO48" s="19">
        <v>221.55625000000001</v>
      </c>
      <c r="EP48" s="19">
        <v>221.55625000000001</v>
      </c>
      <c r="EQ48" s="19">
        <v>2.2437499999999999</v>
      </c>
      <c r="ER48" s="19"/>
      <c r="ES48" s="19"/>
      <c r="ET48" s="19"/>
      <c r="EU48" s="19">
        <v>0</v>
      </c>
      <c r="EV48" s="19"/>
      <c r="EW48" s="19"/>
      <c r="EX48" s="19"/>
      <c r="EY48" s="19">
        <v>0</v>
      </c>
      <c r="EZ48" s="19"/>
      <c r="FA48" s="19"/>
      <c r="FB48" s="19"/>
      <c r="FC48" s="19">
        <v>0</v>
      </c>
      <c r="FD48" s="19">
        <v>6.5</v>
      </c>
      <c r="FE48" s="19">
        <v>6.39</v>
      </c>
      <c r="FF48" s="19">
        <v>6.39</v>
      </c>
      <c r="FG48" s="19">
        <v>0.11</v>
      </c>
      <c r="FH48" s="19">
        <v>463</v>
      </c>
      <c r="FI48" s="19">
        <v>458.87804999999997</v>
      </c>
      <c r="FJ48" s="19">
        <v>458.87804999999997</v>
      </c>
      <c r="FK48" s="19">
        <v>4.12195</v>
      </c>
      <c r="FL48" s="19">
        <v>62.6</v>
      </c>
      <c r="FM48" s="19">
        <v>66.381259999999997</v>
      </c>
      <c r="FN48" s="19">
        <v>66.381259999999997</v>
      </c>
      <c r="FO48" s="19">
        <v>-3.7812600000000001</v>
      </c>
      <c r="FP48" s="19">
        <v>147.6</v>
      </c>
      <c r="FQ48" s="19">
        <v>148.62634</v>
      </c>
      <c r="FR48" s="19">
        <v>148.62634</v>
      </c>
      <c r="FS48" s="19">
        <v>-1.02634</v>
      </c>
      <c r="FT48" s="19">
        <v>40.5</v>
      </c>
      <c r="FU48" s="19">
        <v>41.498959999999997</v>
      </c>
      <c r="FV48" s="19">
        <v>41.498959999999997</v>
      </c>
      <c r="FW48" s="19">
        <v>-0.99895999999999996</v>
      </c>
      <c r="FX48" s="19">
        <v>18.399999999999999</v>
      </c>
      <c r="FY48" s="19">
        <v>19.28585</v>
      </c>
      <c r="FZ48" s="19">
        <v>19.28585</v>
      </c>
      <c r="GA48" s="19">
        <v>-0.88585000000000003</v>
      </c>
      <c r="GB48" s="19">
        <v>19.7</v>
      </c>
      <c r="GC48" s="19">
        <v>19.414629999999999</v>
      </c>
      <c r="GD48" s="19">
        <v>19.414629999999999</v>
      </c>
      <c r="GE48" s="19">
        <v>0.28537000000000001</v>
      </c>
      <c r="GF48" s="19">
        <v>92.2</v>
      </c>
      <c r="GG48" s="19">
        <v>87.657560000000004</v>
      </c>
      <c r="GH48" s="19">
        <v>87.657560000000004</v>
      </c>
      <c r="GI48" s="19">
        <v>4.54244</v>
      </c>
      <c r="GJ48" s="19"/>
      <c r="GK48" s="19"/>
      <c r="GL48" s="19"/>
      <c r="GM48" s="19">
        <v>0</v>
      </c>
      <c r="GN48" s="19">
        <v>179.9</v>
      </c>
      <c r="GO48" s="19">
        <v>185.62135000000001</v>
      </c>
      <c r="GP48" s="19">
        <v>185.62135000000001</v>
      </c>
      <c r="GQ48" s="19">
        <v>-5.7213500000000002</v>
      </c>
      <c r="GR48" s="19">
        <v>90.8</v>
      </c>
      <c r="GS48" s="19">
        <v>92.810680000000005</v>
      </c>
      <c r="GT48" s="19">
        <v>92.810680000000005</v>
      </c>
      <c r="GU48" s="19">
        <v>-2.0106799999999998</v>
      </c>
      <c r="GV48" s="19">
        <v>106.7</v>
      </c>
      <c r="GW48" s="19">
        <v>110.91316999999999</v>
      </c>
      <c r="GX48" s="19">
        <v>110.91316999999999</v>
      </c>
      <c r="GY48" s="19">
        <v>-4.2131699999999999</v>
      </c>
      <c r="GZ48" s="19">
        <v>8</v>
      </c>
      <c r="HA48" s="19">
        <v>4.8741700000000003</v>
      </c>
      <c r="HB48" s="19">
        <v>4.8741700000000003</v>
      </c>
      <c r="HC48" s="19">
        <v>3.1258300000000001</v>
      </c>
      <c r="HD48" s="19">
        <v>2.4</v>
      </c>
      <c r="HE48" s="19">
        <v>4.72112</v>
      </c>
      <c r="HF48" s="19">
        <v>4.72112</v>
      </c>
      <c r="HG48" s="19">
        <v>-2.3211200000000001</v>
      </c>
      <c r="HH48" s="19">
        <v>35.1</v>
      </c>
      <c r="HI48" s="19">
        <v>47.26634</v>
      </c>
      <c r="HJ48" s="19">
        <v>47.26634</v>
      </c>
      <c r="HK48" s="19">
        <v>-12.16634</v>
      </c>
      <c r="HL48" s="19">
        <v>46.7</v>
      </c>
      <c r="HM48" s="19">
        <v>44.275120000000001</v>
      </c>
      <c r="HN48" s="19">
        <v>44.275120000000001</v>
      </c>
      <c r="HO48" s="19">
        <v>2.4248799999999999</v>
      </c>
      <c r="HP48" s="19">
        <v>3.7</v>
      </c>
      <c r="HQ48" s="19">
        <v>4.0998900000000003</v>
      </c>
      <c r="HR48" s="19">
        <v>4.0998900000000003</v>
      </c>
      <c r="HS48" s="19">
        <v>-0.39989000000000002</v>
      </c>
      <c r="HT48" s="19">
        <v>30.8</v>
      </c>
      <c r="HU48" s="19">
        <v>31.2</v>
      </c>
      <c r="HV48" s="19">
        <v>31.2</v>
      </c>
      <c r="HW48" s="19">
        <v>-0.4</v>
      </c>
      <c r="HX48" s="19">
        <v>165.3</v>
      </c>
      <c r="HY48" s="19">
        <v>171.54185000000001</v>
      </c>
      <c r="HZ48" s="19">
        <v>171.54185000000001</v>
      </c>
      <c r="IA48" s="19">
        <v>-6.2418500000000003</v>
      </c>
      <c r="IB48" s="19">
        <v>93.8</v>
      </c>
      <c r="IC48" s="19">
        <v>95.918049999999994</v>
      </c>
      <c r="ID48" s="19">
        <v>95.918049999999994</v>
      </c>
      <c r="IE48" s="19">
        <v>-2.1180500000000002</v>
      </c>
      <c r="IF48" s="19"/>
      <c r="IG48" s="19"/>
      <c r="IH48" s="19"/>
      <c r="II48" s="19">
        <v>0</v>
      </c>
      <c r="IJ48" s="19">
        <v>0</v>
      </c>
      <c r="IK48" s="19">
        <v>0</v>
      </c>
      <c r="IL48" s="19"/>
      <c r="IM48" s="19">
        <v>0</v>
      </c>
      <c r="IN48" s="19">
        <v>47</v>
      </c>
      <c r="IO48" s="19">
        <v>48.41648</v>
      </c>
      <c r="IP48" s="19">
        <v>48.41648</v>
      </c>
      <c r="IQ48" s="19">
        <v>-1.41648</v>
      </c>
      <c r="IR48" s="19">
        <v>0</v>
      </c>
      <c r="IS48" s="19">
        <v>0</v>
      </c>
      <c r="IT48" s="19"/>
      <c r="IU48" s="19">
        <v>0</v>
      </c>
      <c r="IV48" s="19"/>
      <c r="IW48" s="19"/>
      <c r="IX48" s="19"/>
      <c r="IY48" s="19">
        <v>0</v>
      </c>
      <c r="IZ48" s="19">
        <v>0</v>
      </c>
      <c r="JA48" s="19">
        <v>0</v>
      </c>
      <c r="JB48" s="19"/>
      <c r="JC48" s="19">
        <v>0</v>
      </c>
      <c r="JD48" s="19">
        <v>130.69999999999999</v>
      </c>
      <c r="JE48" s="19">
        <v>133.35676000000001</v>
      </c>
      <c r="JF48" s="19">
        <v>133.35676000000001</v>
      </c>
      <c r="JG48" s="19">
        <v>-2.6567599999999998</v>
      </c>
      <c r="JH48" s="19">
        <v>0</v>
      </c>
      <c r="JI48" s="19">
        <v>0</v>
      </c>
      <c r="JJ48" s="19"/>
      <c r="JK48" s="19">
        <v>0</v>
      </c>
      <c r="JL48" s="19">
        <v>0</v>
      </c>
      <c r="JM48" s="19">
        <v>0</v>
      </c>
      <c r="JN48" s="19"/>
      <c r="JO48" s="19">
        <v>0</v>
      </c>
      <c r="JP48" s="19"/>
      <c r="JQ48" s="19"/>
      <c r="JR48" s="19"/>
      <c r="JS48" s="19">
        <v>0</v>
      </c>
      <c r="JT48" s="19"/>
      <c r="JU48" s="19"/>
      <c r="JV48" s="19"/>
      <c r="JW48" s="19">
        <v>0</v>
      </c>
      <c r="JX48" s="19"/>
      <c r="JY48" s="19">
        <v>68.697519999999997</v>
      </c>
      <c r="JZ48" s="19">
        <v>52.227350000000001</v>
      </c>
      <c r="KA48" s="19">
        <v>-52.227350000000001</v>
      </c>
      <c r="KB48" s="19"/>
      <c r="KC48" s="19"/>
      <c r="KD48" s="19"/>
      <c r="KE48" s="19">
        <v>0</v>
      </c>
      <c r="KF48" s="19"/>
      <c r="KG48" s="19"/>
      <c r="KH48" s="19"/>
      <c r="KI48" s="19">
        <v>0</v>
      </c>
      <c r="KJ48" s="19"/>
      <c r="KK48" s="19"/>
      <c r="KL48" s="19"/>
      <c r="KM48" s="19">
        <v>0</v>
      </c>
      <c r="KN48" s="19"/>
      <c r="KO48" s="19"/>
      <c r="KP48" s="19"/>
      <c r="KQ48" s="19">
        <v>0</v>
      </c>
      <c r="KR48" s="19">
        <v>115.3</v>
      </c>
      <c r="KS48" s="19">
        <v>114.11063</v>
      </c>
      <c r="KT48" s="19">
        <v>114.11063</v>
      </c>
      <c r="KU48" s="19">
        <v>1.18937</v>
      </c>
      <c r="KV48" s="19"/>
      <c r="KW48" s="19"/>
      <c r="KX48" s="19"/>
      <c r="KY48" s="19">
        <v>0</v>
      </c>
      <c r="KZ48" s="19"/>
      <c r="LA48" s="19"/>
      <c r="LB48" s="19"/>
      <c r="LC48" s="19">
        <v>0</v>
      </c>
      <c r="LD48" s="19">
        <v>229.4</v>
      </c>
      <c r="LE48" s="19">
        <v>271.12195000000003</v>
      </c>
      <c r="LF48" s="19">
        <v>271.12195000000003</v>
      </c>
      <c r="LG48" s="19">
        <v>-41.72195</v>
      </c>
      <c r="LH48" s="19">
        <v>131.69999999999999</v>
      </c>
      <c r="LI48" s="19">
        <v>133.67995999999999</v>
      </c>
      <c r="LJ48" s="19">
        <v>133.67995999999999</v>
      </c>
      <c r="LK48" s="19">
        <v>-1.9799599999999999</v>
      </c>
      <c r="LL48" s="19">
        <v>63.6</v>
      </c>
      <c r="LM48" s="19">
        <v>67.461460000000002</v>
      </c>
      <c r="LN48" s="19">
        <v>67.461460000000002</v>
      </c>
      <c r="LO48" s="19">
        <v>-3.8614600000000001</v>
      </c>
      <c r="LP48" s="19">
        <v>81.2</v>
      </c>
      <c r="LQ48" s="19">
        <v>78.567999999999998</v>
      </c>
      <c r="LR48" s="19">
        <v>78.567999999999998</v>
      </c>
      <c r="LS48" s="19">
        <v>2.6320000000000001</v>
      </c>
      <c r="LT48" s="19">
        <v>30.3</v>
      </c>
      <c r="LU48" s="19">
        <v>30.097560000000001</v>
      </c>
      <c r="LV48" s="19">
        <v>30.097560000000001</v>
      </c>
      <c r="LW48" s="19">
        <v>0.20244000000000001</v>
      </c>
      <c r="LX48" s="19"/>
      <c r="LY48" s="19"/>
      <c r="LZ48" s="19"/>
      <c r="MA48" s="19">
        <v>0</v>
      </c>
      <c r="MB48" s="19"/>
      <c r="MC48" s="19"/>
      <c r="MD48" s="19"/>
      <c r="ME48" s="19">
        <v>0</v>
      </c>
      <c r="MF48" s="19"/>
      <c r="MG48" s="19"/>
      <c r="MH48" s="19"/>
      <c r="MI48" s="19">
        <v>0</v>
      </c>
      <c r="MJ48" s="19">
        <v>143</v>
      </c>
      <c r="MK48" s="19">
        <v>146.66612000000001</v>
      </c>
      <c r="ML48" s="19">
        <v>146.66612000000001</v>
      </c>
      <c r="MM48" s="19">
        <v>-3.6661199999999998</v>
      </c>
      <c r="MN48" s="19">
        <v>142.5</v>
      </c>
      <c r="MO48" s="19">
        <v>146.66612000000001</v>
      </c>
      <c r="MP48" s="19">
        <v>146.66612000000001</v>
      </c>
      <c r="MQ48" s="19">
        <v>-4.1661200000000003</v>
      </c>
      <c r="MR48" s="19">
        <v>147.5</v>
      </c>
      <c r="MS48" s="19">
        <v>146.66612000000001</v>
      </c>
      <c r="MT48" s="19">
        <v>146.66612000000001</v>
      </c>
      <c r="MU48" s="19">
        <v>0.83387999999999995</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c r="NS48" s="19">
        <v>0</v>
      </c>
      <c r="NT48" s="19">
        <v>0</v>
      </c>
      <c r="NU48" s="19"/>
      <c r="NV48" s="19"/>
      <c r="NW48" s="19">
        <v>0</v>
      </c>
      <c r="NX48" s="19">
        <v>0</v>
      </c>
      <c r="NY48" s="19">
        <v>0</v>
      </c>
      <c r="NZ48" s="19">
        <v>0</v>
      </c>
      <c r="OA48" s="19">
        <v>0</v>
      </c>
      <c r="OB48" s="19">
        <v>85.8</v>
      </c>
      <c r="OC48" s="19">
        <v>70.3</v>
      </c>
      <c r="OD48" s="19">
        <v>71.358000000000004</v>
      </c>
      <c r="OE48" s="19">
        <v>14.442</v>
      </c>
      <c r="OF48" s="19">
        <v>0</v>
      </c>
      <c r="OG48" s="19">
        <v>0</v>
      </c>
      <c r="OH48" s="19">
        <v>0</v>
      </c>
      <c r="OI48" s="19">
        <v>0</v>
      </c>
      <c r="OJ48" s="19">
        <v>13.5</v>
      </c>
      <c r="OK48" s="19">
        <v>6.3</v>
      </c>
      <c r="OL48" s="19">
        <v>5.42</v>
      </c>
      <c r="OM48" s="19">
        <v>8.08</v>
      </c>
      <c r="ON48" s="19">
        <v>0</v>
      </c>
      <c r="OO48" s="19">
        <v>0</v>
      </c>
      <c r="OP48" s="19">
        <v>0</v>
      </c>
      <c r="OQ48" s="19">
        <v>0</v>
      </c>
      <c r="OR48" s="19">
        <v>20</v>
      </c>
      <c r="OS48" s="19">
        <v>17.560980000000001</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3.6</v>
      </c>
      <c r="PE48" s="19">
        <v>3.6</v>
      </c>
      <c r="PF48" s="19">
        <v>3.6</v>
      </c>
      <c r="PG48" s="19">
        <v>0</v>
      </c>
      <c r="PH48" s="19">
        <v>5.0999999999999996</v>
      </c>
      <c r="PI48" s="19">
        <v>5</v>
      </c>
      <c r="PJ48" s="19">
        <v>5</v>
      </c>
      <c r="PK48" s="19">
        <v>0.1</v>
      </c>
      <c r="PL48" s="19">
        <v>20.5</v>
      </c>
      <c r="PM48" s="19">
        <v>19.5122</v>
      </c>
      <c r="PN48" s="19">
        <v>19.5122</v>
      </c>
      <c r="PO48" s="19">
        <v>0.98780000000000001</v>
      </c>
      <c r="PP48" s="19">
        <v>20</v>
      </c>
      <c r="PQ48" s="19">
        <v>19.5122</v>
      </c>
      <c r="PR48" s="19">
        <v>19.5122</v>
      </c>
      <c r="PS48" s="19">
        <v>0.48780000000000001</v>
      </c>
      <c r="PT48" s="19">
        <v>13.6</v>
      </c>
      <c r="PU48" s="19">
        <v>14.63415</v>
      </c>
      <c r="PV48" s="19">
        <v>14.63415</v>
      </c>
      <c r="PW48" s="19">
        <v>-1.0341499999999999</v>
      </c>
      <c r="PX48" s="19">
        <v>3.7</v>
      </c>
      <c r="PY48" s="19">
        <v>3.5</v>
      </c>
      <c r="PZ48" s="19">
        <v>3.5</v>
      </c>
      <c r="QA48" s="19">
        <v>0.2</v>
      </c>
      <c r="QB48" s="19">
        <v>18.8</v>
      </c>
      <c r="QC48" s="19">
        <v>18.341460000000001</v>
      </c>
      <c r="QD48" s="19">
        <v>18.341460000000001</v>
      </c>
      <c r="QE48" s="19">
        <v>0.45854</v>
      </c>
      <c r="QF48" s="19">
        <v>0</v>
      </c>
      <c r="QG48" s="19">
        <v>0</v>
      </c>
      <c r="QH48" s="19">
        <v>0</v>
      </c>
      <c r="QI48" s="19">
        <v>0</v>
      </c>
      <c r="QJ48" s="19">
        <v>0</v>
      </c>
      <c r="QK48" s="19">
        <v>0</v>
      </c>
      <c r="QL48" s="19">
        <v>0</v>
      </c>
      <c r="QM48" s="19">
        <v>0</v>
      </c>
      <c r="QN48" s="19">
        <v>24.9</v>
      </c>
      <c r="QO48" s="19">
        <v>16.899999999999999</v>
      </c>
      <c r="QP48" s="19">
        <v>17.329999999999998</v>
      </c>
      <c r="QQ48" s="19">
        <v>7.57</v>
      </c>
      <c r="QR48" s="19">
        <v>70.8</v>
      </c>
      <c r="QS48" s="19">
        <v>44.4</v>
      </c>
      <c r="QT48" s="19">
        <v>49.851999999999997</v>
      </c>
      <c r="QU48" s="19">
        <v>20.948</v>
      </c>
      <c r="QV48" s="19">
        <v>4.8</v>
      </c>
      <c r="QW48" s="19">
        <v>4.2</v>
      </c>
      <c r="QX48" s="19">
        <v>4.2</v>
      </c>
      <c r="QY48" s="19">
        <v>0.6</v>
      </c>
      <c r="QZ48" s="19">
        <v>2.2999999999999998</v>
      </c>
      <c r="RA48" s="19">
        <v>2.4</v>
      </c>
      <c r="RB48" s="19">
        <v>2.4</v>
      </c>
      <c r="RC48" s="19">
        <v>-0.1</v>
      </c>
      <c r="RD48" s="19">
        <v>2.4</v>
      </c>
      <c r="RE48" s="19">
        <v>2.4</v>
      </c>
      <c r="RF48" s="19">
        <v>2.4</v>
      </c>
      <c r="RG48" s="19">
        <v>0</v>
      </c>
      <c r="RH48" s="19">
        <v>2.8</v>
      </c>
      <c r="RI48" s="19">
        <v>2.8</v>
      </c>
      <c r="RJ48" s="19">
        <v>2.8</v>
      </c>
      <c r="RK48" s="19">
        <v>0</v>
      </c>
      <c r="RL48" s="19">
        <v>0</v>
      </c>
      <c r="RM48" s="19">
        <v>0</v>
      </c>
      <c r="RN48" s="19">
        <v>0</v>
      </c>
      <c r="RO48" s="19">
        <v>0</v>
      </c>
      <c r="RP48" s="19">
        <v>3.5</v>
      </c>
      <c r="RQ48" s="19">
        <v>3.5790000000000002</v>
      </c>
      <c r="RR48" s="19">
        <v>3.5790000000000002</v>
      </c>
      <c r="RS48" s="19">
        <v>-7.9000000000000001E-2</v>
      </c>
      <c r="RT48" s="19">
        <v>20.399999999999999</v>
      </c>
      <c r="RU48" s="19">
        <v>19.869240000000001</v>
      </c>
      <c r="RV48" s="19">
        <v>19.869240000000001</v>
      </c>
      <c r="RW48" s="19">
        <v>0.53076000000000001</v>
      </c>
      <c r="RX48" s="19">
        <v>2</v>
      </c>
      <c r="RY48" s="19">
        <v>2</v>
      </c>
      <c r="RZ48" s="19">
        <v>2</v>
      </c>
      <c r="SA48" s="19">
        <v>0</v>
      </c>
      <c r="SB48" s="19"/>
      <c r="SC48" s="19"/>
      <c r="SD48" s="19"/>
      <c r="SE48" s="19">
        <v>0</v>
      </c>
      <c r="SF48" s="19">
        <v>13.5</v>
      </c>
      <c r="SG48" s="19">
        <v>17.951219999999999</v>
      </c>
      <c r="SH48" s="19">
        <v>17.951219999999999</v>
      </c>
      <c r="SI48" s="19">
        <v>-4.4512200000000002</v>
      </c>
      <c r="SJ48" s="19">
        <v>8.6</v>
      </c>
      <c r="SK48" s="19">
        <v>9.0519999999999996</v>
      </c>
      <c r="SL48" s="19">
        <v>9.0519999999999996</v>
      </c>
      <c r="SM48" s="19">
        <v>-0.45200000000000001</v>
      </c>
      <c r="SN48" s="19">
        <v>20.3</v>
      </c>
      <c r="SO48" s="19">
        <v>19.5122</v>
      </c>
      <c r="SP48" s="19">
        <v>19.5122</v>
      </c>
      <c r="SQ48" s="19">
        <v>0.78779999999999994</v>
      </c>
      <c r="SR48" s="19">
        <v>20.3</v>
      </c>
      <c r="SS48" s="19">
        <v>19.5122</v>
      </c>
      <c r="ST48" s="19">
        <v>19.5122</v>
      </c>
      <c r="SU48" s="19">
        <v>0.78779999999999994</v>
      </c>
      <c r="SV48" s="19">
        <v>20</v>
      </c>
      <c r="SW48" s="19">
        <v>19.317070000000001</v>
      </c>
      <c r="SX48" s="19">
        <v>19.317070000000001</v>
      </c>
      <c r="SY48" s="19">
        <v>0.68293000000000004</v>
      </c>
      <c r="SZ48" s="19">
        <v>25.5</v>
      </c>
      <c r="TA48" s="19">
        <v>17.5</v>
      </c>
      <c r="TB48" s="19">
        <v>16.309999999999999</v>
      </c>
      <c r="TC48" s="19">
        <v>9.19</v>
      </c>
      <c r="TD48" s="19">
        <v>70.099999999999994</v>
      </c>
      <c r="TE48" s="19">
        <v>51.9</v>
      </c>
      <c r="TF48" s="19">
        <v>49.744999999999997</v>
      </c>
      <c r="TG48" s="19">
        <v>20.355</v>
      </c>
      <c r="TH48" s="19">
        <v>0</v>
      </c>
      <c r="TI48" s="19">
        <v>0</v>
      </c>
      <c r="TJ48" s="19">
        <v>0</v>
      </c>
      <c r="TK48" s="19">
        <v>0</v>
      </c>
      <c r="TL48" s="19">
        <v>32.200000000000003</v>
      </c>
      <c r="TM48" s="19">
        <v>26.8</v>
      </c>
      <c r="TN48" s="19">
        <v>29.76</v>
      </c>
      <c r="TO48" s="19">
        <v>2.44</v>
      </c>
      <c r="TP48" s="19">
        <v>69.3</v>
      </c>
      <c r="TQ48" s="19">
        <v>38.1</v>
      </c>
      <c r="TR48" s="19">
        <v>27.44</v>
      </c>
      <c r="TS48" s="19">
        <v>41.86</v>
      </c>
      <c r="TT48" s="19">
        <v>2.2999999999999998</v>
      </c>
      <c r="TU48" s="19">
        <v>2</v>
      </c>
      <c r="TV48" s="19">
        <v>2.08</v>
      </c>
      <c r="TW48" s="19">
        <v>0.22</v>
      </c>
      <c r="TX48" s="19">
        <v>3</v>
      </c>
      <c r="TY48" s="19">
        <v>1.6</v>
      </c>
      <c r="TZ48" s="19">
        <v>1.64</v>
      </c>
      <c r="UA48" s="19">
        <v>1.36</v>
      </c>
      <c r="UB48" s="19">
        <v>21</v>
      </c>
      <c r="UC48" s="19">
        <v>19.5122</v>
      </c>
      <c r="UD48" s="19">
        <v>19.5122</v>
      </c>
      <c r="UE48" s="19">
        <v>1.4878</v>
      </c>
      <c r="UF48" s="19">
        <v>6.4</v>
      </c>
      <c r="UG48" s="19">
        <v>8</v>
      </c>
      <c r="UH48" s="19">
        <v>8</v>
      </c>
      <c r="UI48" s="19">
        <v>-1.6</v>
      </c>
      <c r="UJ48" s="19">
        <v>6.9</v>
      </c>
      <c r="UK48" s="19">
        <v>7.7</v>
      </c>
      <c r="UL48" s="19">
        <v>7.7</v>
      </c>
      <c r="UM48" s="19">
        <v>-0.8</v>
      </c>
      <c r="UN48" s="19">
        <v>20</v>
      </c>
      <c r="UO48" s="19">
        <v>19.5122</v>
      </c>
      <c r="UP48" s="19">
        <v>19.5122</v>
      </c>
      <c r="UQ48" s="19">
        <v>0.48780000000000001</v>
      </c>
      <c r="UR48" s="19">
        <v>20</v>
      </c>
      <c r="US48" s="19">
        <v>19.5122</v>
      </c>
      <c r="UT48" s="19">
        <v>19.5122</v>
      </c>
      <c r="UU48" s="19">
        <v>0.48780000000000001</v>
      </c>
      <c r="UV48" s="19">
        <v>19.8</v>
      </c>
      <c r="UW48" s="19">
        <v>19.5122</v>
      </c>
      <c r="UX48" s="19">
        <v>19.5122</v>
      </c>
      <c r="UY48" s="19">
        <v>0.2878</v>
      </c>
      <c r="UZ48" s="19">
        <v>7.1</v>
      </c>
      <c r="VA48" s="19">
        <v>4.0999999999999996</v>
      </c>
      <c r="VB48" s="19">
        <v>3.823</v>
      </c>
      <c r="VC48" s="19">
        <v>3.2770000000000001</v>
      </c>
      <c r="VD48" s="19">
        <v>0</v>
      </c>
      <c r="VE48" s="19">
        <v>0</v>
      </c>
      <c r="VF48" s="19">
        <v>0</v>
      </c>
      <c r="VG48" s="19">
        <v>0</v>
      </c>
      <c r="VH48" s="19">
        <v>0</v>
      </c>
      <c r="VI48" s="19">
        <v>0</v>
      </c>
      <c r="VJ48" s="19">
        <v>0</v>
      </c>
      <c r="VK48" s="19">
        <v>0</v>
      </c>
      <c r="VL48" s="19">
        <v>0.6</v>
      </c>
      <c r="VM48" s="19">
        <v>0.6</v>
      </c>
      <c r="VN48" s="19">
        <v>0.6</v>
      </c>
      <c r="VO48" s="19">
        <v>0</v>
      </c>
      <c r="VP48" s="19">
        <v>115.2</v>
      </c>
      <c r="VQ48" s="19">
        <v>100</v>
      </c>
      <c r="VR48" s="19">
        <v>109.443</v>
      </c>
      <c r="VS48" s="19">
        <v>5.7569999999999997</v>
      </c>
      <c r="VT48" s="19">
        <v>96.9</v>
      </c>
      <c r="VU48" s="19">
        <v>91.3</v>
      </c>
      <c r="VV48" s="19">
        <v>103.04300000000001</v>
      </c>
      <c r="VW48" s="19">
        <v>-6.1429999999999998</v>
      </c>
      <c r="VX48" s="19">
        <v>0</v>
      </c>
      <c r="VY48" s="19">
        <v>0</v>
      </c>
      <c r="VZ48" s="19">
        <v>0</v>
      </c>
      <c r="WA48" s="19">
        <v>0</v>
      </c>
      <c r="WB48" s="19">
        <v>0</v>
      </c>
      <c r="WC48" s="19">
        <v>0</v>
      </c>
      <c r="WD48" s="19">
        <v>0</v>
      </c>
      <c r="WE48" s="19">
        <v>0</v>
      </c>
      <c r="WF48" s="19">
        <v>7.5</v>
      </c>
      <c r="WG48" s="19">
        <v>6</v>
      </c>
      <c r="WH48" s="19">
        <v>6</v>
      </c>
      <c r="WI48" s="19">
        <v>1.5</v>
      </c>
      <c r="WJ48" s="19">
        <v>20</v>
      </c>
      <c r="WK48" s="19">
        <v>19.317070000000001</v>
      </c>
      <c r="WL48" s="19">
        <v>19.317070000000001</v>
      </c>
      <c r="WM48" s="19">
        <v>0.68293000000000004</v>
      </c>
      <c r="WN48" s="19">
        <v>10.6</v>
      </c>
      <c r="WO48" s="19">
        <v>10.7</v>
      </c>
      <c r="WP48" s="19">
        <v>10.7</v>
      </c>
      <c r="WQ48" s="19">
        <v>-0.1</v>
      </c>
      <c r="WR48" s="19">
        <v>19.899999999999999</v>
      </c>
      <c r="WS48" s="19">
        <v>52</v>
      </c>
      <c r="WT48" s="19">
        <v>52</v>
      </c>
      <c r="WU48" s="19">
        <v>-32.1</v>
      </c>
      <c r="WV48" s="19">
        <v>36</v>
      </c>
      <c r="WW48" s="19"/>
      <c r="WX48" s="19"/>
      <c r="WY48" s="19">
        <v>36</v>
      </c>
      <c r="WZ48" s="19">
        <v>28.7</v>
      </c>
      <c r="XA48" s="19">
        <v>29.184000000000001</v>
      </c>
      <c r="XB48" s="19">
        <v>29.184000000000001</v>
      </c>
      <c r="XC48" s="19">
        <v>-0.48399999999999999</v>
      </c>
      <c r="XD48" s="19">
        <v>3.4</v>
      </c>
      <c r="XE48" s="19">
        <v>2.8159999999999998</v>
      </c>
      <c r="XF48" s="19">
        <v>2.8159999999999998</v>
      </c>
      <c r="XG48" s="19">
        <v>0.58399999999999996</v>
      </c>
      <c r="XH48" s="19">
        <v>13.8</v>
      </c>
      <c r="XI48" s="19">
        <v>14</v>
      </c>
      <c r="XJ48" s="19">
        <v>14</v>
      </c>
      <c r="XK48" s="19">
        <v>-0.2</v>
      </c>
      <c r="XL48" s="19">
        <v>14.6</v>
      </c>
      <c r="XM48" s="19">
        <v>17</v>
      </c>
      <c r="XN48" s="19">
        <v>17</v>
      </c>
      <c r="XO48" s="19">
        <v>-2.4</v>
      </c>
      <c r="XP48" s="19">
        <v>7.6</v>
      </c>
      <c r="XQ48" s="19">
        <v>7.9</v>
      </c>
      <c r="XR48" s="19">
        <v>7.9</v>
      </c>
      <c r="XS48" s="19">
        <v>-0.3</v>
      </c>
    </row>
    <row r="49" spans="1:643" ht="24" customHeight="1">
      <c r="A49" s="1"/>
      <c r="B49" s="13" t="s">
        <v>65</v>
      </c>
      <c r="C49" s="13" t="s">
        <v>749</v>
      </c>
      <c r="D49" s="14">
        <v>1.1000000000000001</v>
      </c>
      <c r="E49" s="14">
        <v>0.93</v>
      </c>
      <c r="F49" s="14">
        <v>0.93</v>
      </c>
      <c r="G49" s="14">
        <v>0.17</v>
      </c>
      <c r="H49" s="14">
        <v>1.7</v>
      </c>
      <c r="I49" s="14">
        <v>1.65</v>
      </c>
      <c r="J49" s="14">
        <v>1.65</v>
      </c>
      <c r="K49" s="14">
        <v>0.05</v>
      </c>
      <c r="L49" s="14">
        <v>3.3</v>
      </c>
      <c r="M49" s="14">
        <v>3.8072699999999999</v>
      </c>
      <c r="N49" s="14">
        <v>3.8072699999999999</v>
      </c>
      <c r="O49" s="14">
        <v>-0.50727</v>
      </c>
      <c r="P49" s="14">
        <v>648.16</v>
      </c>
      <c r="Q49" s="14">
        <v>646.79789000000005</v>
      </c>
      <c r="R49" s="14">
        <v>646.79789000000005</v>
      </c>
      <c r="S49" s="14">
        <v>1.3621099999999999</v>
      </c>
      <c r="T49" s="14">
        <v>218.97</v>
      </c>
      <c r="U49" s="14">
        <v>211.44126</v>
      </c>
      <c r="V49" s="14">
        <v>211.44126</v>
      </c>
      <c r="W49" s="14">
        <v>7.52874</v>
      </c>
      <c r="X49" s="14"/>
      <c r="Y49" s="14"/>
      <c r="Z49" s="14"/>
      <c r="AA49" s="14">
        <v>0</v>
      </c>
      <c r="AB49" s="14"/>
      <c r="AC49" s="14"/>
      <c r="AD49" s="14"/>
      <c r="AE49" s="14">
        <v>0</v>
      </c>
      <c r="AF49" s="14">
        <v>89.9</v>
      </c>
      <c r="AG49" s="14">
        <v>92.226339999999993</v>
      </c>
      <c r="AH49" s="14">
        <v>92.226339999999993</v>
      </c>
      <c r="AI49" s="14">
        <v>-2.3263400000000001</v>
      </c>
      <c r="AJ49" s="14">
        <v>238.1</v>
      </c>
      <c r="AK49" s="14">
        <v>244.03479999999999</v>
      </c>
      <c r="AL49" s="14">
        <v>244.03479999999999</v>
      </c>
      <c r="AM49" s="14">
        <v>-5.9348000000000001</v>
      </c>
      <c r="AN49" s="14"/>
      <c r="AO49" s="14"/>
      <c r="AP49" s="14"/>
      <c r="AQ49" s="14">
        <v>0</v>
      </c>
      <c r="AR49" s="14"/>
      <c r="AS49" s="14"/>
      <c r="AT49" s="14"/>
      <c r="AU49" s="14">
        <v>0</v>
      </c>
      <c r="AV49" s="14">
        <v>143.80000000000001</v>
      </c>
      <c r="AW49" s="14">
        <v>160.88889</v>
      </c>
      <c r="AX49" s="14">
        <v>160.88889</v>
      </c>
      <c r="AY49" s="14">
        <v>-17.088889999999999</v>
      </c>
      <c r="AZ49" s="14">
        <v>144.30000000000001</v>
      </c>
      <c r="BA49" s="14">
        <v>160.88889</v>
      </c>
      <c r="BB49" s="14">
        <v>160.88889</v>
      </c>
      <c r="BC49" s="14">
        <v>-16.588889999999999</v>
      </c>
      <c r="BD49" s="14">
        <v>144.30000000000001</v>
      </c>
      <c r="BE49" s="14">
        <v>160.88889</v>
      </c>
      <c r="BF49" s="14">
        <v>160.88889</v>
      </c>
      <c r="BG49" s="14">
        <v>-16.588889999999999</v>
      </c>
      <c r="BH49" s="14">
        <v>239.4</v>
      </c>
      <c r="BI49" s="14">
        <v>241.33332999999999</v>
      </c>
      <c r="BJ49" s="14">
        <v>241.33332999999999</v>
      </c>
      <c r="BK49" s="14">
        <v>-1.93333</v>
      </c>
      <c r="BL49" s="14">
        <v>205.4</v>
      </c>
      <c r="BM49" s="14">
        <v>204.87805</v>
      </c>
      <c r="BN49" s="14">
        <v>204.87805</v>
      </c>
      <c r="BO49" s="14">
        <v>0.52195000000000003</v>
      </c>
      <c r="BP49" s="14">
        <v>107.9</v>
      </c>
      <c r="BQ49" s="14">
        <v>102.43902</v>
      </c>
      <c r="BR49" s="14">
        <v>102.43902</v>
      </c>
      <c r="BS49" s="14">
        <v>5.4609800000000002</v>
      </c>
      <c r="BT49" s="14">
        <v>557.4</v>
      </c>
      <c r="BU49" s="14">
        <v>568.29854</v>
      </c>
      <c r="BV49" s="14">
        <v>568.29854</v>
      </c>
      <c r="BW49" s="14">
        <v>-10.898540000000001</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168.1</v>
      </c>
      <c r="CS49" s="14">
        <v>164.70732000000001</v>
      </c>
      <c r="CT49" s="14">
        <v>164.70732000000001</v>
      </c>
      <c r="CU49" s="14">
        <v>3.3926799999999999</v>
      </c>
      <c r="CV49" s="14">
        <v>7.6</v>
      </c>
      <c r="CW49" s="14">
        <v>8.1148399999999992</v>
      </c>
      <c r="CX49" s="14">
        <v>8.1148399999999992</v>
      </c>
      <c r="CY49" s="14">
        <v>-0.51483999999999996</v>
      </c>
      <c r="CZ49" s="14">
        <v>2.6</v>
      </c>
      <c r="DA49" s="14">
        <v>4.4519399999999996</v>
      </c>
      <c r="DB49" s="14">
        <v>4.4519399999999996</v>
      </c>
      <c r="DC49" s="14">
        <v>-1.8519399999999999</v>
      </c>
      <c r="DD49" s="14"/>
      <c r="DE49" s="14"/>
      <c r="DF49" s="14">
        <v>0</v>
      </c>
      <c r="DG49" s="14">
        <v>0</v>
      </c>
      <c r="DH49" s="14">
        <v>6.7</v>
      </c>
      <c r="DI49" s="14">
        <v>6.8787000000000003</v>
      </c>
      <c r="DJ49" s="14">
        <v>6.8787000000000003</v>
      </c>
      <c r="DK49" s="14">
        <v>-0.1787</v>
      </c>
      <c r="DL49" s="14"/>
      <c r="DM49" s="14"/>
      <c r="DN49" s="14"/>
      <c r="DO49" s="14">
        <v>0</v>
      </c>
      <c r="DP49" s="14">
        <v>117.4</v>
      </c>
      <c r="DQ49" s="14">
        <v>143</v>
      </c>
      <c r="DR49" s="14">
        <v>143</v>
      </c>
      <c r="DS49" s="14">
        <v>-25.6</v>
      </c>
      <c r="DT49" s="14">
        <v>7.9</v>
      </c>
      <c r="DU49" s="14">
        <v>8.9130000000000003</v>
      </c>
      <c r="DV49" s="14">
        <v>8.9130000000000003</v>
      </c>
      <c r="DW49" s="14">
        <v>-1.0129999999999999</v>
      </c>
      <c r="DX49" s="14"/>
      <c r="DY49" s="14"/>
      <c r="DZ49" s="14"/>
      <c r="EA49" s="14">
        <v>0</v>
      </c>
      <c r="EB49" s="14"/>
      <c r="EC49" s="14"/>
      <c r="ED49" s="14"/>
      <c r="EE49" s="14">
        <v>0</v>
      </c>
      <c r="EF49" s="14">
        <v>0</v>
      </c>
      <c r="EG49" s="14"/>
      <c r="EH49" s="14"/>
      <c r="EI49" s="14">
        <v>0</v>
      </c>
      <c r="EJ49" s="14">
        <v>110.9</v>
      </c>
      <c r="EK49" s="14">
        <v>112.90537</v>
      </c>
      <c r="EL49" s="14">
        <v>112.90537</v>
      </c>
      <c r="EM49" s="14">
        <v>-2.0053700000000001</v>
      </c>
      <c r="EN49" s="14">
        <v>222.8</v>
      </c>
      <c r="EO49" s="14">
        <v>221.55625000000001</v>
      </c>
      <c r="EP49" s="14">
        <v>221.55625000000001</v>
      </c>
      <c r="EQ49" s="14">
        <v>1.2437499999999999</v>
      </c>
      <c r="ER49" s="14"/>
      <c r="ES49" s="14"/>
      <c r="ET49" s="14"/>
      <c r="EU49" s="14">
        <v>0</v>
      </c>
      <c r="EV49" s="14"/>
      <c r="EW49" s="14"/>
      <c r="EX49" s="14"/>
      <c r="EY49" s="14">
        <v>0</v>
      </c>
      <c r="EZ49" s="14"/>
      <c r="FA49" s="14"/>
      <c r="FB49" s="14"/>
      <c r="FC49" s="14">
        <v>0</v>
      </c>
      <c r="FD49" s="14">
        <v>6.5</v>
      </c>
      <c r="FE49" s="14">
        <v>6.39</v>
      </c>
      <c r="FF49" s="14">
        <v>6.39</v>
      </c>
      <c r="FG49" s="14">
        <v>0.11</v>
      </c>
      <c r="FH49" s="14">
        <v>456</v>
      </c>
      <c r="FI49" s="14">
        <v>458.87804999999997</v>
      </c>
      <c r="FJ49" s="14">
        <v>458.87804999999997</v>
      </c>
      <c r="FK49" s="14">
        <v>-2.87805</v>
      </c>
      <c r="FL49" s="14">
        <v>63.6</v>
      </c>
      <c r="FM49" s="14">
        <v>66.381259999999997</v>
      </c>
      <c r="FN49" s="14">
        <v>66.381259999999997</v>
      </c>
      <c r="FO49" s="14">
        <v>-2.7812600000000001</v>
      </c>
      <c r="FP49" s="14">
        <v>140.4</v>
      </c>
      <c r="FQ49" s="14">
        <v>148.62634</v>
      </c>
      <c r="FR49" s="14">
        <v>148.62634</v>
      </c>
      <c r="FS49" s="14">
        <v>-8.2263400000000004</v>
      </c>
      <c r="FT49" s="14">
        <v>40.299999999999997</v>
      </c>
      <c r="FU49" s="14">
        <v>41.498959999999997</v>
      </c>
      <c r="FV49" s="14">
        <v>41.498959999999997</v>
      </c>
      <c r="FW49" s="14">
        <v>-1.19896</v>
      </c>
      <c r="FX49" s="14">
        <v>18.399999999999999</v>
      </c>
      <c r="FY49" s="14">
        <v>19.28585</v>
      </c>
      <c r="FZ49" s="14">
        <v>19.28585</v>
      </c>
      <c r="GA49" s="14">
        <v>-0.88585000000000003</v>
      </c>
      <c r="GB49" s="14">
        <v>19.7</v>
      </c>
      <c r="GC49" s="14">
        <v>19.414629999999999</v>
      </c>
      <c r="GD49" s="14">
        <v>19.414629999999999</v>
      </c>
      <c r="GE49" s="14">
        <v>0.28537000000000001</v>
      </c>
      <c r="GF49" s="14">
        <v>91.2</v>
      </c>
      <c r="GG49" s="14">
        <v>87.657560000000004</v>
      </c>
      <c r="GH49" s="14">
        <v>87.657560000000004</v>
      </c>
      <c r="GI49" s="14">
        <v>3.54244</v>
      </c>
      <c r="GJ49" s="14"/>
      <c r="GK49" s="14"/>
      <c r="GL49" s="14"/>
      <c r="GM49" s="14">
        <v>0</v>
      </c>
      <c r="GN49" s="14">
        <v>179.1</v>
      </c>
      <c r="GO49" s="14">
        <v>185.62135000000001</v>
      </c>
      <c r="GP49" s="14">
        <v>185.62135000000001</v>
      </c>
      <c r="GQ49" s="14">
        <v>-6.52135</v>
      </c>
      <c r="GR49" s="14">
        <v>89.5</v>
      </c>
      <c r="GS49" s="14">
        <v>92.810680000000005</v>
      </c>
      <c r="GT49" s="14">
        <v>92.810680000000005</v>
      </c>
      <c r="GU49" s="14">
        <v>-3.3106800000000001</v>
      </c>
      <c r="GV49" s="14">
        <v>109.3</v>
      </c>
      <c r="GW49" s="14">
        <v>110.91316999999999</v>
      </c>
      <c r="GX49" s="14">
        <v>110.91316999999999</v>
      </c>
      <c r="GY49" s="14">
        <v>-1.61317</v>
      </c>
      <c r="GZ49" s="14">
        <v>8.1</v>
      </c>
      <c r="HA49" s="14">
        <v>4.8741700000000003</v>
      </c>
      <c r="HB49" s="14">
        <v>4.8741700000000003</v>
      </c>
      <c r="HC49" s="14">
        <v>3.2258300000000002</v>
      </c>
      <c r="HD49" s="14">
        <v>2.5</v>
      </c>
      <c r="HE49" s="14">
        <v>4.72112</v>
      </c>
      <c r="HF49" s="14">
        <v>4.72112</v>
      </c>
      <c r="HG49" s="14">
        <v>-2.22112</v>
      </c>
      <c r="HH49" s="14">
        <v>35.799999999999997</v>
      </c>
      <c r="HI49" s="14">
        <v>47.26634</v>
      </c>
      <c r="HJ49" s="14">
        <v>47.26634</v>
      </c>
      <c r="HK49" s="14">
        <v>-11.466340000000001</v>
      </c>
      <c r="HL49" s="14">
        <v>47.5</v>
      </c>
      <c r="HM49" s="14">
        <v>44.275120000000001</v>
      </c>
      <c r="HN49" s="14">
        <v>44.275120000000001</v>
      </c>
      <c r="HO49" s="14">
        <v>3.2248800000000002</v>
      </c>
      <c r="HP49" s="14">
        <v>3.7</v>
      </c>
      <c r="HQ49" s="14">
        <v>4.0998900000000003</v>
      </c>
      <c r="HR49" s="14">
        <v>4.0998900000000003</v>
      </c>
      <c r="HS49" s="14">
        <v>-0.39989000000000002</v>
      </c>
      <c r="HT49" s="14">
        <v>31</v>
      </c>
      <c r="HU49" s="14">
        <v>31.2</v>
      </c>
      <c r="HV49" s="14">
        <v>31.2</v>
      </c>
      <c r="HW49" s="14">
        <v>-0.2</v>
      </c>
      <c r="HX49" s="14">
        <v>169</v>
      </c>
      <c r="HY49" s="14">
        <v>171.54185000000001</v>
      </c>
      <c r="HZ49" s="14">
        <v>171.54185000000001</v>
      </c>
      <c r="IA49" s="14">
        <v>-2.5418500000000002</v>
      </c>
      <c r="IB49" s="14">
        <v>93.5</v>
      </c>
      <c r="IC49" s="14">
        <v>95.918049999999994</v>
      </c>
      <c r="ID49" s="14">
        <v>95.918049999999994</v>
      </c>
      <c r="IE49" s="14">
        <v>-2.41805</v>
      </c>
      <c r="IF49" s="14"/>
      <c r="IG49" s="14"/>
      <c r="IH49" s="14"/>
      <c r="II49" s="14">
        <v>0</v>
      </c>
      <c r="IJ49" s="14">
        <v>0</v>
      </c>
      <c r="IK49" s="14">
        <v>0</v>
      </c>
      <c r="IL49" s="14"/>
      <c r="IM49" s="14">
        <v>0</v>
      </c>
      <c r="IN49" s="14">
        <v>46.9</v>
      </c>
      <c r="IO49" s="14">
        <v>48.41648</v>
      </c>
      <c r="IP49" s="14">
        <v>48.41648</v>
      </c>
      <c r="IQ49" s="14">
        <v>-1.5164800000000001</v>
      </c>
      <c r="IR49" s="14">
        <v>0</v>
      </c>
      <c r="IS49" s="14">
        <v>0</v>
      </c>
      <c r="IT49" s="14"/>
      <c r="IU49" s="14">
        <v>0</v>
      </c>
      <c r="IV49" s="14"/>
      <c r="IW49" s="14"/>
      <c r="IX49" s="14"/>
      <c r="IY49" s="14">
        <v>0</v>
      </c>
      <c r="IZ49" s="14">
        <v>0</v>
      </c>
      <c r="JA49" s="14">
        <v>0</v>
      </c>
      <c r="JB49" s="14"/>
      <c r="JC49" s="14">
        <v>0</v>
      </c>
      <c r="JD49" s="14">
        <v>131</v>
      </c>
      <c r="JE49" s="14">
        <v>133.35676000000001</v>
      </c>
      <c r="JF49" s="14">
        <v>133.35676000000001</v>
      </c>
      <c r="JG49" s="14">
        <v>-2.35676</v>
      </c>
      <c r="JH49" s="14">
        <v>0</v>
      </c>
      <c r="JI49" s="14">
        <v>0</v>
      </c>
      <c r="JJ49" s="14"/>
      <c r="JK49" s="14">
        <v>0</v>
      </c>
      <c r="JL49" s="14">
        <v>0</v>
      </c>
      <c r="JM49" s="14">
        <v>0</v>
      </c>
      <c r="JN49" s="14"/>
      <c r="JO49" s="14">
        <v>0</v>
      </c>
      <c r="JP49" s="14"/>
      <c r="JQ49" s="14"/>
      <c r="JR49" s="14"/>
      <c r="JS49" s="14">
        <v>0</v>
      </c>
      <c r="JT49" s="14"/>
      <c r="JU49" s="14"/>
      <c r="JV49" s="14"/>
      <c r="JW49" s="14">
        <v>0</v>
      </c>
      <c r="JX49" s="14"/>
      <c r="JY49" s="14">
        <v>65.657650000000004</v>
      </c>
      <c r="JZ49" s="14">
        <v>59.477640000000001</v>
      </c>
      <c r="KA49" s="14">
        <v>-59.477640000000001</v>
      </c>
      <c r="KB49" s="14"/>
      <c r="KC49" s="14"/>
      <c r="KD49" s="14"/>
      <c r="KE49" s="14">
        <v>0</v>
      </c>
      <c r="KF49" s="14"/>
      <c r="KG49" s="14"/>
      <c r="KH49" s="14"/>
      <c r="KI49" s="14">
        <v>0</v>
      </c>
      <c r="KJ49" s="14"/>
      <c r="KK49" s="14"/>
      <c r="KL49" s="14"/>
      <c r="KM49" s="14">
        <v>0</v>
      </c>
      <c r="KN49" s="14"/>
      <c r="KO49" s="14"/>
      <c r="KP49" s="14"/>
      <c r="KQ49" s="14">
        <v>0</v>
      </c>
      <c r="KR49" s="14">
        <v>114.1</v>
      </c>
      <c r="KS49" s="14">
        <v>114.11063</v>
      </c>
      <c r="KT49" s="14">
        <v>114.11063</v>
      </c>
      <c r="KU49" s="14">
        <v>-1.0630000000000001E-2</v>
      </c>
      <c r="KV49" s="14"/>
      <c r="KW49" s="14"/>
      <c r="KX49" s="14"/>
      <c r="KY49" s="14">
        <v>0</v>
      </c>
      <c r="KZ49" s="14"/>
      <c r="LA49" s="14"/>
      <c r="LB49" s="14"/>
      <c r="LC49" s="14">
        <v>0</v>
      </c>
      <c r="LD49" s="14">
        <v>215.9</v>
      </c>
      <c r="LE49" s="14">
        <v>271.12195000000003</v>
      </c>
      <c r="LF49" s="14">
        <v>271.12195000000003</v>
      </c>
      <c r="LG49" s="14">
        <v>-55.22195</v>
      </c>
      <c r="LH49" s="14">
        <v>123.7</v>
      </c>
      <c r="LI49" s="14">
        <v>133.67995999999999</v>
      </c>
      <c r="LJ49" s="14">
        <v>133.67995999999999</v>
      </c>
      <c r="LK49" s="14">
        <v>-9.9799600000000002</v>
      </c>
      <c r="LL49" s="14">
        <v>63.5</v>
      </c>
      <c r="LM49" s="14">
        <v>67.461460000000002</v>
      </c>
      <c r="LN49" s="14">
        <v>67.461460000000002</v>
      </c>
      <c r="LO49" s="14">
        <v>-3.9614600000000002</v>
      </c>
      <c r="LP49" s="14">
        <v>80.8</v>
      </c>
      <c r="LQ49" s="14">
        <v>78.567999999999998</v>
      </c>
      <c r="LR49" s="14">
        <v>78.567999999999998</v>
      </c>
      <c r="LS49" s="14">
        <v>2.2320000000000002</v>
      </c>
      <c r="LT49" s="14">
        <v>30.1</v>
      </c>
      <c r="LU49" s="14">
        <v>30.097560000000001</v>
      </c>
      <c r="LV49" s="14">
        <v>30.097560000000001</v>
      </c>
      <c r="LW49" s="14">
        <v>2.4399999999999999E-3</v>
      </c>
      <c r="LX49" s="14"/>
      <c r="LY49" s="14"/>
      <c r="LZ49" s="14"/>
      <c r="MA49" s="14">
        <v>0</v>
      </c>
      <c r="MB49" s="14"/>
      <c r="MC49" s="14"/>
      <c r="MD49" s="14"/>
      <c r="ME49" s="14">
        <v>0</v>
      </c>
      <c r="MF49" s="14"/>
      <c r="MG49" s="14"/>
      <c r="MH49" s="14"/>
      <c r="MI49" s="14">
        <v>0</v>
      </c>
      <c r="MJ49" s="14">
        <v>141.80000000000001</v>
      </c>
      <c r="MK49" s="14">
        <v>146.66612000000001</v>
      </c>
      <c r="ML49" s="14">
        <v>146.66612000000001</v>
      </c>
      <c r="MM49" s="14">
        <v>-4.8661199999999996</v>
      </c>
      <c r="MN49" s="14">
        <v>141.30000000000001</v>
      </c>
      <c r="MO49" s="14">
        <v>146.66612000000001</v>
      </c>
      <c r="MP49" s="14">
        <v>146.66612000000001</v>
      </c>
      <c r="MQ49" s="14">
        <v>-5.3661199999999996</v>
      </c>
      <c r="MR49" s="14">
        <v>146</v>
      </c>
      <c r="MS49" s="14">
        <v>146.66612000000001</v>
      </c>
      <c r="MT49" s="14">
        <v>146.66612000000001</v>
      </c>
      <c r="MU49" s="14">
        <v>-0.66612000000000005</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c r="NS49" s="14">
        <v>0</v>
      </c>
      <c r="NT49" s="14">
        <v>0</v>
      </c>
      <c r="NU49" s="14"/>
      <c r="NV49" s="14"/>
      <c r="NW49" s="14">
        <v>0</v>
      </c>
      <c r="NX49" s="14">
        <v>0</v>
      </c>
      <c r="NY49" s="14">
        <v>0</v>
      </c>
      <c r="NZ49" s="14">
        <v>0</v>
      </c>
      <c r="OA49" s="14">
        <v>0</v>
      </c>
      <c r="OB49" s="14">
        <v>82.9</v>
      </c>
      <c r="OC49" s="14">
        <v>72.5</v>
      </c>
      <c r="OD49" s="14">
        <v>72.375</v>
      </c>
      <c r="OE49" s="14">
        <v>10.525</v>
      </c>
      <c r="OF49" s="14">
        <v>0</v>
      </c>
      <c r="OG49" s="14">
        <v>0</v>
      </c>
      <c r="OH49" s="14">
        <v>0</v>
      </c>
      <c r="OI49" s="14">
        <v>0</v>
      </c>
      <c r="OJ49" s="14">
        <v>10.4</v>
      </c>
      <c r="OK49" s="14">
        <v>7.1</v>
      </c>
      <c r="OL49" s="14">
        <v>5.2910000000000004</v>
      </c>
      <c r="OM49" s="14">
        <v>5.109</v>
      </c>
      <c r="ON49" s="14">
        <v>0</v>
      </c>
      <c r="OO49" s="14">
        <v>0</v>
      </c>
      <c r="OP49" s="14">
        <v>0</v>
      </c>
      <c r="OQ49" s="14">
        <v>0</v>
      </c>
      <c r="OR49" s="14">
        <v>20</v>
      </c>
      <c r="OS49" s="14">
        <v>17.560980000000001</v>
      </c>
      <c r="OT49" s="14">
        <v>17.560980000000001</v>
      </c>
      <c r="OU49" s="14">
        <v>2.4390200000000002</v>
      </c>
      <c r="OV49" s="14">
        <v>9.9</v>
      </c>
      <c r="OW49" s="14">
        <v>9.9830000000000005</v>
      </c>
      <c r="OX49" s="14">
        <v>9.9830000000000005</v>
      </c>
      <c r="OY49" s="14">
        <v>-8.3000000000000004E-2</v>
      </c>
      <c r="OZ49" s="14">
        <v>5.2</v>
      </c>
      <c r="PA49" s="14">
        <v>5.67</v>
      </c>
      <c r="PB49" s="14">
        <v>5.67</v>
      </c>
      <c r="PC49" s="14">
        <v>-0.47</v>
      </c>
      <c r="PD49" s="14">
        <v>3.6</v>
      </c>
      <c r="PE49" s="14">
        <v>3.6</v>
      </c>
      <c r="PF49" s="14">
        <v>3.6</v>
      </c>
      <c r="PG49" s="14">
        <v>0</v>
      </c>
      <c r="PH49" s="14">
        <v>5.2</v>
      </c>
      <c r="PI49" s="14">
        <v>5</v>
      </c>
      <c r="PJ49" s="14">
        <v>5</v>
      </c>
      <c r="PK49" s="14">
        <v>0.2</v>
      </c>
      <c r="PL49" s="14">
        <v>20.100000000000001</v>
      </c>
      <c r="PM49" s="14">
        <v>19.5122</v>
      </c>
      <c r="PN49" s="14">
        <v>19.5122</v>
      </c>
      <c r="PO49" s="14">
        <v>0.58779999999999999</v>
      </c>
      <c r="PP49" s="14">
        <v>20</v>
      </c>
      <c r="PQ49" s="14">
        <v>19.5122</v>
      </c>
      <c r="PR49" s="14">
        <v>19.5122</v>
      </c>
      <c r="PS49" s="14">
        <v>0.48780000000000001</v>
      </c>
      <c r="PT49" s="14">
        <v>13.6</v>
      </c>
      <c r="PU49" s="14">
        <v>14.63415</v>
      </c>
      <c r="PV49" s="14">
        <v>14.63415</v>
      </c>
      <c r="PW49" s="14">
        <v>-1.0341499999999999</v>
      </c>
      <c r="PX49" s="14">
        <v>3.7</v>
      </c>
      <c r="PY49" s="14">
        <v>3.5</v>
      </c>
      <c r="PZ49" s="14">
        <v>3.5</v>
      </c>
      <c r="QA49" s="14">
        <v>0.2</v>
      </c>
      <c r="QB49" s="14">
        <v>18.8</v>
      </c>
      <c r="QC49" s="14">
        <v>18.341460000000001</v>
      </c>
      <c r="QD49" s="14">
        <v>18.341460000000001</v>
      </c>
      <c r="QE49" s="14">
        <v>0.45854</v>
      </c>
      <c r="QF49" s="14">
        <v>0</v>
      </c>
      <c r="QG49" s="14">
        <v>0</v>
      </c>
      <c r="QH49" s="14">
        <v>0</v>
      </c>
      <c r="QI49" s="14">
        <v>0</v>
      </c>
      <c r="QJ49" s="14">
        <v>0</v>
      </c>
      <c r="QK49" s="14">
        <v>0</v>
      </c>
      <c r="QL49" s="14">
        <v>0</v>
      </c>
      <c r="QM49" s="14">
        <v>0</v>
      </c>
      <c r="QN49" s="14">
        <v>24.5</v>
      </c>
      <c r="QO49" s="14">
        <v>17.399999999999999</v>
      </c>
      <c r="QP49" s="14">
        <v>17.097999999999999</v>
      </c>
      <c r="QQ49" s="14">
        <v>7.4020000000000001</v>
      </c>
      <c r="QR49" s="14">
        <v>70.099999999999994</v>
      </c>
      <c r="QS49" s="14">
        <v>44.6</v>
      </c>
      <c r="QT49" s="14">
        <v>49.472999999999999</v>
      </c>
      <c r="QU49" s="14">
        <v>20.626999999999999</v>
      </c>
      <c r="QV49" s="14">
        <v>4.8</v>
      </c>
      <c r="QW49" s="14">
        <v>4.2</v>
      </c>
      <c r="QX49" s="14">
        <v>4.2</v>
      </c>
      <c r="QY49" s="14">
        <v>0.6</v>
      </c>
      <c r="QZ49" s="14">
        <v>2.2999999999999998</v>
      </c>
      <c r="RA49" s="14">
        <v>2.4</v>
      </c>
      <c r="RB49" s="14">
        <v>2.4</v>
      </c>
      <c r="RC49" s="14">
        <v>-0.1</v>
      </c>
      <c r="RD49" s="14">
        <v>2.4</v>
      </c>
      <c r="RE49" s="14">
        <v>2.4</v>
      </c>
      <c r="RF49" s="14">
        <v>2.4</v>
      </c>
      <c r="RG49" s="14">
        <v>0</v>
      </c>
      <c r="RH49" s="14">
        <v>2.8</v>
      </c>
      <c r="RI49" s="14">
        <v>2.8</v>
      </c>
      <c r="RJ49" s="14">
        <v>2.8</v>
      </c>
      <c r="RK49" s="14">
        <v>0</v>
      </c>
      <c r="RL49" s="14">
        <v>0</v>
      </c>
      <c r="RM49" s="14">
        <v>0</v>
      </c>
      <c r="RN49" s="14">
        <v>0</v>
      </c>
      <c r="RO49" s="14">
        <v>0</v>
      </c>
      <c r="RP49" s="14">
        <v>3.5</v>
      </c>
      <c r="RQ49" s="14">
        <v>3.5790000000000002</v>
      </c>
      <c r="RR49" s="14">
        <v>3.5790000000000002</v>
      </c>
      <c r="RS49" s="14">
        <v>-7.9000000000000001E-2</v>
      </c>
      <c r="RT49" s="14">
        <v>20.399999999999999</v>
      </c>
      <c r="RU49" s="14">
        <v>19.869240000000001</v>
      </c>
      <c r="RV49" s="14">
        <v>19.869240000000001</v>
      </c>
      <c r="RW49" s="14">
        <v>0.53076000000000001</v>
      </c>
      <c r="RX49" s="14">
        <v>2</v>
      </c>
      <c r="RY49" s="14">
        <v>2</v>
      </c>
      <c r="RZ49" s="14">
        <v>2</v>
      </c>
      <c r="SA49" s="14">
        <v>0</v>
      </c>
      <c r="SB49" s="14"/>
      <c r="SC49" s="14"/>
      <c r="SD49" s="14"/>
      <c r="SE49" s="14">
        <v>0</v>
      </c>
      <c r="SF49" s="14">
        <v>13.5</v>
      </c>
      <c r="SG49" s="14">
        <v>17.951219999999999</v>
      </c>
      <c r="SH49" s="14">
        <v>17.951219999999999</v>
      </c>
      <c r="SI49" s="14">
        <v>-4.4512200000000002</v>
      </c>
      <c r="SJ49" s="14">
        <v>8.6</v>
      </c>
      <c r="SK49" s="14">
        <v>9.0519999999999996</v>
      </c>
      <c r="SL49" s="14">
        <v>9.0519999999999996</v>
      </c>
      <c r="SM49" s="14">
        <v>-0.45200000000000001</v>
      </c>
      <c r="SN49" s="14">
        <v>20.2</v>
      </c>
      <c r="SO49" s="14">
        <v>19.5122</v>
      </c>
      <c r="SP49" s="14">
        <v>19.5122</v>
      </c>
      <c r="SQ49" s="14">
        <v>0.68779999999999997</v>
      </c>
      <c r="SR49" s="14">
        <v>20.3</v>
      </c>
      <c r="SS49" s="14">
        <v>19.5122</v>
      </c>
      <c r="ST49" s="14">
        <v>19.5122</v>
      </c>
      <c r="SU49" s="14">
        <v>0.78779999999999994</v>
      </c>
      <c r="SV49" s="14">
        <v>20</v>
      </c>
      <c r="SW49" s="14">
        <v>19.317070000000001</v>
      </c>
      <c r="SX49" s="14">
        <v>19.317070000000001</v>
      </c>
      <c r="SY49" s="14">
        <v>0.68293000000000004</v>
      </c>
      <c r="SZ49" s="14">
        <v>28</v>
      </c>
      <c r="TA49" s="14">
        <v>16.7</v>
      </c>
      <c r="TB49" s="14">
        <v>15.868</v>
      </c>
      <c r="TC49" s="14">
        <v>12.132</v>
      </c>
      <c r="TD49" s="14">
        <v>67.599999999999994</v>
      </c>
      <c r="TE49" s="14">
        <v>45.2</v>
      </c>
      <c r="TF49" s="14">
        <v>42.831000000000003</v>
      </c>
      <c r="TG49" s="14">
        <v>24.768999999999998</v>
      </c>
      <c r="TH49" s="14">
        <v>0</v>
      </c>
      <c r="TI49" s="14">
        <v>0</v>
      </c>
      <c r="TJ49" s="14">
        <v>0</v>
      </c>
      <c r="TK49" s="14">
        <v>0</v>
      </c>
      <c r="TL49" s="14">
        <v>42.7</v>
      </c>
      <c r="TM49" s="14">
        <v>27.7</v>
      </c>
      <c r="TN49" s="14">
        <v>29.76</v>
      </c>
      <c r="TO49" s="14">
        <v>12.94</v>
      </c>
      <c r="TP49" s="14">
        <v>85</v>
      </c>
      <c r="TQ49" s="14">
        <v>40.299999999999997</v>
      </c>
      <c r="TR49" s="14">
        <v>27.44</v>
      </c>
      <c r="TS49" s="14">
        <v>57.56</v>
      </c>
      <c r="TT49" s="14">
        <v>4</v>
      </c>
      <c r="TU49" s="14">
        <v>2</v>
      </c>
      <c r="TV49" s="14">
        <v>2.08</v>
      </c>
      <c r="TW49" s="14">
        <v>1.92</v>
      </c>
      <c r="TX49" s="14">
        <v>1.9</v>
      </c>
      <c r="TY49" s="14">
        <v>1.6</v>
      </c>
      <c r="TZ49" s="14">
        <v>1.64</v>
      </c>
      <c r="UA49" s="14">
        <v>0.26</v>
      </c>
      <c r="UB49" s="14">
        <v>21</v>
      </c>
      <c r="UC49" s="14">
        <v>19.5122</v>
      </c>
      <c r="UD49" s="14">
        <v>19.5122</v>
      </c>
      <c r="UE49" s="14">
        <v>1.4878</v>
      </c>
      <c r="UF49" s="14">
        <v>6.3</v>
      </c>
      <c r="UG49" s="14">
        <v>8</v>
      </c>
      <c r="UH49" s="14">
        <v>8</v>
      </c>
      <c r="UI49" s="14">
        <v>-1.7</v>
      </c>
      <c r="UJ49" s="14">
        <v>6.8</v>
      </c>
      <c r="UK49" s="14">
        <v>7.7</v>
      </c>
      <c r="UL49" s="14">
        <v>7.7</v>
      </c>
      <c r="UM49" s="14">
        <v>-0.9</v>
      </c>
      <c r="UN49" s="14">
        <v>20</v>
      </c>
      <c r="UO49" s="14">
        <v>19.5122</v>
      </c>
      <c r="UP49" s="14">
        <v>19.5122</v>
      </c>
      <c r="UQ49" s="14">
        <v>0.48780000000000001</v>
      </c>
      <c r="UR49" s="14">
        <v>20</v>
      </c>
      <c r="US49" s="14">
        <v>19.5122</v>
      </c>
      <c r="UT49" s="14">
        <v>19.5122</v>
      </c>
      <c r="UU49" s="14">
        <v>0.48780000000000001</v>
      </c>
      <c r="UV49" s="14">
        <v>19.8</v>
      </c>
      <c r="UW49" s="14">
        <v>19.5122</v>
      </c>
      <c r="UX49" s="14">
        <v>19.5122</v>
      </c>
      <c r="UY49" s="14">
        <v>0.2878</v>
      </c>
      <c r="UZ49" s="14">
        <v>8.8000000000000007</v>
      </c>
      <c r="VA49" s="14">
        <v>4.5</v>
      </c>
      <c r="VB49" s="14">
        <v>3.8860000000000001</v>
      </c>
      <c r="VC49" s="14">
        <v>4.9139999999999997</v>
      </c>
      <c r="VD49" s="14">
        <v>0</v>
      </c>
      <c r="VE49" s="14">
        <v>0</v>
      </c>
      <c r="VF49" s="14">
        <v>0</v>
      </c>
      <c r="VG49" s="14">
        <v>0</v>
      </c>
      <c r="VH49" s="14">
        <v>0</v>
      </c>
      <c r="VI49" s="14">
        <v>0</v>
      </c>
      <c r="VJ49" s="14">
        <v>0</v>
      </c>
      <c r="VK49" s="14">
        <v>0</v>
      </c>
      <c r="VL49" s="14">
        <v>0.6</v>
      </c>
      <c r="VM49" s="14">
        <v>0.6</v>
      </c>
      <c r="VN49" s="14">
        <v>0.6</v>
      </c>
      <c r="VO49" s="14">
        <v>0</v>
      </c>
      <c r="VP49" s="14">
        <v>107.4</v>
      </c>
      <c r="VQ49" s="14">
        <v>88</v>
      </c>
      <c r="VR49" s="14">
        <v>94.83</v>
      </c>
      <c r="VS49" s="14">
        <v>12.57</v>
      </c>
      <c r="VT49" s="14">
        <v>81.2</v>
      </c>
      <c r="VU49" s="14">
        <v>77.599999999999994</v>
      </c>
      <c r="VV49" s="14">
        <v>88.619</v>
      </c>
      <c r="VW49" s="14">
        <v>-7.4189999999999996</v>
      </c>
      <c r="VX49" s="14">
        <v>0</v>
      </c>
      <c r="VY49" s="14">
        <v>0</v>
      </c>
      <c r="VZ49" s="14">
        <v>0</v>
      </c>
      <c r="WA49" s="14">
        <v>0</v>
      </c>
      <c r="WB49" s="14">
        <v>0</v>
      </c>
      <c r="WC49" s="14">
        <v>0</v>
      </c>
      <c r="WD49" s="14">
        <v>0</v>
      </c>
      <c r="WE49" s="14">
        <v>0</v>
      </c>
      <c r="WF49" s="14">
        <v>7.5</v>
      </c>
      <c r="WG49" s="14">
        <v>6</v>
      </c>
      <c r="WH49" s="14">
        <v>6</v>
      </c>
      <c r="WI49" s="14">
        <v>1.5</v>
      </c>
      <c r="WJ49" s="14">
        <v>20</v>
      </c>
      <c r="WK49" s="14">
        <v>19.317070000000001</v>
      </c>
      <c r="WL49" s="14">
        <v>19.317070000000001</v>
      </c>
      <c r="WM49" s="14">
        <v>0.68293000000000004</v>
      </c>
      <c r="WN49" s="14">
        <v>10.6</v>
      </c>
      <c r="WO49" s="14">
        <v>10.7</v>
      </c>
      <c r="WP49" s="14">
        <v>10.7</v>
      </c>
      <c r="WQ49" s="14">
        <v>-0.1</v>
      </c>
      <c r="WR49" s="14">
        <v>18.100000000000001</v>
      </c>
      <c r="WS49" s="14">
        <v>52</v>
      </c>
      <c r="WT49" s="14">
        <v>52</v>
      </c>
      <c r="WU49" s="14">
        <v>-33.9</v>
      </c>
      <c r="WV49" s="14">
        <v>36.200000000000003</v>
      </c>
      <c r="WW49" s="14"/>
      <c r="WX49" s="14"/>
      <c r="WY49" s="14">
        <v>36.200000000000003</v>
      </c>
      <c r="WZ49" s="14">
        <v>28.7</v>
      </c>
      <c r="XA49" s="14">
        <v>29.184000000000001</v>
      </c>
      <c r="XB49" s="14">
        <v>29.184000000000001</v>
      </c>
      <c r="XC49" s="14">
        <v>-0.48399999999999999</v>
      </c>
      <c r="XD49" s="14">
        <v>3.4</v>
      </c>
      <c r="XE49" s="14">
        <v>2.8159999999999998</v>
      </c>
      <c r="XF49" s="14">
        <v>2.8159999999999998</v>
      </c>
      <c r="XG49" s="14">
        <v>0.58399999999999996</v>
      </c>
      <c r="XH49" s="14">
        <v>13.7</v>
      </c>
      <c r="XI49" s="14">
        <v>14</v>
      </c>
      <c r="XJ49" s="14">
        <v>14</v>
      </c>
      <c r="XK49" s="14">
        <v>-0.3</v>
      </c>
      <c r="XL49" s="14">
        <v>14.6</v>
      </c>
      <c r="XM49" s="14">
        <v>17</v>
      </c>
      <c r="XN49" s="14">
        <v>17</v>
      </c>
      <c r="XO49" s="14">
        <v>-2.4</v>
      </c>
      <c r="XP49" s="14">
        <v>8</v>
      </c>
      <c r="XQ49" s="14">
        <v>7.9</v>
      </c>
      <c r="XR49" s="14">
        <v>7.9</v>
      </c>
      <c r="XS49" s="14">
        <v>0.1</v>
      </c>
    </row>
    <row r="50" spans="1:643" ht="24" customHeight="1">
      <c r="A50" s="1"/>
      <c r="B50" s="16" t="s">
        <v>65</v>
      </c>
      <c r="C50" s="16" t="s">
        <v>750</v>
      </c>
      <c r="D50" s="17">
        <v>1.1000000000000001</v>
      </c>
      <c r="E50" s="17">
        <v>0.93</v>
      </c>
      <c r="F50" s="17">
        <v>0.93</v>
      </c>
      <c r="G50" s="17">
        <v>0.17</v>
      </c>
      <c r="H50" s="17">
        <v>1.7</v>
      </c>
      <c r="I50" s="17">
        <v>1.65</v>
      </c>
      <c r="J50" s="17">
        <v>1.65</v>
      </c>
      <c r="K50" s="17">
        <v>0.05</v>
      </c>
      <c r="L50" s="17">
        <v>3.2</v>
      </c>
      <c r="M50" s="17">
        <v>3.8072699999999999</v>
      </c>
      <c r="N50" s="17">
        <v>3.8072699999999999</v>
      </c>
      <c r="O50" s="17">
        <v>-0.60726999999999998</v>
      </c>
      <c r="P50" s="17">
        <v>648.91</v>
      </c>
      <c r="Q50" s="17">
        <v>646.79789000000005</v>
      </c>
      <c r="R50" s="17">
        <v>646.79789000000005</v>
      </c>
      <c r="S50" s="17">
        <v>2.1121099999999999</v>
      </c>
      <c r="T50" s="17">
        <v>219.58</v>
      </c>
      <c r="U50" s="17">
        <v>211.44126</v>
      </c>
      <c r="V50" s="17">
        <v>211.44126</v>
      </c>
      <c r="W50" s="17">
        <v>8.1387400000000003</v>
      </c>
      <c r="X50" s="17"/>
      <c r="Y50" s="17"/>
      <c r="Z50" s="17"/>
      <c r="AA50" s="17">
        <v>0</v>
      </c>
      <c r="AB50" s="17"/>
      <c r="AC50" s="17"/>
      <c r="AD50" s="17"/>
      <c r="AE50" s="17">
        <v>0</v>
      </c>
      <c r="AF50" s="17">
        <v>89.3</v>
      </c>
      <c r="AG50" s="17">
        <v>92.226339999999993</v>
      </c>
      <c r="AH50" s="17">
        <v>92.226339999999993</v>
      </c>
      <c r="AI50" s="17">
        <v>-2.9263400000000002</v>
      </c>
      <c r="AJ50" s="17">
        <v>238.1</v>
      </c>
      <c r="AK50" s="17">
        <v>244.03479999999999</v>
      </c>
      <c r="AL50" s="17">
        <v>244.03479999999999</v>
      </c>
      <c r="AM50" s="17">
        <v>-5.9348000000000001</v>
      </c>
      <c r="AN50" s="17"/>
      <c r="AO50" s="17"/>
      <c r="AP50" s="17"/>
      <c r="AQ50" s="17">
        <v>0</v>
      </c>
      <c r="AR50" s="17"/>
      <c r="AS50" s="17"/>
      <c r="AT50" s="17"/>
      <c r="AU50" s="17">
        <v>0</v>
      </c>
      <c r="AV50" s="17">
        <v>146.69999999999999</v>
      </c>
      <c r="AW50" s="17">
        <v>160.88889</v>
      </c>
      <c r="AX50" s="17">
        <v>160.88889</v>
      </c>
      <c r="AY50" s="17">
        <v>-14.188890000000001</v>
      </c>
      <c r="AZ50" s="17">
        <v>146.19999999999999</v>
      </c>
      <c r="BA50" s="17">
        <v>160.88889</v>
      </c>
      <c r="BB50" s="17">
        <v>160.88889</v>
      </c>
      <c r="BC50" s="17">
        <v>-14.688890000000001</v>
      </c>
      <c r="BD50" s="17">
        <v>146.80000000000001</v>
      </c>
      <c r="BE50" s="17">
        <v>160.88889</v>
      </c>
      <c r="BF50" s="17">
        <v>160.88889</v>
      </c>
      <c r="BG50" s="17">
        <v>-14.088889999999999</v>
      </c>
      <c r="BH50" s="17">
        <v>242</v>
      </c>
      <c r="BI50" s="17">
        <v>241.33332999999999</v>
      </c>
      <c r="BJ50" s="17">
        <v>241.33332999999999</v>
      </c>
      <c r="BK50" s="17">
        <v>0.66666999999999998</v>
      </c>
      <c r="BL50" s="17">
        <v>205.6</v>
      </c>
      <c r="BM50" s="17">
        <v>204.87805</v>
      </c>
      <c r="BN50" s="17">
        <v>204.87805</v>
      </c>
      <c r="BO50" s="17">
        <v>0.72194999999999998</v>
      </c>
      <c r="BP50" s="17">
        <v>108.4</v>
      </c>
      <c r="BQ50" s="17">
        <v>102.43902</v>
      </c>
      <c r="BR50" s="17">
        <v>102.43902</v>
      </c>
      <c r="BS50" s="17">
        <v>5.9609800000000002</v>
      </c>
      <c r="BT50" s="17">
        <v>561.79999999999995</v>
      </c>
      <c r="BU50" s="17">
        <v>568.29854</v>
      </c>
      <c r="BV50" s="17">
        <v>568.29854</v>
      </c>
      <c r="BW50" s="17">
        <v>-6.4985400000000002</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167.8</v>
      </c>
      <c r="CS50" s="17">
        <v>164.70732000000001</v>
      </c>
      <c r="CT50" s="17">
        <v>164.70732000000001</v>
      </c>
      <c r="CU50" s="17">
        <v>3.0926800000000001</v>
      </c>
      <c r="CV50" s="17">
        <v>7.5</v>
      </c>
      <c r="CW50" s="17">
        <v>8.1148399999999992</v>
      </c>
      <c r="CX50" s="17">
        <v>8.1148399999999992</v>
      </c>
      <c r="CY50" s="17">
        <v>-0.61484000000000005</v>
      </c>
      <c r="CZ50" s="17">
        <v>2.5</v>
      </c>
      <c r="DA50" s="17">
        <v>4.4519399999999996</v>
      </c>
      <c r="DB50" s="17">
        <v>4.4519399999999996</v>
      </c>
      <c r="DC50" s="17">
        <v>-1.95194</v>
      </c>
      <c r="DD50" s="17"/>
      <c r="DE50" s="17"/>
      <c r="DF50" s="17">
        <v>0</v>
      </c>
      <c r="DG50" s="17">
        <v>0</v>
      </c>
      <c r="DH50" s="17">
        <v>6.8</v>
      </c>
      <c r="DI50" s="17">
        <v>6.8787000000000003</v>
      </c>
      <c r="DJ50" s="17">
        <v>6.8787000000000003</v>
      </c>
      <c r="DK50" s="17">
        <v>-7.8700000000000006E-2</v>
      </c>
      <c r="DL50" s="17"/>
      <c r="DM50" s="17"/>
      <c r="DN50" s="17"/>
      <c r="DO50" s="17">
        <v>0</v>
      </c>
      <c r="DP50" s="17">
        <v>115.4</v>
      </c>
      <c r="DQ50" s="17">
        <v>143</v>
      </c>
      <c r="DR50" s="17">
        <v>143</v>
      </c>
      <c r="DS50" s="17">
        <v>-27.6</v>
      </c>
      <c r="DT50" s="17">
        <v>8</v>
      </c>
      <c r="DU50" s="17">
        <v>8.9130000000000003</v>
      </c>
      <c r="DV50" s="17">
        <v>8.9130000000000003</v>
      </c>
      <c r="DW50" s="17">
        <v>-0.91300000000000003</v>
      </c>
      <c r="DX50" s="17"/>
      <c r="DY50" s="17"/>
      <c r="DZ50" s="17"/>
      <c r="EA50" s="17">
        <v>0</v>
      </c>
      <c r="EB50" s="17"/>
      <c r="EC50" s="17"/>
      <c r="ED50" s="17"/>
      <c r="EE50" s="17">
        <v>0</v>
      </c>
      <c r="EF50" s="17">
        <v>0</v>
      </c>
      <c r="EG50" s="17"/>
      <c r="EH50" s="17"/>
      <c r="EI50" s="17">
        <v>0</v>
      </c>
      <c r="EJ50" s="17">
        <v>111</v>
      </c>
      <c r="EK50" s="17">
        <v>112.90537</v>
      </c>
      <c r="EL50" s="17">
        <v>112.90537</v>
      </c>
      <c r="EM50" s="17">
        <v>-1.90537</v>
      </c>
      <c r="EN50" s="17">
        <v>222</v>
      </c>
      <c r="EO50" s="17">
        <v>221.55625000000001</v>
      </c>
      <c r="EP50" s="17">
        <v>221.55625000000001</v>
      </c>
      <c r="EQ50" s="17">
        <v>0.44374999999999998</v>
      </c>
      <c r="ER50" s="17"/>
      <c r="ES50" s="17"/>
      <c r="ET50" s="17"/>
      <c r="EU50" s="17">
        <v>0</v>
      </c>
      <c r="EV50" s="17"/>
      <c r="EW50" s="17"/>
      <c r="EX50" s="17"/>
      <c r="EY50" s="17">
        <v>0</v>
      </c>
      <c r="EZ50" s="17"/>
      <c r="FA50" s="17"/>
      <c r="FB50" s="17"/>
      <c r="FC50" s="17">
        <v>0</v>
      </c>
      <c r="FD50" s="17">
        <v>6.5</v>
      </c>
      <c r="FE50" s="17">
        <v>6.39</v>
      </c>
      <c r="FF50" s="17">
        <v>6.39</v>
      </c>
      <c r="FG50" s="17">
        <v>0.11</v>
      </c>
      <c r="FH50" s="17">
        <v>459.7</v>
      </c>
      <c r="FI50" s="17">
        <v>458.87804999999997</v>
      </c>
      <c r="FJ50" s="17">
        <v>458.87804999999997</v>
      </c>
      <c r="FK50" s="17">
        <v>0.82194999999999996</v>
      </c>
      <c r="FL50" s="17">
        <v>63.7</v>
      </c>
      <c r="FM50" s="17">
        <v>66.381259999999997</v>
      </c>
      <c r="FN50" s="17">
        <v>66.381259999999997</v>
      </c>
      <c r="FO50" s="17">
        <v>-2.68126</v>
      </c>
      <c r="FP50" s="17">
        <v>147.9</v>
      </c>
      <c r="FQ50" s="17">
        <v>148.62634</v>
      </c>
      <c r="FR50" s="17">
        <v>148.62634</v>
      </c>
      <c r="FS50" s="17">
        <v>-0.72633999999999999</v>
      </c>
      <c r="FT50" s="17">
        <v>40</v>
      </c>
      <c r="FU50" s="17">
        <v>41.498959999999997</v>
      </c>
      <c r="FV50" s="17">
        <v>41.498959999999997</v>
      </c>
      <c r="FW50" s="17">
        <v>-1.4989600000000001</v>
      </c>
      <c r="FX50" s="17">
        <v>18.3</v>
      </c>
      <c r="FY50" s="17">
        <v>19.28585</v>
      </c>
      <c r="FZ50" s="17">
        <v>19.28585</v>
      </c>
      <c r="GA50" s="17">
        <v>-0.98585</v>
      </c>
      <c r="GB50" s="17">
        <v>19.7</v>
      </c>
      <c r="GC50" s="17">
        <v>19.414629999999999</v>
      </c>
      <c r="GD50" s="17">
        <v>19.414629999999999</v>
      </c>
      <c r="GE50" s="17">
        <v>0.28537000000000001</v>
      </c>
      <c r="GF50" s="17">
        <v>93.2</v>
      </c>
      <c r="GG50" s="17">
        <v>87.657560000000004</v>
      </c>
      <c r="GH50" s="17">
        <v>87.657560000000004</v>
      </c>
      <c r="GI50" s="17">
        <v>5.54244</v>
      </c>
      <c r="GJ50" s="17"/>
      <c r="GK50" s="17"/>
      <c r="GL50" s="17"/>
      <c r="GM50" s="17">
        <v>0</v>
      </c>
      <c r="GN50" s="17">
        <v>179.7</v>
      </c>
      <c r="GO50" s="17">
        <v>185.62135000000001</v>
      </c>
      <c r="GP50" s="17">
        <v>185.62135000000001</v>
      </c>
      <c r="GQ50" s="17">
        <v>-5.9213500000000003</v>
      </c>
      <c r="GR50" s="17">
        <v>89.8</v>
      </c>
      <c r="GS50" s="17">
        <v>92.810680000000005</v>
      </c>
      <c r="GT50" s="17">
        <v>92.810680000000005</v>
      </c>
      <c r="GU50" s="17">
        <v>-3.0106799999999998</v>
      </c>
      <c r="GV50" s="17">
        <v>108.8</v>
      </c>
      <c r="GW50" s="17">
        <v>110.91316999999999</v>
      </c>
      <c r="GX50" s="17">
        <v>110.91316999999999</v>
      </c>
      <c r="GY50" s="17">
        <v>-2.1131700000000002</v>
      </c>
      <c r="GZ50" s="17">
        <v>8.1</v>
      </c>
      <c r="HA50" s="17">
        <v>4.8741700000000003</v>
      </c>
      <c r="HB50" s="17">
        <v>4.8741700000000003</v>
      </c>
      <c r="HC50" s="17">
        <v>3.2258300000000002</v>
      </c>
      <c r="HD50" s="17">
        <v>2.5</v>
      </c>
      <c r="HE50" s="17">
        <v>4.72112</v>
      </c>
      <c r="HF50" s="17">
        <v>4.72112</v>
      </c>
      <c r="HG50" s="17">
        <v>-2.22112</v>
      </c>
      <c r="HH50" s="17">
        <v>36.299999999999997</v>
      </c>
      <c r="HI50" s="17">
        <v>47.26634</v>
      </c>
      <c r="HJ50" s="17">
        <v>47.26634</v>
      </c>
      <c r="HK50" s="17">
        <v>-10.966340000000001</v>
      </c>
      <c r="HL50" s="17">
        <v>47</v>
      </c>
      <c r="HM50" s="17">
        <v>44.275120000000001</v>
      </c>
      <c r="HN50" s="17">
        <v>44.275120000000001</v>
      </c>
      <c r="HO50" s="17">
        <v>2.7248800000000002</v>
      </c>
      <c r="HP50" s="17">
        <v>3.7</v>
      </c>
      <c r="HQ50" s="17">
        <v>4.0998900000000003</v>
      </c>
      <c r="HR50" s="17">
        <v>4.0998900000000003</v>
      </c>
      <c r="HS50" s="17">
        <v>-0.39989000000000002</v>
      </c>
      <c r="HT50" s="17">
        <v>31</v>
      </c>
      <c r="HU50" s="17">
        <v>31.2</v>
      </c>
      <c r="HV50" s="17">
        <v>31.2</v>
      </c>
      <c r="HW50" s="17">
        <v>-0.2</v>
      </c>
      <c r="HX50" s="17">
        <v>167.2</v>
      </c>
      <c r="HY50" s="17">
        <v>171.54185000000001</v>
      </c>
      <c r="HZ50" s="17">
        <v>171.54185000000001</v>
      </c>
      <c r="IA50" s="17">
        <v>-4.34185</v>
      </c>
      <c r="IB50" s="17">
        <v>93.4</v>
      </c>
      <c r="IC50" s="17">
        <v>95.918049999999994</v>
      </c>
      <c r="ID50" s="17">
        <v>95.918049999999994</v>
      </c>
      <c r="IE50" s="17">
        <v>-2.5180500000000001</v>
      </c>
      <c r="IF50" s="17"/>
      <c r="IG50" s="17"/>
      <c r="IH50" s="17"/>
      <c r="II50" s="17">
        <v>0</v>
      </c>
      <c r="IJ50" s="17">
        <v>0</v>
      </c>
      <c r="IK50" s="17">
        <v>0</v>
      </c>
      <c r="IL50" s="17"/>
      <c r="IM50" s="17">
        <v>0</v>
      </c>
      <c r="IN50" s="17">
        <v>47.5</v>
      </c>
      <c r="IO50" s="17">
        <v>48.41648</v>
      </c>
      <c r="IP50" s="17">
        <v>48.41648</v>
      </c>
      <c r="IQ50" s="17">
        <v>-0.91647999999999996</v>
      </c>
      <c r="IR50" s="17">
        <v>0</v>
      </c>
      <c r="IS50" s="17">
        <v>0</v>
      </c>
      <c r="IT50" s="17"/>
      <c r="IU50" s="17">
        <v>0</v>
      </c>
      <c r="IV50" s="17"/>
      <c r="IW50" s="17"/>
      <c r="IX50" s="17"/>
      <c r="IY50" s="17">
        <v>0</v>
      </c>
      <c r="IZ50" s="17">
        <v>0</v>
      </c>
      <c r="JA50" s="17">
        <v>0</v>
      </c>
      <c r="JB50" s="17"/>
      <c r="JC50" s="17">
        <v>0</v>
      </c>
      <c r="JD50" s="17">
        <v>130.80000000000001</v>
      </c>
      <c r="JE50" s="17">
        <v>133.35676000000001</v>
      </c>
      <c r="JF50" s="17">
        <v>133.35676000000001</v>
      </c>
      <c r="JG50" s="17">
        <v>-2.5567600000000001</v>
      </c>
      <c r="JH50" s="17">
        <v>0</v>
      </c>
      <c r="JI50" s="17">
        <v>0</v>
      </c>
      <c r="JJ50" s="17"/>
      <c r="JK50" s="17">
        <v>0</v>
      </c>
      <c r="JL50" s="17">
        <v>0</v>
      </c>
      <c r="JM50" s="17">
        <v>0</v>
      </c>
      <c r="JN50" s="17"/>
      <c r="JO50" s="17">
        <v>0</v>
      </c>
      <c r="JP50" s="17"/>
      <c r="JQ50" s="17"/>
      <c r="JR50" s="17"/>
      <c r="JS50" s="17">
        <v>0</v>
      </c>
      <c r="JT50" s="17"/>
      <c r="JU50" s="17"/>
      <c r="JV50" s="17"/>
      <c r="JW50" s="17">
        <v>0</v>
      </c>
      <c r="JX50" s="17"/>
      <c r="JY50" s="17">
        <v>44.795490000000001</v>
      </c>
      <c r="JZ50" s="17">
        <v>48.426270000000002</v>
      </c>
      <c r="KA50" s="17">
        <v>-48.426270000000002</v>
      </c>
      <c r="KB50" s="17"/>
      <c r="KC50" s="17"/>
      <c r="KD50" s="17"/>
      <c r="KE50" s="17">
        <v>0</v>
      </c>
      <c r="KF50" s="17"/>
      <c r="KG50" s="17"/>
      <c r="KH50" s="17"/>
      <c r="KI50" s="17">
        <v>0</v>
      </c>
      <c r="KJ50" s="17"/>
      <c r="KK50" s="17"/>
      <c r="KL50" s="17"/>
      <c r="KM50" s="17">
        <v>0</v>
      </c>
      <c r="KN50" s="17"/>
      <c r="KO50" s="17"/>
      <c r="KP50" s="17"/>
      <c r="KQ50" s="17">
        <v>0</v>
      </c>
      <c r="KR50" s="17">
        <v>114.5</v>
      </c>
      <c r="KS50" s="17">
        <v>114.11063</v>
      </c>
      <c r="KT50" s="17">
        <v>114.11063</v>
      </c>
      <c r="KU50" s="17">
        <v>0.38936999999999999</v>
      </c>
      <c r="KV50" s="17"/>
      <c r="KW50" s="17"/>
      <c r="KX50" s="17"/>
      <c r="KY50" s="17">
        <v>0</v>
      </c>
      <c r="KZ50" s="17"/>
      <c r="LA50" s="17"/>
      <c r="LB50" s="17"/>
      <c r="LC50" s="17">
        <v>0</v>
      </c>
      <c r="LD50" s="17">
        <v>220.2</v>
      </c>
      <c r="LE50" s="17">
        <v>271.12195000000003</v>
      </c>
      <c r="LF50" s="17">
        <v>271.12195000000003</v>
      </c>
      <c r="LG50" s="17">
        <v>-50.921950000000002</v>
      </c>
      <c r="LH50" s="17">
        <v>129.9</v>
      </c>
      <c r="LI50" s="17">
        <v>133.67995999999999</v>
      </c>
      <c r="LJ50" s="17">
        <v>133.67995999999999</v>
      </c>
      <c r="LK50" s="17">
        <v>-3.77996</v>
      </c>
      <c r="LL50" s="17">
        <v>63.5</v>
      </c>
      <c r="LM50" s="17">
        <v>67.461460000000002</v>
      </c>
      <c r="LN50" s="17">
        <v>67.461460000000002</v>
      </c>
      <c r="LO50" s="17">
        <v>-3.9614600000000002</v>
      </c>
      <c r="LP50" s="17">
        <v>80.8</v>
      </c>
      <c r="LQ50" s="17">
        <v>78.567999999999998</v>
      </c>
      <c r="LR50" s="17">
        <v>78.567999999999998</v>
      </c>
      <c r="LS50" s="17">
        <v>2.2320000000000002</v>
      </c>
      <c r="LT50" s="17">
        <v>30.1</v>
      </c>
      <c r="LU50" s="17">
        <v>30.097560000000001</v>
      </c>
      <c r="LV50" s="17">
        <v>30.097560000000001</v>
      </c>
      <c r="LW50" s="17">
        <v>2.4399999999999999E-3</v>
      </c>
      <c r="LX50" s="17"/>
      <c r="LY50" s="17"/>
      <c r="LZ50" s="17"/>
      <c r="MA50" s="17">
        <v>0</v>
      </c>
      <c r="MB50" s="17"/>
      <c r="MC50" s="17"/>
      <c r="MD50" s="17"/>
      <c r="ME50" s="17">
        <v>0</v>
      </c>
      <c r="MF50" s="17"/>
      <c r="MG50" s="17"/>
      <c r="MH50" s="17"/>
      <c r="MI50" s="17">
        <v>0</v>
      </c>
      <c r="MJ50" s="17">
        <v>142.6</v>
      </c>
      <c r="MK50" s="17">
        <v>146.66612000000001</v>
      </c>
      <c r="ML50" s="17">
        <v>146.66612000000001</v>
      </c>
      <c r="MM50" s="17">
        <v>-4.0661199999999997</v>
      </c>
      <c r="MN50" s="17">
        <v>142.1</v>
      </c>
      <c r="MO50" s="17">
        <v>146.66612000000001</v>
      </c>
      <c r="MP50" s="17">
        <v>146.66612000000001</v>
      </c>
      <c r="MQ50" s="17">
        <v>-4.5661199999999997</v>
      </c>
      <c r="MR50" s="17">
        <v>147.1</v>
      </c>
      <c r="MS50" s="17">
        <v>146.66612000000001</v>
      </c>
      <c r="MT50" s="17">
        <v>146.66612000000001</v>
      </c>
      <c r="MU50" s="17">
        <v>0.43387999999999999</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c r="NS50" s="17">
        <v>0</v>
      </c>
      <c r="NT50" s="17">
        <v>0</v>
      </c>
      <c r="NU50" s="17"/>
      <c r="NV50" s="17"/>
      <c r="NW50" s="17">
        <v>0</v>
      </c>
      <c r="NX50" s="17">
        <v>0</v>
      </c>
      <c r="NY50" s="17">
        <v>0</v>
      </c>
      <c r="NZ50" s="17">
        <v>0</v>
      </c>
      <c r="OA50" s="17">
        <v>0</v>
      </c>
      <c r="OB50" s="17">
        <v>82.9</v>
      </c>
      <c r="OC50" s="17">
        <v>73.5</v>
      </c>
      <c r="OD50" s="17">
        <v>73.111000000000004</v>
      </c>
      <c r="OE50" s="17">
        <v>9.7889999999999997</v>
      </c>
      <c r="OF50" s="17">
        <v>0</v>
      </c>
      <c r="OG50" s="17">
        <v>0</v>
      </c>
      <c r="OH50" s="17">
        <v>0</v>
      </c>
      <c r="OI50" s="17">
        <v>0</v>
      </c>
      <c r="OJ50" s="17">
        <v>13.6</v>
      </c>
      <c r="OK50" s="17">
        <v>8.1</v>
      </c>
      <c r="OL50" s="17">
        <v>5.3390000000000004</v>
      </c>
      <c r="OM50" s="17">
        <v>8.2609999999999992</v>
      </c>
      <c r="ON50" s="17">
        <v>0</v>
      </c>
      <c r="OO50" s="17">
        <v>0</v>
      </c>
      <c r="OP50" s="17">
        <v>0</v>
      </c>
      <c r="OQ50" s="17">
        <v>0</v>
      </c>
      <c r="OR50" s="17">
        <v>20</v>
      </c>
      <c r="OS50" s="17">
        <v>17.560980000000001</v>
      </c>
      <c r="OT50" s="17">
        <v>17.560980000000001</v>
      </c>
      <c r="OU50" s="17">
        <v>2.4390200000000002</v>
      </c>
      <c r="OV50" s="17">
        <v>9.9</v>
      </c>
      <c r="OW50" s="17">
        <v>9.9830000000000005</v>
      </c>
      <c r="OX50" s="17">
        <v>9.9830000000000005</v>
      </c>
      <c r="OY50" s="17">
        <v>-8.3000000000000004E-2</v>
      </c>
      <c r="OZ50" s="17">
        <v>5.3</v>
      </c>
      <c r="PA50" s="17">
        <v>5.67</v>
      </c>
      <c r="PB50" s="17">
        <v>5.67</v>
      </c>
      <c r="PC50" s="17">
        <v>-0.37</v>
      </c>
      <c r="PD50" s="17">
        <v>3.6</v>
      </c>
      <c r="PE50" s="17">
        <v>3.6</v>
      </c>
      <c r="PF50" s="17">
        <v>3.6</v>
      </c>
      <c r="PG50" s="17">
        <v>0</v>
      </c>
      <c r="PH50" s="17">
        <v>5.2</v>
      </c>
      <c r="PI50" s="17">
        <v>5</v>
      </c>
      <c r="PJ50" s="17">
        <v>5</v>
      </c>
      <c r="PK50" s="17">
        <v>0.2</v>
      </c>
      <c r="PL50" s="17">
        <v>20.3</v>
      </c>
      <c r="PM50" s="17">
        <v>19.5122</v>
      </c>
      <c r="PN50" s="17">
        <v>19.5122</v>
      </c>
      <c r="PO50" s="17">
        <v>0.78779999999999994</v>
      </c>
      <c r="PP50" s="17">
        <v>20</v>
      </c>
      <c r="PQ50" s="17">
        <v>19.5122</v>
      </c>
      <c r="PR50" s="17">
        <v>19.5122</v>
      </c>
      <c r="PS50" s="17">
        <v>0.48780000000000001</v>
      </c>
      <c r="PT50" s="17">
        <v>13.6</v>
      </c>
      <c r="PU50" s="17">
        <v>14.63415</v>
      </c>
      <c r="PV50" s="17">
        <v>14.63415</v>
      </c>
      <c r="PW50" s="17">
        <v>-1.0341499999999999</v>
      </c>
      <c r="PX50" s="17">
        <v>3.7</v>
      </c>
      <c r="PY50" s="17">
        <v>3.5</v>
      </c>
      <c r="PZ50" s="17">
        <v>3.5</v>
      </c>
      <c r="QA50" s="17">
        <v>0.2</v>
      </c>
      <c r="QB50" s="17">
        <v>18.8</v>
      </c>
      <c r="QC50" s="17">
        <v>18.341460000000001</v>
      </c>
      <c r="QD50" s="17">
        <v>18.341460000000001</v>
      </c>
      <c r="QE50" s="17">
        <v>0.45854</v>
      </c>
      <c r="QF50" s="17">
        <v>0</v>
      </c>
      <c r="QG50" s="17">
        <v>0</v>
      </c>
      <c r="QH50" s="17">
        <v>0</v>
      </c>
      <c r="QI50" s="17">
        <v>0</v>
      </c>
      <c r="QJ50" s="17">
        <v>0</v>
      </c>
      <c r="QK50" s="17">
        <v>0</v>
      </c>
      <c r="QL50" s="17">
        <v>0</v>
      </c>
      <c r="QM50" s="17">
        <v>0</v>
      </c>
      <c r="QN50" s="17">
        <v>25.2</v>
      </c>
      <c r="QO50" s="17">
        <v>17.7</v>
      </c>
      <c r="QP50" s="17">
        <v>16.678000000000001</v>
      </c>
      <c r="QQ50" s="17">
        <v>8.5220000000000002</v>
      </c>
      <c r="QR50" s="17">
        <v>65.599999999999994</v>
      </c>
      <c r="QS50" s="17">
        <v>44.6</v>
      </c>
      <c r="QT50" s="17">
        <v>48.948</v>
      </c>
      <c r="QU50" s="17">
        <v>16.652000000000001</v>
      </c>
      <c r="QV50" s="17">
        <v>4.8</v>
      </c>
      <c r="QW50" s="17">
        <v>4.2</v>
      </c>
      <c r="QX50" s="17">
        <v>4.2</v>
      </c>
      <c r="QY50" s="17">
        <v>0.6</v>
      </c>
      <c r="QZ50" s="17">
        <v>2.2999999999999998</v>
      </c>
      <c r="RA50" s="17">
        <v>2.4</v>
      </c>
      <c r="RB50" s="17">
        <v>2.4</v>
      </c>
      <c r="RC50" s="17">
        <v>-0.1</v>
      </c>
      <c r="RD50" s="17">
        <v>2.4</v>
      </c>
      <c r="RE50" s="17">
        <v>2.4</v>
      </c>
      <c r="RF50" s="17">
        <v>2.4</v>
      </c>
      <c r="RG50" s="17">
        <v>0</v>
      </c>
      <c r="RH50" s="17">
        <v>2.8</v>
      </c>
      <c r="RI50" s="17">
        <v>2.8</v>
      </c>
      <c r="RJ50" s="17">
        <v>2.8</v>
      </c>
      <c r="RK50" s="17">
        <v>0</v>
      </c>
      <c r="RL50" s="17">
        <v>0</v>
      </c>
      <c r="RM50" s="17">
        <v>0</v>
      </c>
      <c r="RN50" s="17">
        <v>0</v>
      </c>
      <c r="RO50" s="17">
        <v>0</v>
      </c>
      <c r="RP50" s="17">
        <v>3.5</v>
      </c>
      <c r="RQ50" s="17">
        <v>3.5790000000000002</v>
      </c>
      <c r="RR50" s="17">
        <v>3.5790000000000002</v>
      </c>
      <c r="RS50" s="17">
        <v>-7.9000000000000001E-2</v>
      </c>
      <c r="RT50" s="17">
        <v>20.3</v>
      </c>
      <c r="RU50" s="17">
        <v>19.869240000000001</v>
      </c>
      <c r="RV50" s="17">
        <v>19.869240000000001</v>
      </c>
      <c r="RW50" s="17">
        <v>0.43075999999999998</v>
      </c>
      <c r="RX50" s="17">
        <v>2</v>
      </c>
      <c r="RY50" s="17">
        <v>2</v>
      </c>
      <c r="RZ50" s="17">
        <v>2</v>
      </c>
      <c r="SA50" s="17">
        <v>0</v>
      </c>
      <c r="SB50" s="17"/>
      <c r="SC50" s="17"/>
      <c r="SD50" s="17"/>
      <c r="SE50" s="17">
        <v>0</v>
      </c>
      <c r="SF50" s="17">
        <v>13.5</v>
      </c>
      <c r="SG50" s="17">
        <v>17.951219999999999</v>
      </c>
      <c r="SH50" s="17">
        <v>17.951219999999999</v>
      </c>
      <c r="SI50" s="17">
        <v>-4.4512200000000002</v>
      </c>
      <c r="SJ50" s="17">
        <v>8.6</v>
      </c>
      <c r="SK50" s="17">
        <v>9.0519999999999996</v>
      </c>
      <c r="SL50" s="17">
        <v>9.0519999999999996</v>
      </c>
      <c r="SM50" s="17">
        <v>-0.45200000000000001</v>
      </c>
      <c r="SN50" s="17">
        <v>20.2</v>
      </c>
      <c r="SO50" s="17">
        <v>19.5122</v>
      </c>
      <c r="SP50" s="17">
        <v>19.5122</v>
      </c>
      <c r="SQ50" s="17">
        <v>0.68779999999999997</v>
      </c>
      <c r="SR50" s="17">
        <v>20.3</v>
      </c>
      <c r="SS50" s="17">
        <v>19.5122</v>
      </c>
      <c r="ST50" s="17">
        <v>19.5122</v>
      </c>
      <c r="SU50" s="17">
        <v>0.78779999999999994</v>
      </c>
      <c r="SV50" s="17">
        <v>20</v>
      </c>
      <c r="SW50" s="17">
        <v>19.317070000000001</v>
      </c>
      <c r="SX50" s="17">
        <v>19.317070000000001</v>
      </c>
      <c r="SY50" s="17">
        <v>0.68293000000000004</v>
      </c>
      <c r="SZ50" s="17">
        <v>24.5</v>
      </c>
      <c r="TA50" s="17">
        <v>16</v>
      </c>
      <c r="TB50" s="17">
        <v>15.475</v>
      </c>
      <c r="TC50" s="17">
        <v>9.0250000000000004</v>
      </c>
      <c r="TD50" s="17">
        <v>61.9</v>
      </c>
      <c r="TE50" s="17">
        <v>39.299999999999997</v>
      </c>
      <c r="TF50" s="17">
        <v>36.683</v>
      </c>
      <c r="TG50" s="17">
        <v>25.216999999999999</v>
      </c>
      <c r="TH50" s="17">
        <v>0</v>
      </c>
      <c r="TI50" s="17">
        <v>0</v>
      </c>
      <c r="TJ50" s="17">
        <v>0</v>
      </c>
      <c r="TK50" s="17">
        <v>0</v>
      </c>
      <c r="TL50" s="17">
        <v>43.5</v>
      </c>
      <c r="TM50" s="17">
        <v>27.7</v>
      </c>
      <c r="TN50" s="17">
        <v>29.76</v>
      </c>
      <c r="TO50" s="17">
        <v>13.74</v>
      </c>
      <c r="TP50" s="17">
        <v>90.7</v>
      </c>
      <c r="TQ50" s="17">
        <v>41</v>
      </c>
      <c r="TR50" s="17">
        <v>27.44</v>
      </c>
      <c r="TS50" s="17">
        <v>63.26</v>
      </c>
      <c r="TT50" s="17">
        <v>2.4</v>
      </c>
      <c r="TU50" s="17">
        <v>2.1</v>
      </c>
      <c r="TV50" s="17">
        <v>2.08</v>
      </c>
      <c r="TW50" s="17">
        <v>0.32</v>
      </c>
      <c r="TX50" s="17">
        <v>2.2999999999999998</v>
      </c>
      <c r="TY50" s="17">
        <v>1.5</v>
      </c>
      <c r="TZ50" s="17">
        <v>1.64</v>
      </c>
      <c r="UA50" s="17">
        <v>0.66</v>
      </c>
      <c r="UB50" s="17">
        <v>21</v>
      </c>
      <c r="UC50" s="17">
        <v>19.5122</v>
      </c>
      <c r="UD50" s="17">
        <v>19.5122</v>
      </c>
      <c r="UE50" s="17">
        <v>1.4878</v>
      </c>
      <c r="UF50" s="17">
        <v>6.3</v>
      </c>
      <c r="UG50" s="17">
        <v>8</v>
      </c>
      <c r="UH50" s="17">
        <v>8</v>
      </c>
      <c r="UI50" s="17">
        <v>-1.7</v>
      </c>
      <c r="UJ50" s="17">
        <v>6.8</v>
      </c>
      <c r="UK50" s="17">
        <v>7.7</v>
      </c>
      <c r="UL50" s="17">
        <v>7.7</v>
      </c>
      <c r="UM50" s="17">
        <v>-0.9</v>
      </c>
      <c r="UN50" s="17">
        <v>20</v>
      </c>
      <c r="UO50" s="17">
        <v>19.5122</v>
      </c>
      <c r="UP50" s="17">
        <v>19.5122</v>
      </c>
      <c r="UQ50" s="17">
        <v>0.48780000000000001</v>
      </c>
      <c r="UR50" s="17">
        <v>20</v>
      </c>
      <c r="US50" s="17">
        <v>19.5122</v>
      </c>
      <c r="UT50" s="17">
        <v>19.5122</v>
      </c>
      <c r="UU50" s="17">
        <v>0.48780000000000001</v>
      </c>
      <c r="UV50" s="17">
        <v>19.8</v>
      </c>
      <c r="UW50" s="17">
        <v>19.5122</v>
      </c>
      <c r="UX50" s="17">
        <v>19.5122</v>
      </c>
      <c r="UY50" s="17">
        <v>0.2878</v>
      </c>
      <c r="UZ50" s="17">
        <v>11.2</v>
      </c>
      <c r="VA50" s="17">
        <v>5</v>
      </c>
      <c r="VB50" s="17">
        <v>4.0839999999999996</v>
      </c>
      <c r="VC50" s="17">
        <v>7.1159999999999997</v>
      </c>
      <c r="VD50" s="17">
        <v>0</v>
      </c>
      <c r="VE50" s="17">
        <v>0</v>
      </c>
      <c r="VF50" s="17">
        <v>0</v>
      </c>
      <c r="VG50" s="17">
        <v>0</v>
      </c>
      <c r="VH50" s="17">
        <v>0</v>
      </c>
      <c r="VI50" s="17">
        <v>0</v>
      </c>
      <c r="VJ50" s="17">
        <v>0</v>
      </c>
      <c r="VK50" s="17">
        <v>0</v>
      </c>
      <c r="VL50" s="17">
        <v>0.6</v>
      </c>
      <c r="VM50" s="17">
        <v>0.6</v>
      </c>
      <c r="VN50" s="17">
        <v>0.6</v>
      </c>
      <c r="VO50" s="17">
        <v>0</v>
      </c>
      <c r="VP50" s="17">
        <v>86</v>
      </c>
      <c r="VQ50" s="17">
        <v>76.8</v>
      </c>
      <c r="VR50" s="17">
        <v>77.897000000000006</v>
      </c>
      <c r="VS50" s="17">
        <v>8.1029999999999998</v>
      </c>
      <c r="VT50" s="17">
        <v>69</v>
      </c>
      <c r="VU50" s="17">
        <v>64.8</v>
      </c>
      <c r="VV50" s="17">
        <v>75.381</v>
      </c>
      <c r="VW50" s="17">
        <v>-6.3810000000000002</v>
      </c>
      <c r="VX50" s="17">
        <v>0</v>
      </c>
      <c r="VY50" s="17">
        <v>0</v>
      </c>
      <c r="VZ50" s="17">
        <v>0</v>
      </c>
      <c r="WA50" s="17">
        <v>0</v>
      </c>
      <c r="WB50" s="17">
        <v>0</v>
      </c>
      <c r="WC50" s="17">
        <v>0</v>
      </c>
      <c r="WD50" s="17">
        <v>0</v>
      </c>
      <c r="WE50" s="17">
        <v>0</v>
      </c>
      <c r="WF50" s="17">
        <v>7.5</v>
      </c>
      <c r="WG50" s="17">
        <v>6</v>
      </c>
      <c r="WH50" s="17">
        <v>6</v>
      </c>
      <c r="WI50" s="17">
        <v>1.5</v>
      </c>
      <c r="WJ50" s="17">
        <v>20</v>
      </c>
      <c r="WK50" s="17">
        <v>19.317070000000001</v>
      </c>
      <c r="WL50" s="17">
        <v>19.317070000000001</v>
      </c>
      <c r="WM50" s="17">
        <v>0.68293000000000004</v>
      </c>
      <c r="WN50" s="17">
        <v>9.9</v>
      </c>
      <c r="WO50" s="17">
        <v>10.7</v>
      </c>
      <c r="WP50" s="17">
        <v>10.7</v>
      </c>
      <c r="WQ50" s="17">
        <v>-0.8</v>
      </c>
      <c r="WR50" s="17">
        <v>18</v>
      </c>
      <c r="WS50" s="17">
        <v>52</v>
      </c>
      <c r="WT50" s="17">
        <v>52</v>
      </c>
      <c r="WU50" s="17">
        <v>-34</v>
      </c>
      <c r="WV50" s="17">
        <v>36.5</v>
      </c>
      <c r="WW50" s="17"/>
      <c r="WX50" s="17"/>
      <c r="WY50" s="17">
        <v>36.5</v>
      </c>
      <c r="WZ50" s="17">
        <v>28.7</v>
      </c>
      <c r="XA50" s="17">
        <v>29.184000000000001</v>
      </c>
      <c r="XB50" s="17">
        <v>29.184000000000001</v>
      </c>
      <c r="XC50" s="17">
        <v>-0.48399999999999999</v>
      </c>
      <c r="XD50" s="17">
        <v>3.3</v>
      </c>
      <c r="XE50" s="17">
        <v>2.8159999999999998</v>
      </c>
      <c r="XF50" s="17">
        <v>2.8159999999999998</v>
      </c>
      <c r="XG50" s="17">
        <v>0.48399999999999999</v>
      </c>
      <c r="XH50" s="17">
        <v>13.9</v>
      </c>
      <c r="XI50" s="17">
        <v>14</v>
      </c>
      <c r="XJ50" s="17">
        <v>14</v>
      </c>
      <c r="XK50" s="17">
        <v>-0.1</v>
      </c>
      <c r="XL50" s="17">
        <v>14.6</v>
      </c>
      <c r="XM50" s="17">
        <v>17</v>
      </c>
      <c r="XN50" s="17">
        <v>17</v>
      </c>
      <c r="XO50" s="17">
        <v>-2.4</v>
      </c>
      <c r="XP50" s="17">
        <v>7.1</v>
      </c>
      <c r="XQ50" s="17">
        <v>7.9</v>
      </c>
      <c r="XR50" s="17">
        <v>7.9</v>
      </c>
      <c r="XS50" s="17">
        <v>-0.8</v>
      </c>
    </row>
    <row r="51" spans="1:643" ht="24" customHeight="1">
      <c r="A51" s="1"/>
      <c r="B51" s="16" t="s">
        <v>65</v>
      </c>
      <c r="C51" s="16" t="s">
        <v>751</v>
      </c>
      <c r="D51" s="17">
        <v>1.1000000000000001</v>
      </c>
      <c r="E51" s="17">
        <v>0.93</v>
      </c>
      <c r="F51" s="17">
        <v>0.93</v>
      </c>
      <c r="G51" s="17">
        <v>0.17</v>
      </c>
      <c r="H51" s="17">
        <v>1.7</v>
      </c>
      <c r="I51" s="17">
        <v>1.65</v>
      </c>
      <c r="J51" s="17">
        <v>1.65</v>
      </c>
      <c r="K51" s="17">
        <v>0.05</v>
      </c>
      <c r="L51" s="17">
        <v>3.3</v>
      </c>
      <c r="M51" s="17">
        <v>3.8072699999999999</v>
      </c>
      <c r="N51" s="17">
        <v>3.8072699999999999</v>
      </c>
      <c r="O51" s="17">
        <v>-0.50727</v>
      </c>
      <c r="P51" s="17">
        <v>644.21</v>
      </c>
      <c r="Q51" s="17">
        <v>646.79789000000005</v>
      </c>
      <c r="R51" s="17">
        <v>646.79789000000005</v>
      </c>
      <c r="S51" s="17">
        <v>-2.5878899999999998</v>
      </c>
      <c r="T51" s="17">
        <v>219.29</v>
      </c>
      <c r="U51" s="17">
        <v>211.44126</v>
      </c>
      <c r="V51" s="17">
        <v>211.44126</v>
      </c>
      <c r="W51" s="17">
        <v>7.8487400000000003</v>
      </c>
      <c r="X51" s="17"/>
      <c r="Y51" s="17"/>
      <c r="Z51" s="17"/>
      <c r="AA51" s="17">
        <v>0</v>
      </c>
      <c r="AB51" s="17"/>
      <c r="AC51" s="17"/>
      <c r="AD51" s="17"/>
      <c r="AE51" s="17">
        <v>0</v>
      </c>
      <c r="AF51" s="17">
        <v>90.4</v>
      </c>
      <c r="AG51" s="17">
        <v>92.226339999999993</v>
      </c>
      <c r="AH51" s="17">
        <v>92.226339999999993</v>
      </c>
      <c r="AI51" s="17">
        <v>-1.8263400000000001</v>
      </c>
      <c r="AJ51" s="17">
        <v>237.8</v>
      </c>
      <c r="AK51" s="17">
        <v>244.03479999999999</v>
      </c>
      <c r="AL51" s="17">
        <v>244.03479999999999</v>
      </c>
      <c r="AM51" s="17">
        <v>-6.2347999999999999</v>
      </c>
      <c r="AN51" s="17"/>
      <c r="AO51" s="17"/>
      <c r="AP51" s="17"/>
      <c r="AQ51" s="17">
        <v>0</v>
      </c>
      <c r="AR51" s="17"/>
      <c r="AS51" s="17"/>
      <c r="AT51" s="17"/>
      <c r="AU51" s="17">
        <v>0</v>
      </c>
      <c r="AV51" s="17">
        <v>133.4</v>
      </c>
      <c r="AW51" s="17">
        <v>160.88889</v>
      </c>
      <c r="AX51" s="17">
        <v>162.22221999999999</v>
      </c>
      <c r="AY51" s="17">
        <v>-28.822220000000002</v>
      </c>
      <c r="AZ51" s="17">
        <v>132.4</v>
      </c>
      <c r="BA51" s="17">
        <v>160.88889</v>
      </c>
      <c r="BB51" s="17">
        <v>162.22221999999999</v>
      </c>
      <c r="BC51" s="17">
        <v>-29.822220000000002</v>
      </c>
      <c r="BD51" s="17">
        <v>132.5</v>
      </c>
      <c r="BE51" s="17">
        <v>160.88889</v>
      </c>
      <c r="BF51" s="17">
        <v>162.22221999999999</v>
      </c>
      <c r="BG51" s="17">
        <v>-29.72222</v>
      </c>
      <c r="BH51" s="17">
        <v>231.8</v>
      </c>
      <c r="BI51" s="17">
        <v>241.33332999999999</v>
      </c>
      <c r="BJ51" s="17">
        <v>243.33332999999999</v>
      </c>
      <c r="BK51" s="17">
        <v>-11.533329999999999</v>
      </c>
      <c r="BL51" s="17">
        <v>201.3</v>
      </c>
      <c r="BM51" s="17">
        <v>204.87805</v>
      </c>
      <c r="BN51" s="17">
        <v>204.87805</v>
      </c>
      <c r="BO51" s="17">
        <v>-3.5780500000000002</v>
      </c>
      <c r="BP51" s="17">
        <v>107.9</v>
      </c>
      <c r="BQ51" s="17">
        <v>102.43902</v>
      </c>
      <c r="BR51" s="17">
        <v>102.43902</v>
      </c>
      <c r="BS51" s="17">
        <v>5.4609800000000002</v>
      </c>
      <c r="BT51" s="17">
        <v>555.79999999999995</v>
      </c>
      <c r="BU51" s="17">
        <v>568.29854</v>
      </c>
      <c r="BV51" s="17">
        <v>568.29854</v>
      </c>
      <c r="BW51" s="17">
        <v>-12.49854</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165.4</v>
      </c>
      <c r="CS51" s="17">
        <v>164.70732000000001</v>
      </c>
      <c r="CT51" s="17">
        <v>164.70732000000001</v>
      </c>
      <c r="CU51" s="17">
        <v>0.69267999999999996</v>
      </c>
      <c r="CV51" s="17">
        <v>7.3</v>
      </c>
      <c r="CW51" s="17">
        <v>8.1148399999999992</v>
      </c>
      <c r="CX51" s="17">
        <v>8.1148399999999992</v>
      </c>
      <c r="CY51" s="17">
        <v>-0.81484000000000001</v>
      </c>
      <c r="CZ51" s="17">
        <v>2.4</v>
      </c>
      <c r="DA51" s="17">
        <v>4.4519399999999996</v>
      </c>
      <c r="DB51" s="17">
        <v>4.4519399999999996</v>
      </c>
      <c r="DC51" s="17">
        <v>-2.0519400000000001</v>
      </c>
      <c r="DD51" s="17"/>
      <c r="DE51" s="17"/>
      <c r="DF51" s="17">
        <v>0</v>
      </c>
      <c r="DG51" s="17">
        <v>0</v>
      </c>
      <c r="DH51" s="17">
        <v>6.8</v>
      </c>
      <c r="DI51" s="17">
        <v>6.8787000000000003</v>
      </c>
      <c r="DJ51" s="17">
        <v>6.8787000000000003</v>
      </c>
      <c r="DK51" s="17">
        <v>-7.8700000000000006E-2</v>
      </c>
      <c r="DL51" s="17"/>
      <c r="DM51" s="17"/>
      <c r="DN51" s="17"/>
      <c r="DO51" s="17">
        <v>0</v>
      </c>
      <c r="DP51" s="17">
        <v>114.5</v>
      </c>
      <c r="DQ51" s="17">
        <v>113.6093</v>
      </c>
      <c r="DR51" s="17">
        <v>114.27346</v>
      </c>
      <c r="DS51" s="17">
        <v>0.22653999999999999</v>
      </c>
      <c r="DT51" s="17">
        <v>8</v>
      </c>
      <c r="DU51" s="17">
        <v>8.9130000000000003</v>
      </c>
      <c r="DV51" s="17">
        <v>8.9130000000000003</v>
      </c>
      <c r="DW51" s="17">
        <v>-0.91300000000000003</v>
      </c>
      <c r="DX51" s="17"/>
      <c r="DY51" s="17"/>
      <c r="DZ51" s="17"/>
      <c r="EA51" s="17">
        <v>0</v>
      </c>
      <c r="EB51" s="17"/>
      <c r="EC51" s="17"/>
      <c r="ED51" s="17"/>
      <c r="EE51" s="17">
        <v>0</v>
      </c>
      <c r="EF51" s="17">
        <v>0</v>
      </c>
      <c r="EG51" s="17"/>
      <c r="EH51" s="17"/>
      <c r="EI51" s="17">
        <v>0</v>
      </c>
      <c r="EJ51" s="17">
        <v>110.2</v>
      </c>
      <c r="EK51" s="17">
        <v>112.90537</v>
      </c>
      <c r="EL51" s="17">
        <v>112.90537</v>
      </c>
      <c r="EM51" s="17">
        <v>-2.7053699999999998</v>
      </c>
      <c r="EN51" s="17">
        <v>222.8</v>
      </c>
      <c r="EO51" s="17">
        <v>221.55625000000001</v>
      </c>
      <c r="EP51" s="17">
        <v>221.55625000000001</v>
      </c>
      <c r="EQ51" s="17">
        <v>1.2437499999999999</v>
      </c>
      <c r="ER51" s="17"/>
      <c r="ES51" s="17"/>
      <c r="ET51" s="17"/>
      <c r="EU51" s="17">
        <v>0</v>
      </c>
      <c r="EV51" s="17"/>
      <c r="EW51" s="17"/>
      <c r="EX51" s="17"/>
      <c r="EY51" s="17">
        <v>0</v>
      </c>
      <c r="EZ51" s="17"/>
      <c r="FA51" s="17"/>
      <c r="FB51" s="17"/>
      <c r="FC51" s="17">
        <v>0</v>
      </c>
      <c r="FD51" s="17">
        <v>6.5</v>
      </c>
      <c r="FE51" s="17">
        <v>6.39</v>
      </c>
      <c r="FF51" s="17">
        <v>6.39</v>
      </c>
      <c r="FG51" s="17">
        <v>0.11</v>
      </c>
      <c r="FH51" s="17">
        <v>458.5</v>
      </c>
      <c r="FI51" s="17">
        <v>458.87804999999997</v>
      </c>
      <c r="FJ51" s="17">
        <v>458.87804999999997</v>
      </c>
      <c r="FK51" s="17">
        <v>-0.37805</v>
      </c>
      <c r="FL51" s="17">
        <v>63</v>
      </c>
      <c r="FM51" s="17">
        <v>66.381259999999997</v>
      </c>
      <c r="FN51" s="17">
        <v>66.381259999999997</v>
      </c>
      <c r="FO51" s="17">
        <v>-3.3812600000000002</v>
      </c>
      <c r="FP51" s="17">
        <v>133.19999999999999</v>
      </c>
      <c r="FQ51" s="17">
        <v>148.62634</v>
      </c>
      <c r="FR51" s="17">
        <v>148.62634</v>
      </c>
      <c r="FS51" s="17">
        <v>-15.42634</v>
      </c>
      <c r="FT51" s="17">
        <v>39.5</v>
      </c>
      <c r="FU51" s="17">
        <v>41.498959999999997</v>
      </c>
      <c r="FV51" s="17">
        <v>41.498959999999997</v>
      </c>
      <c r="FW51" s="17">
        <v>-1.9989600000000001</v>
      </c>
      <c r="FX51" s="17">
        <v>18.399999999999999</v>
      </c>
      <c r="FY51" s="17">
        <v>19.28585</v>
      </c>
      <c r="FZ51" s="17">
        <v>19.28585</v>
      </c>
      <c r="GA51" s="17">
        <v>-0.88585000000000003</v>
      </c>
      <c r="GB51" s="17">
        <v>19.7</v>
      </c>
      <c r="GC51" s="17">
        <v>19.414629999999999</v>
      </c>
      <c r="GD51" s="17">
        <v>19.414629999999999</v>
      </c>
      <c r="GE51" s="17">
        <v>0.28537000000000001</v>
      </c>
      <c r="GF51" s="17">
        <v>91.2</v>
      </c>
      <c r="GG51" s="17">
        <v>87.657560000000004</v>
      </c>
      <c r="GH51" s="17">
        <v>87.657560000000004</v>
      </c>
      <c r="GI51" s="17">
        <v>3.54244</v>
      </c>
      <c r="GJ51" s="17"/>
      <c r="GK51" s="17"/>
      <c r="GL51" s="17"/>
      <c r="GM51" s="17">
        <v>0</v>
      </c>
      <c r="GN51" s="17">
        <v>179.1</v>
      </c>
      <c r="GO51" s="17">
        <v>185.62135000000001</v>
      </c>
      <c r="GP51" s="17">
        <v>185.62135000000001</v>
      </c>
      <c r="GQ51" s="17">
        <v>-6.52135</v>
      </c>
      <c r="GR51" s="17">
        <v>89.3</v>
      </c>
      <c r="GS51" s="17">
        <v>92.810680000000005</v>
      </c>
      <c r="GT51" s="17">
        <v>92.810680000000005</v>
      </c>
      <c r="GU51" s="17">
        <v>-3.5106799999999998</v>
      </c>
      <c r="GV51" s="17">
        <v>106.8</v>
      </c>
      <c r="GW51" s="17">
        <v>110.91316999999999</v>
      </c>
      <c r="GX51" s="17">
        <v>110.91316999999999</v>
      </c>
      <c r="GY51" s="17">
        <v>-4.1131700000000002</v>
      </c>
      <c r="GZ51" s="17">
        <v>8.1</v>
      </c>
      <c r="HA51" s="17">
        <v>4.8741700000000003</v>
      </c>
      <c r="HB51" s="17">
        <v>4.8741700000000003</v>
      </c>
      <c r="HC51" s="17">
        <v>3.2258300000000002</v>
      </c>
      <c r="HD51" s="17">
        <v>2.5</v>
      </c>
      <c r="HE51" s="17">
        <v>4.72112</v>
      </c>
      <c r="HF51" s="17">
        <v>4.72112</v>
      </c>
      <c r="HG51" s="17">
        <v>-2.22112</v>
      </c>
      <c r="HH51" s="17">
        <v>35</v>
      </c>
      <c r="HI51" s="17">
        <v>47.26634</v>
      </c>
      <c r="HJ51" s="17">
        <v>47.26634</v>
      </c>
      <c r="HK51" s="17">
        <v>-12.26634</v>
      </c>
      <c r="HL51" s="17">
        <v>46.5</v>
      </c>
      <c r="HM51" s="17">
        <v>44.275120000000001</v>
      </c>
      <c r="HN51" s="17">
        <v>44.275120000000001</v>
      </c>
      <c r="HO51" s="17">
        <v>2.2248800000000002</v>
      </c>
      <c r="HP51" s="17">
        <v>3.7</v>
      </c>
      <c r="HQ51" s="17">
        <v>4.0998900000000003</v>
      </c>
      <c r="HR51" s="17">
        <v>4.0998900000000003</v>
      </c>
      <c r="HS51" s="17">
        <v>-0.39989000000000002</v>
      </c>
      <c r="HT51" s="17">
        <v>30.6</v>
      </c>
      <c r="HU51" s="17">
        <v>31.2</v>
      </c>
      <c r="HV51" s="17">
        <v>31.2</v>
      </c>
      <c r="HW51" s="17">
        <v>-0.6</v>
      </c>
      <c r="HX51" s="17">
        <v>166.9</v>
      </c>
      <c r="HY51" s="17">
        <v>171.54185000000001</v>
      </c>
      <c r="HZ51" s="17">
        <v>171.54185000000001</v>
      </c>
      <c r="IA51" s="17">
        <v>-4.6418499999999998</v>
      </c>
      <c r="IB51" s="17">
        <v>92.4</v>
      </c>
      <c r="IC51" s="17">
        <v>95.918049999999994</v>
      </c>
      <c r="ID51" s="17">
        <v>85.482579999999999</v>
      </c>
      <c r="IE51" s="17">
        <v>6.9174199999999999</v>
      </c>
      <c r="IF51" s="17"/>
      <c r="IG51" s="17"/>
      <c r="IH51" s="17"/>
      <c r="II51" s="17">
        <v>0</v>
      </c>
      <c r="IJ51" s="17">
        <v>0</v>
      </c>
      <c r="IK51" s="17">
        <v>0</v>
      </c>
      <c r="IL51" s="17"/>
      <c r="IM51" s="17">
        <v>0</v>
      </c>
      <c r="IN51" s="17">
        <v>47.2</v>
      </c>
      <c r="IO51" s="17">
        <v>48.41648</v>
      </c>
      <c r="IP51" s="17">
        <v>48.41648</v>
      </c>
      <c r="IQ51" s="17">
        <v>-1.21648</v>
      </c>
      <c r="IR51" s="17">
        <v>0</v>
      </c>
      <c r="IS51" s="17">
        <v>0</v>
      </c>
      <c r="IT51" s="17"/>
      <c r="IU51" s="17">
        <v>0</v>
      </c>
      <c r="IV51" s="17"/>
      <c r="IW51" s="17"/>
      <c r="IX51" s="17"/>
      <c r="IY51" s="17">
        <v>0</v>
      </c>
      <c r="IZ51" s="17">
        <v>0</v>
      </c>
      <c r="JA51" s="17">
        <v>0</v>
      </c>
      <c r="JB51" s="17"/>
      <c r="JC51" s="17">
        <v>0</v>
      </c>
      <c r="JD51" s="17">
        <v>130.4</v>
      </c>
      <c r="JE51" s="17">
        <v>133.35676000000001</v>
      </c>
      <c r="JF51" s="17">
        <v>133.35676000000001</v>
      </c>
      <c r="JG51" s="17">
        <v>-2.9567600000000001</v>
      </c>
      <c r="JH51" s="17">
        <v>0</v>
      </c>
      <c r="JI51" s="17">
        <v>0</v>
      </c>
      <c r="JJ51" s="17"/>
      <c r="JK51" s="17">
        <v>0</v>
      </c>
      <c r="JL51" s="17">
        <v>0</v>
      </c>
      <c r="JM51" s="17">
        <v>0</v>
      </c>
      <c r="JN51" s="17"/>
      <c r="JO51" s="17">
        <v>0</v>
      </c>
      <c r="JP51" s="17"/>
      <c r="JQ51" s="17"/>
      <c r="JR51" s="17"/>
      <c r="JS51" s="17">
        <v>0</v>
      </c>
      <c r="JT51" s="17"/>
      <c r="JU51" s="17"/>
      <c r="JV51" s="17"/>
      <c r="JW51" s="17">
        <v>0</v>
      </c>
      <c r="JX51" s="17"/>
      <c r="JY51" s="17">
        <v>0</v>
      </c>
      <c r="JZ51" s="17">
        <v>0</v>
      </c>
      <c r="KA51" s="17">
        <v>0</v>
      </c>
      <c r="KB51" s="17"/>
      <c r="KC51" s="17"/>
      <c r="KD51" s="17"/>
      <c r="KE51" s="17">
        <v>0</v>
      </c>
      <c r="KF51" s="17"/>
      <c r="KG51" s="17"/>
      <c r="KH51" s="17"/>
      <c r="KI51" s="17">
        <v>0</v>
      </c>
      <c r="KJ51" s="17"/>
      <c r="KK51" s="17"/>
      <c r="KL51" s="17"/>
      <c r="KM51" s="17">
        <v>0</v>
      </c>
      <c r="KN51" s="17"/>
      <c r="KO51" s="17"/>
      <c r="KP51" s="17"/>
      <c r="KQ51" s="17">
        <v>0</v>
      </c>
      <c r="KR51" s="17">
        <v>113.1</v>
      </c>
      <c r="KS51" s="17">
        <v>114.11063</v>
      </c>
      <c r="KT51" s="17">
        <v>114.11063</v>
      </c>
      <c r="KU51" s="17">
        <v>-1.0106299999999999</v>
      </c>
      <c r="KV51" s="17"/>
      <c r="KW51" s="17"/>
      <c r="KX51" s="17"/>
      <c r="KY51" s="17">
        <v>0</v>
      </c>
      <c r="KZ51" s="17"/>
      <c r="LA51" s="17"/>
      <c r="LB51" s="17"/>
      <c r="LC51" s="17">
        <v>0</v>
      </c>
      <c r="LD51" s="17">
        <v>202.8</v>
      </c>
      <c r="LE51" s="17">
        <v>271.12195000000003</v>
      </c>
      <c r="LF51" s="17">
        <v>271.12195000000003</v>
      </c>
      <c r="LG51" s="17">
        <v>-68.321950000000001</v>
      </c>
      <c r="LH51" s="17">
        <v>119.5</v>
      </c>
      <c r="LI51" s="17">
        <v>133.67995999999999</v>
      </c>
      <c r="LJ51" s="17">
        <v>133.67995999999999</v>
      </c>
      <c r="LK51" s="17">
        <v>-14.179959999999999</v>
      </c>
      <c r="LL51" s="17">
        <v>62.9</v>
      </c>
      <c r="LM51" s="17">
        <v>67.461460000000002</v>
      </c>
      <c r="LN51" s="17">
        <v>67.461460000000002</v>
      </c>
      <c r="LO51" s="17">
        <v>-4.5614600000000003</v>
      </c>
      <c r="LP51" s="17">
        <v>80.599999999999994</v>
      </c>
      <c r="LQ51" s="17">
        <v>78.567999999999998</v>
      </c>
      <c r="LR51" s="17">
        <v>78.567999999999998</v>
      </c>
      <c r="LS51" s="17">
        <v>2.032</v>
      </c>
      <c r="LT51" s="17">
        <v>29.9</v>
      </c>
      <c r="LU51" s="17">
        <v>30.097560000000001</v>
      </c>
      <c r="LV51" s="17">
        <v>30.097560000000001</v>
      </c>
      <c r="LW51" s="17">
        <v>-0.19756000000000001</v>
      </c>
      <c r="LX51" s="17"/>
      <c r="LY51" s="17"/>
      <c r="LZ51" s="17"/>
      <c r="MA51" s="17">
        <v>0</v>
      </c>
      <c r="MB51" s="17"/>
      <c r="MC51" s="17"/>
      <c r="MD51" s="17"/>
      <c r="ME51" s="17">
        <v>0</v>
      </c>
      <c r="MF51" s="17"/>
      <c r="MG51" s="17"/>
      <c r="MH51" s="17"/>
      <c r="MI51" s="17">
        <v>0</v>
      </c>
      <c r="MJ51" s="17">
        <v>141.9</v>
      </c>
      <c r="MK51" s="17">
        <v>146.66612000000001</v>
      </c>
      <c r="ML51" s="17">
        <v>146.66612000000001</v>
      </c>
      <c r="MM51" s="17">
        <v>-4.7661199999999999</v>
      </c>
      <c r="MN51" s="17">
        <v>141.4</v>
      </c>
      <c r="MO51" s="17">
        <v>146.66612000000001</v>
      </c>
      <c r="MP51" s="17">
        <v>146.66612000000001</v>
      </c>
      <c r="MQ51" s="17">
        <v>-5.2661199999999999</v>
      </c>
      <c r="MR51" s="17">
        <v>146.1</v>
      </c>
      <c r="MS51" s="17">
        <v>146.66612000000001</v>
      </c>
      <c r="MT51" s="17">
        <v>146.66612000000001</v>
      </c>
      <c r="MU51" s="17">
        <v>-0.56611999999999996</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c r="NS51" s="17">
        <v>0</v>
      </c>
      <c r="NT51" s="17">
        <v>0</v>
      </c>
      <c r="NU51" s="17"/>
      <c r="NV51" s="17"/>
      <c r="NW51" s="17">
        <v>0</v>
      </c>
      <c r="NX51" s="17">
        <v>0</v>
      </c>
      <c r="NY51" s="17">
        <v>0</v>
      </c>
      <c r="NZ51" s="17">
        <v>0</v>
      </c>
      <c r="OA51" s="17">
        <v>0</v>
      </c>
      <c r="OB51" s="17">
        <v>78.7</v>
      </c>
      <c r="OC51" s="17">
        <v>71.3</v>
      </c>
      <c r="OD51" s="17">
        <v>69.801000000000002</v>
      </c>
      <c r="OE51" s="17">
        <v>8.8989999999999991</v>
      </c>
      <c r="OF51" s="17">
        <v>0</v>
      </c>
      <c r="OG51" s="17">
        <v>0</v>
      </c>
      <c r="OH51" s="17">
        <v>0</v>
      </c>
      <c r="OI51" s="17">
        <v>0</v>
      </c>
      <c r="OJ51" s="17">
        <v>13.9</v>
      </c>
      <c r="OK51" s="17">
        <v>9.6999999999999993</v>
      </c>
      <c r="OL51" s="17">
        <v>6.734</v>
      </c>
      <c r="OM51" s="17">
        <v>7.1660000000000004</v>
      </c>
      <c r="ON51" s="17">
        <v>0</v>
      </c>
      <c r="OO51" s="17">
        <v>0</v>
      </c>
      <c r="OP51" s="17">
        <v>0</v>
      </c>
      <c r="OQ51" s="17">
        <v>0</v>
      </c>
      <c r="OR51" s="17">
        <v>20</v>
      </c>
      <c r="OS51" s="17">
        <v>17.560980000000001</v>
      </c>
      <c r="OT51" s="17">
        <v>17.560980000000001</v>
      </c>
      <c r="OU51" s="17">
        <v>2.4390200000000002</v>
      </c>
      <c r="OV51" s="17">
        <v>9.9</v>
      </c>
      <c r="OW51" s="17">
        <v>9.9830000000000005</v>
      </c>
      <c r="OX51" s="17">
        <v>9</v>
      </c>
      <c r="OY51" s="17">
        <v>0.9</v>
      </c>
      <c r="OZ51" s="17">
        <v>5.4</v>
      </c>
      <c r="PA51" s="17">
        <v>5.67</v>
      </c>
      <c r="PB51" s="17">
        <v>5.67</v>
      </c>
      <c r="PC51" s="17">
        <v>-0.27</v>
      </c>
      <c r="PD51" s="17">
        <v>3.6</v>
      </c>
      <c r="PE51" s="17">
        <v>3.6</v>
      </c>
      <c r="PF51" s="17">
        <v>3.6</v>
      </c>
      <c r="PG51" s="17">
        <v>0</v>
      </c>
      <c r="PH51" s="17">
        <v>5.2</v>
      </c>
      <c r="PI51" s="17">
        <v>5</v>
      </c>
      <c r="PJ51" s="17">
        <v>5</v>
      </c>
      <c r="PK51" s="17">
        <v>0.2</v>
      </c>
      <c r="PL51" s="17">
        <v>19.899999999999999</v>
      </c>
      <c r="PM51" s="17">
        <v>19.5122</v>
      </c>
      <c r="PN51" s="17">
        <v>19.5122</v>
      </c>
      <c r="PO51" s="17">
        <v>0.38779999999999998</v>
      </c>
      <c r="PP51" s="17">
        <v>20</v>
      </c>
      <c r="PQ51" s="17">
        <v>19.5122</v>
      </c>
      <c r="PR51" s="17">
        <v>19.5122</v>
      </c>
      <c r="PS51" s="17">
        <v>0.48780000000000001</v>
      </c>
      <c r="PT51" s="17">
        <v>13.6</v>
      </c>
      <c r="PU51" s="17">
        <v>14.63415</v>
      </c>
      <c r="PV51" s="17">
        <v>14.63415</v>
      </c>
      <c r="PW51" s="17">
        <v>-1.0341499999999999</v>
      </c>
      <c r="PX51" s="17">
        <v>3.7</v>
      </c>
      <c r="PY51" s="17">
        <v>3.5</v>
      </c>
      <c r="PZ51" s="17">
        <v>3.5</v>
      </c>
      <c r="QA51" s="17">
        <v>0.2</v>
      </c>
      <c r="QB51" s="17">
        <v>18.8</v>
      </c>
      <c r="QC51" s="17">
        <v>18.341460000000001</v>
      </c>
      <c r="QD51" s="17">
        <v>18.341460000000001</v>
      </c>
      <c r="QE51" s="17">
        <v>0.45854</v>
      </c>
      <c r="QF51" s="17">
        <v>0</v>
      </c>
      <c r="QG51" s="17">
        <v>0</v>
      </c>
      <c r="QH51" s="17">
        <v>0</v>
      </c>
      <c r="QI51" s="17">
        <v>0</v>
      </c>
      <c r="QJ51" s="17">
        <v>0</v>
      </c>
      <c r="QK51" s="17">
        <v>0</v>
      </c>
      <c r="QL51" s="17">
        <v>0</v>
      </c>
      <c r="QM51" s="17">
        <v>0</v>
      </c>
      <c r="QN51" s="17">
        <v>28</v>
      </c>
      <c r="QO51" s="17">
        <v>17</v>
      </c>
      <c r="QP51" s="17">
        <v>15.744999999999999</v>
      </c>
      <c r="QQ51" s="17">
        <v>12.255000000000001</v>
      </c>
      <c r="QR51" s="17">
        <v>74.5</v>
      </c>
      <c r="QS51" s="17">
        <v>43.8</v>
      </c>
      <c r="QT51" s="17">
        <v>47.612000000000002</v>
      </c>
      <c r="QU51" s="17">
        <v>26.888000000000002</v>
      </c>
      <c r="QV51" s="17">
        <v>4.8</v>
      </c>
      <c r="QW51" s="17">
        <v>4.2</v>
      </c>
      <c r="QX51" s="17">
        <v>4.2</v>
      </c>
      <c r="QY51" s="17">
        <v>0.6</v>
      </c>
      <c r="QZ51" s="17">
        <v>2.2999999999999998</v>
      </c>
      <c r="RA51" s="17">
        <v>2.4</v>
      </c>
      <c r="RB51" s="17">
        <v>2.4</v>
      </c>
      <c r="RC51" s="17">
        <v>-0.1</v>
      </c>
      <c r="RD51" s="17">
        <v>2.4</v>
      </c>
      <c r="RE51" s="17">
        <v>2.4</v>
      </c>
      <c r="RF51" s="17">
        <v>2.4</v>
      </c>
      <c r="RG51" s="17">
        <v>0</v>
      </c>
      <c r="RH51" s="17">
        <v>2.8</v>
      </c>
      <c r="RI51" s="17">
        <v>2.8</v>
      </c>
      <c r="RJ51" s="17">
        <v>2.8</v>
      </c>
      <c r="RK51" s="17">
        <v>0</v>
      </c>
      <c r="RL51" s="17">
        <v>0</v>
      </c>
      <c r="RM51" s="17">
        <v>0</v>
      </c>
      <c r="RN51" s="17">
        <v>0</v>
      </c>
      <c r="RO51" s="17">
        <v>0</v>
      </c>
      <c r="RP51" s="17">
        <v>3.5</v>
      </c>
      <c r="RQ51" s="17">
        <v>3.5790000000000002</v>
      </c>
      <c r="RR51" s="17">
        <v>3.5790000000000002</v>
      </c>
      <c r="RS51" s="17">
        <v>-7.9000000000000001E-2</v>
      </c>
      <c r="RT51" s="17">
        <v>20.399999999999999</v>
      </c>
      <c r="RU51" s="17">
        <v>19.869240000000001</v>
      </c>
      <c r="RV51" s="17">
        <v>19.869240000000001</v>
      </c>
      <c r="RW51" s="17">
        <v>0.53076000000000001</v>
      </c>
      <c r="RX51" s="17">
        <v>2</v>
      </c>
      <c r="RY51" s="17">
        <v>2</v>
      </c>
      <c r="RZ51" s="17">
        <v>2</v>
      </c>
      <c r="SA51" s="17">
        <v>0</v>
      </c>
      <c r="SB51" s="17"/>
      <c r="SC51" s="17"/>
      <c r="SD51" s="17"/>
      <c r="SE51" s="17">
        <v>0</v>
      </c>
      <c r="SF51" s="17">
        <v>13.5</v>
      </c>
      <c r="SG51" s="17">
        <v>17.951219999999999</v>
      </c>
      <c r="SH51" s="17">
        <v>17.951219999999999</v>
      </c>
      <c r="SI51" s="17">
        <v>-4.4512200000000002</v>
      </c>
      <c r="SJ51" s="17">
        <v>8.6</v>
      </c>
      <c r="SK51" s="17">
        <v>9.0519999999999996</v>
      </c>
      <c r="SL51" s="17">
        <v>9.0519999999999996</v>
      </c>
      <c r="SM51" s="17">
        <v>-0.45200000000000001</v>
      </c>
      <c r="SN51" s="17">
        <v>20.2</v>
      </c>
      <c r="SO51" s="17">
        <v>19.5122</v>
      </c>
      <c r="SP51" s="17">
        <v>19.5122</v>
      </c>
      <c r="SQ51" s="17">
        <v>0.68779999999999997</v>
      </c>
      <c r="SR51" s="17">
        <v>20.3</v>
      </c>
      <c r="SS51" s="17">
        <v>19.5122</v>
      </c>
      <c r="ST51" s="17">
        <v>19.5122</v>
      </c>
      <c r="SU51" s="17">
        <v>0.78779999999999994</v>
      </c>
      <c r="SV51" s="17">
        <v>20</v>
      </c>
      <c r="SW51" s="17">
        <v>19.317070000000001</v>
      </c>
      <c r="SX51" s="17">
        <v>19.317070000000001</v>
      </c>
      <c r="SY51" s="17">
        <v>0.68293000000000004</v>
      </c>
      <c r="SZ51" s="17">
        <v>19.2</v>
      </c>
      <c r="TA51" s="17">
        <v>15.8</v>
      </c>
      <c r="TB51" s="17">
        <v>15.169</v>
      </c>
      <c r="TC51" s="17">
        <v>4.0309999999999997</v>
      </c>
      <c r="TD51" s="17">
        <v>61.8</v>
      </c>
      <c r="TE51" s="17">
        <v>35.4</v>
      </c>
      <c r="TF51" s="17">
        <v>32.314999999999998</v>
      </c>
      <c r="TG51" s="17">
        <v>29.484999999999999</v>
      </c>
      <c r="TH51" s="17">
        <v>0</v>
      </c>
      <c r="TI51" s="17">
        <v>0</v>
      </c>
      <c r="TJ51" s="17">
        <v>0</v>
      </c>
      <c r="TK51" s="17">
        <v>0</v>
      </c>
      <c r="TL51" s="17">
        <v>39.4</v>
      </c>
      <c r="TM51" s="17">
        <v>27.3</v>
      </c>
      <c r="TN51" s="17">
        <v>37.590000000000003</v>
      </c>
      <c r="TO51" s="17">
        <v>1.81</v>
      </c>
      <c r="TP51" s="17">
        <v>88</v>
      </c>
      <c r="TQ51" s="17">
        <v>41.4</v>
      </c>
      <c r="TR51" s="17">
        <v>34.19</v>
      </c>
      <c r="TS51" s="17">
        <v>53.81</v>
      </c>
      <c r="TT51" s="17">
        <v>1.8</v>
      </c>
      <c r="TU51" s="17">
        <v>2.2000000000000002</v>
      </c>
      <c r="TV51" s="17">
        <v>2.76</v>
      </c>
      <c r="TW51" s="17">
        <v>-0.96</v>
      </c>
      <c r="TX51" s="17">
        <v>1.8</v>
      </c>
      <c r="TY51" s="17">
        <v>1.4</v>
      </c>
      <c r="TZ51" s="17">
        <v>2.2400000000000002</v>
      </c>
      <c r="UA51" s="17">
        <v>-0.44</v>
      </c>
      <c r="UB51" s="17">
        <v>21</v>
      </c>
      <c r="UC51" s="17">
        <v>19.5122</v>
      </c>
      <c r="UD51" s="17">
        <v>19.5122</v>
      </c>
      <c r="UE51" s="17">
        <v>1.4878</v>
      </c>
      <c r="UF51" s="17">
        <v>6.3</v>
      </c>
      <c r="UG51" s="17">
        <v>8</v>
      </c>
      <c r="UH51" s="17">
        <v>8</v>
      </c>
      <c r="UI51" s="17">
        <v>-1.7</v>
      </c>
      <c r="UJ51" s="17">
        <v>7.3</v>
      </c>
      <c r="UK51" s="17">
        <v>7.7</v>
      </c>
      <c r="UL51" s="17">
        <v>7.7</v>
      </c>
      <c r="UM51" s="17">
        <v>-0.4</v>
      </c>
      <c r="UN51" s="17">
        <v>20</v>
      </c>
      <c r="UO51" s="17">
        <v>19.5122</v>
      </c>
      <c r="UP51" s="17">
        <v>19.5122</v>
      </c>
      <c r="UQ51" s="17">
        <v>0.48780000000000001</v>
      </c>
      <c r="UR51" s="17">
        <v>20</v>
      </c>
      <c r="US51" s="17">
        <v>19.5122</v>
      </c>
      <c r="UT51" s="17">
        <v>19.5122</v>
      </c>
      <c r="UU51" s="17">
        <v>0.48780000000000001</v>
      </c>
      <c r="UV51" s="17">
        <v>19.8</v>
      </c>
      <c r="UW51" s="17">
        <v>19.5122</v>
      </c>
      <c r="UX51" s="17">
        <v>19.5122</v>
      </c>
      <c r="UY51" s="17">
        <v>0.2878</v>
      </c>
      <c r="UZ51" s="17">
        <v>10.4</v>
      </c>
      <c r="VA51" s="17">
        <v>5.4</v>
      </c>
      <c r="VB51" s="17">
        <v>4.4489999999999998</v>
      </c>
      <c r="VC51" s="17">
        <v>5.9509999999999996</v>
      </c>
      <c r="VD51" s="17">
        <v>0</v>
      </c>
      <c r="VE51" s="17">
        <v>0</v>
      </c>
      <c r="VF51" s="17">
        <v>0</v>
      </c>
      <c r="VG51" s="17">
        <v>0</v>
      </c>
      <c r="VH51" s="17">
        <v>0</v>
      </c>
      <c r="VI51" s="17">
        <v>0</v>
      </c>
      <c r="VJ51" s="17">
        <v>0</v>
      </c>
      <c r="VK51" s="17">
        <v>0</v>
      </c>
      <c r="VL51" s="17">
        <v>0.6</v>
      </c>
      <c r="VM51" s="17">
        <v>0.6</v>
      </c>
      <c r="VN51" s="17">
        <v>0.6</v>
      </c>
      <c r="VO51" s="17">
        <v>0</v>
      </c>
      <c r="VP51" s="17">
        <v>73.7</v>
      </c>
      <c r="VQ51" s="17">
        <v>67.7</v>
      </c>
      <c r="VR51" s="17">
        <v>66.394000000000005</v>
      </c>
      <c r="VS51" s="17">
        <v>7.306</v>
      </c>
      <c r="VT51" s="17">
        <v>71.5</v>
      </c>
      <c r="VU51" s="17">
        <v>55.1</v>
      </c>
      <c r="VV51" s="17">
        <v>63.146000000000001</v>
      </c>
      <c r="VW51" s="17">
        <v>8.3539999999999992</v>
      </c>
      <c r="VX51" s="17">
        <v>0</v>
      </c>
      <c r="VY51" s="17">
        <v>0</v>
      </c>
      <c r="VZ51" s="17">
        <v>0</v>
      </c>
      <c r="WA51" s="17">
        <v>0</v>
      </c>
      <c r="WB51" s="17">
        <v>0</v>
      </c>
      <c r="WC51" s="17">
        <v>0</v>
      </c>
      <c r="WD51" s="17">
        <v>0</v>
      </c>
      <c r="WE51" s="17">
        <v>0</v>
      </c>
      <c r="WF51" s="17">
        <v>7.4</v>
      </c>
      <c r="WG51" s="17">
        <v>6</v>
      </c>
      <c r="WH51" s="17">
        <v>6</v>
      </c>
      <c r="WI51" s="17">
        <v>1.4</v>
      </c>
      <c r="WJ51" s="17">
        <v>20</v>
      </c>
      <c r="WK51" s="17">
        <v>19.317070000000001</v>
      </c>
      <c r="WL51" s="17">
        <v>19.317070000000001</v>
      </c>
      <c r="WM51" s="17">
        <v>0.68293000000000004</v>
      </c>
      <c r="WN51" s="17">
        <v>9.6</v>
      </c>
      <c r="WO51" s="17">
        <v>10.7</v>
      </c>
      <c r="WP51" s="17">
        <v>10.7</v>
      </c>
      <c r="WQ51" s="17">
        <v>-1.1000000000000001</v>
      </c>
      <c r="WR51" s="17">
        <v>18</v>
      </c>
      <c r="WS51" s="17">
        <v>52</v>
      </c>
      <c r="WT51" s="17">
        <v>52</v>
      </c>
      <c r="WU51" s="17">
        <v>-34</v>
      </c>
      <c r="WV51" s="17">
        <v>36.299999999999997</v>
      </c>
      <c r="WW51" s="17"/>
      <c r="WX51" s="17"/>
      <c r="WY51" s="17">
        <v>36.299999999999997</v>
      </c>
      <c r="WZ51" s="17">
        <v>28.8</v>
      </c>
      <c r="XA51" s="17">
        <v>29.184000000000001</v>
      </c>
      <c r="XB51" s="17">
        <v>29.184000000000001</v>
      </c>
      <c r="XC51" s="17">
        <v>-0.38400000000000001</v>
      </c>
      <c r="XD51" s="17">
        <v>3.4</v>
      </c>
      <c r="XE51" s="17">
        <v>2.8159999999999998</v>
      </c>
      <c r="XF51" s="17">
        <v>2.8159999999999998</v>
      </c>
      <c r="XG51" s="17">
        <v>0.58399999999999996</v>
      </c>
      <c r="XH51" s="17">
        <v>13.9</v>
      </c>
      <c r="XI51" s="17">
        <v>14</v>
      </c>
      <c r="XJ51" s="17">
        <v>14</v>
      </c>
      <c r="XK51" s="17">
        <v>-0.1</v>
      </c>
      <c r="XL51" s="17">
        <v>15.2</v>
      </c>
      <c r="XM51" s="17">
        <v>17</v>
      </c>
      <c r="XN51" s="17">
        <v>17</v>
      </c>
      <c r="XO51" s="17">
        <v>-1.8</v>
      </c>
      <c r="XP51" s="17">
        <v>7.3</v>
      </c>
      <c r="XQ51" s="17">
        <v>7.9</v>
      </c>
      <c r="XR51" s="17">
        <v>7.9</v>
      </c>
      <c r="XS51" s="17">
        <v>-0.6</v>
      </c>
    </row>
    <row r="52" spans="1:643" ht="24" customHeight="1">
      <c r="A52" s="1"/>
      <c r="B52" s="16" t="s">
        <v>65</v>
      </c>
      <c r="C52" s="16" t="s">
        <v>752</v>
      </c>
      <c r="D52" s="17">
        <v>1.1000000000000001</v>
      </c>
      <c r="E52" s="17">
        <v>0.93</v>
      </c>
      <c r="F52" s="17">
        <v>0.93</v>
      </c>
      <c r="G52" s="17">
        <v>0.17</v>
      </c>
      <c r="H52" s="17">
        <v>1.7</v>
      </c>
      <c r="I52" s="17">
        <v>1.65</v>
      </c>
      <c r="J52" s="17">
        <v>1.65</v>
      </c>
      <c r="K52" s="17">
        <v>0.05</v>
      </c>
      <c r="L52" s="17">
        <v>3.3</v>
      </c>
      <c r="M52" s="17">
        <v>3.8072699999999999</v>
      </c>
      <c r="N52" s="17">
        <v>3.8072699999999999</v>
      </c>
      <c r="O52" s="17">
        <v>-0.50727</v>
      </c>
      <c r="P52" s="17">
        <v>647.51</v>
      </c>
      <c r="Q52" s="17">
        <v>646.79789000000005</v>
      </c>
      <c r="R52" s="17">
        <v>646.79789000000005</v>
      </c>
      <c r="S52" s="17">
        <v>0.71211000000000002</v>
      </c>
      <c r="T52" s="17">
        <v>218.12</v>
      </c>
      <c r="U52" s="17">
        <v>211.44126</v>
      </c>
      <c r="V52" s="17">
        <v>211.44126</v>
      </c>
      <c r="W52" s="17">
        <v>6.6787400000000003</v>
      </c>
      <c r="X52" s="17"/>
      <c r="Y52" s="17"/>
      <c r="Z52" s="17"/>
      <c r="AA52" s="17">
        <v>0</v>
      </c>
      <c r="AB52" s="17"/>
      <c r="AC52" s="17"/>
      <c r="AD52" s="17"/>
      <c r="AE52" s="17">
        <v>0</v>
      </c>
      <c r="AF52" s="17">
        <v>89.9</v>
      </c>
      <c r="AG52" s="17">
        <v>92.226339999999993</v>
      </c>
      <c r="AH52" s="17">
        <v>92.226339999999993</v>
      </c>
      <c r="AI52" s="17">
        <v>-2.3263400000000001</v>
      </c>
      <c r="AJ52" s="17">
        <v>239.4</v>
      </c>
      <c r="AK52" s="17">
        <v>244.03479999999999</v>
      </c>
      <c r="AL52" s="17">
        <v>244.03479999999999</v>
      </c>
      <c r="AM52" s="17">
        <v>-4.6348000000000003</v>
      </c>
      <c r="AN52" s="17"/>
      <c r="AO52" s="17"/>
      <c r="AP52" s="17"/>
      <c r="AQ52" s="17">
        <v>0</v>
      </c>
      <c r="AR52" s="17"/>
      <c r="AS52" s="17"/>
      <c r="AT52" s="17"/>
      <c r="AU52" s="17">
        <v>0</v>
      </c>
      <c r="AV52" s="17">
        <v>132.9</v>
      </c>
      <c r="AW52" s="17">
        <v>148.49851000000001</v>
      </c>
      <c r="AX52" s="17">
        <v>149.6061</v>
      </c>
      <c r="AY52" s="17">
        <v>-16.706099999999999</v>
      </c>
      <c r="AZ52" s="17">
        <v>133.9</v>
      </c>
      <c r="BA52" s="17">
        <v>148.49851000000001</v>
      </c>
      <c r="BB52" s="17">
        <v>149.6061</v>
      </c>
      <c r="BC52" s="17">
        <v>-15.706099999999999</v>
      </c>
      <c r="BD52" s="17">
        <v>133.30000000000001</v>
      </c>
      <c r="BE52" s="17">
        <v>148.49851000000001</v>
      </c>
      <c r="BF52" s="17">
        <v>149.6061</v>
      </c>
      <c r="BG52" s="17">
        <v>-16.306100000000001</v>
      </c>
      <c r="BH52" s="17">
        <v>231.8</v>
      </c>
      <c r="BI52" s="17">
        <v>222.74777</v>
      </c>
      <c r="BJ52" s="17">
        <v>224.40916000000001</v>
      </c>
      <c r="BK52" s="17">
        <v>7.3908399999999999</v>
      </c>
      <c r="BL52" s="17">
        <v>207.2</v>
      </c>
      <c r="BM52" s="17">
        <v>204.87805</v>
      </c>
      <c r="BN52" s="17">
        <v>204.87805</v>
      </c>
      <c r="BO52" s="17">
        <v>2.3219500000000002</v>
      </c>
      <c r="BP52" s="17">
        <v>105.5</v>
      </c>
      <c r="BQ52" s="17">
        <v>102.43902</v>
      </c>
      <c r="BR52" s="17">
        <v>102.43902</v>
      </c>
      <c r="BS52" s="17">
        <v>3.0609799999999998</v>
      </c>
      <c r="BT52" s="17">
        <v>557.20000000000005</v>
      </c>
      <c r="BU52" s="17">
        <v>568.29854</v>
      </c>
      <c r="BV52" s="17">
        <v>568.29854</v>
      </c>
      <c r="BW52" s="17">
        <v>-11.09854</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168.2</v>
      </c>
      <c r="CS52" s="17">
        <v>164.70732000000001</v>
      </c>
      <c r="CT52" s="17">
        <v>164.70732000000001</v>
      </c>
      <c r="CU52" s="17">
        <v>3.49268</v>
      </c>
      <c r="CV52" s="17">
        <v>7.8</v>
      </c>
      <c r="CW52" s="17">
        <v>8.1148399999999992</v>
      </c>
      <c r="CX52" s="17">
        <v>8.1148399999999992</v>
      </c>
      <c r="CY52" s="17">
        <v>-0.31484000000000001</v>
      </c>
      <c r="CZ52" s="17">
        <v>2.6</v>
      </c>
      <c r="DA52" s="17">
        <v>4.4519399999999996</v>
      </c>
      <c r="DB52" s="17">
        <v>4.4519399999999996</v>
      </c>
      <c r="DC52" s="17">
        <v>-1.8519399999999999</v>
      </c>
      <c r="DD52" s="17"/>
      <c r="DE52" s="17"/>
      <c r="DF52" s="17">
        <v>0</v>
      </c>
      <c r="DG52" s="17">
        <v>0</v>
      </c>
      <c r="DH52" s="17">
        <v>6.8</v>
      </c>
      <c r="DI52" s="17">
        <v>6.8787000000000003</v>
      </c>
      <c r="DJ52" s="17">
        <v>6.8787000000000003</v>
      </c>
      <c r="DK52" s="17">
        <v>-7.8700000000000006E-2</v>
      </c>
      <c r="DL52" s="17"/>
      <c r="DM52" s="17"/>
      <c r="DN52" s="17"/>
      <c r="DO52" s="17">
        <v>0</v>
      </c>
      <c r="DP52" s="17">
        <v>109.8</v>
      </c>
      <c r="DQ52" s="17">
        <v>72.125690000000006</v>
      </c>
      <c r="DR52" s="17">
        <v>79.467640000000003</v>
      </c>
      <c r="DS52" s="17">
        <v>30.332360000000001</v>
      </c>
      <c r="DT52" s="17">
        <v>8.1999999999999993</v>
      </c>
      <c r="DU52" s="17">
        <v>8.9130000000000003</v>
      </c>
      <c r="DV52" s="17">
        <v>8.9130000000000003</v>
      </c>
      <c r="DW52" s="17">
        <v>-0.71299999999999997</v>
      </c>
      <c r="DX52" s="17"/>
      <c r="DY52" s="17"/>
      <c r="DZ52" s="17"/>
      <c r="EA52" s="17">
        <v>0</v>
      </c>
      <c r="EB52" s="17"/>
      <c r="EC52" s="17"/>
      <c r="ED52" s="17"/>
      <c r="EE52" s="17">
        <v>0</v>
      </c>
      <c r="EF52" s="17">
        <v>0</v>
      </c>
      <c r="EG52" s="17"/>
      <c r="EH52" s="17"/>
      <c r="EI52" s="17">
        <v>0</v>
      </c>
      <c r="EJ52" s="17">
        <v>111.2</v>
      </c>
      <c r="EK52" s="17">
        <v>112.90537</v>
      </c>
      <c r="EL52" s="17">
        <v>112.90537</v>
      </c>
      <c r="EM52" s="17">
        <v>-1.7053700000000001</v>
      </c>
      <c r="EN52" s="17">
        <v>223.2</v>
      </c>
      <c r="EO52" s="17">
        <v>221.55625000000001</v>
      </c>
      <c r="EP52" s="17">
        <v>221.55625000000001</v>
      </c>
      <c r="EQ52" s="17">
        <v>1.64375</v>
      </c>
      <c r="ER52" s="17"/>
      <c r="ES52" s="17"/>
      <c r="ET52" s="17"/>
      <c r="EU52" s="17">
        <v>0</v>
      </c>
      <c r="EV52" s="17"/>
      <c r="EW52" s="17"/>
      <c r="EX52" s="17"/>
      <c r="EY52" s="17">
        <v>0</v>
      </c>
      <c r="EZ52" s="17"/>
      <c r="FA52" s="17"/>
      <c r="FB52" s="17"/>
      <c r="FC52" s="17">
        <v>0</v>
      </c>
      <c r="FD52" s="17">
        <v>6.5</v>
      </c>
      <c r="FE52" s="17">
        <v>6.39</v>
      </c>
      <c r="FF52" s="17">
        <v>6.39</v>
      </c>
      <c r="FG52" s="17">
        <v>0.11</v>
      </c>
      <c r="FH52" s="17">
        <v>459.9</v>
      </c>
      <c r="FI52" s="17">
        <v>458.87804999999997</v>
      </c>
      <c r="FJ52" s="17">
        <v>458.87804999999997</v>
      </c>
      <c r="FK52" s="17">
        <v>1.0219499999999999</v>
      </c>
      <c r="FL52" s="17">
        <v>63.6</v>
      </c>
      <c r="FM52" s="17">
        <v>66.381259999999997</v>
      </c>
      <c r="FN52" s="17">
        <v>66.381259999999997</v>
      </c>
      <c r="FO52" s="17">
        <v>-2.7812600000000001</v>
      </c>
      <c r="FP52" s="17">
        <v>142.6</v>
      </c>
      <c r="FQ52" s="17">
        <v>148.62634</v>
      </c>
      <c r="FR52" s="17">
        <v>148.62634</v>
      </c>
      <c r="FS52" s="17">
        <v>-6.0263400000000003</v>
      </c>
      <c r="FT52" s="17">
        <v>40.1</v>
      </c>
      <c r="FU52" s="17">
        <v>41.498959999999997</v>
      </c>
      <c r="FV52" s="17">
        <v>41.498959999999997</v>
      </c>
      <c r="FW52" s="17">
        <v>-1.39896</v>
      </c>
      <c r="FX52" s="17">
        <v>18.399999999999999</v>
      </c>
      <c r="FY52" s="17">
        <v>19.28585</v>
      </c>
      <c r="FZ52" s="17">
        <v>19.28585</v>
      </c>
      <c r="GA52" s="17">
        <v>-0.88585000000000003</v>
      </c>
      <c r="GB52" s="17">
        <v>19.7</v>
      </c>
      <c r="GC52" s="17">
        <v>19.414629999999999</v>
      </c>
      <c r="GD52" s="17">
        <v>19.414629999999999</v>
      </c>
      <c r="GE52" s="17">
        <v>0.28537000000000001</v>
      </c>
      <c r="GF52" s="17">
        <v>91.2</v>
      </c>
      <c r="GG52" s="17">
        <v>87.657560000000004</v>
      </c>
      <c r="GH52" s="17">
        <v>87.657560000000004</v>
      </c>
      <c r="GI52" s="17">
        <v>3.54244</v>
      </c>
      <c r="GJ52" s="17"/>
      <c r="GK52" s="17"/>
      <c r="GL52" s="17"/>
      <c r="GM52" s="17">
        <v>0</v>
      </c>
      <c r="GN52" s="17">
        <v>182.6</v>
      </c>
      <c r="GO52" s="17">
        <v>185.62135000000001</v>
      </c>
      <c r="GP52" s="17">
        <v>185.62135000000001</v>
      </c>
      <c r="GQ52" s="17">
        <v>-3.02135</v>
      </c>
      <c r="GR52" s="17">
        <v>90.4</v>
      </c>
      <c r="GS52" s="17">
        <v>92.810680000000005</v>
      </c>
      <c r="GT52" s="17">
        <v>92.810680000000005</v>
      </c>
      <c r="GU52" s="17">
        <v>-2.4106800000000002</v>
      </c>
      <c r="GV52" s="17">
        <v>109.6</v>
      </c>
      <c r="GW52" s="17">
        <v>110.91316999999999</v>
      </c>
      <c r="GX52" s="17">
        <v>110.91316999999999</v>
      </c>
      <c r="GY52" s="17">
        <v>-1.3131699999999999</v>
      </c>
      <c r="GZ52" s="17">
        <v>8.1</v>
      </c>
      <c r="HA52" s="17">
        <v>4.8741700000000003</v>
      </c>
      <c r="HB52" s="17">
        <v>4.8741700000000003</v>
      </c>
      <c r="HC52" s="17">
        <v>3.2258300000000002</v>
      </c>
      <c r="HD52" s="17">
        <v>2.5</v>
      </c>
      <c r="HE52" s="17">
        <v>4.72112</v>
      </c>
      <c r="HF52" s="17">
        <v>4.72112</v>
      </c>
      <c r="HG52" s="17">
        <v>-2.22112</v>
      </c>
      <c r="HH52" s="17">
        <v>36.700000000000003</v>
      </c>
      <c r="HI52" s="17">
        <v>47.26634</v>
      </c>
      <c r="HJ52" s="17">
        <v>47.26634</v>
      </c>
      <c r="HK52" s="17">
        <v>-10.56634</v>
      </c>
      <c r="HL52" s="17">
        <v>47.2</v>
      </c>
      <c r="HM52" s="17">
        <v>44.275120000000001</v>
      </c>
      <c r="HN52" s="17">
        <v>44.275120000000001</v>
      </c>
      <c r="HO52" s="17">
        <v>2.9248799999999999</v>
      </c>
      <c r="HP52" s="17">
        <v>3.7</v>
      </c>
      <c r="HQ52" s="17">
        <v>4.0998900000000003</v>
      </c>
      <c r="HR52" s="17">
        <v>4.0998900000000003</v>
      </c>
      <c r="HS52" s="17">
        <v>-0.39989000000000002</v>
      </c>
      <c r="HT52" s="17">
        <v>31.8</v>
      </c>
      <c r="HU52" s="17">
        <v>31.2</v>
      </c>
      <c r="HV52" s="17">
        <v>31.2</v>
      </c>
      <c r="HW52" s="17">
        <v>0.6</v>
      </c>
      <c r="HX52" s="17">
        <v>168.2</v>
      </c>
      <c r="HY52" s="17">
        <v>171.54185000000001</v>
      </c>
      <c r="HZ52" s="17">
        <v>171.54185000000001</v>
      </c>
      <c r="IA52" s="17">
        <v>-3.34185</v>
      </c>
      <c r="IB52" s="17">
        <v>93.4</v>
      </c>
      <c r="IC52" s="17">
        <v>95.918049999999994</v>
      </c>
      <c r="ID52" s="17">
        <v>85.482579999999999</v>
      </c>
      <c r="IE52" s="17">
        <v>7.9174199999999999</v>
      </c>
      <c r="IF52" s="17"/>
      <c r="IG52" s="17"/>
      <c r="IH52" s="17"/>
      <c r="II52" s="17">
        <v>0</v>
      </c>
      <c r="IJ52" s="17">
        <v>0</v>
      </c>
      <c r="IK52" s="17">
        <v>0</v>
      </c>
      <c r="IL52" s="17"/>
      <c r="IM52" s="17">
        <v>0</v>
      </c>
      <c r="IN52" s="17">
        <v>47.6</v>
      </c>
      <c r="IO52" s="17">
        <v>48.41648</v>
      </c>
      <c r="IP52" s="17">
        <v>48.41648</v>
      </c>
      <c r="IQ52" s="17">
        <v>-0.81647999999999998</v>
      </c>
      <c r="IR52" s="17">
        <v>0</v>
      </c>
      <c r="IS52" s="17">
        <v>0</v>
      </c>
      <c r="IT52" s="17"/>
      <c r="IU52" s="17">
        <v>0</v>
      </c>
      <c r="IV52" s="17"/>
      <c r="IW52" s="17"/>
      <c r="IX52" s="17"/>
      <c r="IY52" s="17">
        <v>0</v>
      </c>
      <c r="IZ52" s="17">
        <v>0</v>
      </c>
      <c r="JA52" s="17">
        <v>0</v>
      </c>
      <c r="JB52" s="17"/>
      <c r="JC52" s="17">
        <v>0</v>
      </c>
      <c r="JD52" s="17">
        <v>131.19999999999999</v>
      </c>
      <c r="JE52" s="17">
        <v>133.35676000000001</v>
      </c>
      <c r="JF52" s="17">
        <v>133.35676000000001</v>
      </c>
      <c r="JG52" s="17">
        <v>-2.1567599999999998</v>
      </c>
      <c r="JH52" s="17">
        <v>0</v>
      </c>
      <c r="JI52" s="17">
        <v>0</v>
      </c>
      <c r="JJ52" s="17"/>
      <c r="JK52" s="17">
        <v>0</v>
      </c>
      <c r="JL52" s="17">
        <v>0</v>
      </c>
      <c r="JM52" s="17">
        <v>0</v>
      </c>
      <c r="JN52" s="17"/>
      <c r="JO52" s="17">
        <v>0</v>
      </c>
      <c r="JP52" s="17"/>
      <c r="JQ52" s="17"/>
      <c r="JR52" s="17"/>
      <c r="JS52" s="17">
        <v>0</v>
      </c>
      <c r="JT52" s="17"/>
      <c r="JU52" s="17"/>
      <c r="JV52" s="17"/>
      <c r="JW52" s="17">
        <v>0</v>
      </c>
      <c r="JX52" s="17"/>
      <c r="JY52" s="17">
        <v>0</v>
      </c>
      <c r="JZ52" s="17">
        <v>0</v>
      </c>
      <c r="KA52" s="17">
        <v>0</v>
      </c>
      <c r="KB52" s="17"/>
      <c r="KC52" s="17"/>
      <c r="KD52" s="17"/>
      <c r="KE52" s="17">
        <v>0</v>
      </c>
      <c r="KF52" s="17"/>
      <c r="KG52" s="17"/>
      <c r="KH52" s="17"/>
      <c r="KI52" s="17">
        <v>0</v>
      </c>
      <c r="KJ52" s="17"/>
      <c r="KK52" s="17"/>
      <c r="KL52" s="17"/>
      <c r="KM52" s="17">
        <v>0</v>
      </c>
      <c r="KN52" s="17"/>
      <c r="KO52" s="17"/>
      <c r="KP52" s="17"/>
      <c r="KQ52" s="17">
        <v>0</v>
      </c>
      <c r="KR52" s="17">
        <v>114.9</v>
      </c>
      <c r="KS52" s="17">
        <v>114.11063</v>
      </c>
      <c r="KT52" s="17">
        <v>114.11063</v>
      </c>
      <c r="KU52" s="17">
        <v>0.78937000000000002</v>
      </c>
      <c r="KV52" s="17"/>
      <c r="KW52" s="17"/>
      <c r="KX52" s="17"/>
      <c r="KY52" s="17">
        <v>0</v>
      </c>
      <c r="KZ52" s="17"/>
      <c r="LA52" s="17"/>
      <c r="LB52" s="17"/>
      <c r="LC52" s="17">
        <v>0</v>
      </c>
      <c r="LD52" s="17">
        <v>209.1</v>
      </c>
      <c r="LE52" s="17">
        <v>271.12195000000003</v>
      </c>
      <c r="LF52" s="17">
        <v>271.12194</v>
      </c>
      <c r="LG52" s="17">
        <v>-62.021940000000001</v>
      </c>
      <c r="LH52" s="17">
        <v>126.7</v>
      </c>
      <c r="LI52" s="17">
        <v>133.67995999999999</v>
      </c>
      <c r="LJ52" s="17">
        <v>133.67995999999999</v>
      </c>
      <c r="LK52" s="17">
        <v>-6.9799600000000002</v>
      </c>
      <c r="LL52" s="17">
        <v>63.7</v>
      </c>
      <c r="LM52" s="17">
        <v>67.461460000000002</v>
      </c>
      <c r="LN52" s="17">
        <v>67.461460000000002</v>
      </c>
      <c r="LO52" s="17">
        <v>-3.76146</v>
      </c>
      <c r="LP52" s="17">
        <v>80.8</v>
      </c>
      <c r="LQ52" s="17">
        <v>78.567999999999998</v>
      </c>
      <c r="LR52" s="17">
        <v>78.567999999999998</v>
      </c>
      <c r="LS52" s="17">
        <v>2.2320000000000002</v>
      </c>
      <c r="LT52" s="17">
        <v>30.3</v>
      </c>
      <c r="LU52" s="17">
        <v>30.097560000000001</v>
      </c>
      <c r="LV52" s="17">
        <v>30.097560000000001</v>
      </c>
      <c r="LW52" s="17">
        <v>0.20244000000000001</v>
      </c>
      <c r="LX52" s="17"/>
      <c r="LY52" s="17"/>
      <c r="LZ52" s="17"/>
      <c r="MA52" s="17">
        <v>0</v>
      </c>
      <c r="MB52" s="17"/>
      <c r="MC52" s="17"/>
      <c r="MD52" s="17"/>
      <c r="ME52" s="17">
        <v>0</v>
      </c>
      <c r="MF52" s="17"/>
      <c r="MG52" s="17"/>
      <c r="MH52" s="17"/>
      <c r="MI52" s="17">
        <v>0</v>
      </c>
      <c r="MJ52" s="17">
        <v>142.69999999999999</v>
      </c>
      <c r="MK52" s="17">
        <v>146.66612000000001</v>
      </c>
      <c r="ML52" s="17">
        <v>146.66612000000001</v>
      </c>
      <c r="MM52" s="17">
        <v>-3.9661200000000001</v>
      </c>
      <c r="MN52" s="17">
        <v>142</v>
      </c>
      <c r="MO52" s="17">
        <v>146.66612000000001</v>
      </c>
      <c r="MP52" s="17">
        <v>146.66612000000001</v>
      </c>
      <c r="MQ52" s="17">
        <v>-4.6661200000000003</v>
      </c>
      <c r="MR52" s="17">
        <v>146.69999999999999</v>
      </c>
      <c r="MS52" s="17">
        <v>146.66612000000001</v>
      </c>
      <c r="MT52" s="17">
        <v>146.66612000000001</v>
      </c>
      <c r="MU52" s="17">
        <v>3.388E-2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c r="NS52" s="17">
        <v>0</v>
      </c>
      <c r="NT52" s="17">
        <v>0</v>
      </c>
      <c r="NU52" s="17"/>
      <c r="NV52" s="17"/>
      <c r="NW52" s="17">
        <v>0</v>
      </c>
      <c r="NX52" s="17">
        <v>0</v>
      </c>
      <c r="NY52" s="17">
        <v>0</v>
      </c>
      <c r="NZ52" s="17">
        <v>0</v>
      </c>
      <c r="OA52" s="17">
        <v>0</v>
      </c>
      <c r="OB52" s="17">
        <v>71.099999999999994</v>
      </c>
      <c r="OC52" s="17">
        <v>68.8</v>
      </c>
      <c r="OD52" s="17">
        <v>65.143000000000001</v>
      </c>
      <c r="OE52" s="17">
        <v>5.9569999999999999</v>
      </c>
      <c r="OF52" s="17">
        <v>0</v>
      </c>
      <c r="OG52" s="17">
        <v>0</v>
      </c>
      <c r="OH52" s="17">
        <v>0</v>
      </c>
      <c r="OI52" s="17">
        <v>0</v>
      </c>
      <c r="OJ52" s="17">
        <v>16.100000000000001</v>
      </c>
      <c r="OK52" s="17">
        <v>11</v>
      </c>
      <c r="OL52" s="17">
        <v>8.577</v>
      </c>
      <c r="OM52" s="17">
        <v>7.5229999999999997</v>
      </c>
      <c r="ON52" s="17">
        <v>0</v>
      </c>
      <c r="OO52" s="17">
        <v>0</v>
      </c>
      <c r="OP52" s="17">
        <v>0</v>
      </c>
      <c r="OQ52" s="17">
        <v>0</v>
      </c>
      <c r="OR52" s="17">
        <v>20</v>
      </c>
      <c r="OS52" s="17">
        <v>17.560980000000001</v>
      </c>
      <c r="OT52" s="17">
        <v>17.560980000000001</v>
      </c>
      <c r="OU52" s="17">
        <v>2.4390200000000002</v>
      </c>
      <c r="OV52" s="17">
        <v>10</v>
      </c>
      <c r="OW52" s="17">
        <v>9.9830000000000005</v>
      </c>
      <c r="OX52" s="17">
        <v>9</v>
      </c>
      <c r="OY52" s="17">
        <v>1</v>
      </c>
      <c r="OZ52" s="17">
        <v>5.2</v>
      </c>
      <c r="PA52" s="17">
        <v>5.67</v>
      </c>
      <c r="PB52" s="17">
        <v>5.67</v>
      </c>
      <c r="PC52" s="17">
        <v>-0.47</v>
      </c>
      <c r="PD52" s="17">
        <v>3.7</v>
      </c>
      <c r="PE52" s="17">
        <v>3.6</v>
      </c>
      <c r="PF52" s="17">
        <v>3.6</v>
      </c>
      <c r="PG52" s="17">
        <v>0.1</v>
      </c>
      <c r="PH52" s="17">
        <v>5.2</v>
      </c>
      <c r="PI52" s="17">
        <v>5</v>
      </c>
      <c r="PJ52" s="17">
        <v>5</v>
      </c>
      <c r="PK52" s="17">
        <v>0.2</v>
      </c>
      <c r="PL52" s="17">
        <v>20.399999999999999</v>
      </c>
      <c r="PM52" s="17">
        <v>19.5122</v>
      </c>
      <c r="PN52" s="17">
        <v>19.5122</v>
      </c>
      <c r="PO52" s="17">
        <v>0.88780000000000003</v>
      </c>
      <c r="PP52" s="17">
        <v>20</v>
      </c>
      <c r="PQ52" s="17">
        <v>19.5122</v>
      </c>
      <c r="PR52" s="17">
        <v>19.5122</v>
      </c>
      <c r="PS52" s="17">
        <v>0.48780000000000001</v>
      </c>
      <c r="PT52" s="17">
        <v>13.6</v>
      </c>
      <c r="PU52" s="17">
        <v>14.63415</v>
      </c>
      <c r="PV52" s="17">
        <v>14.63415</v>
      </c>
      <c r="PW52" s="17">
        <v>-1.0341499999999999</v>
      </c>
      <c r="PX52" s="17">
        <v>3.7</v>
      </c>
      <c r="PY52" s="17">
        <v>3.5</v>
      </c>
      <c r="PZ52" s="17">
        <v>3.5</v>
      </c>
      <c r="QA52" s="17">
        <v>0.2</v>
      </c>
      <c r="QB52" s="17">
        <v>18.8</v>
      </c>
      <c r="QC52" s="17">
        <v>18.341460000000001</v>
      </c>
      <c r="QD52" s="17">
        <v>18.341460000000001</v>
      </c>
      <c r="QE52" s="17">
        <v>0.45854</v>
      </c>
      <c r="QF52" s="17">
        <v>0</v>
      </c>
      <c r="QG52" s="17">
        <v>0</v>
      </c>
      <c r="QH52" s="17">
        <v>0</v>
      </c>
      <c r="QI52" s="17">
        <v>0</v>
      </c>
      <c r="QJ52" s="17">
        <v>0</v>
      </c>
      <c r="QK52" s="17">
        <v>0</v>
      </c>
      <c r="QL52" s="17">
        <v>0</v>
      </c>
      <c r="QM52" s="17">
        <v>0</v>
      </c>
      <c r="QN52" s="17">
        <v>24</v>
      </c>
      <c r="QO52" s="17">
        <v>16.2</v>
      </c>
      <c r="QP52" s="17">
        <v>14.64</v>
      </c>
      <c r="QQ52" s="17">
        <v>9.36</v>
      </c>
      <c r="QR52" s="17">
        <v>72.2</v>
      </c>
      <c r="QS52" s="17">
        <v>42.6</v>
      </c>
      <c r="QT52" s="17">
        <v>46.005000000000003</v>
      </c>
      <c r="QU52" s="17">
        <v>26.195</v>
      </c>
      <c r="QV52" s="17">
        <v>4.8</v>
      </c>
      <c r="QW52" s="17">
        <v>4.2</v>
      </c>
      <c r="QX52" s="17">
        <v>4.2</v>
      </c>
      <c r="QY52" s="17">
        <v>0.6</v>
      </c>
      <c r="QZ52" s="17">
        <v>2.2999999999999998</v>
      </c>
      <c r="RA52" s="17">
        <v>2.4</v>
      </c>
      <c r="RB52" s="17">
        <v>2.4</v>
      </c>
      <c r="RC52" s="17">
        <v>-0.1</v>
      </c>
      <c r="RD52" s="17">
        <v>2.4</v>
      </c>
      <c r="RE52" s="17">
        <v>2.4</v>
      </c>
      <c r="RF52" s="17">
        <v>2.4</v>
      </c>
      <c r="RG52" s="17">
        <v>0</v>
      </c>
      <c r="RH52" s="17">
        <v>2.9</v>
      </c>
      <c r="RI52" s="17">
        <v>2.8</v>
      </c>
      <c r="RJ52" s="17">
        <v>2.8</v>
      </c>
      <c r="RK52" s="17">
        <v>0.1</v>
      </c>
      <c r="RL52" s="17">
        <v>0</v>
      </c>
      <c r="RM52" s="17">
        <v>0</v>
      </c>
      <c r="RN52" s="17">
        <v>0</v>
      </c>
      <c r="RO52" s="17">
        <v>0</v>
      </c>
      <c r="RP52" s="17">
        <v>3.5</v>
      </c>
      <c r="RQ52" s="17">
        <v>3.5790000000000002</v>
      </c>
      <c r="RR52" s="17">
        <v>3.5790000000000002</v>
      </c>
      <c r="RS52" s="17">
        <v>-7.9000000000000001E-2</v>
      </c>
      <c r="RT52" s="17">
        <v>20.399999999999999</v>
      </c>
      <c r="RU52" s="17">
        <v>19.869240000000001</v>
      </c>
      <c r="RV52" s="17">
        <v>19.869240000000001</v>
      </c>
      <c r="RW52" s="17">
        <v>0.53076000000000001</v>
      </c>
      <c r="RX52" s="17">
        <v>2</v>
      </c>
      <c r="RY52" s="17">
        <v>2</v>
      </c>
      <c r="RZ52" s="17">
        <v>2</v>
      </c>
      <c r="SA52" s="17">
        <v>0</v>
      </c>
      <c r="SB52" s="17"/>
      <c r="SC52" s="17"/>
      <c r="SD52" s="17"/>
      <c r="SE52" s="17">
        <v>0</v>
      </c>
      <c r="SF52" s="17">
        <v>13.5</v>
      </c>
      <c r="SG52" s="17">
        <v>17.951219999999999</v>
      </c>
      <c r="SH52" s="17">
        <v>17.951219999999999</v>
      </c>
      <c r="SI52" s="17">
        <v>-4.4512200000000002</v>
      </c>
      <c r="SJ52" s="17">
        <v>8.6999999999999993</v>
      </c>
      <c r="SK52" s="17">
        <v>9.0519999999999996</v>
      </c>
      <c r="SL52" s="17">
        <v>9.0519999999999996</v>
      </c>
      <c r="SM52" s="17">
        <v>-0.35199999999999998</v>
      </c>
      <c r="SN52" s="17">
        <v>20.2</v>
      </c>
      <c r="SO52" s="17">
        <v>19.5122</v>
      </c>
      <c r="SP52" s="17">
        <v>19.5122</v>
      </c>
      <c r="SQ52" s="17">
        <v>0.68779999999999997</v>
      </c>
      <c r="SR52" s="17">
        <v>20.3</v>
      </c>
      <c r="SS52" s="17">
        <v>19.5122</v>
      </c>
      <c r="ST52" s="17">
        <v>19.5122</v>
      </c>
      <c r="SU52" s="17">
        <v>0.78779999999999994</v>
      </c>
      <c r="SV52" s="17">
        <v>20</v>
      </c>
      <c r="SW52" s="17">
        <v>19.317070000000001</v>
      </c>
      <c r="SX52" s="17">
        <v>19.317070000000001</v>
      </c>
      <c r="SY52" s="17">
        <v>0.68293000000000004</v>
      </c>
      <c r="SZ52" s="17">
        <v>16.899999999999999</v>
      </c>
      <c r="TA52" s="17">
        <v>15.7</v>
      </c>
      <c r="TB52" s="17">
        <v>14.893000000000001</v>
      </c>
      <c r="TC52" s="17">
        <v>2.0070000000000001</v>
      </c>
      <c r="TD52" s="17">
        <v>59.9</v>
      </c>
      <c r="TE52" s="17">
        <v>31.9</v>
      </c>
      <c r="TF52" s="17">
        <v>28.541</v>
      </c>
      <c r="TG52" s="17">
        <v>31.359000000000002</v>
      </c>
      <c r="TH52" s="17">
        <v>0</v>
      </c>
      <c r="TI52" s="17">
        <v>0</v>
      </c>
      <c r="TJ52" s="17">
        <v>0</v>
      </c>
      <c r="TK52" s="17">
        <v>0</v>
      </c>
      <c r="TL52" s="17">
        <v>26.5</v>
      </c>
      <c r="TM52" s="17">
        <v>26.6</v>
      </c>
      <c r="TN52" s="17">
        <v>37.590000000000003</v>
      </c>
      <c r="TO52" s="17">
        <v>-11.09</v>
      </c>
      <c r="TP52" s="17">
        <v>69.599999999999994</v>
      </c>
      <c r="TQ52" s="17">
        <v>40.5</v>
      </c>
      <c r="TR52" s="17">
        <v>34.19</v>
      </c>
      <c r="TS52" s="17">
        <v>35.409999999999997</v>
      </c>
      <c r="TT52" s="17">
        <v>1.6</v>
      </c>
      <c r="TU52" s="17">
        <v>2.2999999999999998</v>
      </c>
      <c r="TV52" s="17">
        <v>2.76</v>
      </c>
      <c r="TW52" s="17">
        <v>-1.1599999999999999</v>
      </c>
      <c r="TX52" s="17">
        <v>1.5</v>
      </c>
      <c r="TY52" s="17">
        <v>1.3</v>
      </c>
      <c r="TZ52" s="17">
        <v>2.2400000000000002</v>
      </c>
      <c r="UA52" s="17">
        <v>-0.74</v>
      </c>
      <c r="UB52" s="17">
        <v>21</v>
      </c>
      <c r="UC52" s="17">
        <v>19.5122</v>
      </c>
      <c r="UD52" s="17">
        <v>19.5122</v>
      </c>
      <c r="UE52" s="17">
        <v>1.4878</v>
      </c>
      <c r="UF52" s="17">
        <v>6.4</v>
      </c>
      <c r="UG52" s="17">
        <v>8</v>
      </c>
      <c r="UH52" s="17">
        <v>8</v>
      </c>
      <c r="UI52" s="17">
        <v>-1.6</v>
      </c>
      <c r="UJ52" s="17">
        <v>7.2</v>
      </c>
      <c r="UK52" s="17">
        <v>7.7</v>
      </c>
      <c r="UL52" s="17">
        <v>7.7</v>
      </c>
      <c r="UM52" s="17">
        <v>-0.5</v>
      </c>
      <c r="UN52" s="17">
        <v>20</v>
      </c>
      <c r="UO52" s="17">
        <v>19.5122</v>
      </c>
      <c r="UP52" s="17">
        <v>19.5122</v>
      </c>
      <c r="UQ52" s="17">
        <v>0.48780000000000001</v>
      </c>
      <c r="UR52" s="17">
        <v>20</v>
      </c>
      <c r="US52" s="17">
        <v>19.5122</v>
      </c>
      <c r="UT52" s="17">
        <v>19.5122</v>
      </c>
      <c r="UU52" s="17">
        <v>0.48780000000000001</v>
      </c>
      <c r="UV52" s="17">
        <v>19.8</v>
      </c>
      <c r="UW52" s="17">
        <v>19.5122</v>
      </c>
      <c r="UX52" s="17">
        <v>19.5122</v>
      </c>
      <c r="UY52" s="17">
        <v>0.2878</v>
      </c>
      <c r="UZ52" s="17">
        <v>11.8</v>
      </c>
      <c r="VA52" s="17">
        <v>5.8</v>
      </c>
      <c r="VB52" s="17">
        <v>4.8680000000000003</v>
      </c>
      <c r="VC52" s="17">
        <v>6.9320000000000004</v>
      </c>
      <c r="VD52" s="17">
        <v>0</v>
      </c>
      <c r="VE52" s="17">
        <v>0</v>
      </c>
      <c r="VF52" s="17">
        <v>0</v>
      </c>
      <c r="VG52" s="17">
        <v>0</v>
      </c>
      <c r="VH52" s="17">
        <v>0</v>
      </c>
      <c r="VI52" s="17">
        <v>0</v>
      </c>
      <c r="VJ52" s="17">
        <v>0</v>
      </c>
      <c r="VK52" s="17">
        <v>0</v>
      </c>
      <c r="VL52" s="17">
        <v>0.6</v>
      </c>
      <c r="VM52" s="17">
        <v>0.6</v>
      </c>
      <c r="VN52" s="17">
        <v>0.6</v>
      </c>
      <c r="VO52" s="17">
        <v>0</v>
      </c>
      <c r="VP52" s="17">
        <v>67.2</v>
      </c>
      <c r="VQ52" s="17">
        <v>59.7</v>
      </c>
      <c r="VR52" s="17">
        <v>56.7</v>
      </c>
      <c r="VS52" s="17">
        <v>10.5</v>
      </c>
      <c r="VT52" s="17">
        <v>68.599999999999994</v>
      </c>
      <c r="VU52" s="17">
        <v>46.5</v>
      </c>
      <c r="VV52" s="17">
        <v>51.247</v>
      </c>
      <c r="VW52" s="17">
        <v>17.353000000000002</v>
      </c>
      <c r="VX52" s="17">
        <v>0</v>
      </c>
      <c r="VY52" s="17">
        <v>0</v>
      </c>
      <c r="VZ52" s="17">
        <v>0</v>
      </c>
      <c r="WA52" s="17">
        <v>0</v>
      </c>
      <c r="WB52" s="17">
        <v>0</v>
      </c>
      <c r="WC52" s="17">
        <v>0</v>
      </c>
      <c r="WD52" s="17">
        <v>0</v>
      </c>
      <c r="WE52" s="17">
        <v>0</v>
      </c>
      <c r="WF52" s="17">
        <v>7.4</v>
      </c>
      <c r="WG52" s="17">
        <v>6</v>
      </c>
      <c r="WH52" s="17">
        <v>6</v>
      </c>
      <c r="WI52" s="17">
        <v>1.4</v>
      </c>
      <c r="WJ52" s="17">
        <v>20</v>
      </c>
      <c r="WK52" s="17">
        <v>19.317070000000001</v>
      </c>
      <c r="WL52" s="17">
        <v>19.317070000000001</v>
      </c>
      <c r="WM52" s="17">
        <v>0.68293000000000004</v>
      </c>
      <c r="WN52" s="17">
        <v>10.3</v>
      </c>
      <c r="WO52" s="17">
        <v>10.7</v>
      </c>
      <c r="WP52" s="17">
        <v>10.7</v>
      </c>
      <c r="WQ52" s="17">
        <v>-0.4</v>
      </c>
      <c r="WR52" s="17">
        <v>17.7</v>
      </c>
      <c r="WS52" s="17">
        <v>52</v>
      </c>
      <c r="WT52" s="17">
        <v>52</v>
      </c>
      <c r="WU52" s="17">
        <v>-34.299999999999997</v>
      </c>
      <c r="WV52" s="17">
        <v>36.1</v>
      </c>
      <c r="WW52" s="17"/>
      <c r="WX52" s="17"/>
      <c r="WY52" s="17">
        <v>36.1</v>
      </c>
      <c r="WZ52" s="17">
        <v>28.9</v>
      </c>
      <c r="XA52" s="17">
        <v>29.184000000000001</v>
      </c>
      <c r="XB52" s="17">
        <v>29.184000000000001</v>
      </c>
      <c r="XC52" s="17">
        <v>-0.28399999999999997</v>
      </c>
      <c r="XD52" s="17">
        <v>3.4</v>
      </c>
      <c r="XE52" s="17">
        <v>2.8159999999999998</v>
      </c>
      <c r="XF52" s="17">
        <v>2.8159999999999998</v>
      </c>
      <c r="XG52" s="17">
        <v>0.58399999999999996</v>
      </c>
      <c r="XH52" s="17">
        <v>12.2</v>
      </c>
      <c r="XI52" s="17">
        <v>14</v>
      </c>
      <c r="XJ52" s="17">
        <v>14</v>
      </c>
      <c r="XK52" s="17">
        <v>-1.8</v>
      </c>
      <c r="XL52" s="17">
        <v>13.6</v>
      </c>
      <c r="XM52" s="17">
        <v>17</v>
      </c>
      <c r="XN52" s="17">
        <v>17</v>
      </c>
      <c r="XO52" s="17">
        <v>-3.4</v>
      </c>
      <c r="XP52" s="17">
        <v>5.7</v>
      </c>
      <c r="XQ52" s="17">
        <v>7.9</v>
      </c>
      <c r="XR52" s="17">
        <v>7.9</v>
      </c>
      <c r="XS52" s="17">
        <v>-2.2000000000000002</v>
      </c>
    </row>
    <row r="53" spans="1:643" ht="24" customHeight="1">
      <c r="A53" s="1"/>
      <c r="B53" s="16" t="s">
        <v>65</v>
      </c>
      <c r="C53" s="16" t="s">
        <v>753</v>
      </c>
      <c r="D53" s="17">
        <v>1.1000000000000001</v>
      </c>
      <c r="E53" s="17">
        <v>0.93</v>
      </c>
      <c r="F53" s="17">
        <v>0.93</v>
      </c>
      <c r="G53" s="17">
        <v>0.17</v>
      </c>
      <c r="H53" s="17">
        <v>1.6</v>
      </c>
      <c r="I53" s="17">
        <v>1.65</v>
      </c>
      <c r="J53" s="17">
        <v>1.65</v>
      </c>
      <c r="K53" s="17">
        <v>-0.05</v>
      </c>
      <c r="L53" s="17">
        <v>3.9</v>
      </c>
      <c r="M53" s="17">
        <v>3.8072699999999999</v>
      </c>
      <c r="N53" s="17">
        <v>3.8072699999999999</v>
      </c>
      <c r="O53" s="17">
        <v>9.2730000000000007E-2</v>
      </c>
      <c r="P53" s="17">
        <v>648.75</v>
      </c>
      <c r="Q53" s="17">
        <v>646.79789000000005</v>
      </c>
      <c r="R53" s="17">
        <v>646.79789000000005</v>
      </c>
      <c r="S53" s="17">
        <v>1.95211</v>
      </c>
      <c r="T53" s="17">
        <v>218.29</v>
      </c>
      <c r="U53" s="17">
        <v>211.44126</v>
      </c>
      <c r="V53" s="17">
        <v>211.44126</v>
      </c>
      <c r="W53" s="17">
        <v>6.8487400000000003</v>
      </c>
      <c r="X53" s="17"/>
      <c r="Y53" s="17"/>
      <c r="Z53" s="17"/>
      <c r="AA53" s="17">
        <v>0</v>
      </c>
      <c r="AB53" s="17"/>
      <c r="AC53" s="17"/>
      <c r="AD53" s="17"/>
      <c r="AE53" s="17">
        <v>0</v>
      </c>
      <c r="AF53" s="17">
        <v>90.2</v>
      </c>
      <c r="AG53" s="17">
        <v>92.226339999999993</v>
      </c>
      <c r="AH53" s="17">
        <v>92.226339999999993</v>
      </c>
      <c r="AI53" s="17">
        <v>-2.0263399999999998</v>
      </c>
      <c r="AJ53" s="17">
        <v>240.2</v>
      </c>
      <c r="AK53" s="17">
        <v>244.03479999999999</v>
      </c>
      <c r="AL53" s="17">
        <v>244.03479999999999</v>
      </c>
      <c r="AM53" s="17">
        <v>-3.8348</v>
      </c>
      <c r="AN53" s="17"/>
      <c r="AO53" s="17"/>
      <c r="AP53" s="17"/>
      <c r="AQ53" s="17">
        <v>0</v>
      </c>
      <c r="AR53" s="17"/>
      <c r="AS53" s="17"/>
      <c r="AT53" s="17"/>
      <c r="AU53" s="17">
        <v>0</v>
      </c>
      <c r="AV53" s="17">
        <v>109</v>
      </c>
      <c r="AW53" s="17">
        <v>118.41388999999999</v>
      </c>
      <c r="AX53" s="17">
        <v>131.98775000000001</v>
      </c>
      <c r="AY53" s="17">
        <v>-22.987749999999998</v>
      </c>
      <c r="AZ53" s="17">
        <v>108.4</v>
      </c>
      <c r="BA53" s="17">
        <v>118.41388999999999</v>
      </c>
      <c r="BB53" s="17">
        <v>131.98775000000001</v>
      </c>
      <c r="BC53" s="17">
        <v>-23.58775</v>
      </c>
      <c r="BD53" s="17">
        <v>109.3</v>
      </c>
      <c r="BE53" s="17">
        <v>118.41388999999999</v>
      </c>
      <c r="BF53" s="17">
        <v>131.98775000000001</v>
      </c>
      <c r="BG53" s="17">
        <v>-22.687750000000001</v>
      </c>
      <c r="BH53" s="17">
        <v>209.3</v>
      </c>
      <c r="BI53" s="17">
        <v>177.62083000000001</v>
      </c>
      <c r="BJ53" s="17">
        <v>197.98161999999999</v>
      </c>
      <c r="BK53" s="17">
        <v>11.318379999999999</v>
      </c>
      <c r="BL53" s="17">
        <v>206.5</v>
      </c>
      <c r="BM53" s="17">
        <v>204.87805</v>
      </c>
      <c r="BN53" s="17">
        <v>204.87805</v>
      </c>
      <c r="BO53" s="17">
        <v>1.62195</v>
      </c>
      <c r="BP53" s="17">
        <v>108.1</v>
      </c>
      <c r="BQ53" s="17">
        <v>102.43902</v>
      </c>
      <c r="BR53" s="17">
        <v>102.43902</v>
      </c>
      <c r="BS53" s="17">
        <v>5.6609800000000003</v>
      </c>
      <c r="BT53" s="17">
        <v>564.79999999999995</v>
      </c>
      <c r="BU53" s="17">
        <v>568.29854</v>
      </c>
      <c r="BV53" s="17">
        <v>568.29854</v>
      </c>
      <c r="BW53" s="17">
        <v>-3.4985400000000002</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168.8</v>
      </c>
      <c r="CS53" s="17">
        <v>164.70732000000001</v>
      </c>
      <c r="CT53" s="17">
        <v>164.70732000000001</v>
      </c>
      <c r="CU53" s="17">
        <v>4.0926799999999997</v>
      </c>
      <c r="CV53" s="17">
        <v>8</v>
      </c>
      <c r="CW53" s="17">
        <v>8.1148399999999992</v>
      </c>
      <c r="CX53" s="17">
        <v>8.1148399999999992</v>
      </c>
      <c r="CY53" s="17">
        <v>-0.11484</v>
      </c>
      <c r="CZ53" s="17">
        <v>2.6</v>
      </c>
      <c r="DA53" s="17">
        <v>4.4519399999999996</v>
      </c>
      <c r="DB53" s="17">
        <v>4.4519399999999996</v>
      </c>
      <c r="DC53" s="17">
        <v>-1.8519399999999999</v>
      </c>
      <c r="DD53" s="17"/>
      <c r="DE53" s="17"/>
      <c r="DF53" s="17">
        <v>0</v>
      </c>
      <c r="DG53" s="17">
        <v>0</v>
      </c>
      <c r="DH53" s="17">
        <v>6.9</v>
      </c>
      <c r="DI53" s="17">
        <v>6.8787000000000003</v>
      </c>
      <c r="DJ53" s="17">
        <v>6.8787000000000003</v>
      </c>
      <c r="DK53" s="17">
        <v>2.1299999999999999E-2</v>
      </c>
      <c r="DL53" s="17"/>
      <c r="DM53" s="17"/>
      <c r="DN53" s="17"/>
      <c r="DO53" s="17">
        <v>0</v>
      </c>
      <c r="DP53" s="17">
        <v>114.8</v>
      </c>
      <c r="DQ53" s="17">
        <v>63.453330000000001</v>
      </c>
      <c r="DR53" s="17">
        <v>62.33137</v>
      </c>
      <c r="DS53" s="17">
        <v>52.468629999999997</v>
      </c>
      <c r="DT53" s="17">
        <v>8.1999999999999993</v>
      </c>
      <c r="DU53" s="17">
        <v>8.9130000000000003</v>
      </c>
      <c r="DV53" s="17">
        <v>8.9130000000000003</v>
      </c>
      <c r="DW53" s="17">
        <v>-0.71299999999999997</v>
      </c>
      <c r="DX53" s="17"/>
      <c r="DY53" s="17"/>
      <c r="DZ53" s="17"/>
      <c r="EA53" s="17">
        <v>0</v>
      </c>
      <c r="EB53" s="17"/>
      <c r="EC53" s="17"/>
      <c r="ED53" s="17"/>
      <c r="EE53" s="17">
        <v>0</v>
      </c>
      <c r="EF53" s="17">
        <v>0</v>
      </c>
      <c r="EG53" s="17"/>
      <c r="EH53" s="17"/>
      <c r="EI53" s="17">
        <v>0</v>
      </c>
      <c r="EJ53" s="17">
        <v>111.3</v>
      </c>
      <c r="EK53" s="17">
        <v>112.90537</v>
      </c>
      <c r="EL53" s="17">
        <v>112.90537</v>
      </c>
      <c r="EM53" s="17">
        <v>-1.60537</v>
      </c>
      <c r="EN53" s="17">
        <v>198.2</v>
      </c>
      <c r="EO53" s="17">
        <v>221.30108000000001</v>
      </c>
      <c r="EP53" s="17">
        <v>221.55625000000001</v>
      </c>
      <c r="EQ53" s="17">
        <v>-23.356249999999999</v>
      </c>
      <c r="ER53" s="17"/>
      <c r="ES53" s="17"/>
      <c r="ET53" s="17"/>
      <c r="EU53" s="17">
        <v>0</v>
      </c>
      <c r="EV53" s="17"/>
      <c r="EW53" s="17"/>
      <c r="EX53" s="17"/>
      <c r="EY53" s="17">
        <v>0</v>
      </c>
      <c r="EZ53" s="17"/>
      <c r="FA53" s="17"/>
      <c r="FB53" s="17"/>
      <c r="FC53" s="17">
        <v>0</v>
      </c>
      <c r="FD53" s="17">
        <v>6.5</v>
      </c>
      <c r="FE53" s="17">
        <v>6.39</v>
      </c>
      <c r="FF53" s="17">
        <v>6.39</v>
      </c>
      <c r="FG53" s="17">
        <v>0.11</v>
      </c>
      <c r="FH53" s="17">
        <v>460.9</v>
      </c>
      <c r="FI53" s="17">
        <v>458.87804999999997</v>
      </c>
      <c r="FJ53" s="17">
        <v>458.87804999999997</v>
      </c>
      <c r="FK53" s="17">
        <v>2.0219499999999999</v>
      </c>
      <c r="FL53" s="17">
        <v>62.9</v>
      </c>
      <c r="FM53" s="17">
        <v>66.381259999999997</v>
      </c>
      <c r="FN53" s="17">
        <v>66.381259999999997</v>
      </c>
      <c r="FO53" s="17">
        <v>-3.4812599999999998</v>
      </c>
      <c r="FP53" s="17">
        <v>143.4</v>
      </c>
      <c r="FQ53" s="17">
        <v>148.62634</v>
      </c>
      <c r="FR53" s="17">
        <v>148.62634</v>
      </c>
      <c r="FS53" s="17">
        <v>-5.2263400000000004</v>
      </c>
      <c r="FT53" s="17">
        <v>40.299999999999997</v>
      </c>
      <c r="FU53" s="17">
        <v>41.498959999999997</v>
      </c>
      <c r="FV53" s="17">
        <v>41.498959999999997</v>
      </c>
      <c r="FW53" s="17">
        <v>-1.19896</v>
      </c>
      <c r="FX53" s="17">
        <v>18.399999999999999</v>
      </c>
      <c r="FY53" s="17">
        <v>19.28585</v>
      </c>
      <c r="FZ53" s="17">
        <v>19.28585</v>
      </c>
      <c r="GA53" s="17">
        <v>-0.88585000000000003</v>
      </c>
      <c r="GB53" s="17">
        <v>19.7</v>
      </c>
      <c r="GC53" s="17">
        <v>19.414629999999999</v>
      </c>
      <c r="GD53" s="17">
        <v>19.414629999999999</v>
      </c>
      <c r="GE53" s="17">
        <v>0.28537000000000001</v>
      </c>
      <c r="GF53" s="17">
        <v>91.2</v>
      </c>
      <c r="GG53" s="17">
        <v>87.657560000000004</v>
      </c>
      <c r="GH53" s="17">
        <v>87.657560000000004</v>
      </c>
      <c r="GI53" s="17">
        <v>3.54244</v>
      </c>
      <c r="GJ53" s="17"/>
      <c r="GK53" s="17"/>
      <c r="GL53" s="17"/>
      <c r="GM53" s="17">
        <v>0</v>
      </c>
      <c r="GN53" s="17">
        <v>183.9</v>
      </c>
      <c r="GO53" s="17">
        <v>185.62135000000001</v>
      </c>
      <c r="GP53" s="17">
        <v>185.62135000000001</v>
      </c>
      <c r="GQ53" s="17">
        <v>-1.7213499999999999</v>
      </c>
      <c r="GR53" s="17">
        <v>91.2</v>
      </c>
      <c r="GS53" s="17">
        <v>92.810680000000005</v>
      </c>
      <c r="GT53" s="17">
        <v>92.810680000000005</v>
      </c>
      <c r="GU53" s="17">
        <v>-1.6106799999999999</v>
      </c>
      <c r="GV53" s="17">
        <v>109.7</v>
      </c>
      <c r="GW53" s="17">
        <v>110.91316999999999</v>
      </c>
      <c r="GX53" s="17">
        <v>110.91316999999999</v>
      </c>
      <c r="GY53" s="17">
        <v>-1.2131700000000001</v>
      </c>
      <c r="GZ53" s="17">
        <v>7.9</v>
      </c>
      <c r="HA53" s="17">
        <v>4.8741700000000003</v>
      </c>
      <c r="HB53" s="17">
        <v>4.8741700000000003</v>
      </c>
      <c r="HC53" s="17">
        <v>3.02583</v>
      </c>
      <c r="HD53" s="17">
        <v>2.5</v>
      </c>
      <c r="HE53" s="17">
        <v>4.72112</v>
      </c>
      <c r="HF53" s="17">
        <v>4.72112</v>
      </c>
      <c r="HG53" s="17">
        <v>-2.22112</v>
      </c>
      <c r="HH53" s="17">
        <v>39.9</v>
      </c>
      <c r="HI53" s="17">
        <v>47.26634</v>
      </c>
      <c r="HJ53" s="17">
        <v>47.26634</v>
      </c>
      <c r="HK53" s="17">
        <v>-7.3663400000000001</v>
      </c>
      <c r="HL53" s="17">
        <v>47</v>
      </c>
      <c r="HM53" s="17">
        <v>44.275120000000001</v>
      </c>
      <c r="HN53" s="17">
        <v>44.275120000000001</v>
      </c>
      <c r="HO53" s="17">
        <v>2.7248800000000002</v>
      </c>
      <c r="HP53" s="17">
        <v>3.7</v>
      </c>
      <c r="HQ53" s="17">
        <v>4.0998900000000003</v>
      </c>
      <c r="HR53" s="17">
        <v>4.0998900000000003</v>
      </c>
      <c r="HS53" s="17">
        <v>-0.39989000000000002</v>
      </c>
      <c r="HT53" s="17">
        <v>31.7</v>
      </c>
      <c r="HU53" s="17">
        <v>31.2</v>
      </c>
      <c r="HV53" s="17">
        <v>31.2</v>
      </c>
      <c r="HW53" s="17">
        <v>0.5</v>
      </c>
      <c r="HX53" s="17">
        <v>168.3</v>
      </c>
      <c r="HY53" s="17">
        <v>171.54185000000001</v>
      </c>
      <c r="HZ53" s="17">
        <v>171.54185000000001</v>
      </c>
      <c r="IA53" s="17">
        <v>-3.2418499999999999</v>
      </c>
      <c r="IB53" s="17">
        <v>93.6</v>
      </c>
      <c r="IC53" s="17">
        <v>95.918049999999994</v>
      </c>
      <c r="ID53" s="17">
        <v>85.482579999999999</v>
      </c>
      <c r="IE53" s="17">
        <v>8.1174199999999992</v>
      </c>
      <c r="IF53" s="17"/>
      <c r="IG53" s="17"/>
      <c r="IH53" s="17"/>
      <c r="II53" s="17">
        <v>0</v>
      </c>
      <c r="IJ53" s="17">
        <v>0</v>
      </c>
      <c r="IK53" s="17">
        <v>0</v>
      </c>
      <c r="IL53" s="17"/>
      <c r="IM53" s="17">
        <v>0</v>
      </c>
      <c r="IN53" s="17">
        <v>47.4</v>
      </c>
      <c r="IO53" s="17">
        <v>48.41648</v>
      </c>
      <c r="IP53" s="17">
        <v>48.41648</v>
      </c>
      <c r="IQ53" s="17">
        <v>-1.0164800000000001</v>
      </c>
      <c r="IR53" s="17">
        <v>0</v>
      </c>
      <c r="IS53" s="17">
        <v>0</v>
      </c>
      <c r="IT53" s="17"/>
      <c r="IU53" s="17">
        <v>0</v>
      </c>
      <c r="IV53" s="17"/>
      <c r="IW53" s="17"/>
      <c r="IX53" s="17"/>
      <c r="IY53" s="17">
        <v>0</v>
      </c>
      <c r="IZ53" s="17">
        <v>0</v>
      </c>
      <c r="JA53" s="17">
        <v>0</v>
      </c>
      <c r="JB53" s="17"/>
      <c r="JC53" s="17">
        <v>0</v>
      </c>
      <c r="JD53" s="17">
        <v>131.19999999999999</v>
      </c>
      <c r="JE53" s="17">
        <v>133.35676000000001</v>
      </c>
      <c r="JF53" s="17">
        <v>133.35676000000001</v>
      </c>
      <c r="JG53" s="17">
        <v>-2.1567599999999998</v>
      </c>
      <c r="JH53" s="17">
        <v>0</v>
      </c>
      <c r="JI53" s="17">
        <v>0</v>
      </c>
      <c r="JJ53" s="17"/>
      <c r="JK53" s="17">
        <v>0</v>
      </c>
      <c r="JL53" s="17">
        <v>0</v>
      </c>
      <c r="JM53" s="17">
        <v>0</v>
      </c>
      <c r="JN53" s="17"/>
      <c r="JO53" s="17">
        <v>0</v>
      </c>
      <c r="JP53" s="17"/>
      <c r="JQ53" s="17"/>
      <c r="JR53" s="17"/>
      <c r="JS53" s="17">
        <v>0</v>
      </c>
      <c r="JT53" s="17"/>
      <c r="JU53" s="17"/>
      <c r="JV53" s="17"/>
      <c r="JW53" s="17">
        <v>0</v>
      </c>
      <c r="JX53" s="17"/>
      <c r="JY53" s="17">
        <v>0</v>
      </c>
      <c r="JZ53" s="17">
        <v>0</v>
      </c>
      <c r="KA53" s="17">
        <v>0</v>
      </c>
      <c r="KB53" s="17"/>
      <c r="KC53" s="17"/>
      <c r="KD53" s="17"/>
      <c r="KE53" s="17">
        <v>0</v>
      </c>
      <c r="KF53" s="17"/>
      <c r="KG53" s="17"/>
      <c r="KH53" s="17"/>
      <c r="KI53" s="17">
        <v>0</v>
      </c>
      <c r="KJ53" s="17"/>
      <c r="KK53" s="17"/>
      <c r="KL53" s="17"/>
      <c r="KM53" s="17">
        <v>0</v>
      </c>
      <c r="KN53" s="17"/>
      <c r="KO53" s="17"/>
      <c r="KP53" s="17"/>
      <c r="KQ53" s="17">
        <v>0</v>
      </c>
      <c r="KR53" s="17">
        <v>115.1</v>
      </c>
      <c r="KS53" s="17">
        <v>114.11063</v>
      </c>
      <c r="KT53" s="17">
        <v>114.11063</v>
      </c>
      <c r="KU53" s="17">
        <v>0.98936999999999997</v>
      </c>
      <c r="KV53" s="17"/>
      <c r="KW53" s="17"/>
      <c r="KX53" s="17"/>
      <c r="KY53" s="17">
        <v>0</v>
      </c>
      <c r="KZ53" s="17"/>
      <c r="LA53" s="17"/>
      <c r="LB53" s="17"/>
      <c r="LC53" s="17">
        <v>0</v>
      </c>
      <c r="LD53" s="17">
        <v>247.9</v>
      </c>
      <c r="LE53" s="17">
        <v>271.12195000000003</v>
      </c>
      <c r="LF53" s="17">
        <v>236.42569</v>
      </c>
      <c r="LG53" s="17">
        <v>11.474309999999999</v>
      </c>
      <c r="LH53" s="17">
        <v>126.7</v>
      </c>
      <c r="LI53" s="17">
        <v>133.67995999999999</v>
      </c>
      <c r="LJ53" s="17">
        <v>133.67995999999999</v>
      </c>
      <c r="LK53" s="17">
        <v>-6.9799600000000002</v>
      </c>
      <c r="LL53" s="17">
        <v>64.900000000000006</v>
      </c>
      <c r="LM53" s="17">
        <v>67.461460000000002</v>
      </c>
      <c r="LN53" s="17">
        <v>67.461460000000002</v>
      </c>
      <c r="LO53" s="17">
        <v>-2.5614599999999998</v>
      </c>
      <c r="LP53" s="17">
        <v>80.8</v>
      </c>
      <c r="LQ53" s="17">
        <v>78.567999999999998</v>
      </c>
      <c r="LR53" s="17">
        <v>78.567999999999998</v>
      </c>
      <c r="LS53" s="17">
        <v>2.2320000000000002</v>
      </c>
      <c r="LT53" s="17">
        <v>30.4</v>
      </c>
      <c r="LU53" s="17">
        <v>30.097560000000001</v>
      </c>
      <c r="LV53" s="17">
        <v>30.097560000000001</v>
      </c>
      <c r="LW53" s="17">
        <v>0.30243999999999999</v>
      </c>
      <c r="LX53" s="17"/>
      <c r="LY53" s="17"/>
      <c r="LZ53" s="17"/>
      <c r="MA53" s="17">
        <v>0</v>
      </c>
      <c r="MB53" s="17"/>
      <c r="MC53" s="17"/>
      <c r="MD53" s="17"/>
      <c r="ME53" s="17">
        <v>0</v>
      </c>
      <c r="MF53" s="17"/>
      <c r="MG53" s="17"/>
      <c r="MH53" s="17"/>
      <c r="MI53" s="17">
        <v>0</v>
      </c>
      <c r="MJ53" s="17">
        <v>143.1</v>
      </c>
      <c r="MK53" s="17">
        <v>146.66612000000001</v>
      </c>
      <c r="ML53" s="17">
        <v>146.66612000000001</v>
      </c>
      <c r="MM53" s="17">
        <v>-3.5661200000000002</v>
      </c>
      <c r="MN53" s="17">
        <v>142.6</v>
      </c>
      <c r="MO53" s="17">
        <v>146.66612000000001</v>
      </c>
      <c r="MP53" s="17">
        <v>146.66612000000001</v>
      </c>
      <c r="MQ53" s="17">
        <v>-4.0661199999999997</v>
      </c>
      <c r="MR53" s="17">
        <v>147</v>
      </c>
      <c r="MS53" s="17">
        <v>146.66612000000001</v>
      </c>
      <c r="MT53" s="17">
        <v>146.66612000000001</v>
      </c>
      <c r="MU53" s="17">
        <v>0.33388000000000001</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c r="NS53" s="17">
        <v>0</v>
      </c>
      <c r="NT53" s="17">
        <v>0</v>
      </c>
      <c r="NU53" s="17"/>
      <c r="NV53" s="17"/>
      <c r="NW53" s="17">
        <v>0</v>
      </c>
      <c r="NX53" s="17">
        <v>0</v>
      </c>
      <c r="NY53" s="17">
        <v>0</v>
      </c>
      <c r="NZ53" s="17">
        <v>0</v>
      </c>
      <c r="OA53" s="17">
        <v>0</v>
      </c>
      <c r="OB53" s="17">
        <v>68.099999999999994</v>
      </c>
      <c r="OC53" s="17">
        <v>65.400000000000006</v>
      </c>
      <c r="OD53" s="17">
        <v>61.576000000000001</v>
      </c>
      <c r="OE53" s="17">
        <v>6.524</v>
      </c>
      <c r="OF53" s="17">
        <v>0</v>
      </c>
      <c r="OG53" s="17">
        <v>0</v>
      </c>
      <c r="OH53" s="17">
        <v>0</v>
      </c>
      <c r="OI53" s="17">
        <v>0</v>
      </c>
      <c r="OJ53" s="17">
        <v>9.9</v>
      </c>
      <c r="OK53" s="17">
        <v>11</v>
      </c>
      <c r="OL53" s="17">
        <v>9.58</v>
      </c>
      <c r="OM53" s="17">
        <v>0.32</v>
      </c>
      <c r="ON53" s="17">
        <v>0</v>
      </c>
      <c r="OO53" s="17">
        <v>0</v>
      </c>
      <c r="OP53" s="17">
        <v>0</v>
      </c>
      <c r="OQ53" s="17">
        <v>0</v>
      </c>
      <c r="OR53" s="17">
        <v>19.899999999999999</v>
      </c>
      <c r="OS53" s="17">
        <v>17.560980000000001</v>
      </c>
      <c r="OT53" s="17">
        <v>17.560980000000001</v>
      </c>
      <c r="OU53" s="17">
        <v>2.3390200000000001</v>
      </c>
      <c r="OV53" s="17">
        <v>9.9</v>
      </c>
      <c r="OW53" s="17">
        <v>9.9830000000000005</v>
      </c>
      <c r="OX53" s="17">
        <v>9</v>
      </c>
      <c r="OY53" s="17">
        <v>0.9</v>
      </c>
      <c r="OZ53" s="17">
        <v>5.4</v>
      </c>
      <c r="PA53" s="17">
        <v>5.67</v>
      </c>
      <c r="PB53" s="17">
        <v>5.67</v>
      </c>
      <c r="PC53" s="17">
        <v>-0.27</v>
      </c>
      <c r="PD53" s="17">
        <v>3.6</v>
      </c>
      <c r="PE53" s="17">
        <v>3.6</v>
      </c>
      <c r="PF53" s="17">
        <v>3.6</v>
      </c>
      <c r="PG53" s="17">
        <v>0</v>
      </c>
      <c r="PH53" s="17">
        <v>5.2</v>
      </c>
      <c r="PI53" s="17">
        <v>5</v>
      </c>
      <c r="PJ53" s="17">
        <v>5</v>
      </c>
      <c r="PK53" s="17">
        <v>0.2</v>
      </c>
      <c r="PL53" s="17">
        <v>20.5</v>
      </c>
      <c r="PM53" s="17">
        <v>19.5122</v>
      </c>
      <c r="PN53" s="17">
        <v>19.5122</v>
      </c>
      <c r="PO53" s="17">
        <v>0.98780000000000001</v>
      </c>
      <c r="PP53" s="17">
        <v>20</v>
      </c>
      <c r="PQ53" s="17">
        <v>19.5122</v>
      </c>
      <c r="PR53" s="17">
        <v>19.5122</v>
      </c>
      <c r="PS53" s="17">
        <v>0.48780000000000001</v>
      </c>
      <c r="PT53" s="17">
        <v>13.6</v>
      </c>
      <c r="PU53" s="17">
        <v>14.63415</v>
      </c>
      <c r="PV53" s="17">
        <v>14.63415</v>
      </c>
      <c r="PW53" s="17">
        <v>-1.0341499999999999</v>
      </c>
      <c r="PX53" s="17">
        <v>3.7</v>
      </c>
      <c r="PY53" s="17">
        <v>3.5</v>
      </c>
      <c r="PZ53" s="17">
        <v>3.5</v>
      </c>
      <c r="QA53" s="17">
        <v>0.2</v>
      </c>
      <c r="QB53" s="17">
        <v>18.8</v>
      </c>
      <c r="QC53" s="17">
        <v>18.341460000000001</v>
      </c>
      <c r="QD53" s="17">
        <v>18.341460000000001</v>
      </c>
      <c r="QE53" s="17">
        <v>0.45854</v>
      </c>
      <c r="QF53" s="17">
        <v>0</v>
      </c>
      <c r="QG53" s="17">
        <v>0</v>
      </c>
      <c r="QH53" s="17">
        <v>0</v>
      </c>
      <c r="QI53" s="17">
        <v>0</v>
      </c>
      <c r="QJ53" s="17">
        <v>0</v>
      </c>
      <c r="QK53" s="17">
        <v>0</v>
      </c>
      <c r="QL53" s="17">
        <v>0</v>
      </c>
      <c r="QM53" s="17">
        <v>0</v>
      </c>
      <c r="QN53" s="17">
        <v>27.1</v>
      </c>
      <c r="QO53" s="17">
        <v>15.3</v>
      </c>
      <c r="QP53" s="17">
        <v>13.516</v>
      </c>
      <c r="QQ53" s="17">
        <v>13.584</v>
      </c>
      <c r="QR53" s="17">
        <v>71.400000000000006</v>
      </c>
      <c r="QS53" s="17">
        <v>40.299999999999997</v>
      </c>
      <c r="QT53" s="17">
        <v>43.326999999999998</v>
      </c>
      <c r="QU53" s="17">
        <v>28.073</v>
      </c>
      <c r="QV53" s="17">
        <v>4.8</v>
      </c>
      <c r="QW53" s="17">
        <v>4.2</v>
      </c>
      <c r="QX53" s="17">
        <v>4.2</v>
      </c>
      <c r="QY53" s="17">
        <v>0.6</v>
      </c>
      <c r="QZ53" s="17">
        <v>2.2999999999999998</v>
      </c>
      <c r="RA53" s="17">
        <v>2.4</v>
      </c>
      <c r="RB53" s="17">
        <v>2.4</v>
      </c>
      <c r="RC53" s="17">
        <v>-0.1</v>
      </c>
      <c r="RD53" s="17">
        <v>2.4</v>
      </c>
      <c r="RE53" s="17">
        <v>2.4</v>
      </c>
      <c r="RF53" s="17">
        <v>2.4</v>
      </c>
      <c r="RG53" s="17">
        <v>0</v>
      </c>
      <c r="RH53" s="17">
        <v>2.9</v>
      </c>
      <c r="RI53" s="17">
        <v>2.8</v>
      </c>
      <c r="RJ53" s="17">
        <v>2.8</v>
      </c>
      <c r="RK53" s="17">
        <v>0.1</v>
      </c>
      <c r="RL53" s="17">
        <v>0</v>
      </c>
      <c r="RM53" s="17">
        <v>0</v>
      </c>
      <c r="RN53" s="17">
        <v>0</v>
      </c>
      <c r="RO53" s="17">
        <v>0</v>
      </c>
      <c r="RP53" s="17">
        <v>3.5</v>
      </c>
      <c r="RQ53" s="17">
        <v>3.5790000000000002</v>
      </c>
      <c r="RR53" s="17">
        <v>3.5790000000000002</v>
      </c>
      <c r="RS53" s="17">
        <v>-7.9000000000000001E-2</v>
      </c>
      <c r="RT53" s="17">
        <v>20.399999999999999</v>
      </c>
      <c r="RU53" s="17">
        <v>19.869240000000001</v>
      </c>
      <c r="RV53" s="17">
        <v>19.869240000000001</v>
      </c>
      <c r="RW53" s="17">
        <v>0.53076000000000001</v>
      </c>
      <c r="RX53" s="17">
        <v>2</v>
      </c>
      <c r="RY53" s="17">
        <v>2</v>
      </c>
      <c r="RZ53" s="17">
        <v>2</v>
      </c>
      <c r="SA53" s="17">
        <v>0</v>
      </c>
      <c r="SB53" s="17"/>
      <c r="SC53" s="17"/>
      <c r="SD53" s="17"/>
      <c r="SE53" s="17">
        <v>0</v>
      </c>
      <c r="SF53" s="17">
        <v>13.1</v>
      </c>
      <c r="SG53" s="17">
        <v>17.951219999999999</v>
      </c>
      <c r="SH53" s="17">
        <v>17.951219999999999</v>
      </c>
      <c r="SI53" s="17">
        <v>-4.8512199999999996</v>
      </c>
      <c r="SJ53" s="17">
        <v>8.6999999999999993</v>
      </c>
      <c r="SK53" s="17">
        <v>9.0519999999999996</v>
      </c>
      <c r="SL53" s="17">
        <v>9.0519999999999996</v>
      </c>
      <c r="SM53" s="17">
        <v>-0.35199999999999998</v>
      </c>
      <c r="SN53" s="17">
        <v>20.2</v>
      </c>
      <c r="SO53" s="17">
        <v>19.5122</v>
      </c>
      <c r="SP53" s="17">
        <v>19.5122</v>
      </c>
      <c r="SQ53" s="17">
        <v>0.68779999999999997</v>
      </c>
      <c r="SR53" s="17">
        <v>20.3</v>
      </c>
      <c r="SS53" s="17">
        <v>19.5122</v>
      </c>
      <c r="ST53" s="17">
        <v>19.5122</v>
      </c>
      <c r="SU53" s="17">
        <v>0.78779999999999994</v>
      </c>
      <c r="SV53" s="17">
        <v>19.8</v>
      </c>
      <c r="SW53" s="17">
        <v>19.317070000000001</v>
      </c>
      <c r="SX53" s="17">
        <v>19.317070000000001</v>
      </c>
      <c r="SY53" s="17">
        <v>0.48293000000000003</v>
      </c>
      <c r="SZ53" s="17">
        <v>15.3</v>
      </c>
      <c r="TA53" s="17">
        <v>16.100000000000001</v>
      </c>
      <c r="TB53" s="17">
        <v>15.180999999999999</v>
      </c>
      <c r="TC53" s="17">
        <v>0.11899999999999999</v>
      </c>
      <c r="TD53" s="17">
        <v>45.9</v>
      </c>
      <c r="TE53" s="17">
        <v>29.1</v>
      </c>
      <c r="TF53" s="17">
        <v>26.859000000000002</v>
      </c>
      <c r="TG53" s="17">
        <v>19.041</v>
      </c>
      <c r="TH53" s="17">
        <v>0</v>
      </c>
      <c r="TI53" s="17">
        <v>0</v>
      </c>
      <c r="TJ53" s="17">
        <v>0</v>
      </c>
      <c r="TK53" s="17">
        <v>0</v>
      </c>
      <c r="TL53" s="17">
        <v>18.399999999999999</v>
      </c>
      <c r="TM53" s="17">
        <v>25.7</v>
      </c>
      <c r="TN53" s="17">
        <v>29.12</v>
      </c>
      <c r="TO53" s="17">
        <v>-10.72</v>
      </c>
      <c r="TP53" s="17">
        <v>45.4</v>
      </c>
      <c r="TQ53" s="17">
        <v>39.200000000000003</v>
      </c>
      <c r="TR53" s="17">
        <v>34.19</v>
      </c>
      <c r="TS53" s="17">
        <v>11.21</v>
      </c>
      <c r="TT53" s="17">
        <v>1.4</v>
      </c>
      <c r="TU53" s="17">
        <v>2.2000000000000002</v>
      </c>
      <c r="TV53" s="17">
        <v>2.0099999999999998</v>
      </c>
      <c r="TW53" s="17">
        <v>-0.61</v>
      </c>
      <c r="TX53" s="17">
        <v>2.6</v>
      </c>
      <c r="TY53" s="17">
        <v>1.2</v>
      </c>
      <c r="TZ53" s="17">
        <v>0.75</v>
      </c>
      <c r="UA53" s="17">
        <v>1.85</v>
      </c>
      <c r="UB53" s="17">
        <v>21</v>
      </c>
      <c r="UC53" s="17">
        <v>19.5122</v>
      </c>
      <c r="UD53" s="17">
        <v>19.5122</v>
      </c>
      <c r="UE53" s="17">
        <v>1.4878</v>
      </c>
      <c r="UF53" s="17">
        <v>6.5</v>
      </c>
      <c r="UG53" s="17">
        <v>8</v>
      </c>
      <c r="UH53" s="17">
        <v>8</v>
      </c>
      <c r="UI53" s="17">
        <v>-1.5</v>
      </c>
      <c r="UJ53" s="17">
        <v>7.2</v>
      </c>
      <c r="UK53" s="17">
        <v>7.7</v>
      </c>
      <c r="UL53" s="17">
        <v>7.7</v>
      </c>
      <c r="UM53" s="17">
        <v>-0.5</v>
      </c>
      <c r="UN53" s="17">
        <v>20</v>
      </c>
      <c r="UO53" s="17">
        <v>19.5122</v>
      </c>
      <c r="UP53" s="17">
        <v>19.5122</v>
      </c>
      <c r="UQ53" s="17">
        <v>0.48780000000000001</v>
      </c>
      <c r="UR53" s="17">
        <v>20</v>
      </c>
      <c r="US53" s="17">
        <v>19.5122</v>
      </c>
      <c r="UT53" s="17">
        <v>19.5122</v>
      </c>
      <c r="UU53" s="17">
        <v>0.48780000000000001</v>
      </c>
      <c r="UV53" s="17">
        <v>19.8</v>
      </c>
      <c r="UW53" s="17">
        <v>19.5122</v>
      </c>
      <c r="UX53" s="17">
        <v>19.5122</v>
      </c>
      <c r="UY53" s="17">
        <v>0.2878</v>
      </c>
      <c r="UZ53" s="17">
        <v>8</v>
      </c>
      <c r="VA53" s="17">
        <v>6</v>
      </c>
      <c r="VB53" s="17">
        <v>5.1840000000000002</v>
      </c>
      <c r="VC53" s="17">
        <v>2.8159999999999998</v>
      </c>
      <c r="VD53" s="17">
        <v>0</v>
      </c>
      <c r="VE53" s="17">
        <v>0</v>
      </c>
      <c r="VF53" s="17">
        <v>0</v>
      </c>
      <c r="VG53" s="17">
        <v>0</v>
      </c>
      <c r="VH53" s="17">
        <v>0</v>
      </c>
      <c r="VI53" s="17">
        <v>0</v>
      </c>
      <c r="VJ53" s="17">
        <v>0</v>
      </c>
      <c r="VK53" s="17">
        <v>0</v>
      </c>
      <c r="VL53" s="17">
        <v>0.6</v>
      </c>
      <c r="VM53" s="17">
        <v>0.6</v>
      </c>
      <c r="VN53" s="17">
        <v>0.6</v>
      </c>
      <c r="VO53" s="17">
        <v>0</v>
      </c>
      <c r="VP53" s="17">
        <v>59.7</v>
      </c>
      <c r="VQ53" s="17">
        <v>54.7</v>
      </c>
      <c r="VR53" s="17">
        <v>48.933</v>
      </c>
      <c r="VS53" s="17">
        <v>10.766999999999999</v>
      </c>
      <c r="VT53" s="17">
        <v>49.9</v>
      </c>
      <c r="VU53" s="17">
        <v>41.1</v>
      </c>
      <c r="VV53" s="17">
        <v>43.396000000000001</v>
      </c>
      <c r="VW53" s="17">
        <v>6.5039999999999996</v>
      </c>
      <c r="VX53" s="17">
        <v>0</v>
      </c>
      <c r="VY53" s="17">
        <v>0</v>
      </c>
      <c r="VZ53" s="17">
        <v>0</v>
      </c>
      <c r="WA53" s="17">
        <v>0</v>
      </c>
      <c r="WB53" s="17">
        <v>0</v>
      </c>
      <c r="WC53" s="17">
        <v>0</v>
      </c>
      <c r="WD53" s="17">
        <v>0</v>
      </c>
      <c r="WE53" s="17">
        <v>0</v>
      </c>
      <c r="WF53" s="17">
        <v>7.6</v>
      </c>
      <c r="WG53" s="17">
        <v>6</v>
      </c>
      <c r="WH53" s="17">
        <v>6</v>
      </c>
      <c r="WI53" s="17">
        <v>1.6</v>
      </c>
      <c r="WJ53" s="17">
        <v>19.899999999999999</v>
      </c>
      <c r="WK53" s="17">
        <v>19.317070000000001</v>
      </c>
      <c r="WL53" s="17">
        <v>19.317070000000001</v>
      </c>
      <c r="WM53" s="17">
        <v>0.58292999999999995</v>
      </c>
      <c r="WN53" s="17">
        <v>10</v>
      </c>
      <c r="WO53" s="17">
        <v>10.7</v>
      </c>
      <c r="WP53" s="17">
        <v>10.7</v>
      </c>
      <c r="WQ53" s="17">
        <v>-0.7</v>
      </c>
      <c r="WR53" s="17">
        <v>18</v>
      </c>
      <c r="WS53" s="17">
        <v>52</v>
      </c>
      <c r="WT53" s="17">
        <v>52</v>
      </c>
      <c r="WU53" s="17">
        <v>-34</v>
      </c>
      <c r="WV53" s="17">
        <v>36.4</v>
      </c>
      <c r="WW53" s="17"/>
      <c r="WX53" s="17"/>
      <c r="WY53" s="17">
        <v>36.4</v>
      </c>
      <c r="WZ53" s="17">
        <v>28.9</v>
      </c>
      <c r="XA53" s="17">
        <v>29.184000000000001</v>
      </c>
      <c r="XB53" s="17">
        <v>29.184000000000001</v>
      </c>
      <c r="XC53" s="17">
        <v>-0.28399999999999997</v>
      </c>
      <c r="XD53" s="17">
        <v>3.4</v>
      </c>
      <c r="XE53" s="17">
        <v>2.8159999999999998</v>
      </c>
      <c r="XF53" s="17">
        <v>2.8159999999999998</v>
      </c>
      <c r="XG53" s="17">
        <v>0.58399999999999996</v>
      </c>
      <c r="XH53" s="17">
        <v>12</v>
      </c>
      <c r="XI53" s="17">
        <v>14</v>
      </c>
      <c r="XJ53" s="17">
        <v>14</v>
      </c>
      <c r="XK53" s="17">
        <v>-2</v>
      </c>
      <c r="XL53" s="17">
        <v>15.1</v>
      </c>
      <c r="XM53" s="17">
        <v>17</v>
      </c>
      <c r="XN53" s="17">
        <v>17</v>
      </c>
      <c r="XO53" s="17">
        <v>-1.9</v>
      </c>
      <c r="XP53" s="17">
        <v>7.6</v>
      </c>
      <c r="XQ53" s="17">
        <v>7.9</v>
      </c>
      <c r="XR53" s="17">
        <v>7.9</v>
      </c>
      <c r="XS53" s="17">
        <v>-0.3</v>
      </c>
    </row>
    <row r="54" spans="1:643" ht="24" customHeight="1">
      <c r="A54" s="1"/>
      <c r="B54" s="16" t="s">
        <v>65</v>
      </c>
      <c r="C54" s="16" t="s">
        <v>754</v>
      </c>
      <c r="D54" s="17">
        <v>1.1000000000000001</v>
      </c>
      <c r="E54" s="17">
        <v>0.93</v>
      </c>
      <c r="F54" s="17">
        <v>0.93</v>
      </c>
      <c r="G54" s="17">
        <v>0.17</v>
      </c>
      <c r="H54" s="17">
        <v>1.6</v>
      </c>
      <c r="I54" s="17">
        <v>1.65</v>
      </c>
      <c r="J54" s="17">
        <v>1.65</v>
      </c>
      <c r="K54" s="17">
        <v>-0.05</v>
      </c>
      <c r="L54" s="17">
        <v>3.9</v>
      </c>
      <c r="M54" s="17">
        <v>3.8072699999999999</v>
      </c>
      <c r="N54" s="17">
        <v>3.8072699999999999</v>
      </c>
      <c r="O54" s="17">
        <v>9.2730000000000007E-2</v>
      </c>
      <c r="P54" s="17">
        <v>640.37</v>
      </c>
      <c r="Q54" s="17">
        <v>646.79789000000005</v>
      </c>
      <c r="R54" s="17">
        <v>646.79789000000005</v>
      </c>
      <c r="S54" s="17">
        <v>-6.4278899999999997</v>
      </c>
      <c r="T54" s="17">
        <v>218.03</v>
      </c>
      <c r="U54" s="17">
        <v>211.44126</v>
      </c>
      <c r="V54" s="17">
        <v>211.44126</v>
      </c>
      <c r="W54" s="17">
        <v>6.5887399999999996</v>
      </c>
      <c r="X54" s="17"/>
      <c r="Y54" s="17"/>
      <c r="Z54" s="17"/>
      <c r="AA54" s="17">
        <v>0</v>
      </c>
      <c r="AB54" s="17"/>
      <c r="AC54" s="17"/>
      <c r="AD54" s="17"/>
      <c r="AE54" s="17">
        <v>0</v>
      </c>
      <c r="AF54" s="17">
        <v>90.1</v>
      </c>
      <c r="AG54" s="17">
        <v>92.226339999999993</v>
      </c>
      <c r="AH54" s="17">
        <v>92.226339999999993</v>
      </c>
      <c r="AI54" s="17">
        <v>-2.1263399999999999</v>
      </c>
      <c r="AJ54" s="17">
        <v>238</v>
      </c>
      <c r="AK54" s="17">
        <v>244.03479999999999</v>
      </c>
      <c r="AL54" s="17">
        <v>244.03479999999999</v>
      </c>
      <c r="AM54" s="17">
        <v>-6.0347999999999997</v>
      </c>
      <c r="AN54" s="17"/>
      <c r="AO54" s="17"/>
      <c r="AP54" s="17"/>
      <c r="AQ54" s="17">
        <v>0</v>
      </c>
      <c r="AR54" s="17"/>
      <c r="AS54" s="17"/>
      <c r="AT54" s="17"/>
      <c r="AU54" s="17">
        <v>0</v>
      </c>
      <c r="AV54" s="17">
        <v>107.5</v>
      </c>
      <c r="AW54" s="17">
        <v>116.66667</v>
      </c>
      <c r="AX54" s="17">
        <v>116.66667</v>
      </c>
      <c r="AY54" s="17">
        <v>-9.1666699999999999</v>
      </c>
      <c r="AZ54" s="17">
        <v>108.1</v>
      </c>
      <c r="BA54" s="17">
        <v>116.66667</v>
      </c>
      <c r="BB54" s="17">
        <v>116.66667</v>
      </c>
      <c r="BC54" s="17">
        <v>-8.5666700000000002</v>
      </c>
      <c r="BD54" s="17">
        <v>107.5</v>
      </c>
      <c r="BE54" s="17">
        <v>116.66667</v>
      </c>
      <c r="BF54" s="17">
        <v>116.66667</v>
      </c>
      <c r="BG54" s="17">
        <v>-9.1666699999999999</v>
      </c>
      <c r="BH54" s="17">
        <v>205.5</v>
      </c>
      <c r="BI54" s="17">
        <v>175</v>
      </c>
      <c r="BJ54" s="17">
        <v>175</v>
      </c>
      <c r="BK54" s="17">
        <v>30.5</v>
      </c>
      <c r="BL54" s="17">
        <v>204.1</v>
      </c>
      <c r="BM54" s="17">
        <v>204.87805</v>
      </c>
      <c r="BN54" s="17">
        <v>204.87805</v>
      </c>
      <c r="BO54" s="17">
        <v>-0.77805000000000002</v>
      </c>
      <c r="BP54" s="17">
        <v>108.3</v>
      </c>
      <c r="BQ54" s="17">
        <v>102.43902</v>
      </c>
      <c r="BR54" s="17">
        <v>102.43902</v>
      </c>
      <c r="BS54" s="17">
        <v>5.8609799999999996</v>
      </c>
      <c r="BT54" s="17">
        <v>533.6</v>
      </c>
      <c r="BU54" s="17">
        <v>568.29854</v>
      </c>
      <c r="BV54" s="17">
        <v>568.29854</v>
      </c>
      <c r="BW54" s="17">
        <v>-34.698540000000001</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164.2</v>
      </c>
      <c r="CS54" s="17">
        <v>164.70732000000001</v>
      </c>
      <c r="CT54" s="17">
        <v>164.70732000000001</v>
      </c>
      <c r="CU54" s="17">
        <v>-0.50731999999999999</v>
      </c>
      <c r="CV54" s="17">
        <v>7.6</v>
      </c>
      <c r="CW54" s="17">
        <v>8.1148399999999992</v>
      </c>
      <c r="CX54" s="17">
        <v>8.1148399999999992</v>
      </c>
      <c r="CY54" s="17">
        <v>-0.51483999999999996</v>
      </c>
      <c r="CZ54" s="17">
        <v>2.4</v>
      </c>
      <c r="DA54" s="17">
        <v>4.4519399999999996</v>
      </c>
      <c r="DB54" s="17">
        <v>4.4519399999999996</v>
      </c>
      <c r="DC54" s="17">
        <v>-2.0519400000000001</v>
      </c>
      <c r="DD54" s="17"/>
      <c r="DE54" s="17"/>
      <c r="DF54" s="17">
        <v>0</v>
      </c>
      <c r="DG54" s="17">
        <v>0</v>
      </c>
      <c r="DH54" s="17">
        <v>6.7</v>
      </c>
      <c r="DI54" s="17">
        <v>6.8787000000000003</v>
      </c>
      <c r="DJ54" s="17">
        <v>6.8787000000000003</v>
      </c>
      <c r="DK54" s="17">
        <v>-0.1787</v>
      </c>
      <c r="DL54" s="17"/>
      <c r="DM54" s="17"/>
      <c r="DN54" s="17"/>
      <c r="DO54" s="17">
        <v>0</v>
      </c>
      <c r="DP54" s="17">
        <v>71.099999999999994</v>
      </c>
      <c r="DQ54" s="17">
        <v>63.453279999999999</v>
      </c>
      <c r="DR54" s="17">
        <v>15.819419999999999</v>
      </c>
      <c r="DS54" s="17">
        <v>55.28058</v>
      </c>
      <c r="DT54" s="17">
        <v>6.2</v>
      </c>
      <c r="DU54" s="17">
        <v>8.9130000000000003</v>
      </c>
      <c r="DV54" s="17">
        <v>8.9130000000000003</v>
      </c>
      <c r="DW54" s="17">
        <v>-2.7130000000000001</v>
      </c>
      <c r="DX54" s="17"/>
      <c r="DY54" s="17"/>
      <c r="DZ54" s="17"/>
      <c r="EA54" s="17">
        <v>0</v>
      </c>
      <c r="EB54" s="17"/>
      <c r="EC54" s="17"/>
      <c r="ED54" s="17"/>
      <c r="EE54" s="17">
        <v>0</v>
      </c>
      <c r="EF54" s="17">
        <v>0</v>
      </c>
      <c r="EG54" s="17"/>
      <c r="EH54" s="17"/>
      <c r="EI54" s="17">
        <v>0</v>
      </c>
      <c r="EJ54" s="17">
        <v>110.6</v>
      </c>
      <c r="EK54" s="17">
        <v>112.90537</v>
      </c>
      <c r="EL54" s="17">
        <v>112.90537</v>
      </c>
      <c r="EM54" s="17">
        <v>-2.3053699999999999</v>
      </c>
      <c r="EN54" s="17">
        <v>159.6</v>
      </c>
      <c r="EO54" s="17">
        <v>221.30108000000001</v>
      </c>
      <c r="EP54" s="17">
        <v>221.30108000000001</v>
      </c>
      <c r="EQ54" s="17">
        <v>-61.701079999999997</v>
      </c>
      <c r="ER54" s="17"/>
      <c r="ES54" s="17"/>
      <c r="ET54" s="17"/>
      <c r="EU54" s="17">
        <v>0</v>
      </c>
      <c r="EV54" s="17"/>
      <c r="EW54" s="17"/>
      <c r="EX54" s="17"/>
      <c r="EY54" s="17">
        <v>0</v>
      </c>
      <c r="EZ54" s="17"/>
      <c r="FA54" s="17"/>
      <c r="FB54" s="17"/>
      <c r="FC54" s="17">
        <v>0</v>
      </c>
      <c r="FD54" s="17">
        <v>6.5</v>
      </c>
      <c r="FE54" s="17">
        <v>6.39</v>
      </c>
      <c r="FF54" s="17">
        <v>6.39</v>
      </c>
      <c r="FG54" s="17">
        <v>0.11</v>
      </c>
      <c r="FH54" s="17">
        <v>459.2</v>
      </c>
      <c r="FI54" s="17">
        <v>458.87804999999997</v>
      </c>
      <c r="FJ54" s="17">
        <v>458.87804999999997</v>
      </c>
      <c r="FK54" s="17">
        <v>0.32195000000000001</v>
      </c>
      <c r="FL54" s="17">
        <v>61.7</v>
      </c>
      <c r="FM54" s="17">
        <v>66.381259999999997</v>
      </c>
      <c r="FN54" s="17">
        <v>66.381259999999997</v>
      </c>
      <c r="FO54" s="17">
        <v>-4.68126</v>
      </c>
      <c r="FP54" s="17">
        <v>126.3</v>
      </c>
      <c r="FQ54" s="17">
        <v>148.62634</v>
      </c>
      <c r="FR54" s="17">
        <v>148.62634</v>
      </c>
      <c r="FS54" s="17">
        <v>-22.326339999999998</v>
      </c>
      <c r="FT54" s="17">
        <v>39.9</v>
      </c>
      <c r="FU54" s="17">
        <v>41.498959999999997</v>
      </c>
      <c r="FV54" s="17">
        <v>41.498959999999997</v>
      </c>
      <c r="FW54" s="17">
        <v>-1.5989599999999999</v>
      </c>
      <c r="FX54" s="17">
        <v>18.2</v>
      </c>
      <c r="FY54" s="17">
        <v>19.28585</v>
      </c>
      <c r="FZ54" s="17">
        <v>19.28585</v>
      </c>
      <c r="GA54" s="17">
        <v>-1.08585</v>
      </c>
      <c r="GB54" s="17">
        <v>19.7</v>
      </c>
      <c r="GC54" s="17">
        <v>19.414629999999999</v>
      </c>
      <c r="GD54" s="17">
        <v>19.414629999999999</v>
      </c>
      <c r="GE54" s="17">
        <v>0.28537000000000001</v>
      </c>
      <c r="GF54" s="17">
        <v>91.2</v>
      </c>
      <c r="GG54" s="17">
        <v>87.657560000000004</v>
      </c>
      <c r="GH54" s="17">
        <v>87.657560000000004</v>
      </c>
      <c r="GI54" s="17">
        <v>3.54244</v>
      </c>
      <c r="GJ54" s="17"/>
      <c r="GK54" s="17"/>
      <c r="GL54" s="17"/>
      <c r="GM54" s="17">
        <v>0</v>
      </c>
      <c r="GN54" s="17">
        <v>183.3</v>
      </c>
      <c r="GO54" s="17">
        <v>136.06838999999999</v>
      </c>
      <c r="GP54" s="17">
        <v>179.81965</v>
      </c>
      <c r="GQ54" s="17">
        <v>3.4803500000000001</v>
      </c>
      <c r="GR54" s="17">
        <v>89</v>
      </c>
      <c r="GS54" s="17">
        <v>68.034199999999998</v>
      </c>
      <c r="GT54" s="17">
        <v>89.909829999999999</v>
      </c>
      <c r="GU54" s="17">
        <v>-0.90983000000000003</v>
      </c>
      <c r="GV54" s="17">
        <v>108.1</v>
      </c>
      <c r="GW54" s="17">
        <v>110.91316999999999</v>
      </c>
      <c r="GX54" s="17">
        <v>110.91316999999999</v>
      </c>
      <c r="GY54" s="17">
        <v>-2.8131699999999999</v>
      </c>
      <c r="GZ54" s="17">
        <v>8</v>
      </c>
      <c r="HA54" s="17">
        <v>4.8741700000000003</v>
      </c>
      <c r="HB54" s="17">
        <v>4.8741700000000003</v>
      </c>
      <c r="HC54" s="17">
        <v>3.1258300000000001</v>
      </c>
      <c r="HD54" s="17">
        <v>2.5</v>
      </c>
      <c r="HE54" s="17">
        <v>4.72112</v>
      </c>
      <c r="HF54" s="17">
        <v>4.72112</v>
      </c>
      <c r="HG54" s="17">
        <v>-2.22112</v>
      </c>
      <c r="HH54" s="17">
        <v>40.4</v>
      </c>
      <c r="HI54" s="17">
        <v>47.26634</v>
      </c>
      <c r="HJ54" s="17">
        <v>47.26634</v>
      </c>
      <c r="HK54" s="17">
        <v>-6.8663400000000001</v>
      </c>
      <c r="HL54" s="17">
        <v>46.9</v>
      </c>
      <c r="HM54" s="17">
        <v>44.275120000000001</v>
      </c>
      <c r="HN54" s="17">
        <v>44.275120000000001</v>
      </c>
      <c r="HO54" s="17">
        <v>2.6248800000000001</v>
      </c>
      <c r="HP54" s="17">
        <v>3.7</v>
      </c>
      <c r="HQ54" s="17">
        <v>4.0998900000000003</v>
      </c>
      <c r="HR54" s="17">
        <v>4.0998900000000003</v>
      </c>
      <c r="HS54" s="17">
        <v>-0.39989000000000002</v>
      </c>
      <c r="HT54" s="17">
        <v>32</v>
      </c>
      <c r="HU54" s="17">
        <v>31.2</v>
      </c>
      <c r="HV54" s="17">
        <v>31.2</v>
      </c>
      <c r="HW54" s="17">
        <v>0.8</v>
      </c>
      <c r="HX54" s="17">
        <v>167.7</v>
      </c>
      <c r="HY54" s="17">
        <v>171.54185000000001</v>
      </c>
      <c r="HZ54" s="17">
        <v>171.54185000000001</v>
      </c>
      <c r="IA54" s="17">
        <v>-3.84185</v>
      </c>
      <c r="IB54" s="17">
        <v>93.2</v>
      </c>
      <c r="IC54" s="17">
        <v>95.918049999999994</v>
      </c>
      <c r="ID54" s="17">
        <v>85.482579999999999</v>
      </c>
      <c r="IE54" s="17">
        <v>7.7174199999999997</v>
      </c>
      <c r="IF54" s="17"/>
      <c r="IG54" s="17"/>
      <c r="IH54" s="17"/>
      <c r="II54" s="17">
        <v>0</v>
      </c>
      <c r="IJ54" s="17">
        <v>0</v>
      </c>
      <c r="IK54" s="17">
        <v>0</v>
      </c>
      <c r="IL54" s="17"/>
      <c r="IM54" s="17">
        <v>0</v>
      </c>
      <c r="IN54" s="17">
        <v>47.2</v>
      </c>
      <c r="IO54" s="17">
        <v>48.41648</v>
      </c>
      <c r="IP54" s="17">
        <v>48.41648</v>
      </c>
      <c r="IQ54" s="17">
        <v>-1.21648</v>
      </c>
      <c r="IR54" s="17">
        <v>0</v>
      </c>
      <c r="IS54" s="17">
        <v>0</v>
      </c>
      <c r="IT54" s="17"/>
      <c r="IU54" s="17">
        <v>0</v>
      </c>
      <c r="IV54" s="17"/>
      <c r="IW54" s="17"/>
      <c r="IX54" s="17"/>
      <c r="IY54" s="17">
        <v>0</v>
      </c>
      <c r="IZ54" s="17">
        <v>0</v>
      </c>
      <c r="JA54" s="17">
        <v>0</v>
      </c>
      <c r="JB54" s="17"/>
      <c r="JC54" s="17">
        <v>0</v>
      </c>
      <c r="JD54" s="17">
        <v>130.5</v>
      </c>
      <c r="JE54" s="17">
        <v>133.35676000000001</v>
      </c>
      <c r="JF54" s="17">
        <v>133.35676000000001</v>
      </c>
      <c r="JG54" s="17">
        <v>-2.85676</v>
      </c>
      <c r="JH54" s="17">
        <v>0</v>
      </c>
      <c r="JI54" s="17">
        <v>0</v>
      </c>
      <c r="JJ54" s="17"/>
      <c r="JK54" s="17">
        <v>0</v>
      </c>
      <c r="JL54" s="17">
        <v>0</v>
      </c>
      <c r="JM54" s="17">
        <v>0</v>
      </c>
      <c r="JN54" s="17"/>
      <c r="JO54" s="17">
        <v>0</v>
      </c>
      <c r="JP54" s="17"/>
      <c r="JQ54" s="17"/>
      <c r="JR54" s="17"/>
      <c r="JS54" s="17">
        <v>0</v>
      </c>
      <c r="JT54" s="17"/>
      <c r="JU54" s="17"/>
      <c r="JV54" s="17"/>
      <c r="JW54" s="17">
        <v>0</v>
      </c>
      <c r="JX54" s="17"/>
      <c r="JY54" s="17">
        <v>0</v>
      </c>
      <c r="JZ54" s="17">
        <v>0</v>
      </c>
      <c r="KA54" s="17">
        <v>0</v>
      </c>
      <c r="KB54" s="17"/>
      <c r="KC54" s="17"/>
      <c r="KD54" s="17"/>
      <c r="KE54" s="17">
        <v>0</v>
      </c>
      <c r="KF54" s="17"/>
      <c r="KG54" s="17"/>
      <c r="KH54" s="17"/>
      <c r="KI54" s="17">
        <v>0</v>
      </c>
      <c r="KJ54" s="17"/>
      <c r="KK54" s="17"/>
      <c r="KL54" s="17"/>
      <c r="KM54" s="17">
        <v>0</v>
      </c>
      <c r="KN54" s="17"/>
      <c r="KO54" s="17"/>
      <c r="KP54" s="17"/>
      <c r="KQ54" s="17">
        <v>0</v>
      </c>
      <c r="KR54" s="17">
        <v>113.9</v>
      </c>
      <c r="KS54" s="17">
        <v>114.11063</v>
      </c>
      <c r="KT54" s="17">
        <v>114.11063</v>
      </c>
      <c r="KU54" s="17">
        <v>-0.21063000000000001</v>
      </c>
      <c r="KV54" s="17"/>
      <c r="KW54" s="17"/>
      <c r="KX54" s="17"/>
      <c r="KY54" s="17">
        <v>0</v>
      </c>
      <c r="KZ54" s="17"/>
      <c r="LA54" s="17"/>
      <c r="LB54" s="17"/>
      <c r="LC54" s="17">
        <v>0</v>
      </c>
      <c r="LD54" s="17">
        <v>178.6</v>
      </c>
      <c r="LE54" s="17">
        <v>271.12195000000003</v>
      </c>
      <c r="LF54" s="17">
        <v>209.07398000000001</v>
      </c>
      <c r="LG54" s="17">
        <v>-30.473980000000001</v>
      </c>
      <c r="LH54" s="17">
        <v>113.7</v>
      </c>
      <c r="LI54" s="17">
        <v>133.67995999999999</v>
      </c>
      <c r="LJ54" s="17">
        <v>133.67995999999999</v>
      </c>
      <c r="LK54" s="17">
        <v>-19.979959999999998</v>
      </c>
      <c r="LL54" s="17">
        <v>64</v>
      </c>
      <c r="LM54" s="17">
        <v>67.461460000000002</v>
      </c>
      <c r="LN54" s="17">
        <v>67.461460000000002</v>
      </c>
      <c r="LO54" s="17">
        <v>-3.4614600000000002</v>
      </c>
      <c r="LP54" s="17">
        <v>79.900000000000006</v>
      </c>
      <c r="LQ54" s="17">
        <v>78.567999999999998</v>
      </c>
      <c r="LR54" s="17">
        <v>78.567999999999998</v>
      </c>
      <c r="LS54" s="17">
        <v>1.3320000000000001</v>
      </c>
      <c r="LT54" s="17">
        <v>30.2</v>
      </c>
      <c r="LU54" s="17">
        <v>30.097560000000001</v>
      </c>
      <c r="LV54" s="17">
        <v>30.097560000000001</v>
      </c>
      <c r="LW54" s="17">
        <v>0.10244</v>
      </c>
      <c r="LX54" s="17"/>
      <c r="LY54" s="17"/>
      <c r="LZ54" s="17"/>
      <c r="MA54" s="17">
        <v>0</v>
      </c>
      <c r="MB54" s="17"/>
      <c r="MC54" s="17"/>
      <c r="MD54" s="17"/>
      <c r="ME54" s="17">
        <v>0</v>
      </c>
      <c r="MF54" s="17"/>
      <c r="MG54" s="17"/>
      <c r="MH54" s="17"/>
      <c r="MI54" s="17">
        <v>0</v>
      </c>
      <c r="MJ54" s="17">
        <v>142.69999999999999</v>
      </c>
      <c r="MK54" s="17">
        <v>122.68038</v>
      </c>
      <c r="ML54" s="17">
        <v>146.66611</v>
      </c>
      <c r="MM54" s="17">
        <v>-3.96611</v>
      </c>
      <c r="MN54" s="17">
        <v>142.19999999999999</v>
      </c>
      <c r="MO54" s="17">
        <v>122.68038</v>
      </c>
      <c r="MP54" s="17">
        <v>146.66611</v>
      </c>
      <c r="MQ54" s="17">
        <v>-4.4661099999999996</v>
      </c>
      <c r="MR54" s="17">
        <v>146.30000000000001</v>
      </c>
      <c r="MS54" s="17">
        <v>122.68038</v>
      </c>
      <c r="MT54" s="17">
        <v>146.66611</v>
      </c>
      <c r="MU54" s="17">
        <v>-0.36610999999999999</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c r="NS54" s="17">
        <v>0</v>
      </c>
      <c r="NT54" s="17">
        <v>0</v>
      </c>
      <c r="NU54" s="17"/>
      <c r="NV54" s="17"/>
      <c r="NW54" s="17">
        <v>0</v>
      </c>
      <c r="NX54" s="17">
        <v>0</v>
      </c>
      <c r="NY54" s="17">
        <v>0</v>
      </c>
      <c r="NZ54" s="17">
        <v>0</v>
      </c>
      <c r="OA54" s="17">
        <v>0</v>
      </c>
      <c r="OB54" s="17">
        <v>73.099999999999994</v>
      </c>
      <c r="OC54" s="17">
        <v>61.5</v>
      </c>
      <c r="OD54" s="17">
        <v>58.372999999999998</v>
      </c>
      <c r="OE54" s="17">
        <v>14.727</v>
      </c>
      <c r="OF54" s="17">
        <v>0</v>
      </c>
      <c r="OG54" s="17">
        <v>0</v>
      </c>
      <c r="OH54" s="17">
        <v>0</v>
      </c>
      <c r="OI54" s="17">
        <v>0</v>
      </c>
      <c r="OJ54" s="17">
        <v>15.1</v>
      </c>
      <c r="OK54" s="17">
        <v>11.1</v>
      </c>
      <c r="OL54" s="17">
        <v>10.304</v>
      </c>
      <c r="OM54" s="17">
        <v>4.7960000000000003</v>
      </c>
      <c r="ON54" s="17">
        <v>0</v>
      </c>
      <c r="OO54" s="17">
        <v>0</v>
      </c>
      <c r="OP54" s="17">
        <v>0</v>
      </c>
      <c r="OQ54" s="17">
        <v>0</v>
      </c>
      <c r="OR54" s="17">
        <v>19.8</v>
      </c>
      <c r="OS54" s="17">
        <v>17.560980000000001</v>
      </c>
      <c r="OT54" s="17">
        <v>17.560980000000001</v>
      </c>
      <c r="OU54" s="17">
        <v>2.23902</v>
      </c>
      <c r="OV54" s="17">
        <v>9.9</v>
      </c>
      <c r="OW54" s="17">
        <v>9.9830000000000005</v>
      </c>
      <c r="OX54" s="17">
        <v>9</v>
      </c>
      <c r="OY54" s="17">
        <v>0.9</v>
      </c>
      <c r="OZ54" s="17">
        <v>5.3</v>
      </c>
      <c r="PA54" s="17">
        <v>5.67</v>
      </c>
      <c r="PB54" s="17">
        <v>5.67</v>
      </c>
      <c r="PC54" s="17">
        <v>-0.37</v>
      </c>
      <c r="PD54" s="17">
        <v>3.6</v>
      </c>
      <c r="PE54" s="17">
        <v>3.6</v>
      </c>
      <c r="PF54" s="17">
        <v>3.6</v>
      </c>
      <c r="PG54" s="17">
        <v>0</v>
      </c>
      <c r="PH54" s="17">
        <v>5.2</v>
      </c>
      <c r="PI54" s="17">
        <v>5</v>
      </c>
      <c r="PJ54" s="17">
        <v>5</v>
      </c>
      <c r="PK54" s="17">
        <v>0.2</v>
      </c>
      <c r="PL54" s="17">
        <v>20.3</v>
      </c>
      <c r="PM54" s="17">
        <v>19.5122</v>
      </c>
      <c r="PN54" s="17">
        <v>19.5122</v>
      </c>
      <c r="PO54" s="17">
        <v>0.78779999999999994</v>
      </c>
      <c r="PP54" s="17">
        <v>20</v>
      </c>
      <c r="PQ54" s="17">
        <v>19.5122</v>
      </c>
      <c r="PR54" s="17">
        <v>19.5122</v>
      </c>
      <c r="PS54" s="17">
        <v>0.48780000000000001</v>
      </c>
      <c r="PT54" s="17">
        <v>13.6</v>
      </c>
      <c r="PU54" s="17">
        <v>14.63415</v>
      </c>
      <c r="PV54" s="17">
        <v>14.63415</v>
      </c>
      <c r="PW54" s="17">
        <v>-1.0341499999999999</v>
      </c>
      <c r="PX54" s="17">
        <v>3.7</v>
      </c>
      <c r="PY54" s="17">
        <v>3.5</v>
      </c>
      <c r="PZ54" s="17">
        <v>3.5</v>
      </c>
      <c r="QA54" s="17">
        <v>0.2</v>
      </c>
      <c r="QB54" s="17">
        <v>18.8</v>
      </c>
      <c r="QC54" s="17">
        <v>18.341460000000001</v>
      </c>
      <c r="QD54" s="17">
        <v>18.341460000000001</v>
      </c>
      <c r="QE54" s="17">
        <v>0.45854</v>
      </c>
      <c r="QF54" s="17">
        <v>0</v>
      </c>
      <c r="QG54" s="17">
        <v>0</v>
      </c>
      <c r="QH54" s="17">
        <v>0</v>
      </c>
      <c r="QI54" s="17">
        <v>0</v>
      </c>
      <c r="QJ54" s="17">
        <v>0</v>
      </c>
      <c r="QK54" s="17">
        <v>0</v>
      </c>
      <c r="QL54" s="17">
        <v>0</v>
      </c>
      <c r="QM54" s="17">
        <v>0</v>
      </c>
      <c r="QN54" s="17">
        <v>25.8</v>
      </c>
      <c r="QO54" s="17">
        <v>14.3</v>
      </c>
      <c r="QP54" s="17">
        <v>12.384</v>
      </c>
      <c r="QQ54" s="17">
        <v>13.416</v>
      </c>
      <c r="QR54" s="17">
        <v>59.6</v>
      </c>
      <c r="QS54" s="17">
        <v>38.200000000000003</v>
      </c>
      <c r="QT54" s="17">
        <v>40.292000000000002</v>
      </c>
      <c r="QU54" s="17">
        <v>19.308</v>
      </c>
      <c r="QV54" s="17">
        <v>4.8</v>
      </c>
      <c r="QW54" s="17">
        <v>4.2</v>
      </c>
      <c r="QX54" s="17">
        <v>4.2</v>
      </c>
      <c r="QY54" s="17">
        <v>0.6</v>
      </c>
      <c r="QZ54" s="17">
        <v>2.2999999999999998</v>
      </c>
      <c r="RA54" s="17">
        <v>2.4</v>
      </c>
      <c r="RB54" s="17">
        <v>2.4</v>
      </c>
      <c r="RC54" s="17">
        <v>-0.1</v>
      </c>
      <c r="RD54" s="17">
        <v>2.4</v>
      </c>
      <c r="RE54" s="17">
        <v>2.4</v>
      </c>
      <c r="RF54" s="17">
        <v>2.4</v>
      </c>
      <c r="RG54" s="17">
        <v>0</v>
      </c>
      <c r="RH54" s="17">
        <v>2.9</v>
      </c>
      <c r="RI54" s="17">
        <v>2.8</v>
      </c>
      <c r="RJ54" s="17">
        <v>2.8</v>
      </c>
      <c r="RK54" s="17">
        <v>0.1</v>
      </c>
      <c r="RL54" s="17">
        <v>0</v>
      </c>
      <c r="RM54" s="17">
        <v>0</v>
      </c>
      <c r="RN54" s="17">
        <v>0</v>
      </c>
      <c r="RO54" s="17">
        <v>0</v>
      </c>
      <c r="RP54" s="17">
        <v>3.5</v>
      </c>
      <c r="RQ54" s="17">
        <v>3.5790000000000002</v>
      </c>
      <c r="RR54" s="17">
        <v>3.5790000000000002</v>
      </c>
      <c r="RS54" s="17">
        <v>-7.9000000000000001E-2</v>
      </c>
      <c r="RT54" s="17">
        <v>20.3</v>
      </c>
      <c r="RU54" s="17">
        <v>19.869240000000001</v>
      </c>
      <c r="RV54" s="17">
        <v>19.869240000000001</v>
      </c>
      <c r="RW54" s="17">
        <v>0.43075999999999998</v>
      </c>
      <c r="RX54" s="17">
        <v>2</v>
      </c>
      <c r="RY54" s="17">
        <v>2</v>
      </c>
      <c r="RZ54" s="17">
        <v>2</v>
      </c>
      <c r="SA54" s="17">
        <v>0</v>
      </c>
      <c r="SB54" s="17"/>
      <c r="SC54" s="17"/>
      <c r="SD54" s="17"/>
      <c r="SE54" s="17">
        <v>0</v>
      </c>
      <c r="SF54" s="17">
        <v>12.8</v>
      </c>
      <c r="SG54" s="17">
        <v>17.951219999999999</v>
      </c>
      <c r="SH54" s="17">
        <v>17.951219999999999</v>
      </c>
      <c r="SI54" s="17">
        <v>-5.1512200000000004</v>
      </c>
      <c r="SJ54" s="17">
        <v>8.6999999999999993</v>
      </c>
      <c r="SK54" s="17">
        <v>9.0519999999999996</v>
      </c>
      <c r="SL54" s="17">
        <v>9.0519999999999996</v>
      </c>
      <c r="SM54" s="17">
        <v>-0.35199999999999998</v>
      </c>
      <c r="SN54" s="17">
        <v>20</v>
      </c>
      <c r="SO54" s="17">
        <v>19.5122</v>
      </c>
      <c r="SP54" s="17">
        <v>19.5122</v>
      </c>
      <c r="SQ54" s="17">
        <v>0.48780000000000001</v>
      </c>
      <c r="SR54" s="17">
        <v>20.2</v>
      </c>
      <c r="SS54" s="17">
        <v>19.5122</v>
      </c>
      <c r="ST54" s="17">
        <v>19.5122</v>
      </c>
      <c r="SU54" s="17">
        <v>0.68779999999999997</v>
      </c>
      <c r="SV54" s="17">
        <v>19.8</v>
      </c>
      <c r="SW54" s="17">
        <v>19.317070000000001</v>
      </c>
      <c r="SX54" s="17">
        <v>19.317070000000001</v>
      </c>
      <c r="SY54" s="17">
        <v>0.48293000000000003</v>
      </c>
      <c r="SZ54" s="17">
        <v>14.6</v>
      </c>
      <c r="TA54" s="17">
        <v>16.5</v>
      </c>
      <c r="TB54" s="17">
        <v>15.656000000000001</v>
      </c>
      <c r="TC54" s="17">
        <v>-1.056</v>
      </c>
      <c r="TD54" s="17">
        <v>37.4</v>
      </c>
      <c r="TE54" s="17">
        <v>26.3</v>
      </c>
      <c r="TF54" s="17">
        <v>25.875</v>
      </c>
      <c r="TG54" s="17">
        <v>11.525</v>
      </c>
      <c r="TH54" s="17">
        <v>0</v>
      </c>
      <c r="TI54" s="17">
        <v>0</v>
      </c>
      <c r="TJ54" s="17">
        <v>0</v>
      </c>
      <c r="TK54" s="17">
        <v>0</v>
      </c>
      <c r="TL54" s="17">
        <v>14.2</v>
      </c>
      <c r="TM54" s="17">
        <v>24.8</v>
      </c>
      <c r="TN54" s="17">
        <v>29.12</v>
      </c>
      <c r="TO54" s="17">
        <v>-14.92</v>
      </c>
      <c r="TP54" s="17">
        <v>36.9</v>
      </c>
      <c r="TQ54" s="17">
        <v>37.799999999999997</v>
      </c>
      <c r="TR54" s="17">
        <v>34.19</v>
      </c>
      <c r="TS54" s="17">
        <v>2.71</v>
      </c>
      <c r="TT54" s="17">
        <v>1.2</v>
      </c>
      <c r="TU54" s="17">
        <v>2.2000000000000002</v>
      </c>
      <c r="TV54" s="17">
        <v>2.0099999999999998</v>
      </c>
      <c r="TW54" s="17">
        <v>-0.81</v>
      </c>
      <c r="TX54" s="17">
        <v>1.2</v>
      </c>
      <c r="TY54" s="17">
        <v>1.1000000000000001</v>
      </c>
      <c r="TZ54" s="17">
        <v>0.75</v>
      </c>
      <c r="UA54" s="17">
        <v>0.45</v>
      </c>
      <c r="UB54" s="17">
        <v>21</v>
      </c>
      <c r="UC54" s="17">
        <v>19.5122</v>
      </c>
      <c r="UD54" s="17">
        <v>19.5122</v>
      </c>
      <c r="UE54" s="17">
        <v>1.4878</v>
      </c>
      <c r="UF54" s="17">
        <v>6.5</v>
      </c>
      <c r="UG54" s="17">
        <v>8</v>
      </c>
      <c r="UH54" s="17">
        <v>8</v>
      </c>
      <c r="UI54" s="17">
        <v>-1.5</v>
      </c>
      <c r="UJ54" s="17">
        <v>7.3</v>
      </c>
      <c r="UK54" s="17">
        <v>7.7</v>
      </c>
      <c r="UL54" s="17">
        <v>7.7</v>
      </c>
      <c r="UM54" s="17">
        <v>-0.4</v>
      </c>
      <c r="UN54" s="17">
        <v>20</v>
      </c>
      <c r="UO54" s="17">
        <v>19.5122</v>
      </c>
      <c r="UP54" s="17">
        <v>19.5122</v>
      </c>
      <c r="UQ54" s="17">
        <v>0.48780000000000001</v>
      </c>
      <c r="UR54" s="17">
        <v>20</v>
      </c>
      <c r="US54" s="17">
        <v>19.5122</v>
      </c>
      <c r="UT54" s="17">
        <v>19.5122</v>
      </c>
      <c r="UU54" s="17">
        <v>0.48780000000000001</v>
      </c>
      <c r="UV54" s="17">
        <v>19.8</v>
      </c>
      <c r="UW54" s="17">
        <v>19.5122</v>
      </c>
      <c r="UX54" s="17">
        <v>19.5122</v>
      </c>
      <c r="UY54" s="17">
        <v>0.2878</v>
      </c>
      <c r="UZ54" s="17">
        <v>12.7</v>
      </c>
      <c r="VA54" s="17">
        <v>6.3</v>
      </c>
      <c r="VB54" s="17">
        <v>5.4649999999999999</v>
      </c>
      <c r="VC54" s="17">
        <v>7.2350000000000003</v>
      </c>
      <c r="VD54" s="17">
        <v>0</v>
      </c>
      <c r="VE54" s="17">
        <v>0</v>
      </c>
      <c r="VF54" s="17">
        <v>0</v>
      </c>
      <c r="VG54" s="17">
        <v>0</v>
      </c>
      <c r="VH54" s="17">
        <v>0</v>
      </c>
      <c r="VI54" s="17">
        <v>0</v>
      </c>
      <c r="VJ54" s="17">
        <v>0</v>
      </c>
      <c r="VK54" s="17">
        <v>0</v>
      </c>
      <c r="VL54" s="17">
        <v>0.6</v>
      </c>
      <c r="VM54" s="17">
        <v>0.6</v>
      </c>
      <c r="VN54" s="17">
        <v>0.6</v>
      </c>
      <c r="VO54" s="17">
        <v>0</v>
      </c>
      <c r="VP54" s="17">
        <v>48.2</v>
      </c>
      <c r="VQ54" s="17">
        <v>49.3</v>
      </c>
      <c r="VR54" s="17">
        <v>41.808</v>
      </c>
      <c r="VS54" s="17">
        <v>6.3920000000000003</v>
      </c>
      <c r="VT54" s="17">
        <v>39.799999999999997</v>
      </c>
      <c r="VU54" s="17">
        <v>36.299999999999997</v>
      </c>
      <c r="VV54" s="17">
        <v>36.895000000000003</v>
      </c>
      <c r="VW54" s="17">
        <v>2.9049999999999998</v>
      </c>
      <c r="VX54" s="17">
        <v>0</v>
      </c>
      <c r="VY54" s="17">
        <v>0</v>
      </c>
      <c r="VZ54" s="17">
        <v>0</v>
      </c>
      <c r="WA54" s="17">
        <v>0</v>
      </c>
      <c r="WB54" s="17">
        <v>0</v>
      </c>
      <c r="WC54" s="17">
        <v>0</v>
      </c>
      <c r="WD54" s="17">
        <v>0</v>
      </c>
      <c r="WE54" s="17">
        <v>0</v>
      </c>
      <c r="WF54" s="17">
        <v>7.5</v>
      </c>
      <c r="WG54" s="17">
        <v>6</v>
      </c>
      <c r="WH54" s="17">
        <v>6</v>
      </c>
      <c r="WI54" s="17">
        <v>1.5</v>
      </c>
      <c r="WJ54" s="17">
        <v>19.8</v>
      </c>
      <c r="WK54" s="17">
        <v>19.317070000000001</v>
      </c>
      <c r="WL54" s="17">
        <v>19.317070000000001</v>
      </c>
      <c r="WM54" s="17">
        <v>0.48293000000000003</v>
      </c>
      <c r="WN54" s="17">
        <v>10.1</v>
      </c>
      <c r="WO54" s="17">
        <v>10.7</v>
      </c>
      <c r="WP54" s="17">
        <v>10.7</v>
      </c>
      <c r="WQ54" s="17">
        <v>-0.6</v>
      </c>
      <c r="WR54" s="17">
        <v>18</v>
      </c>
      <c r="WS54" s="17">
        <v>52</v>
      </c>
      <c r="WT54" s="17">
        <v>52</v>
      </c>
      <c r="WU54" s="17">
        <v>-34</v>
      </c>
      <c r="WV54" s="17">
        <v>36.5</v>
      </c>
      <c r="WW54" s="17"/>
      <c r="WX54" s="17"/>
      <c r="WY54" s="17">
        <v>36.5</v>
      </c>
      <c r="WZ54" s="17">
        <v>28.9</v>
      </c>
      <c r="XA54" s="17">
        <v>29.184000000000001</v>
      </c>
      <c r="XB54" s="17">
        <v>29.184000000000001</v>
      </c>
      <c r="XC54" s="17">
        <v>-0.28399999999999997</v>
      </c>
      <c r="XD54" s="17">
        <v>3.4</v>
      </c>
      <c r="XE54" s="17">
        <v>2.8159999999999998</v>
      </c>
      <c r="XF54" s="17">
        <v>2.8159999999999998</v>
      </c>
      <c r="XG54" s="17">
        <v>0.58399999999999996</v>
      </c>
      <c r="XH54" s="17">
        <v>12</v>
      </c>
      <c r="XI54" s="17">
        <v>14</v>
      </c>
      <c r="XJ54" s="17">
        <v>14</v>
      </c>
      <c r="XK54" s="17">
        <v>-2</v>
      </c>
      <c r="XL54" s="17">
        <v>13.7</v>
      </c>
      <c r="XM54" s="17">
        <v>17</v>
      </c>
      <c r="XN54" s="17">
        <v>17</v>
      </c>
      <c r="XO54" s="17">
        <v>-3.3</v>
      </c>
      <c r="XP54" s="17">
        <v>6.6</v>
      </c>
      <c r="XQ54" s="17">
        <v>7.9</v>
      </c>
      <c r="XR54" s="17">
        <v>7.9</v>
      </c>
      <c r="XS54" s="17">
        <v>-1.3</v>
      </c>
    </row>
    <row r="55" spans="1:643" ht="24" customHeight="1">
      <c r="A55" s="1"/>
      <c r="B55" s="16" t="s">
        <v>65</v>
      </c>
      <c r="C55" s="16" t="s">
        <v>755</v>
      </c>
      <c r="D55" s="17">
        <v>1.1000000000000001</v>
      </c>
      <c r="E55" s="17">
        <v>0.93</v>
      </c>
      <c r="F55" s="17">
        <v>0.93</v>
      </c>
      <c r="G55" s="17">
        <v>0.17</v>
      </c>
      <c r="H55" s="17">
        <v>1.6</v>
      </c>
      <c r="I55" s="17">
        <v>1.65</v>
      </c>
      <c r="J55" s="17">
        <v>1.65</v>
      </c>
      <c r="K55" s="17">
        <v>-0.05</v>
      </c>
      <c r="L55" s="17">
        <v>3.9</v>
      </c>
      <c r="M55" s="17">
        <v>3.8072699999999999</v>
      </c>
      <c r="N55" s="17">
        <v>3.8072699999999999</v>
      </c>
      <c r="O55" s="17">
        <v>9.2730000000000007E-2</v>
      </c>
      <c r="P55" s="17">
        <v>647.02</v>
      </c>
      <c r="Q55" s="17">
        <v>646.79789000000005</v>
      </c>
      <c r="R55" s="17">
        <v>646.79789000000005</v>
      </c>
      <c r="S55" s="17">
        <v>0.22211</v>
      </c>
      <c r="T55" s="17">
        <v>217.84</v>
      </c>
      <c r="U55" s="17">
        <v>211.44126</v>
      </c>
      <c r="V55" s="17">
        <v>211.44126</v>
      </c>
      <c r="W55" s="17">
        <v>6.3987400000000001</v>
      </c>
      <c r="X55" s="17"/>
      <c r="Y55" s="17"/>
      <c r="Z55" s="17"/>
      <c r="AA55" s="17">
        <v>0</v>
      </c>
      <c r="AB55" s="17"/>
      <c r="AC55" s="17"/>
      <c r="AD55" s="17"/>
      <c r="AE55" s="17">
        <v>0</v>
      </c>
      <c r="AF55" s="17">
        <v>90.3</v>
      </c>
      <c r="AG55" s="17">
        <v>92.226339999999993</v>
      </c>
      <c r="AH55" s="17">
        <v>92.226339999999993</v>
      </c>
      <c r="AI55" s="17">
        <v>-1.9263399999999999</v>
      </c>
      <c r="AJ55" s="17">
        <v>237.8</v>
      </c>
      <c r="AK55" s="17">
        <v>244.03479999999999</v>
      </c>
      <c r="AL55" s="17">
        <v>244.03479999999999</v>
      </c>
      <c r="AM55" s="17">
        <v>-6.2347999999999999</v>
      </c>
      <c r="AN55" s="17"/>
      <c r="AO55" s="17"/>
      <c r="AP55" s="17"/>
      <c r="AQ55" s="17">
        <v>0</v>
      </c>
      <c r="AR55" s="17"/>
      <c r="AS55" s="17"/>
      <c r="AT55" s="17"/>
      <c r="AU55" s="17">
        <v>0</v>
      </c>
      <c r="AV55" s="17">
        <v>111.4</v>
      </c>
      <c r="AW55" s="17">
        <v>142.83610999999999</v>
      </c>
      <c r="AX55" s="17">
        <v>142.83610999999999</v>
      </c>
      <c r="AY55" s="17">
        <v>-31.436109999999999</v>
      </c>
      <c r="AZ55" s="17">
        <v>111.7</v>
      </c>
      <c r="BA55" s="17">
        <v>142.83610999999999</v>
      </c>
      <c r="BB55" s="17">
        <v>142.83610999999999</v>
      </c>
      <c r="BC55" s="17">
        <v>-31.136109999999999</v>
      </c>
      <c r="BD55" s="17">
        <v>111.9</v>
      </c>
      <c r="BE55" s="17">
        <v>142.83610999999999</v>
      </c>
      <c r="BF55" s="17">
        <v>142.83610999999999</v>
      </c>
      <c r="BG55" s="17">
        <v>-30.936109999999999</v>
      </c>
      <c r="BH55" s="17">
        <v>207.5</v>
      </c>
      <c r="BI55" s="17">
        <v>214.25416999999999</v>
      </c>
      <c r="BJ55" s="17">
        <v>214.25416999999999</v>
      </c>
      <c r="BK55" s="17">
        <v>-6.7541700000000002</v>
      </c>
      <c r="BL55" s="17">
        <v>172.4</v>
      </c>
      <c r="BM55" s="17">
        <v>204.87805</v>
      </c>
      <c r="BN55" s="17">
        <v>204.87805</v>
      </c>
      <c r="BO55" s="17">
        <v>-32.478050000000003</v>
      </c>
      <c r="BP55" s="17">
        <v>100.4</v>
      </c>
      <c r="BQ55" s="17">
        <v>102.43902</v>
      </c>
      <c r="BR55" s="17">
        <v>102.43902</v>
      </c>
      <c r="BS55" s="17">
        <v>-2.0390199999999998</v>
      </c>
      <c r="BT55" s="17">
        <v>557</v>
      </c>
      <c r="BU55" s="17">
        <v>568.29854</v>
      </c>
      <c r="BV55" s="17">
        <v>568.29854</v>
      </c>
      <c r="BW55" s="17">
        <v>-11.298539999999999</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163.6</v>
      </c>
      <c r="CS55" s="17">
        <v>164.70732000000001</v>
      </c>
      <c r="CT55" s="17">
        <v>164.70732000000001</v>
      </c>
      <c r="CU55" s="17">
        <v>-1.1073200000000001</v>
      </c>
      <c r="CV55" s="17">
        <v>8.1</v>
      </c>
      <c r="CW55" s="17">
        <v>8.1148399999999992</v>
      </c>
      <c r="CX55" s="17">
        <v>8.1148399999999992</v>
      </c>
      <c r="CY55" s="17">
        <v>-1.4840000000000001E-2</v>
      </c>
      <c r="CZ55" s="17">
        <v>2.8</v>
      </c>
      <c r="DA55" s="17">
        <v>4.4519399999999996</v>
      </c>
      <c r="DB55" s="17">
        <v>4.4519399999999996</v>
      </c>
      <c r="DC55" s="17">
        <v>-1.65194</v>
      </c>
      <c r="DD55" s="17"/>
      <c r="DE55" s="17"/>
      <c r="DF55" s="17">
        <v>0</v>
      </c>
      <c r="DG55" s="17">
        <v>0</v>
      </c>
      <c r="DH55" s="17">
        <v>6.7</v>
      </c>
      <c r="DI55" s="17">
        <v>6.8787000000000003</v>
      </c>
      <c r="DJ55" s="17">
        <v>6.8787000000000003</v>
      </c>
      <c r="DK55" s="17">
        <v>-0.1787</v>
      </c>
      <c r="DL55" s="17"/>
      <c r="DM55" s="17"/>
      <c r="DN55" s="17"/>
      <c r="DO55" s="17">
        <v>0</v>
      </c>
      <c r="DP55" s="17">
        <v>66.900000000000006</v>
      </c>
      <c r="DQ55" s="17">
        <v>63.453339999999997</v>
      </c>
      <c r="DR55" s="17">
        <v>15.38462</v>
      </c>
      <c r="DS55" s="17">
        <v>51.51538</v>
      </c>
      <c r="DT55" s="17">
        <v>6.3</v>
      </c>
      <c r="DU55" s="17">
        <v>8.9130000000000003</v>
      </c>
      <c r="DV55" s="17">
        <v>8.9130000000000003</v>
      </c>
      <c r="DW55" s="17">
        <v>-2.613</v>
      </c>
      <c r="DX55" s="17"/>
      <c r="DY55" s="17"/>
      <c r="DZ55" s="17"/>
      <c r="EA55" s="17">
        <v>0</v>
      </c>
      <c r="EB55" s="17"/>
      <c r="EC55" s="17"/>
      <c r="ED55" s="17"/>
      <c r="EE55" s="17">
        <v>0</v>
      </c>
      <c r="EF55" s="17">
        <v>0</v>
      </c>
      <c r="EG55" s="17"/>
      <c r="EH55" s="17"/>
      <c r="EI55" s="17">
        <v>0</v>
      </c>
      <c r="EJ55" s="17">
        <v>110.9</v>
      </c>
      <c r="EK55" s="17">
        <v>112.90537</v>
      </c>
      <c r="EL55" s="17">
        <v>112.90537</v>
      </c>
      <c r="EM55" s="17">
        <v>-2.0053700000000001</v>
      </c>
      <c r="EN55" s="17">
        <v>136.5</v>
      </c>
      <c r="EO55" s="17">
        <v>221.30108000000001</v>
      </c>
      <c r="EP55" s="17">
        <v>221.30108000000001</v>
      </c>
      <c r="EQ55" s="17">
        <v>-84.801079999999999</v>
      </c>
      <c r="ER55" s="17"/>
      <c r="ES55" s="17"/>
      <c r="ET55" s="17"/>
      <c r="EU55" s="17">
        <v>0</v>
      </c>
      <c r="EV55" s="17"/>
      <c r="EW55" s="17"/>
      <c r="EX55" s="17"/>
      <c r="EY55" s="17">
        <v>0</v>
      </c>
      <c r="EZ55" s="17"/>
      <c r="FA55" s="17"/>
      <c r="FB55" s="17"/>
      <c r="FC55" s="17">
        <v>0</v>
      </c>
      <c r="FD55" s="17">
        <v>6.5</v>
      </c>
      <c r="FE55" s="17">
        <v>6.39</v>
      </c>
      <c r="FF55" s="17">
        <v>6.39</v>
      </c>
      <c r="FG55" s="17">
        <v>0.11</v>
      </c>
      <c r="FH55" s="17">
        <v>456.5</v>
      </c>
      <c r="FI55" s="17">
        <v>458.87804999999997</v>
      </c>
      <c r="FJ55" s="17">
        <v>458.87804999999997</v>
      </c>
      <c r="FK55" s="17">
        <v>-2.37805</v>
      </c>
      <c r="FL55" s="17">
        <v>60.6</v>
      </c>
      <c r="FM55" s="17">
        <v>66.381259999999997</v>
      </c>
      <c r="FN55" s="17">
        <v>66.381259999999997</v>
      </c>
      <c r="FO55" s="17">
        <v>-5.7812599999999996</v>
      </c>
      <c r="FP55" s="17">
        <v>146.80000000000001</v>
      </c>
      <c r="FQ55" s="17">
        <v>148.62634</v>
      </c>
      <c r="FR55" s="17">
        <v>148.62634</v>
      </c>
      <c r="FS55" s="17">
        <v>-1.8263400000000001</v>
      </c>
      <c r="FT55" s="17">
        <v>39.799999999999997</v>
      </c>
      <c r="FU55" s="17">
        <v>41.498959999999997</v>
      </c>
      <c r="FV55" s="17">
        <v>41.498959999999997</v>
      </c>
      <c r="FW55" s="17">
        <v>-1.69896</v>
      </c>
      <c r="FX55" s="17">
        <v>18.3</v>
      </c>
      <c r="FY55" s="17">
        <v>19.28585</v>
      </c>
      <c r="FZ55" s="17">
        <v>19.28585</v>
      </c>
      <c r="GA55" s="17">
        <v>-0.98585</v>
      </c>
      <c r="GB55" s="17">
        <v>19.7</v>
      </c>
      <c r="GC55" s="17">
        <v>19.414629999999999</v>
      </c>
      <c r="GD55" s="17">
        <v>19.414629999999999</v>
      </c>
      <c r="GE55" s="17">
        <v>0.28537000000000001</v>
      </c>
      <c r="GF55" s="17">
        <v>91.2</v>
      </c>
      <c r="GG55" s="17">
        <v>87.657560000000004</v>
      </c>
      <c r="GH55" s="17">
        <v>87.657560000000004</v>
      </c>
      <c r="GI55" s="17">
        <v>3.54244</v>
      </c>
      <c r="GJ55" s="17"/>
      <c r="GK55" s="17"/>
      <c r="GL55" s="17"/>
      <c r="GM55" s="17">
        <v>0</v>
      </c>
      <c r="GN55" s="17">
        <v>122</v>
      </c>
      <c r="GO55" s="17">
        <v>0</v>
      </c>
      <c r="GP55" s="17">
        <v>136.06837999999999</v>
      </c>
      <c r="GQ55" s="17">
        <v>-14.068379999999999</v>
      </c>
      <c r="GR55" s="17">
        <v>73.2</v>
      </c>
      <c r="GS55" s="17"/>
      <c r="GT55" s="17">
        <v>68.034189999999995</v>
      </c>
      <c r="GU55" s="17">
        <v>5.1658099999999996</v>
      </c>
      <c r="GV55" s="17">
        <v>107.9</v>
      </c>
      <c r="GW55" s="17">
        <v>110.91316999999999</v>
      </c>
      <c r="GX55" s="17">
        <v>110.91316999999999</v>
      </c>
      <c r="GY55" s="17">
        <v>-3.0131700000000001</v>
      </c>
      <c r="GZ55" s="17">
        <v>7.9</v>
      </c>
      <c r="HA55" s="17">
        <v>4.8741700000000003</v>
      </c>
      <c r="HB55" s="17">
        <v>4.8741700000000003</v>
      </c>
      <c r="HC55" s="17">
        <v>3.02583</v>
      </c>
      <c r="HD55" s="17">
        <v>2.5</v>
      </c>
      <c r="HE55" s="17">
        <v>4.72112</v>
      </c>
      <c r="HF55" s="17">
        <v>4.72112</v>
      </c>
      <c r="HG55" s="17">
        <v>-2.22112</v>
      </c>
      <c r="HH55" s="17">
        <v>39.299999999999997</v>
      </c>
      <c r="HI55" s="17">
        <v>47.26634</v>
      </c>
      <c r="HJ55" s="17">
        <v>47.26634</v>
      </c>
      <c r="HK55" s="17">
        <v>-7.9663399999999998</v>
      </c>
      <c r="HL55" s="17">
        <v>46.5</v>
      </c>
      <c r="HM55" s="17">
        <v>44.275120000000001</v>
      </c>
      <c r="HN55" s="17">
        <v>44.275120000000001</v>
      </c>
      <c r="HO55" s="17">
        <v>2.2248800000000002</v>
      </c>
      <c r="HP55" s="17">
        <v>3.7</v>
      </c>
      <c r="HQ55" s="17">
        <v>4.0998900000000003</v>
      </c>
      <c r="HR55" s="17">
        <v>4.0998900000000003</v>
      </c>
      <c r="HS55" s="17">
        <v>-0.39989000000000002</v>
      </c>
      <c r="HT55" s="17">
        <v>30.7</v>
      </c>
      <c r="HU55" s="17">
        <v>31.2</v>
      </c>
      <c r="HV55" s="17">
        <v>31.2</v>
      </c>
      <c r="HW55" s="17">
        <v>-0.5</v>
      </c>
      <c r="HX55" s="17">
        <v>167.2</v>
      </c>
      <c r="HY55" s="17">
        <v>171.54185000000001</v>
      </c>
      <c r="HZ55" s="17">
        <v>171.54185000000001</v>
      </c>
      <c r="IA55" s="17">
        <v>-4.34185</v>
      </c>
      <c r="IB55" s="17">
        <v>61.4</v>
      </c>
      <c r="IC55" s="17">
        <v>95.918049999999994</v>
      </c>
      <c r="ID55" s="17">
        <v>64.204650000000001</v>
      </c>
      <c r="IE55" s="17">
        <v>-2.8046500000000001</v>
      </c>
      <c r="IF55" s="17"/>
      <c r="IG55" s="17"/>
      <c r="IH55" s="17"/>
      <c r="II55" s="17">
        <v>0</v>
      </c>
      <c r="IJ55" s="17">
        <v>0</v>
      </c>
      <c r="IK55" s="17">
        <v>0</v>
      </c>
      <c r="IL55" s="17"/>
      <c r="IM55" s="17">
        <v>0</v>
      </c>
      <c r="IN55" s="17">
        <v>47</v>
      </c>
      <c r="IO55" s="17">
        <v>48.41648</v>
      </c>
      <c r="IP55" s="17">
        <v>48.41648</v>
      </c>
      <c r="IQ55" s="17">
        <v>-1.41648</v>
      </c>
      <c r="IR55" s="17">
        <v>0</v>
      </c>
      <c r="IS55" s="17">
        <v>0</v>
      </c>
      <c r="IT55" s="17"/>
      <c r="IU55" s="17">
        <v>0</v>
      </c>
      <c r="IV55" s="17"/>
      <c r="IW55" s="17"/>
      <c r="IX55" s="17"/>
      <c r="IY55" s="17">
        <v>0</v>
      </c>
      <c r="IZ55" s="17">
        <v>0</v>
      </c>
      <c r="JA55" s="17">
        <v>0</v>
      </c>
      <c r="JB55" s="17"/>
      <c r="JC55" s="17">
        <v>0</v>
      </c>
      <c r="JD55" s="17">
        <v>130.6</v>
      </c>
      <c r="JE55" s="17">
        <v>133.35676000000001</v>
      </c>
      <c r="JF55" s="17">
        <v>133.35676000000001</v>
      </c>
      <c r="JG55" s="17">
        <v>-2.7567599999999999</v>
      </c>
      <c r="JH55" s="17">
        <v>0</v>
      </c>
      <c r="JI55" s="17">
        <v>0</v>
      </c>
      <c r="JJ55" s="17"/>
      <c r="JK55" s="17">
        <v>0</v>
      </c>
      <c r="JL55" s="17">
        <v>0</v>
      </c>
      <c r="JM55" s="17">
        <v>0</v>
      </c>
      <c r="JN55" s="17"/>
      <c r="JO55" s="17">
        <v>0</v>
      </c>
      <c r="JP55" s="17"/>
      <c r="JQ55" s="17"/>
      <c r="JR55" s="17"/>
      <c r="JS55" s="17">
        <v>0</v>
      </c>
      <c r="JT55" s="17"/>
      <c r="JU55" s="17"/>
      <c r="JV55" s="17"/>
      <c r="JW55" s="17">
        <v>0</v>
      </c>
      <c r="JX55" s="17"/>
      <c r="JY55" s="17">
        <v>0</v>
      </c>
      <c r="JZ55" s="17">
        <v>0</v>
      </c>
      <c r="KA55" s="17">
        <v>0</v>
      </c>
      <c r="KB55" s="17"/>
      <c r="KC55" s="17"/>
      <c r="KD55" s="17"/>
      <c r="KE55" s="17">
        <v>0</v>
      </c>
      <c r="KF55" s="17"/>
      <c r="KG55" s="17"/>
      <c r="KH55" s="17"/>
      <c r="KI55" s="17">
        <v>0</v>
      </c>
      <c r="KJ55" s="17"/>
      <c r="KK55" s="17"/>
      <c r="KL55" s="17"/>
      <c r="KM55" s="17">
        <v>0</v>
      </c>
      <c r="KN55" s="17"/>
      <c r="KO55" s="17"/>
      <c r="KP55" s="17"/>
      <c r="KQ55" s="17">
        <v>0</v>
      </c>
      <c r="KR55" s="17">
        <v>89.4</v>
      </c>
      <c r="KS55" s="17">
        <v>114.11063</v>
      </c>
      <c r="KT55" s="17">
        <v>114.11063</v>
      </c>
      <c r="KU55" s="17">
        <v>-24.710629999999998</v>
      </c>
      <c r="KV55" s="17"/>
      <c r="KW55" s="17"/>
      <c r="KX55" s="17"/>
      <c r="KY55" s="17">
        <v>0</v>
      </c>
      <c r="KZ55" s="17"/>
      <c r="LA55" s="17"/>
      <c r="LB55" s="17"/>
      <c r="LC55" s="17">
        <v>0</v>
      </c>
      <c r="LD55" s="17">
        <v>268.60000000000002</v>
      </c>
      <c r="LE55" s="17">
        <v>271.12195000000003</v>
      </c>
      <c r="LF55" s="17">
        <v>172.94671</v>
      </c>
      <c r="LG55" s="17">
        <v>95.653289999999998</v>
      </c>
      <c r="LH55" s="17">
        <v>131.6</v>
      </c>
      <c r="LI55" s="17">
        <v>133.67995999999999</v>
      </c>
      <c r="LJ55" s="17">
        <v>133.67995999999999</v>
      </c>
      <c r="LK55" s="17">
        <v>-2.0799599999999998</v>
      </c>
      <c r="LL55" s="17">
        <v>64.099999999999994</v>
      </c>
      <c r="LM55" s="17">
        <v>67.461460000000002</v>
      </c>
      <c r="LN55" s="17">
        <v>67.461460000000002</v>
      </c>
      <c r="LO55" s="17">
        <v>-3.3614600000000001</v>
      </c>
      <c r="LP55" s="17">
        <v>81.099999999999994</v>
      </c>
      <c r="LQ55" s="17">
        <v>78.567999999999998</v>
      </c>
      <c r="LR55" s="17">
        <v>78.567999999999998</v>
      </c>
      <c r="LS55" s="17">
        <v>2.532</v>
      </c>
      <c r="LT55" s="17">
        <v>30</v>
      </c>
      <c r="LU55" s="17">
        <v>30.097560000000001</v>
      </c>
      <c r="LV55" s="17">
        <v>30.097560000000001</v>
      </c>
      <c r="LW55" s="17">
        <v>-9.7559999999999994E-2</v>
      </c>
      <c r="LX55" s="17"/>
      <c r="LY55" s="17"/>
      <c r="LZ55" s="17"/>
      <c r="MA55" s="17">
        <v>0</v>
      </c>
      <c r="MB55" s="17"/>
      <c r="MC55" s="17"/>
      <c r="MD55" s="17"/>
      <c r="ME55" s="17">
        <v>0</v>
      </c>
      <c r="MF55" s="17"/>
      <c r="MG55" s="17"/>
      <c r="MH55" s="17"/>
      <c r="MI55" s="17">
        <v>0</v>
      </c>
      <c r="MJ55" s="17">
        <v>102</v>
      </c>
      <c r="MK55" s="17">
        <v>112.42919000000001</v>
      </c>
      <c r="ML55" s="17">
        <v>110</v>
      </c>
      <c r="MM55" s="17">
        <v>-8</v>
      </c>
      <c r="MN55" s="17">
        <v>102.4</v>
      </c>
      <c r="MO55" s="17">
        <v>112.42919000000001</v>
      </c>
      <c r="MP55" s="17">
        <v>110</v>
      </c>
      <c r="MQ55" s="17">
        <v>-7.6</v>
      </c>
      <c r="MR55" s="17">
        <v>121.2</v>
      </c>
      <c r="MS55" s="17">
        <v>112.42919000000001</v>
      </c>
      <c r="MT55" s="17">
        <v>110</v>
      </c>
      <c r="MU55" s="17">
        <v>11.2</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v>0</v>
      </c>
      <c r="NU55" s="17"/>
      <c r="NV55" s="17"/>
      <c r="NW55" s="17">
        <v>0</v>
      </c>
      <c r="NX55" s="17">
        <v>0</v>
      </c>
      <c r="NY55" s="17">
        <v>0</v>
      </c>
      <c r="NZ55" s="17">
        <v>0</v>
      </c>
      <c r="OA55" s="17">
        <v>0</v>
      </c>
      <c r="OB55" s="17">
        <v>83.9</v>
      </c>
      <c r="OC55" s="17">
        <v>56.2</v>
      </c>
      <c r="OD55" s="17">
        <v>55.494</v>
      </c>
      <c r="OE55" s="17">
        <v>28.405999999999999</v>
      </c>
      <c r="OF55" s="17">
        <v>0</v>
      </c>
      <c r="OG55" s="17">
        <v>0</v>
      </c>
      <c r="OH55" s="17">
        <v>0</v>
      </c>
      <c r="OI55" s="17">
        <v>0</v>
      </c>
      <c r="OJ55" s="17">
        <v>16.399999999999999</v>
      </c>
      <c r="OK55" s="17">
        <v>11.4</v>
      </c>
      <c r="OL55" s="17">
        <v>10.625</v>
      </c>
      <c r="OM55" s="17">
        <v>5.7750000000000004</v>
      </c>
      <c r="ON55" s="17">
        <v>0</v>
      </c>
      <c r="OO55" s="17">
        <v>0</v>
      </c>
      <c r="OP55" s="17">
        <v>0</v>
      </c>
      <c r="OQ55" s="17">
        <v>0</v>
      </c>
      <c r="OR55" s="17">
        <v>20</v>
      </c>
      <c r="OS55" s="17">
        <v>17.560980000000001</v>
      </c>
      <c r="OT55" s="17">
        <v>17.560980000000001</v>
      </c>
      <c r="OU55" s="17">
        <v>2.4390200000000002</v>
      </c>
      <c r="OV55" s="17">
        <v>9.9</v>
      </c>
      <c r="OW55" s="17">
        <v>9.9830000000000005</v>
      </c>
      <c r="OX55" s="17">
        <v>9</v>
      </c>
      <c r="OY55" s="17">
        <v>0.9</v>
      </c>
      <c r="OZ55" s="17">
        <v>5.4</v>
      </c>
      <c r="PA55" s="17">
        <v>5.67</v>
      </c>
      <c r="PB55" s="17">
        <v>5.67</v>
      </c>
      <c r="PC55" s="17">
        <v>-0.27</v>
      </c>
      <c r="PD55" s="17">
        <v>3.7</v>
      </c>
      <c r="PE55" s="17">
        <v>3.6</v>
      </c>
      <c r="PF55" s="17">
        <v>3.6</v>
      </c>
      <c r="PG55" s="17">
        <v>0.1</v>
      </c>
      <c r="PH55" s="17">
        <v>5.2</v>
      </c>
      <c r="PI55" s="17">
        <v>5</v>
      </c>
      <c r="PJ55" s="17">
        <v>5</v>
      </c>
      <c r="PK55" s="17">
        <v>0.2</v>
      </c>
      <c r="PL55" s="17">
        <v>20.100000000000001</v>
      </c>
      <c r="PM55" s="17">
        <v>19.5122</v>
      </c>
      <c r="PN55" s="17">
        <v>19.5122</v>
      </c>
      <c r="PO55" s="17">
        <v>0.58779999999999999</v>
      </c>
      <c r="PP55" s="17">
        <v>20</v>
      </c>
      <c r="PQ55" s="17">
        <v>19.5122</v>
      </c>
      <c r="PR55" s="17">
        <v>19.5122</v>
      </c>
      <c r="PS55" s="17">
        <v>0.48780000000000001</v>
      </c>
      <c r="PT55" s="17">
        <v>13.6</v>
      </c>
      <c r="PU55" s="17">
        <v>14.63415</v>
      </c>
      <c r="PV55" s="17">
        <v>14.63415</v>
      </c>
      <c r="PW55" s="17">
        <v>-1.0341499999999999</v>
      </c>
      <c r="PX55" s="17">
        <v>3.7</v>
      </c>
      <c r="PY55" s="17">
        <v>3.5</v>
      </c>
      <c r="PZ55" s="17">
        <v>3.5</v>
      </c>
      <c r="QA55" s="17">
        <v>0.2</v>
      </c>
      <c r="QB55" s="17">
        <v>18.8</v>
      </c>
      <c r="QC55" s="17">
        <v>18.341460000000001</v>
      </c>
      <c r="QD55" s="17">
        <v>18.341460000000001</v>
      </c>
      <c r="QE55" s="17">
        <v>0.45854</v>
      </c>
      <c r="QF55" s="17">
        <v>0</v>
      </c>
      <c r="QG55" s="17">
        <v>0</v>
      </c>
      <c r="QH55" s="17">
        <v>0</v>
      </c>
      <c r="QI55" s="17">
        <v>0</v>
      </c>
      <c r="QJ55" s="17">
        <v>0</v>
      </c>
      <c r="QK55" s="17">
        <v>0</v>
      </c>
      <c r="QL55" s="17">
        <v>0</v>
      </c>
      <c r="QM55" s="17">
        <v>0</v>
      </c>
      <c r="QN55" s="17">
        <v>27.5</v>
      </c>
      <c r="QO55" s="17">
        <v>13.3</v>
      </c>
      <c r="QP55" s="17">
        <v>11.773999999999999</v>
      </c>
      <c r="QQ55" s="17">
        <v>15.726000000000001</v>
      </c>
      <c r="QR55" s="17">
        <v>56.6</v>
      </c>
      <c r="QS55" s="17">
        <v>36.799999999999997</v>
      </c>
      <c r="QT55" s="17">
        <v>37.673999999999999</v>
      </c>
      <c r="QU55" s="17">
        <v>18.925999999999998</v>
      </c>
      <c r="QV55" s="17">
        <v>4.8</v>
      </c>
      <c r="QW55" s="17">
        <v>4.2</v>
      </c>
      <c r="QX55" s="17">
        <v>4.2</v>
      </c>
      <c r="QY55" s="17">
        <v>0.6</v>
      </c>
      <c r="QZ55" s="17">
        <v>2.2999999999999998</v>
      </c>
      <c r="RA55" s="17">
        <v>2.4</v>
      </c>
      <c r="RB55" s="17">
        <v>2.4</v>
      </c>
      <c r="RC55" s="17">
        <v>-0.1</v>
      </c>
      <c r="RD55" s="17">
        <v>2.4</v>
      </c>
      <c r="RE55" s="17">
        <v>2.4</v>
      </c>
      <c r="RF55" s="17">
        <v>2.4</v>
      </c>
      <c r="RG55" s="17">
        <v>0</v>
      </c>
      <c r="RH55" s="17">
        <v>2.9</v>
      </c>
      <c r="RI55" s="17">
        <v>2.8</v>
      </c>
      <c r="RJ55" s="17">
        <v>2.8</v>
      </c>
      <c r="RK55" s="17">
        <v>0.1</v>
      </c>
      <c r="RL55" s="17">
        <v>0</v>
      </c>
      <c r="RM55" s="17">
        <v>0</v>
      </c>
      <c r="RN55" s="17">
        <v>0</v>
      </c>
      <c r="RO55" s="17">
        <v>0</v>
      </c>
      <c r="RP55" s="17">
        <v>3.5</v>
      </c>
      <c r="RQ55" s="17">
        <v>3.5790000000000002</v>
      </c>
      <c r="RR55" s="17">
        <v>3.5790000000000002</v>
      </c>
      <c r="RS55" s="17">
        <v>-7.9000000000000001E-2</v>
      </c>
      <c r="RT55" s="17">
        <v>20.3</v>
      </c>
      <c r="RU55" s="17">
        <v>19.869240000000001</v>
      </c>
      <c r="RV55" s="17">
        <v>14.92348</v>
      </c>
      <c r="RW55" s="17">
        <v>5.3765200000000002</v>
      </c>
      <c r="RX55" s="17">
        <v>2</v>
      </c>
      <c r="RY55" s="17">
        <v>2</v>
      </c>
      <c r="RZ55" s="17">
        <v>2</v>
      </c>
      <c r="SA55" s="17">
        <v>0</v>
      </c>
      <c r="SB55" s="17"/>
      <c r="SC55" s="17"/>
      <c r="SD55" s="17"/>
      <c r="SE55" s="17">
        <v>0</v>
      </c>
      <c r="SF55" s="17">
        <v>12.8</v>
      </c>
      <c r="SG55" s="17">
        <v>17.951219999999999</v>
      </c>
      <c r="SH55" s="17">
        <v>17.951219999999999</v>
      </c>
      <c r="SI55" s="17">
        <v>-5.1512200000000004</v>
      </c>
      <c r="SJ55" s="17">
        <v>8.8000000000000007</v>
      </c>
      <c r="SK55" s="17">
        <v>9.0519999999999996</v>
      </c>
      <c r="SL55" s="17">
        <v>9.0519999999999996</v>
      </c>
      <c r="SM55" s="17">
        <v>-0.252</v>
      </c>
      <c r="SN55" s="17">
        <v>20.2</v>
      </c>
      <c r="SO55" s="17">
        <v>19.5122</v>
      </c>
      <c r="SP55" s="17">
        <v>19.5122</v>
      </c>
      <c r="SQ55" s="17">
        <v>0.68779999999999997</v>
      </c>
      <c r="SR55" s="17">
        <v>20.3</v>
      </c>
      <c r="SS55" s="17">
        <v>19.5122</v>
      </c>
      <c r="ST55" s="17">
        <v>19.5122</v>
      </c>
      <c r="SU55" s="17">
        <v>0.78779999999999994</v>
      </c>
      <c r="SV55" s="17">
        <v>19.7</v>
      </c>
      <c r="SW55" s="17">
        <v>19.317070000000001</v>
      </c>
      <c r="SX55" s="17">
        <v>19.317070000000001</v>
      </c>
      <c r="SY55" s="17">
        <v>0.38292999999999999</v>
      </c>
      <c r="SZ55" s="17">
        <v>14.8</v>
      </c>
      <c r="TA55" s="17">
        <v>16.600000000000001</v>
      </c>
      <c r="TB55" s="17">
        <v>15.371</v>
      </c>
      <c r="TC55" s="17">
        <v>-0.57099999999999995</v>
      </c>
      <c r="TD55" s="17">
        <v>36.1</v>
      </c>
      <c r="TE55" s="17">
        <v>23.4</v>
      </c>
      <c r="TF55" s="17">
        <v>24.289000000000001</v>
      </c>
      <c r="TG55" s="17">
        <v>11.811</v>
      </c>
      <c r="TH55" s="17">
        <v>0</v>
      </c>
      <c r="TI55" s="17">
        <v>0</v>
      </c>
      <c r="TJ55" s="17">
        <v>0</v>
      </c>
      <c r="TK55" s="17">
        <v>0</v>
      </c>
      <c r="TL55" s="17">
        <v>17.399999999999999</v>
      </c>
      <c r="TM55" s="17">
        <v>24</v>
      </c>
      <c r="TN55" s="17">
        <v>29.12</v>
      </c>
      <c r="TO55" s="17">
        <v>-11.72</v>
      </c>
      <c r="TP55" s="17">
        <v>49.1</v>
      </c>
      <c r="TQ55" s="17">
        <v>36.4</v>
      </c>
      <c r="TR55" s="17">
        <v>34.19</v>
      </c>
      <c r="TS55" s="17">
        <v>14.91</v>
      </c>
      <c r="TT55" s="17">
        <v>1.9</v>
      </c>
      <c r="TU55" s="17">
        <v>2.2000000000000002</v>
      </c>
      <c r="TV55" s="17">
        <v>2.0099999999999998</v>
      </c>
      <c r="TW55" s="17">
        <v>-0.11</v>
      </c>
      <c r="TX55" s="17">
        <v>2.2000000000000002</v>
      </c>
      <c r="TY55" s="17">
        <v>1.1000000000000001</v>
      </c>
      <c r="TZ55" s="17">
        <v>0.75</v>
      </c>
      <c r="UA55" s="17">
        <v>1.45</v>
      </c>
      <c r="UB55" s="17">
        <v>21</v>
      </c>
      <c r="UC55" s="17">
        <v>19.5122</v>
      </c>
      <c r="UD55" s="17">
        <v>19.5122</v>
      </c>
      <c r="UE55" s="17">
        <v>1.4878</v>
      </c>
      <c r="UF55" s="17">
        <v>6.6</v>
      </c>
      <c r="UG55" s="17">
        <v>8</v>
      </c>
      <c r="UH55" s="17">
        <v>8</v>
      </c>
      <c r="UI55" s="17">
        <v>-1.4</v>
      </c>
      <c r="UJ55" s="17">
        <v>7.3</v>
      </c>
      <c r="UK55" s="17">
        <v>7.7</v>
      </c>
      <c r="UL55" s="17">
        <v>7.7</v>
      </c>
      <c r="UM55" s="17">
        <v>-0.4</v>
      </c>
      <c r="UN55" s="17">
        <v>20</v>
      </c>
      <c r="UO55" s="17">
        <v>19.5122</v>
      </c>
      <c r="UP55" s="17">
        <v>19.5122</v>
      </c>
      <c r="UQ55" s="17">
        <v>0.48780000000000001</v>
      </c>
      <c r="UR55" s="17">
        <v>20</v>
      </c>
      <c r="US55" s="17">
        <v>19.5122</v>
      </c>
      <c r="UT55" s="17">
        <v>19.5122</v>
      </c>
      <c r="UU55" s="17">
        <v>0.48780000000000001</v>
      </c>
      <c r="UV55" s="17">
        <v>19.8</v>
      </c>
      <c r="UW55" s="17">
        <v>19.5122</v>
      </c>
      <c r="UX55" s="17">
        <v>19.5122</v>
      </c>
      <c r="UY55" s="17">
        <v>0.2878</v>
      </c>
      <c r="UZ55" s="17">
        <v>12.8</v>
      </c>
      <c r="VA55" s="17">
        <v>6.6</v>
      </c>
      <c r="VB55" s="17">
        <v>5.6230000000000002</v>
      </c>
      <c r="VC55" s="17">
        <v>7.1769999999999996</v>
      </c>
      <c r="VD55" s="17">
        <v>0</v>
      </c>
      <c r="VE55" s="17">
        <v>0</v>
      </c>
      <c r="VF55" s="17">
        <v>0</v>
      </c>
      <c r="VG55" s="17">
        <v>0</v>
      </c>
      <c r="VH55" s="17">
        <v>0</v>
      </c>
      <c r="VI55" s="17">
        <v>0</v>
      </c>
      <c r="VJ55" s="17">
        <v>0</v>
      </c>
      <c r="VK55" s="17">
        <v>0</v>
      </c>
      <c r="VL55" s="17">
        <v>0.6</v>
      </c>
      <c r="VM55" s="17">
        <v>0.6</v>
      </c>
      <c r="VN55" s="17">
        <v>0.6</v>
      </c>
      <c r="VO55" s="17">
        <v>0</v>
      </c>
      <c r="VP55" s="17">
        <v>50.9</v>
      </c>
      <c r="VQ55" s="17">
        <v>42.7</v>
      </c>
      <c r="VR55" s="17">
        <v>36.628999999999998</v>
      </c>
      <c r="VS55" s="17">
        <v>14.271000000000001</v>
      </c>
      <c r="VT55" s="17">
        <v>34.6</v>
      </c>
      <c r="VU55" s="17">
        <v>33.1</v>
      </c>
      <c r="VV55" s="17">
        <v>30.356000000000002</v>
      </c>
      <c r="VW55" s="17">
        <v>4.2439999999999998</v>
      </c>
      <c r="VX55" s="17">
        <v>0</v>
      </c>
      <c r="VY55" s="17">
        <v>0</v>
      </c>
      <c r="VZ55" s="17">
        <v>0</v>
      </c>
      <c r="WA55" s="17">
        <v>0</v>
      </c>
      <c r="WB55" s="17">
        <v>0</v>
      </c>
      <c r="WC55" s="17">
        <v>0</v>
      </c>
      <c r="WD55" s="17">
        <v>0</v>
      </c>
      <c r="WE55" s="17">
        <v>0</v>
      </c>
      <c r="WF55" s="17">
        <v>7.5</v>
      </c>
      <c r="WG55" s="17">
        <v>6</v>
      </c>
      <c r="WH55" s="17">
        <v>6</v>
      </c>
      <c r="WI55" s="17">
        <v>1.5</v>
      </c>
      <c r="WJ55" s="17">
        <v>19.600000000000001</v>
      </c>
      <c r="WK55" s="17">
        <v>19.317070000000001</v>
      </c>
      <c r="WL55" s="17">
        <v>19.317070000000001</v>
      </c>
      <c r="WM55" s="17">
        <v>0.28293000000000001</v>
      </c>
      <c r="WN55" s="17">
        <v>8.9</v>
      </c>
      <c r="WO55" s="17">
        <v>10.7</v>
      </c>
      <c r="WP55" s="17">
        <v>10.7</v>
      </c>
      <c r="WQ55" s="17">
        <v>-1.8</v>
      </c>
      <c r="WR55" s="17">
        <v>18</v>
      </c>
      <c r="WS55" s="17">
        <v>52</v>
      </c>
      <c r="WT55" s="17">
        <v>52</v>
      </c>
      <c r="WU55" s="17">
        <v>-34</v>
      </c>
      <c r="WV55" s="17">
        <v>36.4</v>
      </c>
      <c r="WW55" s="17"/>
      <c r="WX55" s="17"/>
      <c r="WY55" s="17">
        <v>36.4</v>
      </c>
      <c r="WZ55" s="17">
        <v>28.9</v>
      </c>
      <c r="XA55" s="17">
        <v>29.184000000000001</v>
      </c>
      <c r="XB55" s="17">
        <v>29.184000000000001</v>
      </c>
      <c r="XC55" s="17">
        <v>-0.28399999999999997</v>
      </c>
      <c r="XD55" s="17">
        <v>3.4</v>
      </c>
      <c r="XE55" s="17">
        <v>2.8159999999999998</v>
      </c>
      <c r="XF55" s="17">
        <v>2.8159999999999998</v>
      </c>
      <c r="XG55" s="17">
        <v>0.58399999999999996</v>
      </c>
      <c r="XH55" s="17">
        <v>12</v>
      </c>
      <c r="XI55" s="17">
        <v>14</v>
      </c>
      <c r="XJ55" s="17">
        <v>14</v>
      </c>
      <c r="XK55" s="17">
        <v>-2</v>
      </c>
      <c r="XL55" s="17">
        <v>15.1</v>
      </c>
      <c r="XM55" s="17">
        <v>17</v>
      </c>
      <c r="XN55" s="17">
        <v>17</v>
      </c>
      <c r="XO55" s="17">
        <v>-1.9</v>
      </c>
      <c r="XP55" s="17">
        <v>8</v>
      </c>
      <c r="XQ55" s="17">
        <v>7.9</v>
      </c>
      <c r="XR55" s="17">
        <v>7.9</v>
      </c>
      <c r="XS55" s="17">
        <v>0.1</v>
      </c>
    </row>
    <row r="56" spans="1:643" ht="24" customHeight="1">
      <c r="A56" s="1"/>
      <c r="B56" s="18" t="s">
        <v>756</v>
      </c>
      <c r="C56" s="18" t="s">
        <v>66</v>
      </c>
      <c r="D56" s="19">
        <v>1.1000000000000001</v>
      </c>
      <c r="E56" s="19">
        <v>0.93</v>
      </c>
      <c r="F56" s="19">
        <v>0.93</v>
      </c>
      <c r="G56" s="19">
        <v>0.17</v>
      </c>
      <c r="H56" s="19">
        <v>1.6</v>
      </c>
      <c r="I56" s="19">
        <v>1.65</v>
      </c>
      <c r="J56" s="19">
        <v>1.65</v>
      </c>
      <c r="K56" s="19">
        <v>-0.05</v>
      </c>
      <c r="L56" s="19">
        <v>4.3</v>
      </c>
      <c r="M56" s="19">
        <v>3.8072699999999999</v>
      </c>
      <c r="N56" s="19">
        <v>3.8072699999999999</v>
      </c>
      <c r="O56" s="19">
        <v>0.49273</v>
      </c>
      <c r="P56" s="19">
        <v>645.91999999999996</v>
      </c>
      <c r="Q56" s="19">
        <v>646.79789000000005</v>
      </c>
      <c r="R56" s="19">
        <v>646.79789000000005</v>
      </c>
      <c r="S56" s="19">
        <v>-0.87788999999999995</v>
      </c>
      <c r="T56" s="19">
        <v>218.59</v>
      </c>
      <c r="U56" s="19">
        <v>211.44126</v>
      </c>
      <c r="V56" s="19">
        <v>211.44126</v>
      </c>
      <c r="W56" s="19">
        <v>7.1487400000000001</v>
      </c>
      <c r="X56" s="19"/>
      <c r="Y56" s="19"/>
      <c r="Z56" s="19"/>
      <c r="AA56" s="19">
        <v>0</v>
      </c>
      <c r="AB56" s="19"/>
      <c r="AC56" s="19"/>
      <c r="AD56" s="19"/>
      <c r="AE56" s="19">
        <v>0</v>
      </c>
      <c r="AF56" s="19">
        <v>90</v>
      </c>
      <c r="AG56" s="19">
        <v>92.226339999999993</v>
      </c>
      <c r="AH56" s="19">
        <v>80.705349999999996</v>
      </c>
      <c r="AI56" s="19">
        <v>9.2946500000000007</v>
      </c>
      <c r="AJ56" s="19">
        <v>238.8</v>
      </c>
      <c r="AK56" s="19">
        <v>244.03479999999999</v>
      </c>
      <c r="AL56" s="19">
        <v>244.03479999999999</v>
      </c>
      <c r="AM56" s="19">
        <v>-5.2347999999999999</v>
      </c>
      <c r="AN56" s="19"/>
      <c r="AO56" s="19"/>
      <c r="AP56" s="19"/>
      <c r="AQ56" s="19">
        <v>0</v>
      </c>
      <c r="AR56" s="19"/>
      <c r="AS56" s="19"/>
      <c r="AT56" s="19"/>
      <c r="AU56" s="19">
        <v>0</v>
      </c>
      <c r="AV56" s="19">
        <v>107.7</v>
      </c>
      <c r="AW56" s="19">
        <v>116.66667</v>
      </c>
      <c r="AX56" s="19">
        <v>116.66667</v>
      </c>
      <c r="AY56" s="19">
        <v>-8.9666700000000006</v>
      </c>
      <c r="AZ56" s="19">
        <v>107.4</v>
      </c>
      <c r="BA56" s="19">
        <v>116.66667</v>
      </c>
      <c r="BB56" s="19">
        <v>116.66667</v>
      </c>
      <c r="BC56" s="19">
        <v>-9.2666699999999995</v>
      </c>
      <c r="BD56" s="19">
        <v>108.4</v>
      </c>
      <c r="BE56" s="19">
        <v>116.66667</v>
      </c>
      <c r="BF56" s="19">
        <v>116.66667</v>
      </c>
      <c r="BG56" s="19">
        <v>-8.2666699999999995</v>
      </c>
      <c r="BH56" s="19">
        <v>207.4</v>
      </c>
      <c r="BI56" s="19">
        <v>175</v>
      </c>
      <c r="BJ56" s="19">
        <v>175</v>
      </c>
      <c r="BK56" s="19">
        <v>32.4</v>
      </c>
      <c r="BL56" s="19">
        <v>122.8</v>
      </c>
      <c r="BM56" s="19">
        <v>169.27776</v>
      </c>
      <c r="BN56" s="19">
        <v>204.87805</v>
      </c>
      <c r="BO56" s="19">
        <v>-82.078050000000005</v>
      </c>
      <c r="BP56" s="19">
        <v>74.5</v>
      </c>
      <c r="BQ56" s="19">
        <v>84.63888</v>
      </c>
      <c r="BR56" s="19">
        <v>102.43902</v>
      </c>
      <c r="BS56" s="19">
        <v>-27.939019999999999</v>
      </c>
      <c r="BT56" s="19">
        <v>556.6</v>
      </c>
      <c r="BU56" s="19">
        <v>568.29854</v>
      </c>
      <c r="BV56" s="19">
        <v>568.29854</v>
      </c>
      <c r="BW56" s="19">
        <v>-11.698539999999999</v>
      </c>
      <c r="BX56" s="19">
        <v>10.6</v>
      </c>
      <c r="BY56" s="19">
        <v>10.17268</v>
      </c>
      <c r="BZ56" s="19">
        <v>10.17268</v>
      </c>
      <c r="CA56" s="19">
        <v>0.42731999999999998</v>
      </c>
      <c r="CB56" s="19"/>
      <c r="CC56" s="19"/>
      <c r="CD56" s="19"/>
      <c r="CE56" s="19">
        <v>0</v>
      </c>
      <c r="CF56" s="19"/>
      <c r="CG56" s="19"/>
      <c r="CH56" s="19"/>
      <c r="CI56" s="19">
        <v>0</v>
      </c>
      <c r="CJ56" s="19"/>
      <c r="CK56" s="19"/>
      <c r="CL56" s="19"/>
      <c r="CM56" s="19">
        <v>0</v>
      </c>
      <c r="CN56" s="19"/>
      <c r="CO56" s="19"/>
      <c r="CP56" s="19"/>
      <c r="CQ56" s="19">
        <v>0</v>
      </c>
      <c r="CR56" s="19">
        <v>168.2</v>
      </c>
      <c r="CS56" s="19">
        <v>164.70732000000001</v>
      </c>
      <c r="CT56" s="19">
        <v>164.70732000000001</v>
      </c>
      <c r="CU56" s="19">
        <v>3.49268</v>
      </c>
      <c r="CV56" s="19">
        <v>7.7</v>
      </c>
      <c r="CW56" s="19">
        <v>8.1148399999999992</v>
      </c>
      <c r="CX56" s="19">
        <v>8.1148399999999992</v>
      </c>
      <c r="CY56" s="19">
        <v>-0.41483999999999999</v>
      </c>
      <c r="CZ56" s="19">
        <v>2.7</v>
      </c>
      <c r="DA56" s="19">
        <v>4.4519399999999996</v>
      </c>
      <c r="DB56" s="19">
        <v>4.4519399999999996</v>
      </c>
      <c r="DC56" s="19">
        <v>-1.7519400000000001</v>
      </c>
      <c r="DD56" s="19"/>
      <c r="DE56" s="19"/>
      <c r="DF56" s="19">
        <v>0</v>
      </c>
      <c r="DG56" s="19">
        <v>0</v>
      </c>
      <c r="DH56" s="19">
        <v>6.5</v>
      </c>
      <c r="DI56" s="19">
        <v>6.8787000000000003</v>
      </c>
      <c r="DJ56" s="19">
        <v>6.8787000000000003</v>
      </c>
      <c r="DK56" s="19">
        <v>-0.37869999999999998</v>
      </c>
      <c r="DL56" s="19"/>
      <c r="DM56" s="19"/>
      <c r="DN56" s="19"/>
      <c r="DO56" s="19">
        <v>0</v>
      </c>
      <c r="DP56" s="19">
        <v>65.5</v>
      </c>
      <c r="DQ56" s="19">
        <v>63.453310000000002</v>
      </c>
      <c r="DR56" s="19">
        <v>15.38462</v>
      </c>
      <c r="DS56" s="19">
        <v>50.115380000000002</v>
      </c>
      <c r="DT56" s="19">
        <v>6.2</v>
      </c>
      <c r="DU56" s="19">
        <v>8.9130000000000003</v>
      </c>
      <c r="DV56" s="19">
        <v>6.5494000000000003</v>
      </c>
      <c r="DW56" s="19">
        <v>-0.34939999999999999</v>
      </c>
      <c r="DX56" s="19"/>
      <c r="DY56" s="19"/>
      <c r="DZ56" s="19"/>
      <c r="EA56" s="19">
        <v>0</v>
      </c>
      <c r="EB56" s="19"/>
      <c r="EC56" s="19"/>
      <c r="ED56" s="19"/>
      <c r="EE56" s="19">
        <v>0</v>
      </c>
      <c r="EF56" s="19">
        <v>0</v>
      </c>
      <c r="EG56" s="19"/>
      <c r="EH56" s="19"/>
      <c r="EI56" s="19">
        <v>0</v>
      </c>
      <c r="EJ56" s="19">
        <v>110.8</v>
      </c>
      <c r="EK56" s="19">
        <v>112.90537</v>
      </c>
      <c r="EL56" s="19">
        <v>112.90537</v>
      </c>
      <c r="EM56" s="19">
        <v>-2.1053700000000002</v>
      </c>
      <c r="EN56" s="19">
        <v>207.5</v>
      </c>
      <c r="EO56" s="19">
        <v>221.30108000000001</v>
      </c>
      <c r="EP56" s="19">
        <v>221.30108000000001</v>
      </c>
      <c r="EQ56" s="19">
        <v>-13.801080000000001</v>
      </c>
      <c r="ER56" s="19"/>
      <c r="ES56" s="19"/>
      <c r="ET56" s="19"/>
      <c r="EU56" s="19">
        <v>0</v>
      </c>
      <c r="EV56" s="19"/>
      <c r="EW56" s="19"/>
      <c r="EX56" s="19"/>
      <c r="EY56" s="19">
        <v>0</v>
      </c>
      <c r="EZ56" s="19"/>
      <c r="FA56" s="19"/>
      <c r="FB56" s="19"/>
      <c r="FC56" s="19">
        <v>0</v>
      </c>
      <c r="FD56" s="19">
        <v>6.5</v>
      </c>
      <c r="FE56" s="19">
        <v>6.39</v>
      </c>
      <c r="FF56" s="19">
        <v>6.39</v>
      </c>
      <c r="FG56" s="19">
        <v>0.11</v>
      </c>
      <c r="FH56" s="19">
        <v>459.9</v>
      </c>
      <c r="FI56" s="19">
        <v>458.87804999999997</v>
      </c>
      <c r="FJ56" s="19">
        <v>458.87804999999997</v>
      </c>
      <c r="FK56" s="19">
        <v>1.0219499999999999</v>
      </c>
      <c r="FL56" s="19">
        <v>62</v>
      </c>
      <c r="FM56" s="19">
        <v>66.381259999999997</v>
      </c>
      <c r="FN56" s="19">
        <v>66.381259999999997</v>
      </c>
      <c r="FO56" s="19">
        <v>-4.3812600000000002</v>
      </c>
      <c r="FP56" s="19">
        <v>139</v>
      </c>
      <c r="FQ56" s="19">
        <v>148.62634</v>
      </c>
      <c r="FR56" s="19">
        <v>148.62634</v>
      </c>
      <c r="FS56" s="19">
        <v>-9.6263400000000008</v>
      </c>
      <c r="FT56" s="19">
        <v>39.9</v>
      </c>
      <c r="FU56" s="19">
        <v>41.498959999999997</v>
      </c>
      <c r="FV56" s="19">
        <v>41.498959999999997</v>
      </c>
      <c r="FW56" s="19">
        <v>-1.5989599999999999</v>
      </c>
      <c r="FX56" s="19">
        <v>18.3</v>
      </c>
      <c r="FY56" s="19">
        <v>19.28585</v>
      </c>
      <c r="FZ56" s="19">
        <v>19.28585</v>
      </c>
      <c r="GA56" s="19">
        <v>-0.98585</v>
      </c>
      <c r="GB56" s="19">
        <v>19.7</v>
      </c>
      <c r="GC56" s="19">
        <v>19.414629999999999</v>
      </c>
      <c r="GD56" s="19">
        <v>19.414629999999999</v>
      </c>
      <c r="GE56" s="19">
        <v>0.28537000000000001</v>
      </c>
      <c r="GF56" s="19">
        <v>91.2</v>
      </c>
      <c r="GG56" s="19">
        <v>87.657560000000004</v>
      </c>
      <c r="GH56" s="19">
        <v>87.657560000000004</v>
      </c>
      <c r="GI56" s="19">
        <v>3.54244</v>
      </c>
      <c r="GJ56" s="19"/>
      <c r="GK56" s="19"/>
      <c r="GL56" s="19"/>
      <c r="GM56" s="19">
        <v>0</v>
      </c>
      <c r="GN56" s="19">
        <v>123</v>
      </c>
      <c r="GO56" s="19">
        <v>0</v>
      </c>
      <c r="GP56" s="19">
        <v>136.06837999999999</v>
      </c>
      <c r="GQ56" s="19">
        <v>-13.068379999999999</v>
      </c>
      <c r="GR56" s="19">
        <v>73.599999999999994</v>
      </c>
      <c r="GS56" s="19"/>
      <c r="GT56" s="19">
        <v>68.034189999999995</v>
      </c>
      <c r="GU56" s="19">
        <v>5.5658099999999999</v>
      </c>
      <c r="GV56" s="19">
        <v>108.4</v>
      </c>
      <c r="GW56" s="19">
        <v>110.91316999999999</v>
      </c>
      <c r="GX56" s="19">
        <v>110.91316999999999</v>
      </c>
      <c r="GY56" s="19">
        <v>-2.5131700000000001</v>
      </c>
      <c r="GZ56" s="19">
        <v>8</v>
      </c>
      <c r="HA56" s="19">
        <v>4.8741700000000003</v>
      </c>
      <c r="HB56" s="19">
        <v>4.8741700000000003</v>
      </c>
      <c r="HC56" s="19">
        <v>3.1258300000000001</v>
      </c>
      <c r="HD56" s="19">
        <v>2.6</v>
      </c>
      <c r="HE56" s="19">
        <v>4.72112</v>
      </c>
      <c r="HF56" s="19">
        <v>4.72112</v>
      </c>
      <c r="HG56" s="19">
        <v>-2.1211199999999999</v>
      </c>
      <c r="HH56" s="19">
        <v>39.200000000000003</v>
      </c>
      <c r="HI56" s="19">
        <v>47.26634</v>
      </c>
      <c r="HJ56" s="19">
        <v>47.26634</v>
      </c>
      <c r="HK56" s="19">
        <v>-8.0663400000000003</v>
      </c>
      <c r="HL56" s="19">
        <v>47.1</v>
      </c>
      <c r="HM56" s="19">
        <v>44.275120000000001</v>
      </c>
      <c r="HN56" s="19">
        <v>44.275120000000001</v>
      </c>
      <c r="HO56" s="19">
        <v>2.8248799999999998</v>
      </c>
      <c r="HP56" s="19">
        <v>3.7</v>
      </c>
      <c r="HQ56" s="19">
        <v>4.0998900000000003</v>
      </c>
      <c r="HR56" s="19">
        <v>4.0998900000000003</v>
      </c>
      <c r="HS56" s="19">
        <v>-0.39989000000000002</v>
      </c>
      <c r="HT56" s="19">
        <v>30.2</v>
      </c>
      <c r="HU56" s="19">
        <v>31.2</v>
      </c>
      <c r="HV56" s="19">
        <v>31.2</v>
      </c>
      <c r="HW56" s="19">
        <v>-1</v>
      </c>
      <c r="HX56" s="19">
        <v>167.7</v>
      </c>
      <c r="HY56" s="19">
        <v>171.54185000000001</v>
      </c>
      <c r="HZ56" s="19">
        <v>171.54185000000001</v>
      </c>
      <c r="IA56" s="19">
        <v>-3.84185</v>
      </c>
      <c r="IB56" s="19">
        <v>20.100000000000001</v>
      </c>
      <c r="IC56" s="19">
        <v>91.893649999999994</v>
      </c>
      <c r="ID56" s="19">
        <v>45.782400000000003</v>
      </c>
      <c r="IE56" s="19">
        <v>-25.682400000000001</v>
      </c>
      <c r="IF56" s="19"/>
      <c r="IG56" s="19"/>
      <c r="IH56" s="19"/>
      <c r="II56" s="19">
        <v>0</v>
      </c>
      <c r="IJ56" s="19">
        <v>0</v>
      </c>
      <c r="IK56" s="19">
        <v>0</v>
      </c>
      <c r="IL56" s="19"/>
      <c r="IM56" s="19">
        <v>0</v>
      </c>
      <c r="IN56" s="19">
        <v>47.1</v>
      </c>
      <c r="IO56" s="19">
        <v>48.41648</v>
      </c>
      <c r="IP56" s="19">
        <v>48.41648</v>
      </c>
      <c r="IQ56" s="19">
        <v>-1.3164800000000001</v>
      </c>
      <c r="IR56" s="19">
        <v>0</v>
      </c>
      <c r="IS56" s="19">
        <v>0</v>
      </c>
      <c r="IT56" s="19"/>
      <c r="IU56" s="19">
        <v>0</v>
      </c>
      <c r="IV56" s="19"/>
      <c r="IW56" s="19"/>
      <c r="IX56" s="19"/>
      <c r="IY56" s="19">
        <v>0</v>
      </c>
      <c r="IZ56" s="19">
        <v>0</v>
      </c>
      <c r="JA56" s="19">
        <v>0</v>
      </c>
      <c r="JB56" s="19"/>
      <c r="JC56" s="19">
        <v>0</v>
      </c>
      <c r="JD56" s="19">
        <v>130.9</v>
      </c>
      <c r="JE56" s="19">
        <v>133.35676000000001</v>
      </c>
      <c r="JF56" s="19">
        <v>133.35676000000001</v>
      </c>
      <c r="JG56" s="19">
        <v>-2.4567600000000001</v>
      </c>
      <c r="JH56" s="19">
        <v>0</v>
      </c>
      <c r="JI56" s="19">
        <v>0</v>
      </c>
      <c r="JJ56" s="19"/>
      <c r="JK56" s="19">
        <v>0</v>
      </c>
      <c r="JL56" s="19">
        <v>0</v>
      </c>
      <c r="JM56" s="19">
        <v>0</v>
      </c>
      <c r="JN56" s="19"/>
      <c r="JO56" s="19">
        <v>0</v>
      </c>
      <c r="JP56" s="19"/>
      <c r="JQ56" s="19"/>
      <c r="JR56" s="19"/>
      <c r="JS56" s="19">
        <v>0</v>
      </c>
      <c r="JT56" s="19"/>
      <c r="JU56" s="19"/>
      <c r="JV56" s="19"/>
      <c r="JW56" s="19">
        <v>0</v>
      </c>
      <c r="JX56" s="19"/>
      <c r="JY56" s="19">
        <v>0</v>
      </c>
      <c r="JZ56" s="19">
        <v>0</v>
      </c>
      <c r="KA56" s="19">
        <v>0</v>
      </c>
      <c r="KB56" s="19"/>
      <c r="KC56" s="19"/>
      <c r="KD56" s="19"/>
      <c r="KE56" s="19">
        <v>0</v>
      </c>
      <c r="KF56" s="19"/>
      <c r="KG56" s="19"/>
      <c r="KH56" s="19"/>
      <c r="KI56" s="19">
        <v>0</v>
      </c>
      <c r="KJ56" s="19"/>
      <c r="KK56" s="19"/>
      <c r="KL56" s="19"/>
      <c r="KM56" s="19">
        <v>0</v>
      </c>
      <c r="KN56" s="19"/>
      <c r="KO56" s="19"/>
      <c r="KP56" s="19"/>
      <c r="KQ56" s="19">
        <v>0</v>
      </c>
      <c r="KR56" s="19">
        <v>86.2</v>
      </c>
      <c r="KS56" s="19">
        <v>114.11063</v>
      </c>
      <c r="KT56" s="19">
        <v>114.11059</v>
      </c>
      <c r="KU56" s="19">
        <v>-27.910589999999999</v>
      </c>
      <c r="KV56" s="19"/>
      <c r="KW56" s="19"/>
      <c r="KX56" s="19"/>
      <c r="KY56" s="19">
        <v>0</v>
      </c>
      <c r="KZ56" s="19"/>
      <c r="LA56" s="19"/>
      <c r="LB56" s="19"/>
      <c r="LC56" s="19">
        <v>0</v>
      </c>
      <c r="LD56" s="19">
        <v>237.4</v>
      </c>
      <c r="LE56" s="19">
        <v>271.12195000000003</v>
      </c>
      <c r="LF56" s="19">
        <v>141.66802999999999</v>
      </c>
      <c r="LG56" s="19">
        <v>95.731970000000004</v>
      </c>
      <c r="LH56" s="19">
        <v>126.2</v>
      </c>
      <c r="LI56" s="19">
        <v>133.67995999999999</v>
      </c>
      <c r="LJ56" s="19">
        <v>133.67995999999999</v>
      </c>
      <c r="LK56" s="19">
        <v>-7.4799600000000002</v>
      </c>
      <c r="LL56" s="19">
        <v>64.3</v>
      </c>
      <c r="LM56" s="19">
        <v>67.461460000000002</v>
      </c>
      <c r="LN56" s="19">
        <v>67.461460000000002</v>
      </c>
      <c r="LO56" s="19">
        <v>-3.1614599999999999</v>
      </c>
      <c r="LP56" s="19">
        <v>81.8</v>
      </c>
      <c r="LQ56" s="19">
        <v>78.567999999999998</v>
      </c>
      <c r="LR56" s="19">
        <v>78.567999999999998</v>
      </c>
      <c r="LS56" s="19">
        <v>3.2320000000000002</v>
      </c>
      <c r="LT56" s="19">
        <v>30.2</v>
      </c>
      <c r="LU56" s="19">
        <v>30.097560000000001</v>
      </c>
      <c r="LV56" s="19">
        <v>30.097560000000001</v>
      </c>
      <c r="LW56" s="19">
        <v>0.10244</v>
      </c>
      <c r="LX56" s="19"/>
      <c r="LY56" s="19"/>
      <c r="LZ56" s="19"/>
      <c r="MA56" s="19">
        <v>0</v>
      </c>
      <c r="MB56" s="19"/>
      <c r="MC56" s="19"/>
      <c r="MD56" s="19"/>
      <c r="ME56" s="19">
        <v>0</v>
      </c>
      <c r="MF56" s="19"/>
      <c r="MG56" s="19"/>
      <c r="MH56" s="19"/>
      <c r="MI56" s="19">
        <v>0</v>
      </c>
      <c r="MJ56" s="19">
        <v>103.9</v>
      </c>
      <c r="MK56" s="19">
        <v>110</v>
      </c>
      <c r="ML56" s="19">
        <v>110</v>
      </c>
      <c r="MM56" s="19">
        <v>-6.1</v>
      </c>
      <c r="MN56" s="19">
        <v>103.6</v>
      </c>
      <c r="MO56" s="19">
        <v>110</v>
      </c>
      <c r="MP56" s="19">
        <v>110</v>
      </c>
      <c r="MQ56" s="19">
        <v>-6.4</v>
      </c>
      <c r="MR56" s="19">
        <v>120.7</v>
      </c>
      <c r="MS56" s="19">
        <v>110</v>
      </c>
      <c r="MT56" s="19">
        <v>110</v>
      </c>
      <c r="MU56" s="19">
        <v>10.7</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v>0</v>
      </c>
      <c r="NU56" s="19"/>
      <c r="NV56" s="19"/>
      <c r="NW56" s="19">
        <v>0</v>
      </c>
      <c r="NX56" s="19">
        <v>0</v>
      </c>
      <c r="NY56" s="19">
        <v>0</v>
      </c>
      <c r="NZ56" s="19">
        <v>0</v>
      </c>
      <c r="OA56" s="19">
        <v>0</v>
      </c>
      <c r="OB56" s="19">
        <v>88</v>
      </c>
      <c r="OC56" s="19">
        <v>51.8</v>
      </c>
      <c r="OD56" s="19">
        <v>52.722999999999999</v>
      </c>
      <c r="OE56" s="19">
        <v>35.277000000000001</v>
      </c>
      <c r="OF56" s="19">
        <v>0</v>
      </c>
      <c r="OG56" s="19">
        <v>0</v>
      </c>
      <c r="OH56" s="19">
        <v>0</v>
      </c>
      <c r="OI56" s="19">
        <v>0</v>
      </c>
      <c r="OJ56" s="19">
        <v>14.8</v>
      </c>
      <c r="OK56" s="19">
        <v>11.5</v>
      </c>
      <c r="OL56" s="19">
        <v>10.813000000000001</v>
      </c>
      <c r="OM56" s="19">
        <v>3.9870000000000001</v>
      </c>
      <c r="ON56" s="19">
        <v>0</v>
      </c>
      <c r="OO56" s="19">
        <v>0</v>
      </c>
      <c r="OP56" s="19">
        <v>0</v>
      </c>
      <c r="OQ56" s="19">
        <v>0</v>
      </c>
      <c r="OR56" s="19">
        <v>20</v>
      </c>
      <c r="OS56" s="19">
        <v>17.560980000000001</v>
      </c>
      <c r="OT56" s="19">
        <v>17.560980000000001</v>
      </c>
      <c r="OU56" s="19">
        <v>2.4390200000000002</v>
      </c>
      <c r="OV56" s="19">
        <v>10</v>
      </c>
      <c r="OW56" s="19">
        <v>9.9830000000000005</v>
      </c>
      <c r="OX56" s="19">
        <v>9</v>
      </c>
      <c r="OY56" s="19">
        <v>1</v>
      </c>
      <c r="OZ56" s="19">
        <v>5.4</v>
      </c>
      <c r="PA56" s="19">
        <v>5.67</v>
      </c>
      <c r="PB56" s="19">
        <v>5.67</v>
      </c>
      <c r="PC56" s="19">
        <v>-0.27</v>
      </c>
      <c r="PD56" s="19">
        <v>3.7</v>
      </c>
      <c r="PE56" s="19">
        <v>3.6</v>
      </c>
      <c r="PF56" s="19">
        <v>3.6</v>
      </c>
      <c r="PG56" s="19">
        <v>0.1</v>
      </c>
      <c r="PH56" s="19">
        <v>5.2</v>
      </c>
      <c r="PI56" s="19">
        <v>5</v>
      </c>
      <c r="PJ56" s="19">
        <v>5</v>
      </c>
      <c r="PK56" s="19">
        <v>0.2</v>
      </c>
      <c r="PL56" s="19">
        <v>20.2</v>
      </c>
      <c r="PM56" s="19">
        <v>19.5122</v>
      </c>
      <c r="PN56" s="19">
        <v>19.5122</v>
      </c>
      <c r="PO56" s="19">
        <v>0.68779999999999997</v>
      </c>
      <c r="PP56" s="19">
        <v>20</v>
      </c>
      <c r="PQ56" s="19">
        <v>19.5122</v>
      </c>
      <c r="PR56" s="19">
        <v>19.5122</v>
      </c>
      <c r="PS56" s="19">
        <v>0.48780000000000001</v>
      </c>
      <c r="PT56" s="19">
        <v>13.6</v>
      </c>
      <c r="PU56" s="19">
        <v>14.63415</v>
      </c>
      <c r="PV56" s="19">
        <v>14.63415</v>
      </c>
      <c r="PW56" s="19">
        <v>-1.0341499999999999</v>
      </c>
      <c r="PX56" s="19">
        <v>3.7</v>
      </c>
      <c r="PY56" s="19">
        <v>3.5</v>
      </c>
      <c r="PZ56" s="19">
        <v>3.5</v>
      </c>
      <c r="QA56" s="19">
        <v>0.2</v>
      </c>
      <c r="QB56" s="19">
        <v>18.8</v>
      </c>
      <c r="QC56" s="19">
        <v>18.341460000000001</v>
      </c>
      <c r="QD56" s="19">
        <v>18.341460000000001</v>
      </c>
      <c r="QE56" s="19">
        <v>0.45854</v>
      </c>
      <c r="QF56" s="19">
        <v>0</v>
      </c>
      <c r="QG56" s="19">
        <v>0</v>
      </c>
      <c r="QH56" s="19">
        <v>0</v>
      </c>
      <c r="QI56" s="19">
        <v>0</v>
      </c>
      <c r="QJ56" s="19">
        <v>0</v>
      </c>
      <c r="QK56" s="19">
        <v>0</v>
      </c>
      <c r="QL56" s="19">
        <v>0</v>
      </c>
      <c r="QM56" s="19">
        <v>0</v>
      </c>
      <c r="QN56" s="19">
        <v>27.2</v>
      </c>
      <c r="QO56" s="19">
        <v>12.4</v>
      </c>
      <c r="QP56" s="19">
        <v>11.337999999999999</v>
      </c>
      <c r="QQ56" s="19">
        <v>15.862</v>
      </c>
      <c r="QR56" s="19">
        <v>57.8</v>
      </c>
      <c r="QS56" s="19">
        <v>35.700000000000003</v>
      </c>
      <c r="QT56" s="19">
        <v>35.194000000000003</v>
      </c>
      <c r="QU56" s="19">
        <v>22.606000000000002</v>
      </c>
      <c r="QV56" s="19">
        <v>4.8</v>
      </c>
      <c r="QW56" s="19">
        <v>4.2</v>
      </c>
      <c r="QX56" s="19">
        <v>4.2</v>
      </c>
      <c r="QY56" s="19">
        <v>0.6</v>
      </c>
      <c r="QZ56" s="19">
        <v>2.2999999999999998</v>
      </c>
      <c r="RA56" s="19">
        <v>2.4</v>
      </c>
      <c r="RB56" s="19">
        <v>2.4</v>
      </c>
      <c r="RC56" s="19">
        <v>-0.1</v>
      </c>
      <c r="RD56" s="19">
        <v>2.4</v>
      </c>
      <c r="RE56" s="19">
        <v>2.4</v>
      </c>
      <c r="RF56" s="19">
        <v>2.4</v>
      </c>
      <c r="RG56" s="19">
        <v>0</v>
      </c>
      <c r="RH56" s="19">
        <v>2.9</v>
      </c>
      <c r="RI56" s="19">
        <v>2.8</v>
      </c>
      <c r="RJ56" s="19">
        <v>2.8</v>
      </c>
      <c r="RK56" s="19">
        <v>0.1</v>
      </c>
      <c r="RL56" s="19">
        <v>0</v>
      </c>
      <c r="RM56" s="19">
        <v>0</v>
      </c>
      <c r="RN56" s="19">
        <v>0</v>
      </c>
      <c r="RO56" s="19">
        <v>0</v>
      </c>
      <c r="RP56" s="19">
        <v>3.5</v>
      </c>
      <c r="RQ56" s="19">
        <v>3.5790000000000002</v>
      </c>
      <c r="RR56" s="19">
        <v>3.5790000000000002</v>
      </c>
      <c r="RS56" s="19">
        <v>-7.9000000000000001E-2</v>
      </c>
      <c r="RT56" s="19">
        <v>12.7</v>
      </c>
      <c r="RU56" s="19">
        <v>19.869240000000001</v>
      </c>
      <c r="RV56" s="19">
        <v>10.64148</v>
      </c>
      <c r="RW56" s="19">
        <v>2.0585200000000001</v>
      </c>
      <c r="RX56" s="19">
        <v>2</v>
      </c>
      <c r="RY56" s="19">
        <v>2</v>
      </c>
      <c r="RZ56" s="19">
        <v>2</v>
      </c>
      <c r="SA56" s="19">
        <v>0</v>
      </c>
      <c r="SB56" s="19"/>
      <c r="SC56" s="19"/>
      <c r="SD56" s="19"/>
      <c r="SE56" s="19">
        <v>0</v>
      </c>
      <c r="SF56" s="19">
        <v>13.3</v>
      </c>
      <c r="SG56" s="19">
        <v>17.951219999999999</v>
      </c>
      <c r="SH56" s="19">
        <v>17.951219999999999</v>
      </c>
      <c r="SI56" s="19">
        <v>-4.6512200000000004</v>
      </c>
      <c r="SJ56" s="19">
        <v>8.9</v>
      </c>
      <c r="SK56" s="19">
        <v>9.0519999999999996</v>
      </c>
      <c r="SL56" s="19">
        <v>9.0519999999999996</v>
      </c>
      <c r="SM56" s="19">
        <v>-0.152</v>
      </c>
      <c r="SN56" s="19">
        <v>20.2</v>
      </c>
      <c r="SO56" s="19">
        <v>19.5122</v>
      </c>
      <c r="SP56" s="19">
        <v>19.5122</v>
      </c>
      <c r="SQ56" s="19">
        <v>0.68779999999999997</v>
      </c>
      <c r="SR56" s="19">
        <v>20.399999999999999</v>
      </c>
      <c r="SS56" s="19">
        <v>19.5122</v>
      </c>
      <c r="ST56" s="19">
        <v>19.5122</v>
      </c>
      <c r="SU56" s="19">
        <v>0.88780000000000003</v>
      </c>
      <c r="SV56" s="19">
        <v>20</v>
      </c>
      <c r="SW56" s="19">
        <v>19.317070000000001</v>
      </c>
      <c r="SX56" s="19">
        <v>19.317070000000001</v>
      </c>
      <c r="SY56" s="19">
        <v>0.68293000000000004</v>
      </c>
      <c r="SZ56" s="19">
        <v>17.100000000000001</v>
      </c>
      <c r="TA56" s="19">
        <v>16.899999999999999</v>
      </c>
      <c r="TB56" s="19">
        <v>14.833</v>
      </c>
      <c r="TC56" s="19">
        <v>2.2669999999999999</v>
      </c>
      <c r="TD56" s="19">
        <v>33</v>
      </c>
      <c r="TE56" s="19">
        <v>20.7</v>
      </c>
      <c r="TF56" s="19">
        <v>22.503</v>
      </c>
      <c r="TG56" s="19">
        <v>10.497</v>
      </c>
      <c r="TH56" s="19">
        <v>0</v>
      </c>
      <c r="TI56" s="19">
        <v>0</v>
      </c>
      <c r="TJ56" s="19">
        <v>0</v>
      </c>
      <c r="TK56" s="19">
        <v>0</v>
      </c>
      <c r="TL56" s="19">
        <v>20.399999999999999</v>
      </c>
      <c r="TM56" s="19">
        <v>22.8</v>
      </c>
      <c r="TN56" s="19">
        <v>29.12</v>
      </c>
      <c r="TO56" s="19">
        <v>-8.7200000000000006</v>
      </c>
      <c r="TP56" s="19">
        <v>54.1</v>
      </c>
      <c r="TQ56" s="19">
        <v>35.1</v>
      </c>
      <c r="TR56" s="19">
        <v>34.19</v>
      </c>
      <c r="TS56" s="19">
        <v>19.91</v>
      </c>
      <c r="TT56" s="19">
        <v>1.8</v>
      </c>
      <c r="TU56" s="19">
        <v>2.2000000000000002</v>
      </c>
      <c r="TV56" s="19">
        <v>2.0099999999999998</v>
      </c>
      <c r="TW56" s="19">
        <v>-0.21</v>
      </c>
      <c r="TX56" s="19">
        <v>1.6</v>
      </c>
      <c r="TY56" s="19">
        <v>1.1000000000000001</v>
      </c>
      <c r="TZ56" s="19">
        <v>0.75</v>
      </c>
      <c r="UA56" s="19">
        <v>0.85</v>
      </c>
      <c r="UB56" s="19">
        <v>21</v>
      </c>
      <c r="UC56" s="19">
        <v>19.5122</v>
      </c>
      <c r="UD56" s="19">
        <v>19.5122</v>
      </c>
      <c r="UE56" s="19">
        <v>1.4878</v>
      </c>
      <c r="UF56" s="19">
        <v>6.7</v>
      </c>
      <c r="UG56" s="19">
        <v>8</v>
      </c>
      <c r="UH56" s="19">
        <v>8</v>
      </c>
      <c r="UI56" s="19">
        <v>-1.3</v>
      </c>
      <c r="UJ56" s="19">
        <v>7.6</v>
      </c>
      <c r="UK56" s="19">
        <v>7.7</v>
      </c>
      <c r="UL56" s="19">
        <v>7.7</v>
      </c>
      <c r="UM56" s="19">
        <v>-0.1</v>
      </c>
      <c r="UN56" s="19">
        <v>20</v>
      </c>
      <c r="UO56" s="19">
        <v>19.5122</v>
      </c>
      <c r="UP56" s="19">
        <v>19.5122</v>
      </c>
      <c r="UQ56" s="19">
        <v>0.48780000000000001</v>
      </c>
      <c r="UR56" s="19">
        <v>20</v>
      </c>
      <c r="US56" s="19">
        <v>19.5122</v>
      </c>
      <c r="UT56" s="19">
        <v>19.5122</v>
      </c>
      <c r="UU56" s="19">
        <v>0.48780000000000001</v>
      </c>
      <c r="UV56" s="19">
        <v>19.8</v>
      </c>
      <c r="UW56" s="19">
        <v>19.5122</v>
      </c>
      <c r="UX56" s="19">
        <v>19.5122</v>
      </c>
      <c r="UY56" s="19">
        <v>0.2878</v>
      </c>
      <c r="UZ56" s="19">
        <v>11.6</v>
      </c>
      <c r="VA56" s="19">
        <v>6.8</v>
      </c>
      <c r="VB56" s="19">
        <v>5.7389999999999999</v>
      </c>
      <c r="VC56" s="19">
        <v>5.8609999999999998</v>
      </c>
      <c r="VD56" s="19">
        <v>0</v>
      </c>
      <c r="VE56" s="19">
        <v>0</v>
      </c>
      <c r="VF56" s="19">
        <v>0</v>
      </c>
      <c r="VG56" s="19">
        <v>0</v>
      </c>
      <c r="VH56" s="19">
        <v>0</v>
      </c>
      <c r="VI56" s="19">
        <v>0</v>
      </c>
      <c r="VJ56" s="19">
        <v>0</v>
      </c>
      <c r="VK56" s="19">
        <v>0</v>
      </c>
      <c r="VL56" s="19">
        <v>0.6</v>
      </c>
      <c r="VM56" s="19">
        <v>0.6</v>
      </c>
      <c r="VN56" s="19">
        <v>0.6</v>
      </c>
      <c r="VO56" s="19">
        <v>0</v>
      </c>
      <c r="VP56" s="19">
        <v>28.3</v>
      </c>
      <c r="VQ56" s="19">
        <v>35.9</v>
      </c>
      <c r="VR56" s="19">
        <v>32.098999999999997</v>
      </c>
      <c r="VS56" s="19">
        <v>-3.7989999999999999</v>
      </c>
      <c r="VT56" s="19">
        <v>26</v>
      </c>
      <c r="VU56" s="19">
        <v>29.5</v>
      </c>
      <c r="VV56" s="19">
        <v>23.802</v>
      </c>
      <c r="VW56" s="19">
        <v>2.198</v>
      </c>
      <c r="VX56" s="19">
        <v>0</v>
      </c>
      <c r="VY56" s="19">
        <v>0</v>
      </c>
      <c r="VZ56" s="19">
        <v>0</v>
      </c>
      <c r="WA56" s="19">
        <v>0</v>
      </c>
      <c r="WB56" s="19">
        <v>0</v>
      </c>
      <c r="WC56" s="19">
        <v>0</v>
      </c>
      <c r="WD56" s="19">
        <v>0</v>
      </c>
      <c r="WE56" s="19">
        <v>0</v>
      </c>
      <c r="WF56" s="19">
        <v>7.4</v>
      </c>
      <c r="WG56" s="19">
        <v>6</v>
      </c>
      <c r="WH56" s="19">
        <v>6</v>
      </c>
      <c r="WI56" s="19">
        <v>1.4</v>
      </c>
      <c r="WJ56" s="19">
        <v>20</v>
      </c>
      <c r="WK56" s="19">
        <v>19.317070000000001</v>
      </c>
      <c r="WL56" s="19">
        <v>19.317070000000001</v>
      </c>
      <c r="WM56" s="19">
        <v>0.68293000000000004</v>
      </c>
      <c r="WN56" s="19">
        <v>9.4</v>
      </c>
      <c r="WO56" s="19">
        <v>10.7</v>
      </c>
      <c r="WP56" s="19">
        <v>10.7</v>
      </c>
      <c r="WQ56" s="19">
        <v>-1.3</v>
      </c>
      <c r="WR56" s="19">
        <v>17.899999999999999</v>
      </c>
      <c r="WS56" s="19">
        <v>52</v>
      </c>
      <c r="WT56" s="19">
        <v>52</v>
      </c>
      <c r="WU56" s="19">
        <v>-34.1</v>
      </c>
      <c r="WV56" s="19">
        <v>36.299999999999997</v>
      </c>
      <c r="WW56" s="19"/>
      <c r="WX56" s="19"/>
      <c r="WY56" s="19">
        <v>36.299999999999997</v>
      </c>
      <c r="WZ56" s="19">
        <v>28.9</v>
      </c>
      <c r="XA56" s="19">
        <v>29.184000000000001</v>
      </c>
      <c r="XB56" s="19">
        <v>29.184000000000001</v>
      </c>
      <c r="XC56" s="19">
        <v>-0.28399999999999997</v>
      </c>
      <c r="XD56" s="19">
        <v>3.4</v>
      </c>
      <c r="XE56" s="19">
        <v>2.8159999999999998</v>
      </c>
      <c r="XF56" s="19">
        <v>2.8159999999999998</v>
      </c>
      <c r="XG56" s="19">
        <v>0.58399999999999996</v>
      </c>
      <c r="XH56" s="19">
        <v>13</v>
      </c>
      <c r="XI56" s="19">
        <v>14</v>
      </c>
      <c r="XJ56" s="19">
        <v>14</v>
      </c>
      <c r="XK56" s="19">
        <v>-1</v>
      </c>
      <c r="XL56" s="19">
        <v>15.1</v>
      </c>
      <c r="XM56" s="19">
        <v>17</v>
      </c>
      <c r="XN56" s="19">
        <v>17</v>
      </c>
      <c r="XO56" s="19">
        <v>-1.9</v>
      </c>
      <c r="XP56" s="19">
        <v>6.5</v>
      </c>
      <c r="XQ56" s="19">
        <v>7.9</v>
      </c>
      <c r="XR56" s="19">
        <v>7.9</v>
      </c>
      <c r="XS56" s="19">
        <v>-1.4</v>
      </c>
    </row>
    <row r="57" spans="1:643" ht="25.05" customHeight="1">
      <c r="A57" s="1"/>
      <c r="B57" s="204" t="s">
        <v>2715</v>
      </c>
      <c r="C57" s="205"/>
      <c r="D57" s="20">
        <v>26.35</v>
      </c>
      <c r="E57" s="20">
        <v>22.32</v>
      </c>
      <c r="F57" s="20">
        <v>22.32</v>
      </c>
      <c r="G57" s="20"/>
      <c r="H57" s="20">
        <v>38.85</v>
      </c>
      <c r="I57" s="20">
        <v>39.6</v>
      </c>
      <c r="J57" s="20">
        <v>39.6</v>
      </c>
      <c r="K57" s="20"/>
      <c r="L57" s="20">
        <v>99.15</v>
      </c>
      <c r="M57" s="20">
        <v>91.374215000000007</v>
      </c>
      <c r="N57" s="20">
        <v>91.374480000000005</v>
      </c>
      <c r="O57" s="20"/>
      <c r="P57" s="20">
        <v>14322.465</v>
      </c>
      <c r="Q57" s="20">
        <v>14851.818255</v>
      </c>
      <c r="R57" s="20">
        <v>15001.003049999999</v>
      </c>
      <c r="S57" s="20"/>
      <c r="T57" s="20">
        <v>4892.9123200000004</v>
      </c>
      <c r="U57" s="20">
        <v>4855.1288800000002</v>
      </c>
      <c r="V57" s="20">
        <v>4903.8982500000002</v>
      </c>
      <c r="W57" s="20"/>
      <c r="X57" s="20">
        <v>0</v>
      </c>
      <c r="Y57" s="20">
        <v>0</v>
      </c>
      <c r="Z57" s="20">
        <v>0</v>
      </c>
      <c r="AA57" s="20"/>
      <c r="AB57" s="20">
        <v>0</v>
      </c>
      <c r="AC57" s="20">
        <v>0</v>
      </c>
      <c r="AD57" s="20">
        <v>0</v>
      </c>
      <c r="AE57" s="20"/>
      <c r="AF57" s="20">
        <v>1858.4</v>
      </c>
      <c r="AG57" s="20">
        <v>2043.8916099999999</v>
      </c>
      <c r="AH57" s="20">
        <v>1950.694945</v>
      </c>
      <c r="AI57" s="20"/>
      <c r="AJ57" s="20">
        <v>5706.6</v>
      </c>
      <c r="AK57" s="20">
        <v>5856.8350799999998</v>
      </c>
      <c r="AL57" s="20">
        <v>5856.8352000000004</v>
      </c>
      <c r="AM57" s="20"/>
      <c r="AN57" s="20">
        <v>0</v>
      </c>
      <c r="AO57" s="20">
        <v>0</v>
      </c>
      <c r="AP57" s="20">
        <v>0</v>
      </c>
      <c r="AQ57" s="20"/>
      <c r="AR57" s="20">
        <v>0</v>
      </c>
      <c r="AS57" s="20">
        <v>0</v>
      </c>
      <c r="AT57" s="20">
        <v>0</v>
      </c>
      <c r="AU57" s="20"/>
      <c r="AV57" s="20">
        <v>2973.75</v>
      </c>
      <c r="AW57" s="20">
        <v>3091.7931699999999</v>
      </c>
      <c r="AX57" s="20">
        <v>3121.928825</v>
      </c>
      <c r="AY57" s="20"/>
      <c r="AZ57" s="20">
        <v>2968.35</v>
      </c>
      <c r="BA57" s="20">
        <v>3091.7931699999999</v>
      </c>
      <c r="BB57" s="20">
        <v>3121.928825</v>
      </c>
      <c r="BC57" s="20"/>
      <c r="BD57" s="20">
        <v>2968.6</v>
      </c>
      <c r="BE57" s="20">
        <v>3091.7931699999999</v>
      </c>
      <c r="BF57" s="20">
        <v>3121.928825</v>
      </c>
      <c r="BG57" s="20"/>
      <c r="BH57" s="20">
        <v>5353.8</v>
      </c>
      <c r="BI57" s="20">
        <v>4637.6896850000003</v>
      </c>
      <c r="BJ57" s="20">
        <v>4682.8931849999999</v>
      </c>
      <c r="BK57" s="20"/>
      <c r="BL57" s="20">
        <v>3957.6</v>
      </c>
      <c r="BM57" s="20">
        <v>3935.737345</v>
      </c>
      <c r="BN57" s="20">
        <v>4316.2163849999997</v>
      </c>
      <c r="BO57" s="20"/>
      <c r="BP57" s="20">
        <v>2193.8000000000002</v>
      </c>
      <c r="BQ57" s="20">
        <v>1967.86862</v>
      </c>
      <c r="BR57" s="20">
        <v>2158.1081300000001</v>
      </c>
      <c r="BS57" s="20"/>
      <c r="BT57" s="20">
        <v>12058.15</v>
      </c>
      <c r="BU57" s="20">
        <v>13262.415305</v>
      </c>
      <c r="BV57" s="20">
        <v>13639.16496</v>
      </c>
      <c r="BW57" s="20"/>
      <c r="BX57" s="20">
        <v>194.95</v>
      </c>
      <c r="BY57" s="20">
        <v>244.144205</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3984.25</v>
      </c>
      <c r="CS57" s="20">
        <v>3952.97559</v>
      </c>
      <c r="CT57" s="20">
        <v>3952.97568</v>
      </c>
      <c r="CU57" s="20"/>
      <c r="CV57" s="20">
        <v>183.7</v>
      </c>
      <c r="CW57" s="20">
        <v>194.756135</v>
      </c>
      <c r="CX57" s="20">
        <v>194.75615999999999</v>
      </c>
      <c r="CY57" s="20"/>
      <c r="CZ57" s="20">
        <v>62.6</v>
      </c>
      <c r="DA57" s="20">
        <v>106.846525</v>
      </c>
      <c r="DB57" s="20">
        <v>106.84656</v>
      </c>
      <c r="DC57" s="20"/>
      <c r="DD57" s="20">
        <v>0</v>
      </c>
      <c r="DE57" s="20">
        <v>0</v>
      </c>
      <c r="DF57" s="20">
        <v>10.07442</v>
      </c>
      <c r="DG57" s="20"/>
      <c r="DH57" s="20">
        <v>158.4</v>
      </c>
      <c r="DI57" s="20">
        <v>165.088765</v>
      </c>
      <c r="DJ57" s="20">
        <v>165.08879999999999</v>
      </c>
      <c r="DK57" s="20"/>
      <c r="DL57" s="20">
        <v>0</v>
      </c>
      <c r="DM57" s="20">
        <v>0</v>
      </c>
      <c r="DN57" s="20">
        <v>0</v>
      </c>
      <c r="DO57" s="20"/>
      <c r="DP57" s="20">
        <v>1508.8</v>
      </c>
      <c r="DQ57" s="20">
        <v>1553.5747550000001</v>
      </c>
      <c r="DR57" s="20">
        <v>1522.879465</v>
      </c>
      <c r="DS57" s="20"/>
      <c r="DT57" s="20">
        <v>136.80000000000001</v>
      </c>
      <c r="DU57" s="20">
        <v>169.72920999999999</v>
      </c>
      <c r="DV57" s="20">
        <v>168.32884000000001</v>
      </c>
      <c r="DW57" s="20"/>
      <c r="DX57" s="20">
        <v>0</v>
      </c>
      <c r="DY57" s="20">
        <v>0</v>
      </c>
      <c r="DZ57" s="20">
        <v>0</v>
      </c>
      <c r="EA57" s="20"/>
      <c r="EB57" s="20">
        <v>0</v>
      </c>
      <c r="EC57" s="20">
        <v>0</v>
      </c>
      <c r="ED57" s="20">
        <v>0</v>
      </c>
      <c r="EE57" s="20"/>
      <c r="EF57" s="20">
        <v>12.8</v>
      </c>
      <c r="EG57" s="20">
        <v>0</v>
      </c>
      <c r="EH57" s="20">
        <v>0</v>
      </c>
      <c r="EI57" s="20"/>
      <c r="EJ57" s="20">
        <v>2659</v>
      </c>
      <c r="EK57" s="20">
        <v>2683.0618850000001</v>
      </c>
      <c r="EL57" s="20">
        <v>2709.7288800000001</v>
      </c>
      <c r="EM57" s="20"/>
      <c r="EN57" s="20">
        <v>4722.8999999999996</v>
      </c>
      <c r="EO57" s="20">
        <v>5313.1396350000005</v>
      </c>
      <c r="EP57" s="20">
        <v>5313.26728</v>
      </c>
      <c r="EQ57" s="20"/>
      <c r="ER57" s="20">
        <v>0</v>
      </c>
      <c r="ES57" s="20">
        <v>0</v>
      </c>
      <c r="ET57" s="20">
        <v>0</v>
      </c>
      <c r="EU57" s="20"/>
      <c r="EV57" s="20">
        <v>0</v>
      </c>
      <c r="EW57" s="20">
        <v>0</v>
      </c>
      <c r="EX57" s="20">
        <v>0</v>
      </c>
      <c r="EY57" s="20"/>
      <c r="EZ57" s="20">
        <v>0</v>
      </c>
      <c r="FA57" s="20">
        <v>0</v>
      </c>
      <c r="FB57" s="20">
        <v>0</v>
      </c>
      <c r="FC57" s="20"/>
      <c r="FD57" s="20">
        <v>155.9</v>
      </c>
      <c r="FE57" s="20">
        <v>153.36000000000001</v>
      </c>
      <c r="FF57" s="20">
        <v>153.36000000000001</v>
      </c>
      <c r="FG57" s="20"/>
      <c r="FH57" s="20">
        <v>10967.4</v>
      </c>
      <c r="FI57" s="20">
        <v>10546.791315</v>
      </c>
      <c r="FJ57" s="20">
        <v>11013.073200000001</v>
      </c>
      <c r="FK57" s="20"/>
      <c r="FL57" s="20">
        <v>1462.9</v>
      </c>
      <c r="FM57" s="20">
        <v>1538.303525</v>
      </c>
      <c r="FN57" s="20">
        <v>1593.1502399999999</v>
      </c>
      <c r="FO57" s="20"/>
      <c r="FP57" s="20">
        <v>3339.8</v>
      </c>
      <c r="FQ57" s="20">
        <v>3567.0320700000002</v>
      </c>
      <c r="FR57" s="20">
        <v>3567.0321600000002</v>
      </c>
      <c r="FS57" s="20"/>
      <c r="FT57" s="20">
        <v>975.55</v>
      </c>
      <c r="FU57" s="20">
        <v>995.97494500000005</v>
      </c>
      <c r="FV57" s="20">
        <v>995.97504000000004</v>
      </c>
      <c r="FW57" s="20"/>
      <c r="FX57" s="20">
        <v>438.25</v>
      </c>
      <c r="FY57" s="20">
        <v>462.86023999999998</v>
      </c>
      <c r="FZ57" s="20">
        <v>462.86040000000003</v>
      </c>
      <c r="GA57" s="20"/>
      <c r="GB57" s="20">
        <v>472.75</v>
      </c>
      <c r="GC57" s="20">
        <v>465.95112</v>
      </c>
      <c r="GD57" s="20">
        <v>465.95112</v>
      </c>
      <c r="GE57" s="20"/>
      <c r="GF57" s="20">
        <v>2179.1999999999998</v>
      </c>
      <c r="GG57" s="20">
        <v>2103.781375</v>
      </c>
      <c r="GH57" s="20">
        <v>2103.7814400000002</v>
      </c>
      <c r="GI57" s="20"/>
      <c r="GJ57" s="20">
        <v>0</v>
      </c>
      <c r="GK57" s="20">
        <v>0</v>
      </c>
      <c r="GL57" s="20">
        <v>0</v>
      </c>
      <c r="GM57" s="20"/>
      <c r="GN57" s="20">
        <v>1736.05</v>
      </c>
      <c r="GO57" s="20">
        <v>1713.704645</v>
      </c>
      <c r="GP57" s="20">
        <v>1405.63284</v>
      </c>
      <c r="GQ57" s="20"/>
      <c r="GR57" s="20">
        <v>901.85</v>
      </c>
      <c r="GS57" s="20">
        <v>826.85235</v>
      </c>
      <c r="GT57" s="20">
        <v>655.31644500000004</v>
      </c>
      <c r="GU57" s="20"/>
      <c r="GV57" s="20">
        <v>2607.5</v>
      </c>
      <c r="GW57" s="20">
        <v>2622.7933950000001</v>
      </c>
      <c r="GX57" s="20">
        <v>2661.91608</v>
      </c>
      <c r="GY57" s="20"/>
      <c r="GZ57" s="20">
        <v>193.45</v>
      </c>
      <c r="HA57" s="20">
        <v>116.97973</v>
      </c>
      <c r="HB57" s="20">
        <v>116.98008</v>
      </c>
      <c r="HC57" s="20"/>
      <c r="HD57" s="20">
        <v>60</v>
      </c>
      <c r="HE57" s="20">
        <v>113.30654</v>
      </c>
      <c r="HF57" s="20">
        <v>113.30688000000001</v>
      </c>
      <c r="HG57" s="20"/>
      <c r="HH57" s="20">
        <v>952.35</v>
      </c>
      <c r="HI57" s="20">
        <v>1134.391995</v>
      </c>
      <c r="HJ57" s="20">
        <v>1134.3921600000001</v>
      </c>
      <c r="HK57" s="20"/>
      <c r="HL57" s="20">
        <v>1126.5999999999999</v>
      </c>
      <c r="HM57" s="20">
        <v>1062.6028200000001</v>
      </c>
      <c r="HN57" s="20">
        <v>1062.6028799999999</v>
      </c>
      <c r="HO57" s="20"/>
      <c r="HP57" s="20">
        <v>89.65</v>
      </c>
      <c r="HQ57" s="20">
        <v>98.397324999999995</v>
      </c>
      <c r="HR57" s="20">
        <v>98.397360000000006</v>
      </c>
      <c r="HS57" s="20"/>
      <c r="HT57" s="20">
        <v>746.3</v>
      </c>
      <c r="HU57" s="20">
        <v>748.79996500000004</v>
      </c>
      <c r="HV57" s="20">
        <v>748.8</v>
      </c>
      <c r="HW57" s="20"/>
      <c r="HX57" s="20">
        <v>3716.15</v>
      </c>
      <c r="HY57" s="20">
        <v>3852.9927699999998</v>
      </c>
      <c r="HZ57" s="20">
        <v>4109.2313899999999</v>
      </c>
      <c r="IA57" s="20"/>
      <c r="IB57" s="20">
        <v>990.3</v>
      </c>
      <c r="IC57" s="20">
        <v>1007.49595</v>
      </c>
      <c r="ID57" s="20">
        <v>1098.777615</v>
      </c>
      <c r="IE57" s="20"/>
      <c r="IF57" s="20">
        <v>0</v>
      </c>
      <c r="IG57" s="20">
        <v>0</v>
      </c>
      <c r="IH57" s="20">
        <v>0</v>
      </c>
      <c r="II57" s="20"/>
      <c r="IJ57" s="20">
        <v>200.35</v>
      </c>
      <c r="IK57" s="20">
        <v>102.5641</v>
      </c>
      <c r="IL57" s="20">
        <v>0</v>
      </c>
      <c r="IM57" s="20"/>
      <c r="IN57" s="20">
        <v>818.6</v>
      </c>
      <c r="IO57" s="20">
        <v>774.66368</v>
      </c>
      <c r="IP57" s="20">
        <v>605.20600000000002</v>
      </c>
      <c r="IQ57" s="20"/>
      <c r="IR57" s="20">
        <v>192.95</v>
      </c>
      <c r="IS57" s="20">
        <v>98.461539999999999</v>
      </c>
      <c r="IT57" s="20">
        <v>0</v>
      </c>
      <c r="IU57" s="20"/>
      <c r="IV57" s="20">
        <v>0</v>
      </c>
      <c r="IW57" s="20">
        <v>0</v>
      </c>
      <c r="IX57" s="20">
        <v>0</v>
      </c>
      <c r="IY57" s="20"/>
      <c r="IZ57" s="20">
        <v>193.15</v>
      </c>
      <c r="JA57" s="20">
        <v>98.461539999999999</v>
      </c>
      <c r="JB57" s="20">
        <v>0</v>
      </c>
      <c r="JC57" s="20"/>
      <c r="JD57" s="20">
        <v>3139.35</v>
      </c>
      <c r="JE57" s="20">
        <v>3200.5615349999998</v>
      </c>
      <c r="JF57" s="20">
        <v>3200.5622400000002</v>
      </c>
      <c r="JG57" s="20"/>
      <c r="JH57" s="20">
        <v>132</v>
      </c>
      <c r="JI57" s="20">
        <v>62</v>
      </c>
      <c r="JJ57" s="20">
        <v>0</v>
      </c>
      <c r="JK57" s="20"/>
      <c r="JL57" s="20">
        <v>148.44999999999999</v>
      </c>
      <c r="JM57" s="20">
        <v>62</v>
      </c>
      <c r="JN57" s="20">
        <v>0</v>
      </c>
      <c r="JO57" s="20"/>
      <c r="JP57" s="20">
        <v>0</v>
      </c>
      <c r="JQ57" s="20">
        <v>0</v>
      </c>
      <c r="JR57" s="20">
        <v>0</v>
      </c>
      <c r="JS57" s="20"/>
      <c r="JT57" s="20">
        <v>0</v>
      </c>
      <c r="JU57" s="20">
        <v>0</v>
      </c>
      <c r="JV57" s="20">
        <v>0</v>
      </c>
      <c r="JW57" s="20"/>
      <c r="JX57" s="20">
        <v>0</v>
      </c>
      <c r="JY57" s="20">
        <v>109.42533</v>
      </c>
      <c r="JZ57" s="20">
        <v>99.915629999999993</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1774</v>
      </c>
      <c r="KS57" s="20">
        <v>2126.0030350000002</v>
      </c>
      <c r="KT57" s="20">
        <v>2340.0983999999999</v>
      </c>
      <c r="KU57" s="20"/>
      <c r="KV57" s="20">
        <v>0</v>
      </c>
      <c r="KW57" s="20">
        <v>0</v>
      </c>
      <c r="KX57" s="20">
        <v>0</v>
      </c>
      <c r="KY57" s="20"/>
      <c r="KZ57" s="20">
        <v>0</v>
      </c>
      <c r="LA57" s="20">
        <v>0</v>
      </c>
      <c r="LB57" s="20">
        <v>0</v>
      </c>
      <c r="LC57" s="20"/>
      <c r="LD57" s="20">
        <v>3539.6</v>
      </c>
      <c r="LE57" s="20">
        <v>3661.9558099999999</v>
      </c>
      <c r="LF57" s="20">
        <v>3400.0326700000001</v>
      </c>
      <c r="LG57" s="20"/>
      <c r="LH57" s="20">
        <v>2989.4</v>
      </c>
      <c r="LI57" s="20">
        <v>3208.3188500000001</v>
      </c>
      <c r="LJ57" s="20">
        <v>3208.3190399999999</v>
      </c>
      <c r="LK57" s="20"/>
      <c r="LL57" s="20">
        <v>1530.8</v>
      </c>
      <c r="LM57" s="20">
        <v>1619.0749800000001</v>
      </c>
      <c r="LN57" s="20">
        <v>1619.0750399999999</v>
      </c>
      <c r="LO57" s="20"/>
      <c r="LP57" s="20">
        <v>1933.15</v>
      </c>
      <c r="LQ57" s="20">
        <v>1885.631365</v>
      </c>
      <c r="LR57" s="20">
        <v>1885.6320000000001</v>
      </c>
      <c r="LS57" s="20"/>
      <c r="LT57" s="20">
        <v>722.6</v>
      </c>
      <c r="LU57" s="20">
        <v>722.34139500000003</v>
      </c>
      <c r="LV57" s="20">
        <v>722.34144000000003</v>
      </c>
      <c r="LW57" s="20"/>
      <c r="LX57" s="20">
        <v>0</v>
      </c>
      <c r="LY57" s="20">
        <v>0</v>
      </c>
      <c r="LZ57" s="20">
        <v>0</v>
      </c>
      <c r="MA57" s="20"/>
      <c r="MB57" s="20">
        <v>0</v>
      </c>
      <c r="MC57" s="20">
        <v>0</v>
      </c>
      <c r="MD57" s="20">
        <v>0</v>
      </c>
      <c r="ME57" s="20"/>
      <c r="MF57" s="20">
        <v>0</v>
      </c>
      <c r="MG57" s="20">
        <v>0</v>
      </c>
      <c r="MH57" s="20">
        <v>0</v>
      </c>
      <c r="MI57" s="20"/>
      <c r="MJ57" s="20">
        <v>3002.75</v>
      </c>
      <c r="MK57" s="20">
        <v>2989.2475399999998</v>
      </c>
      <c r="ML57" s="20">
        <v>3005.3377099999998</v>
      </c>
      <c r="MM57" s="20"/>
      <c r="MN57" s="20">
        <v>2993.45</v>
      </c>
      <c r="MO57" s="20">
        <v>2989.2475399999998</v>
      </c>
      <c r="MP57" s="20">
        <v>3005.3377099999998</v>
      </c>
      <c r="MQ57" s="20"/>
      <c r="MR57" s="20">
        <v>3240.55</v>
      </c>
      <c r="MS57" s="20">
        <v>2989.2475399999998</v>
      </c>
      <c r="MT57" s="20">
        <v>3005.3377099999998</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34.85</v>
      </c>
      <c r="NQ57" s="20">
        <v>0</v>
      </c>
      <c r="NR57" s="20">
        <v>0</v>
      </c>
      <c r="NS57" s="20"/>
      <c r="NT57" s="20">
        <v>10.199999999999999</v>
      </c>
      <c r="NU57" s="20">
        <v>0</v>
      </c>
      <c r="NV57" s="20">
        <v>0</v>
      </c>
      <c r="NW57" s="20"/>
      <c r="NX57" s="20">
        <v>8.6</v>
      </c>
      <c r="NY57" s="20">
        <v>6.1684999999999999</v>
      </c>
      <c r="NZ57" s="20">
        <v>6.1684999999999999</v>
      </c>
      <c r="OA57" s="20"/>
      <c r="OB57" s="20">
        <v>1148.5</v>
      </c>
      <c r="OC57" s="20">
        <v>947.5</v>
      </c>
      <c r="OD57" s="20">
        <v>864.80050000000006</v>
      </c>
      <c r="OE57" s="20"/>
      <c r="OF57" s="20">
        <v>666.2</v>
      </c>
      <c r="OG57" s="20">
        <v>608.83799999999997</v>
      </c>
      <c r="OH57" s="20">
        <v>608.83799999999997</v>
      </c>
      <c r="OI57" s="20"/>
      <c r="OJ57" s="20">
        <v>318.25</v>
      </c>
      <c r="OK57" s="20">
        <v>270.59649999999999</v>
      </c>
      <c r="OL57" s="20">
        <v>259.01499999999999</v>
      </c>
      <c r="OM57" s="20"/>
      <c r="ON57" s="20">
        <v>2.5</v>
      </c>
      <c r="OO57" s="20">
        <v>2.1</v>
      </c>
      <c r="OP57" s="20">
        <v>2.1</v>
      </c>
      <c r="OQ57" s="20"/>
      <c r="OR57" s="20">
        <v>479.15</v>
      </c>
      <c r="OS57" s="20">
        <v>421.46348499999999</v>
      </c>
      <c r="OT57" s="20">
        <v>421.46352000000002</v>
      </c>
      <c r="OU57" s="20"/>
      <c r="OV57" s="20">
        <v>237.8</v>
      </c>
      <c r="OW57" s="20">
        <v>232.71093999999999</v>
      </c>
      <c r="OX57" s="20">
        <v>218.94900000000001</v>
      </c>
      <c r="OY57" s="20"/>
      <c r="OZ57" s="20">
        <v>123.9</v>
      </c>
      <c r="PA57" s="20">
        <v>131.18231499999999</v>
      </c>
      <c r="PB57" s="20">
        <v>131.18237500000001</v>
      </c>
      <c r="PC57" s="20"/>
      <c r="PD57" s="20">
        <v>86.55</v>
      </c>
      <c r="PE57" s="20">
        <v>86.4</v>
      </c>
      <c r="PF57" s="20">
        <v>86.4</v>
      </c>
      <c r="PG57" s="20"/>
      <c r="PH57" s="20">
        <v>123.85</v>
      </c>
      <c r="PI57" s="20">
        <v>120</v>
      </c>
      <c r="PJ57" s="20">
        <v>120</v>
      </c>
      <c r="PK57" s="20"/>
      <c r="PL57" s="20">
        <v>484.65</v>
      </c>
      <c r="PM57" s="20">
        <v>468.29276499999997</v>
      </c>
      <c r="PN57" s="20">
        <v>468.2928</v>
      </c>
      <c r="PO57" s="20"/>
      <c r="PP57" s="20">
        <v>471.35</v>
      </c>
      <c r="PQ57" s="20">
        <v>468.29276499999997</v>
      </c>
      <c r="PR57" s="20">
        <v>468.2928</v>
      </c>
      <c r="PS57" s="20"/>
      <c r="PT57" s="20">
        <v>336.25</v>
      </c>
      <c r="PU57" s="20">
        <v>351.21956499999999</v>
      </c>
      <c r="PV57" s="20">
        <v>351.21960000000001</v>
      </c>
      <c r="PW57" s="20"/>
      <c r="PX57" s="20">
        <v>81.95</v>
      </c>
      <c r="PY57" s="20">
        <v>84</v>
      </c>
      <c r="PZ57" s="20">
        <v>84</v>
      </c>
      <c r="QA57" s="20"/>
      <c r="QB57" s="20">
        <v>451</v>
      </c>
      <c r="QC57" s="20">
        <v>440.19504000000001</v>
      </c>
      <c r="QD57" s="20">
        <v>440.19504000000001</v>
      </c>
      <c r="QE57" s="20"/>
      <c r="QF57" s="20">
        <v>139.35</v>
      </c>
      <c r="QG57" s="20">
        <v>125.20699999999999</v>
      </c>
      <c r="QH57" s="20">
        <v>125.20699999999999</v>
      </c>
      <c r="QI57" s="20"/>
      <c r="QJ57" s="20">
        <v>176.7</v>
      </c>
      <c r="QK57" s="20">
        <v>156.6</v>
      </c>
      <c r="QL57" s="20">
        <v>156.6</v>
      </c>
      <c r="QM57" s="20"/>
      <c r="QN57" s="20">
        <v>312.39999999999998</v>
      </c>
      <c r="QO57" s="20">
        <v>237.45</v>
      </c>
      <c r="QP57" s="20">
        <v>223.309</v>
      </c>
      <c r="QQ57" s="20"/>
      <c r="QR57" s="20">
        <v>958.25</v>
      </c>
      <c r="QS57" s="20">
        <v>719.95</v>
      </c>
      <c r="QT57" s="20">
        <v>717.25149999999996</v>
      </c>
      <c r="QU57" s="20"/>
      <c r="QV57" s="20">
        <v>114.45</v>
      </c>
      <c r="QW57" s="20">
        <v>100.8</v>
      </c>
      <c r="QX57" s="20">
        <v>100.8</v>
      </c>
      <c r="QY57" s="20"/>
      <c r="QZ57" s="20">
        <v>54.25</v>
      </c>
      <c r="RA57" s="20">
        <v>57.6</v>
      </c>
      <c r="RB57" s="20">
        <v>57.6</v>
      </c>
      <c r="RC57" s="20"/>
      <c r="RD57" s="20">
        <v>57.6</v>
      </c>
      <c r="RE57" s="20">
        <v>57.6</v>
      </c>
      <c r="RF57" s="20">
        <v>57.6</v>
      </c>
      <c r="RG57" s="20"/>
      <c r="RH57" s="20">
        <v>68.55</v>
      </c>
      <c r="RI57" s="20">
        <v>67.2</v>
      </c>
      <c r="RJ57" s="20">
        <v>67.2</v>
      </c>
      <c r="RK57" s="20"/>
      <c r="RL57" s="20">
        <v>161.25</v>
      </c>
      <c r="RM57" s="20">
        <v>136.71199999999999</v>
      </c>
      <c r="RN57" s="20">
        <v>136.71199999999999</v>
      </c>
      <c r="RO57" s="20"/>
      <c r="RP57" s="20">
        <v>85.15</v>
      </c>
      <c r="RQ57" s="20">
        <v>85.896000000000001</v>
      </c>
      <c r="RR57" s="20">
        <v>85.896000000000001</v>
      </c>
      <c r="RS57" s="20"/>
      <c r="RT57" s="20">
        <v>327.85</v>
      </c>
      <c r="RU57" s="20">
        <v>220.09268499999999</v>
      </c>
      <c r="RV57" s="20">
        <v>251.757195</v>
      </c>
      <c r="RW57" s="20"/>
      <c r="RX57" s="20">
        <v>44.85</v>
      </c>
      <c r="RY57" s="20">
        <v>48</v>
      </c>
      <c r="RZ57" s="20">
        <v>48</v>
      </c>
      <c r="SA57" s="20"/>
      <c r="SB57" s="20">
        <v>0</v>
      </c>
      <c r="SC57" s="20">
        <v>0</v>
      </c>
      <c r="SD57" s="20">
        <v>0</v>
      </c>
      <c r="SE57" s="20"/>
      <c r="SF57" s="20">
        <v>336.8</v>
      </c>
      <c r="SG57" s="20">
        <v>430.82927999999998</v>
      </c>
      <c r="SH57" s="20">
        <v>430.82927999999998</v>
      </c>
      <c r="SI57" s="20"/>
      <c r="SJ57" s="20">
        <v>208.5</v>
      </c>
      <c r="SK57" s="20">
        <v>217.24799999999999</v>
      </c>
      <c r="SL57" s="20">
        <v>217.24799999999999</v>
      </c>
      <c r="SM57" s="20"/>
      <c r="SN57" s="20">
        <v>441.15</v>
      </c>
      <c r="SO57" s="20">
        <v>468.29276499999997</v>
      </c>
      <c r="SP57" s="20">
        <v>468.2928</v>
      </c>
      <c r="SQ57" s="20"/>
      <c r="SR57" s="20">
        <v>452.3</v>
      </c>
      <c r="SS57" s="20">
        <v>468.29276499999997</v>
      </c>
      <c r="ST57" s="20">
        <v>468.2928</v>
      </c>
      <c r="SU57" s="20"/>
      <c r="SV57" s="20">
        <v>477.6</v>
      </c>
      <c r="SW57" s="20">
        <v>463.60968000000003</v>
      </c>
      <c r="SX57" s="20">
        <v>463.60968000000003</v>
      </c>
      <c r="SY57" s="20"/>
      <c r="SZ57" s="20">
        <v>510.65</v>
      </c>
      <c r="TA57" s="20">
        <v>476.53100000000001</v>
      </c>
      <c r="TB57" s="20">
        <v>439.96749999999997</v>
      </c>
      <c r="TC57" s="20"/>
      <c r="TD57" s="20">
        <v>1207.4000000000001</v>
      </c>
      <c r="TE57" s="20">
        <v>997.375</v>
      </c>
      <c r="TF57" s="20">
        <v>943.68899999999996</v>
      </c>
      <c r="TG57" s="20"/>
      <c r="TH57" s="20">
        <v>252.5</v>
      </c>
      <c r="TI57" s="20">
        <v>251.05199999999999</v>
      </c>
      <c r="TJ57" s="20">
        <v>251.05199999999999</v>
      </c>
      <c r="TK57" s="20"/>
      <c r="TL57" s="20">
        <v>573.6</v>
      </c>
      <c r="TM57" s="20">
        <v>537.79999999999995</v>
      </c>
      <c r="TN57" s="20">
        <v>645.08000000000004</v>
      </c>
      <c r="TO57" s="20"/>
      <c r="TP57" s="20">
        <v>999.35</v>
      </c>
      <c r="TQ57" s="20">
        <v>703.8</v>
      </c>
      <c r="TR57" s="20">
        <v>604.64</v>
      </c>
      <c r="TS57" s="20"/>
      <c r="TT57" s="20">
        <v>44.5</v>
      </c>
      <c r="TU57" s="20">
        <v>61.29</v>
      </c>
      <c r="TV57" s="20">
        <v>46.59</v>
      </c>
      <c r="TW57" s="20"/>
      <c r="TX57" s="20">
        <v>49.45</v>
      </c>
      <c r="TY57" s="20">
        <v>46.27</v>
      </c>
      <c r="TZ57" s="20">
        <v>36.25</v>
      </c>
      <c r="UA57" s="20"/>
      <c r="UB57" s="20">
        <v>504</v>
      </c>
      <c r="UC57" s="20">
        <v>468.29276499999997</v>
      </c>
      <c r="UD57" s="20">
        <v>468.2928</v>
      </c>
      <c r="UE57" s="20"/>
      <c r="UF57" s="20">
        <v>169.55</v>
      </c>
      <c r="UG57" s="20">
        <v>192</v>
      </c>
      <c r="UH57" s="20">
        <v>192</v>
      </c>
      <c r="UI57" s="20"/>
      <c r="UJ57" s="20">
        <v>169.45</v>
      </c>
      <c r="UK57" s="20">
        <v>184.8</v>
      </c>
      <c r="UL57" s="20">
        <v>184.8</v>
      </c>
      <c r="UM57" s="20"/>
      <c r="UN57" s="20">
        <v>435</v>
      </c>
      <c r="UO57" s="20">
        <v>468.29276499999997</v>
      </c>
      <c r="UP57" s="20">
        <v>468.2928</v>
      </c>
      <c r="UQ57" s="20"/>
      <c r="UR57" s="20">
        <v>430.25</v>
      </c>
      <c r="US57" s="20">
        <v>468.29276499999997</v>
      </c>
      <c r="UT57" s="20">
        <v>468.2928</v>
      </c>
      <c r="UU57" s="20"/>
      <c r="UV57" s="20">
        <v>418.65</v>
      </c>
      <c r="UW57" s="20">
        <v>468.29276499999997</v>
      </c>
      <c r="UX57" s="20">
        <v>468.2928</v>
      </c>
      <c r="UY57" s="20"/>
      <c r="UZ57" s="20">
        <v>226.75</v>
      </c>
      <c r="VA57" s="20">
        <v>189.97749999999999</v>
      </c>
      <c r="VB57" s="20">
        <v>184.465</v>
      </c>
      <c r="VC57" s="20"/>
      <c r="VD57" s="20">
        <v>134.94999999999999</v>
      </c>
      <c r="VE57" s="20">
        <v>128.40450000000001</v>
      </c>
      <c r="VF57" s="20">
        <v>128.40450000000001</v>
      </c>
      <c r="VG57" s="20"/>
      <c r="VH57" s="20">
        <v>1136.5999999999999</v>
      </c>
      <c r="VI57" s="20">
        <v>1177.2315000000001</v>
      </c>
      <c r="VJ57" s="20">
        <v>1177.2315000000001</v>
      </c>
      <c r="VK57" s="20"/>
      <c r="VL57" s="20">
        <v>14.4</v>
      </c>
      <c r="VM57" s="20">
        <v>14.4</v>
      </c>
      <c r="VN57" s="20">
        <v>14.4</v>
      </c>
      <c r="VO57" s="20"/>
      <c r="VP57" s="20">
        <v>1250.8</v>
      </c>
      <c r="VQ57" s="20">
        <v>1464.9</v>
      </c>
      <c r="VR57" s="20">
        <v>1329.8434999999999</v>
      </c>
      <c r="VS57" s="20"/>
      <c r="VT57" s="20">
        <v>1218.9000000000001</v>
      </c>
      <c r="VU57" s="20">
        <v>1356.8</v>
      </c>
      <c r="VV57" s="20">
        <v>1289.8610000000001</v>
      </c>
      <c r="VW57" s="20"/>
      <c r="VX57" s="20">
        <v>926.6</v>
      </c>
      <c r="VY57" s="20">
        <v>932.02099999999996</v>
      </c>
      <c r="VZ57" s="20">
        <v>932.02099999999996</v>
      </c>
      <c r="WA57" s="20"/>
      <c r="WB57" s="20">
        <v>126.15</v>
      </c>
      <c r="WC57" s="20">
        <v>117.8065</v>
      </c>
      <c r="WD57" s="20">
        <v>117.8065</v>
      </c>
      <c r="WE57" s="20"/>
      <c r="WF57" s="20">
        <v>152.4</v>
      </c>
      <c r="WG57" s="20">
        <v>144</v>
      </c>
      <c r="WH57" s="20">
        <v>144</v>
      </c>
      <c r="WI57" s="20"/>
      <c r="WJ57" s="20">
        <v>478</v>
      </c>
      <c r="WK57" s="20">
        <v>463.60968000000003</v>
      </c>
      <c r="WL57" s="20">
        <v>463.60968000000003</v>
      </c>
      <c r="WM57" s="20"/>
      <c r="WN57" s="20">
        <v>237.6</v>
      </c>
      <c r="WO57" s="20">
        <v>256.8</v>
      </c>
      <c r="WP57" s="20">
        <v>256.8</v>
      </c>
      <c r="WQ57" s="20"/>
      <c r="WR57" s="20">
        <v>452.15</v>
      </c>
      <c r="WS57" s="20">
        <v>1248</v>
      </c>
      <c r="WT57" s="20">
        <v>1248</v>
      </c>
      <c r="WU57" s="20"/>
      <c r="WV57" s="20">
        <v>866.55</v>
      </c>
      <c r="WW57" s="20">
        <v>0</v>
      </c>
      <c r="WX57" s="20">
        <v>0</v>
      </c>
      <c r="WY57" s="20"/>
      <c r="WZ57" s="20">
        <v>683.85</v>
      </c>
      <c r="XA57" s="20">
        <v>700.41600000000005</v>
      </c>
      <c r="XB57" s="20">
        <v>700.41600000000005</v>
      </c>
      <c r="XC57" s="20"/>
      <c r="XD57" s="20">
        <v>79.8</v>
      </c>
      <c r="XE57" s="20">
        <v>67.584000000000003</v>
      </c>
      <c r="XF57" s="20">
        <v>67.584000000000003</v>
      </c>
      <c r="XG57" s="20"/>
      <c r="XH57" s="20">
        <v>314.05</v>
      </c>
      <c r="XI57" s="20">
        <v>336</v>
      </c>
      <c r="XJ57" s="20">
        <v>336</v>
      </c>
      <c r="XK57" s="20"/>
      <c r="XL57" s="20">
        <v>302.75</v>
      </c>
      <c r="XM57" s="20">
        <v>408</v>
      </c>
      <c r="XN57" s="20">
        <v>408</v>
      </c>
      <c r="XO57" s="20"/>
      <c r="XP57" s="20">
        <v>170.8</v>
      </c>
      <c r="XQ57" s="20">
        <v>189.6</v>
      </c>
      <c r="XR57" s="20">
        <v>189.6</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98" t="s">
        <v>0</v>
      </c>
      <c r="C3" s="199"/>
      <c r="D3" s="199"/>
      <c r="E3" s="199"/>
      <c r="F3" s="201"/>
      <c r="G3" s="201"/>
    </row>
    <row r="4" spans="1:7" ht="0" hidden="1" customHeight="1">
      <c r="A4" s="1"/>
      <c r="B4" s="1"/>
      <c r="C4" s="1"/>
      <c r="D4" s="1"/>
      <c r="E4" s="1"/>
    </row>
    <row r="5" spans="1:7">
      <c r="A5" s="1"/>
      <c r="B5" s="1"/>
      <c r="C5" s="1"/>
      <c r="D5" s="1"/>
      <c r="E5" s="1"/>
    </row>
    <row r="6" spans="1:7">
      <c r="A6" s="1"/>
      <c r="B6" s="1" t="s">
        <v>2716</v>
      </c>
      <c r="C6" s="1"/>
      <c r="D6" s="1"/>
      <c r="E6" s="1"/>
    </row>
    <row r="7" spans="1:7" ht="33" customHeight="1">
      <c r="A7" s="1"/>
      <c r="B7" s="3" t="s">
        <v>2717</v>
      </c>
      <c r="C7" s="3" t="s">
        <v>2718</v>
      </c>
      <c r="D7" s="3" t="s">
        <v>2719</v>
      </c>
      <c r="E7" s="3" t="s">
        <v>911</v>
      </c>
    </row>
    <row r="8" spans="1:7">
      <c r="A8" s="1"/>
      <c r="B8" s="144" t="s">
        <v>2720</v>
      </c>
      <c r="C8" s="53">
        <v>3869402.5667099999</v>
      </c>
      <c r="D8" s="53">
        <v>4186176.8688361999</v>
      </c>
      <c r="E8" s="175">
        <v>-7.5671504585583013E-2</v>
      </c>
    </row>
    <row r="9" spans="1:7">
      <c r="A9" s="1"/>
      <c r="B9" s="144" t="s">
        <v>2721</v>
      </c>
      <c r="C9" s="53">
        <v>4837089.8615699997</v>
      </c>
      <c r="D9" s="53">
        <v>5076061.7211472001</v>
      </c>
      <c r="E9" s="175">
        <v>-4.7078202099400772E-2</v>
      </c>
    </row>
    <row r="10" spans="1:7">
      <c r="A10" s="1"/>
      <c r="B10" s="144" t="s">
        <v>2722</v>
      </c>
      <c r="C10" s="53">
        <v>5448544.1973200003</v>
      </c>
      <c r="D10" s="53">
        <v>5482569.8964973995</v>
      </c>
      <c r="E10" s="175">
        <v>-6.2061587576179725E-3</v>
      </c>
    </row>
    <row r="11" spans="1:7">
      <c r="A11" s="1"/>
      <c r="B11" s="144" t="s">
        <v>2723</v>
      </c>
      <c r="C11" s="53">
        <v>5123084.9412099998</v>
      </c>
      <c r="D11" s="53">
        <v>5187740.410251</v>
      </c>
      <c r="E11" s="175">
        <v>-1.246312728239842E-2</v>
      </c>
    </row>
    <row r="12" spans="1:7">
      <c r="A12" s="1"/>
      <c r="B12" s="144" t="s">
        <v>2724</v>
      </c>
      <c r="C12" s="53">
        <v>4889969.48276</v>
      </c>
      <c r="D12" s="53">
        <v>5472243.1260315999</v>
      </c>
      <c r="E12" s="175">
        <v>-0.10640492936099813</v>
      </c>
    </row>
    <row r="13" spans="1:7">
      <c r="A13" s="1"/>
      <c r="B13" s="144" t="s">
        <v>2725</v>
      </c>
      <c r="C13" s="53">
        <v>5340061.9378699996</v>
      </c>
      <c r="D13" s="53">
        <v>5822414.9886982003</v>
      </c>
      <c r="E13" s="175">
        <v>-8.2844155176930556E-2</v>
      </c>
    </row>
    <row r="14" spans="1:7">
      <c r="A14" s="1"/>
      <c r="B14" s="144" t="s">
        <v>2726</v>
      </c>
      <c r="C14" s="53">
        <v>4653529.3625999996</v>
      </c>
      <c r="D14" s="53">
        <v>5147899.2759689996</v>
      </c>
      <c r="E14" s="175">
        <v>-9.6033330659124769E-2</v>
      </c>
    </row>
    <row r="15" spans="1:7">
      <c r="A15" s="1"/>
      <c r="B15" s="144" t="s">
        <v>2727</v>
      </c>
      <c r="C15" s="53">
        <v>4429996.0057300003</v>
      </c>
      <c r="D15" s="53">
        <v>3940053.0130484998</v>
      </c>
      <c r="E15" s="175">
        <v>0.12434934023956726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8" t="s">
        <v>0</v>
      </c>
      <c r="C3" s="199"/>
      <c r="D3" s="199"/>
      <c r="E3" s="199"/>
      <c r="F3" s="199"/>
      <c r="G3" s="199"/>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2728</v>
      </c>
      <c r="C5" s="1"/>
      <c r="D5" s="1"/>
      <c r="E5" s="1"/>
      <c r="F5" s="1"/>
      <c r="G5" s="1"/>
      <c r="H5" s="1"/>
      <c r="I5" s="1"/>
      <c r="J5" s="1"/>
      <c r="K5" s="1"/>
      <c r="L5" s="1"/>
      <c r="M5" s="1"/>
      <c r="N5" s="1"/>
      <c r="O5" s="1"/>
      <c r="P5" s="1"/>
    </row>
    <row r="6" spans="1:16" ht="27.6">
      <c r="A6" s="1"/>
      <c r="B6" s="3" t="s">
        <v>155</v>
      </c>
      <c r="C6" s="3" t="s">
        <v>1110</v>
      </c>
      <c r="D6" s="3" t="s">
        <v>1111</v>
      </c>
      <c r="E6" s="3" t="s">
        <v>1112</v>
      </c>
      <c r="F6" s="3" t="s">
        <v>158</v>
      </c>
      <c r="G6" s="3" t="s">
        <v>159</v>
      </c>
      <c r="H6" s="3" t="s">
        <v>1113</v>
      </c>
      <c r="I6" s="3" t="s">
        <v>1114</v>
      </c>
      <c r="J6" s="3" t="s">
        <v>1115</v>
      </c>
      <c r="K6" s="3" t="s">
        <v>1116</v>
      </c>
      <c r="L6" s="3" t="s">
        <v>1117</v>
      </c>
      <c r="M6" s="3" t="s">
        <v>1118</v>
      </c>
      <c r="N6" s="3" t="s">
        <v>1119</v>
      </c>
      <c r="O6" s="3" t="s">
        <v>1120</v>
      </c>
      <c r="P6" s="3" t="s">
        <v>1121</v>
      </c>
    </row>
    <row r="7" spans="1:16">
      <c r="A7" s="1"/>
      <c r="B7" s="6" t="s">
        <v>538</v>
      </c>
      <c r="C7" s="6" t="s">
        <v>934</v>
      </c>
      <c r="D7" s="84" t="s">
        <v>71</v>
      </c>
      <c r="E7" s="6" t="s">
        <v>1122</v>
      </c>
      <c r="F7" s="84" t="s">
        <v>26</v>
      </c>
      <c r="G7" s="84" t="s">
        <v>27</v>
      </c>
      <c r="H7" s="84" t="s">
        <v>863</v>
      </c>
      <c r="I7" s="84" t="s">
        <v>863</v>
      </c>
      <c r="J7" s="176" t="s">
        <v>1123</v>
      </c>
      <c r="K7" s="84" t="s">
        <v>863</v>
      </c>
      <c r="L7" s="84" t="s">
        <v>863</v>
      </c>
      <c r="M7" s="84" t="s">
        <v>863</v>
      </c>
      <c r="N7" s="84" t="s">
        <v>863</v>
      </c>
      <c r="O7" s="6" t="s">
        <v>1124</v>
      </c>
      <c r="P7" s="6"/>
    </row>
    <row r="8" spans="1:16">
      <c r="A8" s="1"/>
      <c r="B8" s="6" t="s">
        <v>539</v>
      </c>
      <c r="C8" s="6" t="s">
        <v>989</v>
      </c>
      <c r="D8" s="84" t="s">
        <v>71</v>
      </c>
      <c r="E8" s="6" t="s">
        <v>1125</v>
      </c>
      <c r="F8" s="84" t="s">
        <v>26</v>
      </c>
      <c r="G8" s="84" t="s">
        <v>1126</v>
      </c>
      <c r="H8" s="84" t="s">
        <v>863</v>
      </c>
      <c r="I8" s="84" t="s">
        <v>863</v>
      </c>
      <c r="J8" s="176" t="s">
        <v>1123</v>
      </c>
      <c r="K8" s="84" t="s">
        <v>863</v>
      </c>
      <c r="L8" s="84" t="s">
        <v>863</v>
      </c>
      <c r="M8" s="84" t="s">
        <v>863</v>
      </c>
      <c r="N8" s="84" t="s">
        <v>863</v>
      </c>
      <c r="O8" s="6" t="s">
        <v>1124</v>
      </c>
      <c r="P8" s="6"/>
    </row>
    <row r="9" spans="1:16">
      <c r="A9" s="1"/>
      <c r="B9" s="6" t="s">
        <v>539</v>
      </c>
      <c r="C9" s="6" t="s">
        <v>989</v>
      </c>
      <c r="D9" s="84" t="s">
        <v>71</v>
      </c>
      <c r="E9" s="6" t="s">
        <v>1125</v>
      </c>
      <c r="F9" s="84" t="s">
        <v>1127</v>
      </c>
      <c r="G9" s="84" t="s">
        <v>27</v>
      </c>
      <c r="H9" s="84" t="s">
        <v>863</v>
      </c>
      <c r="I9" s="84" t="s">
        <v>863</v>
      </c>
      <c r="J9" s="176" t="s">
        <v>1123</v>
      </c>
      <c r="K9" s="84" t="s">
        <v>863</v>
      </c>
      <c r="L9" s="84" t="s">
        <v>863</v>
      </c>
      <c r="M9" s="84" t="s">
        <v>863</v>
      </c>
      <c r="N9" s="84" t="s">
        <v>863</v>
      </c>
      <c r="O9" s="6" t="s">
        <v>1124</v>
      </c>
      <c r="P9" s="6"/>
    </row>
    <row r="10" spans="1:16">
      <c r="A10" s="1"/>
      <c r="B10" s="6" t="s">
        <v>540</v>
      </c>
      <c r="C10" s="6" t="s">
        <v>991</v>
      </c>
      <c r="D10" s="84" t="s">
        <v>71</v>
      </c>
      <c r="E10" s="6" t="s">
        <v>1128</v>
      </c>
      <c r="F10" s="84" t="s">
        <v>26</v>
      </c>
      <c r="G10" s="84" t="s">
        <v>27</v>
      </c>
      <c r="H10" s="84" t="s">
        <v>863</v>
      </c>
      <c r="I10" s="84" t="s">
        <v>863</v>
      </c>
      <c r="J10" s="176" t="s">
        <v>1123</v>
      </c>
      <c r="K10" s="84" t="s">
        <v>863</v>
      </c>
      <c r="L10" s="84" t="s">
        <v>863</v>
      </c>
      <c r="M10" s="84" t="s">
        <v>863</v>
      </c>
      <c r="N10" s="84" t="s">
        <v>863</v>
      </c>
      <c r="O10" s="6" t="s">
        <v>1124</v>
      </c>
      <c r="P10" s="6"/>
    </row>
    <row r="11" spans="1:16">
      <c r="A11" s="1"/>
      <c r="B11" s="6" t="s">
        <v>535</v>
      </c>
      <c r="C11" s="6" t="s">
        <v>938</v>
      </c>
      <c r="D11" s="84" t="s">
        <v>71</v>
      </c>
      <c r="E11" s="6" t="s">
        <v>1129</v>
      </c>
      <c r="F11" s="84" t="s">
        <v>26</v>
      </c>
      <c r="G11" s="84" t="s">
        <v>1130</v>
      </c>
      <c r="H11" s="84" t="s">
        <v>863</v>
      </c>
      <c r="I11" s="84" t="s">
        <v>863</v>
      </c>
      <c r="J11" s="176" t="s">
        <v>1123</v>
      </c>
      <c r="K11" s="84" t="s">
        <v>863</v>
      </c>
      <c r="L11" s="84" t="s">
        <v>863</v>
      </c>
      <c r="M11" s="84" t="s">
        <v>863</v>
      </c>
      <c r="N11" s="84" t="s">
        <v>863</v>
      </c>
      <c r="O11" s="6" t="s">
        <v>1124</v>
      </c>
      <c r="P11" s="6"/>
    </row>
    <row r="12" spans="1:16">
      <c r="A12" s="1"/>
      <c r="B12" s="6" t="s">
        <v>535</v>
      </c>
      <c r="C12" s="6" t="s">
        <v>938</v>
      </c>
      <c r="D12" s="84" t="s">
        <v>1131</v>
      </c>
      <c r="E12" s="6" t="s">
        <v>1132</v>
      </c>
      <c r="F12" s="84" t="s">
        <v>1133</v>
      </c>
      <c r="G12" s="84" t="s">
        <v>1134</v>
      </c>
      <c r="H12" s="84" t="s">
        <v>863</v>
      </c>
      <c r="I12" s="84" t="s">
        <v>863</v>
      </c>
      <c r="J12" s="176" t="s">
        <v>1123</v>
      </c>
      <c r="K12" s="84" t="s">
        <v>863</v>
      </c>
      <c r="L12" s="84" t="s">
        <v>863</v>
      </c>
      <c r="M12" s="84" t="s">
        <v>863</v>
      </c>
      <c r="N12" s="84" t="s">
        <v>863</v>
      </c>
      <c r="O12" s="6" t="s">
        <v>1124</v>
      </c>
      <c r="P12" s="6"/>
    </row>
    <row r="13" spans="1:16">
      <c r="A13" s="1"/>
      <c r="B13" s="6" t="s">
        <v>535</v>
      </c>
      <c r="C13" s="6" t="s">
        <v>938</v>
      </c>
      <c r="D13" s="84" t="s">
        <v>71</v>
      </c>
      <c r="E13" s="6" t="s">
        <v>1129</v>
      </c>
      <c r="F13" s="84" t="s">
        <v>1134</v>
      </c>
      <c r="G13" s="84" t="s">
        <v>1135</v>
      </c>
      <c r="H13" s="84" t="s">
        <v>863</v>
      </c>
      <c r="I13" s="84" t="s">
        <v>863</v>
      </c>
      <c r="J13" s="176" t="s">
        <v>1123</v>
      </c>
      <c r="K13" s="84" t="s">
        <v>863</v>
      </c>
      <c r="L13" s="84" t="s">
        <v>863</v>
      </c>
      <c r="M13" s="84" t="s">
        <v>863</v>
      </c>
      <c r="N13" s="84" t="s">
        <v>863</v>
      </c>
      <c r="O13" s="6" t="s">
        <v>1124</v>
      </c>
      <c r="P13" s="6"/>
    </row>
    <row r="14" spans="1:16">
      <c r="A14" s="1"/>
      <c r="B14" s="6" t="s">
        <v>535</v>
      </c>
      <c r="C14" s="6" t="s">
        <v>938</v>
      </c>
      <c r="D14" s="84" t="s">
        <v>1131</v>
      </c>
      <c r="E14" s="6" t="s">
        <v>1132</v>
      </c>
      <c r="F14" s="84" t="s">
        <v>1135</v>
      </c>
      <c r="G14" s="84" t="s">
        <v>27</v>
      </c>
      <c r="H14" s="84" t="s">
        <v>863</v>
      </c>
      <c r="I14" s="84" t="s">
        <v>863</v>
      </c>
      <c r="J14" s="176" t="s">
        <v>1123</v>
      </c>
      <c r="K14" s="84" t="s">
        <v>863</v>
      </c>
      <c r="L14" s="84" t="s">
        <v>863</v>
      </c>
      <c r="M14" s="84" t="s">
        <v>863</v>
      </c>
      <c r="N14" s="84" t="s">
        <v>863</v>
      </c>
      <c r="O14" s="6" t="s">
        <v>1124</v>
      </c>
      <c r="P14" s="6"/>
    </row>
    <row r="15" spans="1:16" ht="26.4">
      <c r="A15" s="1"/>
      <c r="B15" s="6" t="s">
        <v>73</v>
      </c>
      <c r="C15" s="6" t="s">
        <v>994</v>
      </c>
      <c r="D15" s="84" t="s">
        <v>228</v>
      </c>
      <c r="E15" s="6" t="s">
        <v>1136</v>
      </c>
      <c r="F15" s="84" t="s">
        <v>1137</v>
      </c>
      <c r="G15" s="84" t="s">
        <v>1138</v>
      </c>
      <c r="H15" s="84" t="s">
        <v>1139</v>
      </c>
      <c r="I15" s="84" t="s">
        <v>1140</v>
      </c>
      <c r="J15" s="177" t="s">
        <v>1141</v>
      </c>
      <c r="K15" s="84" t="s">
        <v>863</v>
      </c>
      <c r="L15" s="84" t="s">
        <v>863</v>
      </c>
      <c r="M15" s="84" t="s">
        <v>863</v>
      </c>
      <c r="N15" s="84" t="s">
        <v>863</v>
      </c>
      <c r="O15" s="6" t="s">
        <v>1124</v>
      </c>
      <c r="P15" s="6" t="s">
        <v>1142</v>
      </c>
    </row>
    <row r="16" spans="1:16">
      <c r="A16" s="1"/>
      <c r="B16" s="6" t="s">
        <v>78</v>
      </c>
      <c r="C16" s="6" t="s">
        <v>1002</v>
      </c>
      <c r="D16" s="84" t="s">
        <v>71</v>
      </c>
      <c r="E16" s="6" t="s">
        <v>1143</v>
      </c>
      <c r="F16" s="84" t="s">
        <v>26</v>
      </c>
      <c r="G16" s="84" t="s">
        <v>1144</v>
      </c>
      <c r="H16" s="84" t="s">
        <v>863</v>
      </c>
      <c r="I16" s="84" t="s">
        <v>863</v>
      </c>
      <c r="J16" s="178" t="s">
        <v>1145</v>
      </c>
      <c r="K16" s="84" t="s">
        <v>863</v>
      </c>
      <c r="L16" s="84" t="s">
        <v>863</v>
      </c>
      <c r="M16" s="84" t="s">
        <v>863</v>
      </c>
      <c r="N16" s="84" t="s">
        <v>863</v>
      </c>
      <c r="O16" s="6" t="s">
        <v>1124</v>
      </c>
      <c r="P16" s="6"/>
    </row>
    <row r="17" spans="1:16">
      <c r="A17" s="1"/>
      <c r="B17" s="6" t="s">
        <v>78</v>
      </c>
      <c r="C17" s="6" t="s">
        <v>1002</v>
      </c>
      <c r="D17" s="84" t="s">
        <v>71</v>
      </c>
      <c r="E17" s="6" t="s">
        <v>1143</v>
      </c>
      <c r="F17" s="84" t="s">
        <v>1146</v>
      </c>
      <c r="G17" s="84" t="s">
        <v>27</v>
      </c>
      <c r="H17" s="84" t="s">
        <v>1147</v>
      </c>
      <c r="I17" s="84" t="s">
        <v>863</v>
      </c>
      <c r="J17" s="178" t="s">
        <v>1145</v>
      </c>
      <c r="K17" s="84" t="s">
        <v>863</v>
      </c>
      <c r="L17" s="84" t="s">
        <v>863</v>
      </c>
      <c r="M17" s="84" t="s">
        <v>863</v>
      </c>
      <c r="N17" s="84" t="s">
        <v>863</v>
      </c>
      <c r="O17" s="6" t="s">
        <v>1124</v>
      </c>
      <c r="P17" s="6"/>
    </row>
    <row r="18" spans="1:16">
      <c r="A18" s="1"/>
      <c r="B18" s="6" t="s">
        <v>78</v>
      </c>
      <c r="C18" s="6" t="s">
        <v>1006</v>
      </c>
      <c r="D18" s="84" t="s">
        <v>71</v>
      </c>
      <c r="E18" s="6" t="s">
        <v>1148</v>
      </c>
      <c r="F18" s="84" t="s">
        <v>1149</v>
      </c>
      <c r="G18" s="84" t="s">
        <v>1150</v>
      </c>
      <c r="H18" s="84" t="s">
        <v>1126</v>
      </c>
      <c r="I18" s="84" t="s">
        <v>1151</v>
      </c>
      <c r="J18" s="179" t="s">
        <v>1152</v>
      </c>
      <c r="K18" s="84" t="s">
        <v>863</v>
      </c>
      <c r="L18" s="84" t="s">
        <v>863</v>
      </c>
      <c r="M18" s="84" t="s">
        <v>863</v>
      </c>
      <c r="N18" s="84" t="s">
        <v>863</v>
      </c>
      <c r="O18" s="6" t="s">
        <v>1124</v>
      </c>
      <c r="P18" s="6"/>
    </row>
    <row r="19" spans="1:16">
      <c r="A19" s="1"/>
      <c r="B19" s="6" t="s">
        <v>82</v>
      </c>
      <c r="C19" s="6" t="s">
        <v>92</v>
      </c>
      <c r="D19" s="84" t="s">
        <v>1026</v>
      </c>
      <c r="E19" s="6" t="s">
        <v>1153</v>
      </c>
      <c r="F19" s="84" t="s">
        <v>1154</v>
      </c>
      <c r="G19" s="84" t="s">
        <v>1155</v>
      </c>
      <c r="H19" s="84" t="s">
        <v>1156</v>
      </c>
      <c r="I19" s="84" t="s">
        <v>863</v>
      </c>
      <c r="J19" s="178" t="s">
        <v>1145</v>
      </c>
      <c r="K19" s="84" t="s">
        <v>863</v>
      </c>
      <c r="L19" s="84" t="s">
        <v>863</v>
      </c>
      <c r="M19" s="84" t="s">
        <v>863</v>
      </c>
      <c r="N19" s="84" t="s">
        <v>863</v>
      </c>
      <c r="O19" s="6" t="s">
        <v>1124</v>
      </c>
      <c r="P19" s="6"/>
    </row>
    <row r="20" spans="1:16">
      <c r="A20" s="1"/>
      <c r="B20" s="6" t="s">
        <v>82</v>
      </c>
      <c r="C20" s="6" t="s">
        <v>92</v>
      </c>
      <c r="D20" s="84" t="s">
        <v>1025</v>
      </c>
      <c r="E20" s="6" t="s">
        <v>1157</v>
      </c>
      <c r="F20" s="84" t="s">
        <v>1158</v>
      </c>
      <c r="G20" s="84" t="s">
        <v>1155</v>
      </c>
      <c r="H20" s="84" t="s">
        <v>1156</v>
      </c>
      <c r="I20" s="84" t="s">
        <v>863</v>
      </c>
      <c r="J20" s="178" t="s">
        <v>1145</v>
      </c>
      <c r="K20" s="84" t="s">
        <v>863</v>
      </c>
      <c r="L20" s="84" t="s">
        <v>863</v>
      </c>
      <c r="M20" s="84" t="s">
        <v>863</v>
      </c>
      <c r="N20" s="84" t="s">
        <v>863</v>
      </c>
      <c r="O20" s="6" t="s">
        <v>1124</v>
      </c>
      <c r="P20" s="6"/>
    </row>
    <row r="21" spans="1:16">
      <c r="A21" s="1"/>
      <c r="B21" s="6" t="s">
        <v>82</v>
      </c>
      <c r="C21" s="6" t="s">
        <v>92</v>
      </c>
      <c r="D21" s="84" t="s">
        <v>1025</v>
      </c>
      <c r="E21" s="6" t="s">
        <v>1157</v>
      </c>
      <c r="F21" s="84" t="s">
        <v>1155</v>
      </c>
      <c r="G21" s="84" t="s">
        <v>1159</v>
      </c>
      <c r="H21" s="84" t="s">
        <v>863</v>
      </c>
      <c r="I21" s="84" t="s">
        <v>1160</v>
      </c>
      <c r="J21" s="180" t="s">
        <v>1161</v>
      </c>
      <c r="K21" s="84" t="s">
        <v>863</v>
      </c>
      <c r="L21" s="84" t="s">
        <v>863</v>
      </c>
      <c r="M21" s="84" t="s">
        <v>863</v>
      </c>
      <c r="N21" s="84" t="s">
        <v>863</v>
      </c>
      <c r="O21" s="6" t="s">
        <v>1124</v>
      </c>
      <c r="P21" s="6"/>
    </row>
    <row r="22" spans="1:16">
      <c r="A22" s="1"/>
      <c r="B22" s="6" t="s">
        <v>82</v>
      </c>
      <c r="C22" s="6" t="s">
        <v>92</v>
      </c>
      <c r="D22" s="84" t="s">
        <v>1026</v>
      </c>
      <c r="E22" s="6" t="s">
        <v>1153</v>
      </c>
      <c r="F22" s="84" t="s">
        <v>1155</v>
      </c>
      <c r="G22" s="84" t="s">
        <v>1162</v>
      </c>
      <c r="H22" s="84" t="s">
        <v>863</v>
      </c>
      <c r="I22" s="84" t="s">
        <v>1160</v>
      </c>
      <c r="J22" s="180" t="s">
        <v>1161</v>
      </c>
      <c r="K22" s="84" t="s">
        <v>863</v>
      </c>
      <c r="L22" s="84" t="s">
        <v>863</v>
      </c>
      <c r="M22" s="84" t="s">
        <v>863</v>
      </c>
      <c r="N22" s="84" t="s">
        <v>863</v>
      </c>
      <c r="O22" s="6" t="s">
        <v>1124</v>
      </c>
      <c r="P22" s="6"/>
    </row>
    <row r="23" spans="1:16">
      <c r="A23" s="1"/>
      <c r="B23" s="6" t="s">
        <v>82</v>
      </c>
      <c r="C23" s="6" t="s">
        <v>1024</v>
      </c>
      <c r="D23" s="84" t="s">
        <v>271</v>
      </c>
      <c r="E23" s="6" t="s">
        <v>1163</v>
      </c>
      <c r="F23" s="84" t="s">
        <v>1164</v>
      </c>
      <c r="G23" s="84" t="s">
        <v>1165</v>
      </c>
      <c r="H23" s="84" t="s">
        <v>1166</v>
      </c>
      <c r="I23" s="84" t="s">
        <v>1167</v>
      </c>
      <c r="J23" s="179" t="s">
        <v>1152</v>
      </c>
      <c r="K23" s="84" t="s">
        <v>863</v>
      </c>
      <c r="L23" s="84" t="s">
        <v>863</v>
      </c>
      <c r="M23" s="84" t="s">
        <v>863</v>
      </c>
      <c r="N23" s="84" t="s">
        <v>863</v>
      </c>
      <c r="O23" s="6" t="s">
        <v>1124</v>
      </c>
      <c r="P23" s="6"/>
    </row>
    <row r="24" spans="1:16">
      <c r="A24" s="1"/>
      <c r="B24" s="6" t="s">
        <v>82</v>
      </c>
      <c r="C24" s="6" t="s">
        <v>1024</v>
      </c>
      <c r="D24" s="84" t="s">
        <v>1025</v>
      </c>
      <c r="E24" s="6" t="s">
        <v>1168</v>
      </c>
      <c r="F24" s="84" t="s">
        <v>1169</v>
      </c>
      <c r="G24" s="84" t="s">
        <v>1170</v>
      </c>
      <c r="H24" s="84" t="s">
        <v>1166</v>
      </c>
      <c r="I24" s="84" t="s">
        <v>863</v>
      </c>
      <c r="J24" s="179" t="s">
        <v>1152</v>
      </c>
      <c r="K24" s="84" t="s">
        <v>863</v>
      </c>
      <c r="L24" s="84" t="s">
        <v>863</v>
      </c>
      <c r="M24" s="84" t="s">
        <v>863</v>
      </c>
      <c r="N24" s="84" t="s">
        <v>863</v>
      </c>
      <c r="O24" s="6" t="s">
        <v>1124</v>
      </c>
      <c r="P24" s="6"/>
    </row>
    <row r="25" spans="1:16">
      <c r="A25" s="1"/>
      <c r="B25" s="6" t="s">
        <v>97</v>
      </c>
      <c r="C25" s="6" t="s">
        <v>98</v>
      </c>
      <c r="D25" s="84" t="s">
        <v>103</v>
      </c>
      <c r="E25" s="6" t="s">
        <v>1171</v>
      </c>
      <c r="F25" s="84" t="s">
        <v>1172</v>
      </c>
      <c r="G25" s="84" t="s">
        <v>1173</v>
      </c>
      <c r="H25" s="84" t="s">
        <v>1156</v>
      </c>
      <c r="I25" s="84" t="s">
        <v>863</v>
      </c>
      <c r="J25" s="180" t="s">
        <v>1161</v>
      </c>
      <c r="K25" s="84" t="s">
        <v>863</v>
      </c>
      <c r="L25" s="84" t="s">
        <v>863</v>
      </c>
      <c r="M25" s="84" t="s">
        <v>863</v>
      </c>
      <c r="N25" s="84" t="s">
        <v>863</v>
      </c>
      <c r="O25" s="6" t="s">
        <v>1124</v>
      </c>
      <c r="P25" s="6" t="s">
        <v>1174</v>
      </c>
    </row>
    <row r="26" spans="1:16">
      <c r="A26" s="1"/>
      <c r="B26" s="6" t="s">
        <v>97</v>
      </c>
      <c r="C26" s="6" t="s">
        <v>98</v>
      </c>
      <c r="D26" s="84" t="s">
        <v>71</v>
      </c>
      <c r="E26" s="6" t="s">
        <v>1175</v>
      </c>
      <c r="F26" s="84" t="s">
        <v>1173</v>
      </c>
      <c r="G26" s="84" t="s">
        <v>1176</v>
      </c>
      <c r="H26" s="84" t="s">
        <v>1177</v>
      </c>
      <c r="I26" s="84" t="s">
        <v>863</v>
      </c>
      <c r="J26" s="178" t="s">
        <v>1145</v>
      </c>
      <c r="K26" s="84" t="s">
        <v>863</v>
      </c>
      <c r="L26" s="84" t="s">
        <v>863</v>
      </c>
      <c r="M26" s="84" t="s">
        <v>863</v>
      </c>
      <c r="N26" s="84" t="s">
        <v>863</v>
      </c>
      <c r="O26" s="6" t="s">
        <v>1124</v>
      </c>
      <c r="P26" s="6"/>
    </row>
    <row r="27" spans="1:16">
      <c r="A27" s="1"/>
      <c r="B27" s="6" t="s">
        <v>97</v>
      </c>
      <c r="C27" s="6" t="s">
        <v>98</v>
      </c>
      <c r="D27" s="84" t="s">
        <v>71</v>
      </c>
      <c r="E27" s="6" t="s">
        <v>1175</v>
      </c>
      <c r="F27" s="84" t="s">
        <v>1176</v>
      </c>
      <c r="G27" s="84" t="s">
        <v>1178</v>
      </c>
      <c r="H27" s="84" t="s">
        <v>863</v>
      </c>
      <c r="I27" s="84" t="s">
        <v>863</v>
      </c>
      <c r="J27" s="180" t="s">
        <v>1161</v>
      </c>
      <c r="K27" s="84" t="s">
        <v>863</v>
      </c>
      <c r="L27" s="84" t="s">
        <v>863</v>
      </c>
      <c r="M27" s="84" t="s">
        <v>863</v>
      </c>
      <c r="N27" s="84" t="s">
        <v>863</v>
      </c>
      <c r="O27" s="6" t="s">
        <v>1124</v>
      </c>
      <c r="P27" s="6"/>
    </row>
    <row r="28" spans="1:16">
      <c r="A28" s="1"/>
      <c r="B28" s="6" t="s">
        <v>97</v>
      </c>
      <c r="C28" s="6" t="s">
        <v>98</v>
      </c>
      <c r="D28" s="84" t="s">
        <v>71</v>
      </c>
      <c r="E28" s="6" t="s">
        <v>1175</v>
      </c>
      <c r="F28" s="84" t="s">
        <v>1178</v>
      </c>
      <c r="G28" s="84" t="s">
        <v>1179</v>
      </c>
      <c r="H28" s="84" t="s">
        <v>863</v>
      </c>
      <c r="I28" s="84" t="s">
        <v>863</v>
      </c>
      <c r="J28" s="178" t="s">
        <v>1145</v>
      </c>
      <c r="K28" s="84" t="s">
        <v>863</v>
      </c>
      <c r="L28" s="84" t="s">
        <v>863</v>
      </c>
      <c r="M28" s="84" t="s">
        <v>863</v>
      </c>
      <c r="N28" s="84" t="s">
        <v>863</v>
      </c>
      <c r="O28" s="6" t="s">
        <v>1124</v>
      </c>
      <c r="P28" s="6"/>
    </row>
    <row r="29" spans="1:16">
      <c r="A29" s="1"/>
      <c r="B29" s="6" t="s">
        <v>97</v>
      </c>
      <c r="C29" s="6" t="s">
        <v>98</v>
      </c>
      <c r="D29" s="84" t="s">
        <v>71</v>
      </c>
      <c r="E29" s="6" t="s">
        <v>1175</v>
      </c>
      <c r="F29" s="84" t="s">
        <v>1179</v>
      </c>
      <c r="G29" s="84" t="s">
        <v>27</v>
      </c>
      <c r="H29" s="84" t="s">
        <v>863</v>
      </c>
      <c r="I29" s="84" t="s">
        <v>863</v>
      </c>
      <c r="J29" s="180" t="s">
        <v>1161</v>
      </c>
      <c r="K29" s="84" t="s">
        <v>863</v>
      </c>
      <c r="L29" s="84" t="s">
        <v>863</v>
      </c>
      <c r="M29" s="84" t="s">
        <v>863</v>
      </c>
      <c r="N29" s="84" t="s">
        <v>863</v>
      </c>
      <c r="O29" s="6" t="s">
        <v>1124</v>
      </c>
      <c r="P29" s="6"/>
    </row>
    <row r="30" spans="1:16" ht="26.4">
      <c r="A30" s="1"/>
      <c r="B30" s="6" t="s">
        <v>536</v>
      </c>
      <c r="C30" s="6" t="s">
        <v>1028</v>
      </c>
      <c r="D30" s="84" t="s">
        <v>1029</v>
      </c>
      <c r="E30" s="6" t="s">
        <v>1180</v>
      </c>
      <c r="F30" s="84" t="s">
        <v>26</v>
      </c>
      <c r="G30" s="84" t="s">
        <v>27</v>
      </c>
      <c r="H30" s="84" t="s">
        <v>863</v>
      </c>
      <c r="I30" s="84" t="s">
        <v>863</v>
      </c>
      <c r="J30" s="176" t="s">
        <v>1123</v>
      </c>
      <c r="K30" s="84" t="s">
        <v>863</v>
      </c>
      <c r="L30" s="84" t="s">
        <v>863</v>
      </c>
      <c r="M30" s="84" t="s">
        <v>863</v>
      </c>
      <c r="N30" s="84" t="s">
        <v>863</v>
      </c>
      <c r="O30" s="6" t="s">
        <v>1124</v>
      </c>
      <c r="P30" s="6"/>
    </row>
    <row r="31" spans="1:16" ht="26.4">
      <c r="A31" s="1"/>
      <c r="B31" s="6" t="s">
        <v>536</v>
      </c>
      <c r="C31" s="6" t="s">
        <v>1028</v>
      </c>
      <c r="D31" s="84" t="s">
        <v>1030</v>
      </c>
      <c r="E31" s="6" t="s">
        <v>1181</v>
      </c>
      <c r="F31" s="84" t="s">
        <v>26</v>
      </c>
      <c r="G31" s="84" t="s">
        <v>27</v>
      </c>
      <c r="H31" s="84" t="s">
        <v>863</v>
      </c>
      <c r="I31" s="84" t="s">
        <v>863</v>
      </c>
      <c r="J31" s="176" t="s">
        <v>1123</v>
      </c>
      <c r="K31" s="84" t="s">
        <v>863</v>
      </c>
      <c r="L31" s="84" t="s">
        <v>863</v>
      </c>
      <c r="M31" s="84" t="s">
        <v>863</v>
      </c>
      <c r="N31" s="84" t="s">
        <v>863</v>
      </c>
      <c r="O31" s="6" t="s">
        <v>1124</v>
      </c>
      <c r="P31" s="6"/>
    </row>
    <row r="32" spans="1:16">
      <c r="A32" s="1"/>
      <c r="B32" s="6" t="s">
        <v>105</v>
      </c>
      <c r="C32" s="6" t="s">
        <v>108</v>
      </c>
      <c r="D32" s="84" t="s">
        <v>71</v>
      </c>
      <c r="E32" s="6" t="s">
        <v>1182</v>
      </c>
      <c r="F32" s="84" t="s">
        <v>26</v>
      </c>
      <c r="G32" s="84" t="s">
        <v>1183</v>
      </c>
      <c r="H32" s="84" t="s">
        <v>863</v>
      </c>
      <c r="I32" s="84" t="s">
        <v>863</v>
      </c>
      <c r="J32" s="178" t="s">
        <v>1145</v>
      </c>
      <c r="K32" s="84" t="s">
        <v>863</v>
      </c>
      <c r="L32" s="84" t="s">
        <v>863</v>
      </c>
      <c r="M32" s="84" t="s">
        <v>863</v>
      </c>
      <c r="N32" s="84" t="s">
        <v>863</v>
      </c>
      <c r="O32" s="6" t="s">
        <v>1124</v>
      </c>
      <c r="P32" s="6"/>
    </row>
    <row r="33" spans="1:16">
      <c r="A33" s="1"/>
      <c r="B33" s="6" t="s">
        <v>105</v>
      </c>
      <c r="C33" s="6" t="s">
        <v>108</v>
      </c>
      <c r="D33" s="84" t="s">
        <v>71</v>
      </c>
      <c r="E33" s="6" t="s">
        <v>1182</v>
      </c>
      <c r="F33" s="84" t="s">
        <v>1183</v>
      </c>
      <c r="G33" s="84" t="s">
        <v>1184</v>
      </c>
      <c r="H33" s="84" t="s">
        <v>863</v>
      </c>
      <c r="I33" s="84" t="s">
        <v>863</v>
      </c>
      <c r="J33" s="181" t="s">
        <v>1185</v>
      </c>
      <c r="K33" s="84" t="s">
        <v>863</v>
      </c>
      <c r="L33" s="84" t="s">
        <v>863</v>
      </c>
      <c r="M33" s="84" t="s">
        <v>863</v>
      </c>
      <c r="N33" s="84" t="s">
        <v>863</v>
      </c>
      <c r="O33" s="6" t="s">
        <v>1124</v>
      </c>
      <c r="P33" s="6"/>
    </row>
    <row r="34" spans="1:16">
      <c r="A34" s="1"/>
      <c r="B34" s="6" t="s">
        <v>105</v>
      </c>
      <c r="C34" s="6" t="s">
        <v>108</v>
      </c>
      <c r="D34" s="84" t="s">
        <v>71</v>
      </c>
      <c r="E34" s="6" t="s">
        <v>1182</v>
      </c>
      <c r="F34" s="84" t="s">
        <v>1184</v>
      </c>
      <c r="G34" s="84" t="s">
        <v>1186</v>
      </c>
      <c r="H34" s="84" t="s">
        <v>863</v>
      </c>
      <c r="I34" s="84" t="s">
        <v>863</v>
      </c>
      <c r="J34" s="178" t="s">
        <v>1145</v>
      </c>
      <c r="K34" s="84" t="s">
        <v>863</v>
      </c>
      <c r="L34" s="84" t="s">
        <v>863</v>
      </c>
      <c r="M34" s="84" t="s">
        <v>863</v>
      </c>
      <c r="N34" s="84" t="s">
        <v>863</v>
      </c>
      <c r="O34" s="6" t="s">
        <v>1124</v>
      </c>
      <c r="P34" s="6"/>
    </row>
    <row r="35" spans="1:16">
      <c r="A35" s="1"/>
      <c r="B35" s="6" t="s">
        <v>105</v>
      </c>
      <c r="C35" s="6" t="s">
        <v>108</v>
      </c>
      <c r="D35" s="84" t="s">
        <v>71</v>
      </c>
      <c r="E35" s="6" t="s">
        <v>1182</v>
      </c>
      <c r="F35" s="84" t="s">
        <v>1186</v>
      </c>
      <c r="G35" s="84" t="s">
        <v>27</v>
      </c>
      <c r="H35" s="84" t="s">
        <v>863</v>
      </c>
      <c r="I35" s="84" t="s">
        <v>863</v>
      </c>
      <c r="J35" s="181" t="s">
        <v>1185</v>
      </c>
      <c r="K35" s="84" t="s">
        <v>863</v>
      </c>
      <c r="L35" s="84" t="s">
        <v>863</v>
      </c>
      <c r="M35" s="84" t="s">
        <v>863</v>
      </c>
      <c r="N35" s="84" t="s">
        <v>863</v>
      </c>
      <c r="O35" s="6" t="s">
        <v>1124</v>
      </c>
      <c r="P35" s="6"/>
    </row>
    <row r="36" spans="1:16">
      <c r="A36" s="1"/>
      <c r="B36" s="6" t="s">
        <v>105</v>
      </c>
      <c r="C36" s="6" t="s">
        <v>113</v>
      </c>
      <c r="D36" s="84" t="s">
        <v>71</v>
      </c>
      <c r="E36" s="6" t="s">
        <v>1187</v>
      </c>
      <c r="F36" s="84" t="s">
        <v>26</v>
      </c>
      <c r="G36" s="84" t="s">
        <v>1188</v>
      </c>
      <c r="H36" s="84" t="s">
        <v>863</v>
      </c>
      <c r="I36" s="84" t="s">
        <v>863</v>
      </c>
      <c r="J36" s="178" t="s">
        <v>1145</v>
      </c>
      <c r="K36" s="84" t="s">
        <v>863</v>
      </c>
      <c r="L36" s="84" t="s">
        <v>863</v>
      </c>
      <c r="M36" s="84" t="s">
        <v>863</v>
      </c>
      <c r="N36" s="84" t="s">
        <v>863</v>
      </c>
      <c r="O36" s="6" t="s">
        <v>1124</v>
      </c>
      <c r="P36" s="6"/>
    </row>
    <row r="37" spans="1:16">
      <c r="A37" s="1"/>
      <c r="B37" s="6" t="s">
        <v>105</v>
      </c>
      <c r="C37" s="6" t="s">
        <v>113</v>
      </c>
      <c r="D37" s="84" t="s">
        <v>71</v>
      </c>
      <c r="E37" s="6" t="s">
        <v>1187</v>
      </c>
      <c r="F37" s="84" t="s">
        <v>1188</v>
      </c>
      <c r="G37" s="84" t="s">
        <v>1189</v>
      </c>
      <c r="H37" s="84" t="s">
        <v>863</v>
      </c>
      <c r="I37" s="84" t="s">
        <v>863</v>
      </c>
      <c r="J37" s="180" t="s">
        <v>1161</v>
      </c>
      <c r="K37" s="84" t="s">
        <v>863</v>
      </c>
      <c r="L37" s="84" t="s">
        <v>863</v>
      </c>
      <c r="M37" s="84" t="s">
        <v>863</v>
      </c>
      <c r="N37" s="84" t="s">
        <v>863</v>
      </c>
      <c r="O37" s="6" t="s">
        <v>1124</v>
      </c>
      <c r="P37" s="6"/>
    </row>
    <row r="38" spans="1:16">
      <c r="A38" s="1"/>
      <c r="B38" s="6" t="s">
        <v>105</v>
      </c>
      <c r="C38" s="6" t="s">
        <v>113</v>
      </c>
      <c r="D38" s="84" t="s">
        <v>71</v>
      </c>
      <c r="E38" s="6" t="s">
        <v>1187</v>
      </c>
      <c r="F38" s="84" t="s">
        <v>1189</v>
      </c>
      <c r="G38" s="84" t="s">
        <v>1190</v>
      </c>
      <c r="H38" s="84" t="s">
        <v>863</v>
      </c>
      <c r="I38" s="84" t="s">
        <v>863</v>
      </c>
      <c r="J38" s="178" t="s">
        <v>1145</v>
      </c>
      <c r="K38" s="84" t="s">
        <v>863</v>
      </c>
      <c r="L38" s="84" t="s">
        <v>863</v>
      </c>
      <c r="M38" s="84" t="s">
        <v>863</v>
      </c>
      <c r="N38" s="84" t="s">
        <v>863</v>
      </c>
      <c r="O38" s="6" t="s">
        <v>1124</v>
      </c>
      <c r="P38" s="6" t="s">
        <v>1191</v>
      </c>
    </row>
    <row r="39" spans="1:16">
      <c r="A39" s="1"/>
      <c r="B39" s="6" t="s">
        <v>105</v>
      </c>
      <c r="C39" s="6" t="s">
        <v>113</v>
      </c>
      <c r="D39" s="84" t="s">
        <v>71</v>
      </c>
      <c r="E39" s="6" t="s">
        <v>1187</v>
      </c>
      <c r="F39" s="84" t="s">
        <v>1190</v>
      </c>
      <c r="G39" s="84" t="s">
        <v>1192</v>
      </c>
      <c r="H39" s="84" t="s">
        <v>863</v>
      </c>
      <c r="I39" s="84" t="s">
        <v>863</v>
      </c>
      <c r="J39" s="180" t="s">
        <v>1161</v>
      </c>
      <c r="K39" s="84" t="s">
        <v>863</v>
      </c>
      <c r="L39" s="84" t="s">
        <v>863</v>
      </c>
      <c r="M39" s="84" t="s">
        <v>863</v>
      </c>
      <c r="N39" s="84" t="s">
        <v>863</v>
      </c>
      <c r="O39" s="6" t="s">
        <v>1124</v>
      </c>
      <c r="P39" s="6"/>
    </row>
    <row r="40" spans="1:16">
      <c r="A40" s="1"/>
      <c r="B40" s="6" t="s">
        <v>105</v>
      </c>
      <c r="C40" s="6" t="s">
        <v>113</v>
      </c>
      <c r="D40" s="84" t="s">
        <v>71</v>
      </c>
      <c r="E40" s="6" t="s">
        <v>1187</v>
      </c>
      <c r="F40" s="84" t="s">
        <v>1192</v>
      </c>
      <c r="G40" s="84" t="s">
        <v>1193</v>
      </c>
      <c r="H40" s="84" t="s">
        <v>863</v>
      </c>
      <c r="I40" s="84" t="s">
        <v>863</v>
      </c>
      <c r="J40" s="178" t="s">
        <v>1145</v>
      </c>
      <c r="K40" s="84" t="s">
        <v>863</v>
      </c>
      <c r="L40" s="84" t="s">
        <v>863</v>
      </c>
      <c r="M40" s="84" t="s">
        <v>863</v>
      </c>
      <c r="N40" s="84" t="s">
        <v>863</v>
      </c>
      <c r="O40" s="6" t="s">
        <v>1124</v>
      </c>
      <c r="P40" s="6"/>
    </row>
    <row r="41" spans="1:16">
      <c r="A41" s="1"/>
      <c r="B41" s="6" t="s">
        <v>105</v>
      </c>
      <c r="C41" s="6" t="s">
        <v>113</v>
      </c>
      <c r="D41" s="84" t="s">
        <v>71</v>
      </c>
      <c r="E41" s="6" t="s">
        <v>1187</v>
      </c>
      <c r="F41" s="84" t="s">
        <v>1193</v>
      </c>
      <c r="G41" s="84" t="s">
        <v>1194</v>
      </c>
      <c r="H41" s="84" t="s">
        <v>863</v>
      </c>
      <c r="I41" s="84" t="s">
        <v>863</v>
      </c>
      <c r="J41" s="180" t="s">
        <v>1161</v>
      </c>
      <c r="K41" s="84" t="s">
        <v>863</v>
      </c>
      <c r="L41" s="84" t="s">
        <v>863</v>
      </c>
      <c r="M41" s="84" t="s">
        <v>863</v>
      </c>
      <c r="N41" s="84" t="s">
        <v>863</v>
      </c>
      <c r="O41" s="6" t="s">
        <v>1124</v>
      </c>
      <c r="P41" s="6"/>
    </row>
    <row r="42" spans="1:16">
      <c r="A42" s="1"/>
      <c r="B42" s="6" t="s">
        <v>105</v>
      </c>
      <c r="C42" s="6" t="s">
        <v>113</v>
      </c>
      <c r="D42" s="84" t="s">
        <v>71</v>
      </c>
      <c r="E42" s="6" t="s">
        <v>1187</v>
      </c>
      <c r="F42" s="84" t="s">
        <v>1194</v>
      </c>
      <c r="G42" s="84" t="s">
        <v>1195</v>
      </c>
      <c r="H42" s="84" t="s">
        <v>863</v>
      </c>
      <c r="I42" s="84" t="s">
        <v>863</v>
      </c>
      <c r="J42" s="178" t="s">
        <v>1145</v>
      </c>
      <c r="K42" s="84" t="s">
        <v>863</v>
      </c>
      <c r="L42" s="84" t="s">
        <v>863</v>
      </c>
      <c r="M42" s="84" t="s">
        <v>863</v>
      </c>
      <c r="N42" s="84" t="s">
        <v>863</v>
      </c>
      <c r="O42" s="6" t="s">
        <v>1124</v>
      </c>
      <c r="P42" s="6"/>
    </row>
    <row r="43" spans="1:16">
      <c r="A43" s="1"/>
      <c r="B43" s="6" t="s">
        <v>105</v>
      </c>
      <c r="C43" s="6" t="s">
        <v>113</v>
      </c>
      <c r="D43" s="84" t="s">
        <v>71</v>
      </c>
      <c r="E43" s="6" t="s">
        <v>1187</v>
      </c>
      <c r="F43" s="84" t="s">
        <v>1195</v>
      </c>
      <c r="G43" s="84" t="s">
        <v>27</v>
      </c>
      <c r="H43" s="84" t="s">
        <v>863</v>
      </c>
      <c r="I43" s="84" t="s">
        <v>863</v>
      </c>
      <c r="J43" s="180" t="s">
        <v>1161</v>
      </c>
      <c r="K43" s="84" t="s">
        <v>863</v>
      </c>
      <c r="L43" s="84" t="s">
        <v>863</v>
      </c>
      <c r="M43" s="84" t="s">
        <v>863</v>
      </c>
      <c r="N43" s="84" t="s">
        <v>863</v>
      </c>
      <c r="O43" s="6" t="s">
        <v>1124</v>
      </c>
      <c r="P43" s="6"/>
    </row>
    <row r="44" spans="1:16">
      <c r="A44" s="1"/>
      <c r="B44" s="6" t="s">
        <v>121</v>
      </c>
      <c r="C44" s="6" t="s">
        <v>126</v>
      </c>
      <c r="D44" s="84" t="s">
        <v>71</v>
      </c>
      <c r="E44" s="6" t="s">
        <v>1196</v>
      </c>
      <c r="F44" s="84" t="s">
        <v>26</v>
      </c>
      <c r="G44" s="84" t="s">
        <v>1197</v>
      </c>
      <c r="H44" s="84" t="s">
        <v>863</v>
      </c>
      <c r="I44" s="84" t="s">
        <v>863</v>
      </c>
      <c r="J44" s="178" t="s">
        <v>1145</v>
      </c>
      <c r="K44" s="84" t="s">
        <v>863</v>
      </c>
      <c r="L44" s="84" t="s">
        <v>863</v>
      </c>
      <c r="M44" s="84" t="s">
        <v>863</v>
      </c>
      <c r="N44" s="84" t="s">
        <v>863</v>
      </c>
      <c r="O44" s="6" t="s">
        <v>1124</v>
      </c>
      <c r="P44" s="6"/>
    </row>
    <row r="45" spans="1:16">
      <c r="A45" s="1"/>
      <c r="B45" s="6" t="s">
        <v>121</v>
      </c>
      <c r="C45" s="6" t="s">
        <v>126</v>
      </c>
      <c r="D45" s="84" t="s">
        <v>71</v>
      </c>
      <c r="E45" s="6" t="s">
        <v>1196</v>
      </c>
      <c r="F45" s="84" t="s">
        <v>1197</v>
      </c>
      <c r="G45" s="84" t="s">
        <v>1198</v>
      </c>
      <c r="H45" s="84" t="s">
        <v>863</v>
      </c>
      <c r="I45" s="84" t="s">
        <v>863</v>
      </c>
      <c r="J45" s="180" t="s">
        <v>1161</v>
      </c>
      <c r="K45" s="84" t="s">
        <v>863</v>
      </c>
      <c r="L45" s="84" t="s">
        <v>863</v>
      </c>
      <c r="M45" s="84" t="s">
        <v>863</v>
      </c>
      <c r="N45" s="84" t="s">
        <v>863</v>
      </c>
      <c r="O45" s="6" t="s">
        <v>1124</v>
      </c>
      <c r="P45" s="6"/>
    </row>
    <row r="46" spans="1:16">
      <c r="A46" s="1"/>
      <c r="B46" s="6" t="s">
        <v>121</v>
      </c>
      <c r="C46" s="6" t="s">
        <v>126</v>
      </c>
      <c r="D46" s="84" t="s">
        <v>71</v>
      </c>
      <c r="E46" s="6" t="s">
        <v>1196</v>
      </c>
      <c r="F46" s="84" t="s">
        <v>1198</v>
      </c>
      <c r="G46" s="84" t="s">
        <v>1199</v>
      </c>
      <c r="H46" s="84" t="s">
        <v>863</v>
      </c>
      <c r="I46" s="84" t="s">
        <v>863</v>
      </c>
      <c r="J46" s="178" t="s">
        <v>1145</v>
      </c>
      <c r="K46" s="84" t="s">
        <v>863</v>
      </c>
      <c r="L46" s="84" t="s">
        <v>863</v>
      </c>
      <c r="M46" s="84" t="s">
        <v>863</v>
      </c>
      <c r="N46" s="84" t="s">
        <v>863</v>
      </c>
      <c r="O46" s="6" t="s">
        <v>1124</v>
      </c>
      <c r="P46" s="6"/>
    </row>
    <row r="47" spans="1:16">
      <c r="A47" s="1"/>
      <c r="B47" s="6" t="s">
        <v>121</v>
      </c>
      <c r="C47" s="6" t="s">
        <v>126</v>
      </c>
      <c r="D47" s="84" t="s">
        <v>71</v>
      </c>
      <c r="E47" s="6" t="s">
        <v>1196</v>
      </c>
      <c r="F47" s="84" t="s">
        <v>1199</v>
      </c>
      <c r="G47" s="84" t="s">
        <v>1200</v>
      </c>
      <c r="H47" s="84" t="s">
        <v>863</v>
      </c>
      <c r="I47" s="84" t="s">
        <v>863</v>
      </c>
      <c r="J47" s="180" t="s">
        <v>1161</v>
      </c>
      <c r="K47" s="84" t="s">
        <v>863</v>
      </c>
      <c r="L47" s="84" t="s">
        <v>863</v>
      </c>
      <c r="M47" s="84" t="s">
        <v>863</v>
      </c>
      <c r="N47" s="84" t="s">
        <v>863</v>
      </c>
      <c r="O47" s="6" t="s">
        <v>1124</v>
      </c>
      <c r="P47" s="6"/>
    </row>
    <row r="48" spans="1:16">
      <c r="A48" s="1"/>
      <c r="B48" s="6" t="s">
        <v>121</v>
      </c>
      <c r="C48" s="6" t="s">
        <v>126</v>
      </c>
      <c r="D48" s="84" t="s">
        <v>71</v>
      </c>
      <c r="E48" s="6" t="s">
        <v>1196</v>
      </c>
      <c r="F48" s="84" t="s">
        <v>1200</v>
      </c>
      <c r="G48" s="84" t="s">
        <v>1201</v>
      </c>
      <c r="H48" s="84" t="s">
        <v>863</v>
      </c>
      <c r="I48" s="84" t="s">
        <v>863</v>
      </c>
      <c r="J48" s="178" t="s">
        <v>1145</v>
      </c>
      <c r="K48" s="84" t="s">
        <v>863</v>
      </c>
      <c r="L48" s="84" t="s">
        <v>863</v>
      </c>
      <c r="M48" s="84" t="s">
        <v>863</v>
      </c>
      <c r="N48" s="84" t="s">
        <v>863</v>
      </c>
      <c r="O48" s="6" t="s">
        <v>1124</v>
      </c>
      <c r="P48" s="6"/>
    </row>
    <row r="49" spans="1:16">
      <c r="A49" s="1"/>
      <c r="B49" s="6" t="s">
        <v>121</v>
      </c>
      <c r="C49" s="6" t="s">
        <v>126</v>
      </c>
      <c r="D49" s="84" t="s">
        <v>71</v>
      </c>
      <c r="E49" s="6" t="s">
        <v>1196</v>
      </c>
      <c r="F49" s="84" t="s">
        <v>1201</v>
      </c>
      <c r="G49" s="84" t="s">
        <v>1202</v>
      </c>
      <c r="H49" s="84" t="s">
        <v>863</v>
      </c>
      <c r="I49" s="84" t="s">
        <v>863</v>
      </c>
      <c r="J49" s="180" t="s">
        <v>1161</v>
      </c>
      <c r="K49" s="84" t="s">
        <v>863</v>
      </c>
      <c r="L49" s="84" t="s">
        <v>863</v>
      </c>
      <c r="M49" s="84" t="s">
        <v>863</v>
      </c>
      <c r="N49" s="84" t="s">
        <v>863</v>
      </c>
      <c r="O49" s="6" t="s">
        <v>1124</v>
      </c>
      <c r="P49" s="6"/>
    </row>
    <row r="50" spans="1:16">
      <c r="A50" s="1"/>
      <c r="B50" s="6" t="s">
        <v>121</v>
      </c>
      <c r="C50" s="6" t="s">
        <v>126</v>
      </c>
      <c r="D50" s="84" t="s">
        <v>71</v>
      </c>
      <c r="E50" s="6" t="s">
        <v>1196</v>
      </c>
      <c r="F50" s="84" t="s">
        <v>1202</v>
      </c>
      <c r="G50" s="84" t="s">
        <v>1203</v>
      </c>
      <c r="H50" s="84" t="s">
        <v>863</v>
      </c>
      <c r="I50" s="84" t="s">
        <v>863</v>
      </c>
      <c r="J50" s="178" t="s">
        <v>1145</v>
      </c>
      <c r="K50" s="84" t="s">
        <v>863</v>
      </c>
      <c r="L50" s="84" t="s">
        <v>863</v>
      </c>
      <c r="M50" s="84" t="s">
        <v>863</v>
      </c>
      <c r="N50" s="84" t="s">
        <v>863</v>
      </c>
      <c r="O50" s="6" t="s">
        <v>1124</v>
      </c>
      <c r="P50" s="6"/>
    </row>
    <row r="51" spans="1:16">
      <c r="A51" s="1"/>
      <c r="B51" s="6" t="s">
        <v>121</v>
      </c>
      <c r="C51" s="6" t="s">
        <v>126</v>
      </c>
      <c r="D51" s="84" t="s">
        <v>71</v>
      </c>
      <c r="E51" s="6" t="s">
        <v>1196</v>
      </c>
      <c r="F51" s="84" t="s">
        <v>1203</v>
      </c>
      <c r="G51" s="84" t="s">
        <v>27</v>
      </c>
      <c r="H51" s="84" t="s">
        <v>863</v>
      </c>
      <c r="I51" s="84" t="s">
        <v>863</v>
      </c>
      <c r="J51" s="180" t="s">
        <v>1161</v>
      </c>
      <c r="K51" s="84" t="s">
        <v>863</v>
      </c>
      <c r="L51" s="84" t="s">
        <v>863</v>
      </c>
      <c r="M51" s="84" t="s">
        <v>863</v>
      </c>
      <c r="N51" s="84" t="s">
        <v>863</v>
      </c>
      <c r="O51" s="6" t="s">
        <v>1124</v>
      </c>
      <c r="P51" s="6"/>
    </row>
    <row r="52" spans="1:16">
      <c r="A52" s="1"/>
      <c r="B52" s="6" t="s">
        <v>522</v>
      </c>
      <c r="C52" s="6" t="s">
        <v>949</v>
      </c>
      <c r="D52" s="84" t="s">
        <v>71</v>
      </c>
      <c r="E52" s="6" t="s">
        <v>1204</v>
      </c>
      <c r="F52" s="84" t="s">
        <v>26</v>
      </c>
      <c r="G52" s="84" t="s">
        <v>27</v>
      </c>
      <c r="H52" s="84" t="s">
        <v>863</v>
      </c>
      <c r="I52" s="84" t="s">
        <v>863</v>
      </c>
      <c r="J52" s="178" t="s">
        <v>1145</v>
      </c>
      <c r="K52" s="84" t="s">
        <v>863</v>
      </c>
      <c r="L52" s="84" t="s">
        <v>863</v>
      </c>
      <c r="M52" s="84" t="s">
        <v>863</v>
      </c>
      <c r="N52" s="84" t="s">
        <v>863</v>
      </c>
      <c r="O52" s="6" t="s">
        <v>1124</v>
      </c>
      <c r="P52" s="6"/>
    </row>
    <row r="53" spans="1:16">
      <c r="A53" s="1"/>
      <c r="B53" s="6" t="s">
        <v>522</v>
      </c>
      <c r="C53" s="6" t="s">
        <v>1056</v>
      </c>
      <c r="D53" s="84" t="s">
        <v>71</v>
      </c>
      <c r="E53" s="6" t="s">
        <v>1205</v>
      </c>
      <c r="F53" s="84" t="s">
        <v>26</v>
      </c>
      <c r="G53" s="84" t="s">
        <v>27</v>
      </c>
      <c r="H53" s="84" t="s">
        <v>863</v>
      </c>
      <c r="I53" s="84" t="s">
        <v>863</v>
      </c>
      <c r="J53" s="178" t="s">
        <v>1145</v>
      </c>
      <c r="K53" s="84" t="s">
        <v>863</v>
      </c>
      <c r="L53" s="84" t="s">
        <v>863</v>
      </c>
      <c r="M53" s="84" t="s">
        <v>863</v>
      </c>
      <c r="N53" s="84" t="s">
        <v>863</v>
      </c>
      <c r="O53" s="6" t="s">
        <v>1124</v>
      </c>
      <c r="P53" s="6"/>
    </row>
    <row r="54" spans="1:16">
      <c r="A54" s="1"/>
      <c r="B54" s="6" t="s">
        <v>522</v>
      </c>
      <c r="C54" s="6" t="s">
        <v>1057</v>
      </c>
      <c r="D54" s="84" t="s">
        <v>71</v>
      </c>
      <c r="E54" s="6" t="s">
        <v>1206</v>
      </c>
      <c r="F54" s="84" t="s">
        <v>26</v>
      </c>
      <c r="G54" s="84" t="s">
        <v>27</v>
      </c>
      <c r="H54" s="84" t="s">
        <v>863</v>
      </c>
      <c r="I54" s="84" t="s">
        <v>863</v>
      </c>
      <c r="J54" s="178" t="s">
        <v>1145</v>
      </c>
      <c r="K54" s="84" t="s">
        <v>863</v>
      </c>
      <c r="L54" s="84" t="s">
        <v>863</v>
      </c>
      <c r="M54" s="84" t="s">
        <v>863</v>
      </c>
      <c r="N54" s="84" t="s">
        <v>863</v>
      </c>
      <c r="O54" s="6" t="s">
        <v>1124</v>
      </c>
      <c r="P54" s="6"/>
    </row>
    <row r="55" spans="1:16">
      <c r="A55" s="1"/>
      <c r="B55" s="6" t="s">
        <v>522</v>
      </c>
      <c r="C55" s="6" t="s">
        <v>1058</v>
      </c>
      <c r="D55" s="84" t="s">
        <v>71</v>
      </c>
      <c r="E55" s="6" t="s">
        <v>1207</v>
      </c>
      <c r="F55" s="84" t="s">
        <v>26</v>
      </c>
      <c r="G55" s="84" t="s">
        <v>27</v>
      </c>
      <c r="H55" s="84" t="s">
        <v>863</v>
      </c>
      <c r="I55" s="84" t="s">
        <v>863</v>
      </c>
      <c r="J55" s="178" t="s">
        <v>1145</v>
      </c>
      <c r="K55" s="84" t="s">
        <v>863</v>
      </c>
      <c r="L55" s="84" t="s">
        <v>863</v>
      </c>
      <c r="M55" s="84" t="s">
        <v>863</v>
      </c>
      <c r="N55" s="84" t="s">
        <v>863</v>
      </c>
      <c r="O55" s="6" t="s">
        <v>1124</v>
      </c>
      <c r="P55" s="6"/>
    </row>
    <row r="56" spans="1:16">
      <c r="A56" s="1"/>
      <c r="B56" s="6" t="s">
        <v>537</v>
      </c>
      <c r="C56" s="6" t="s">
        <v>953</v>
      </c>
      <c r="D56" s="84" t="s">
        <v>71</v>
      </c>
      <c r="E56" s="6" t="s">
        <v>1208</v>
      </c>
      <c r="F56" s="84" t="s">
        <v>26</v>
      </c>
      <c r="G56" s="84" t="s">
        <v>27</v>
      </c>
      <c r="H56" s="84" t="s">
        <v>863</v>
      </c>
      <c r="I56" s="84" t="s">
        <v>863</v>
      </c>
      <c r="J56" s="176" t="s">
        <v>1123</v>
      </c>
      <c r="K56" s="84" t="s">
        <v>863</v>
      </c>
      <c r="L56" s="84" t="s">
        <v>863</v>
      </c>
      <c r="M56" s="84" t="s">
        <v>863</v>
      </c>
      <c r="N56" s="84" t="s">
        <v>863</v>
      </c>
      <c r="O56" s="6" t="s">
        <v>1124</v>
      </c>
      <c r="P56" s="6"/>
    </row>
    <row r="57" spans="1:16">
      <c r="A57" s="1"/>
      <c r="B57" s="6" t="s">
        <v>143</v>
      </c>
      <c r="C57" s="6" t="s">
        <v>1070</v>
      </c>
      <c r="D57" s="84" t="s">
        <v>71</v>
      </c>
      <c r="E57" s="6" t="s">
        <v>1209</v>
      </c>
      <c r="F57" s="84" t="s">
        <v>26</v>
      </c>
      <c r="G57" s="84" t="s">
        <v>1210</v>
      </c>
      <c r="H57" s="84" t="s">
        <v>863</v>
      </c>
      <c r="I57" s="84" t="s">
        <v>863</v>
      </c>
      <c r="J57" s="182" t="s">
        <v>1211</v>
      </c>
      <c r="K57" s="84" t="s">
        <v>863</v>
      </c>
      <c r="L57" s="84" t="s">
        <v>863</v>
      </c>
      <c r="M57" s="84" t="s">
        <v>863</v>
      </c>
      <c r="N57" s="84" t="s">
        <v>863</v>
      </c>
      <c r="O57" s="6" t="s">
        <v>1212</v>
      </c>
      <c r="P57" s="6"/>
    </row>
    <row r="58" spans="1:16">
      <c r="A58" s="1"/>
      <c r="B58" s="6" t="s">
        <v>143</v>
      </c>
      <c r="C58" s="6" t="s">
        <v>1070</v>
      </c>
      <c r="D58" s="84" t="s">
        <v>1025</v>
      </c>
      <c r="E58" s="6" t="s">
        <v>1213</v>
      </c>
      <c r="F58" s="84" t="s">
        <v>1210</v>
      </c>
      <c r="G58" s="84" t="s">
        <v>1214</v>
      </c>
      <c r="H58" s="84" t="s">
        <v>863</v>
      </c>
      <c r="I58" s="84" t="s">
        <v>863</v>
      </c>
      <c r="J58" s="182" t="s">
        <v>1211</v>
      </c>
      <c r="K58" s="84" t="s">
        <v>863</v>
      </c>
      <c r="L58" s="84" t="s">
        <v>863</v>
      </c>
      <c r="M58" s="84" t="s">
        <v>863</v>
      </c>
      <c r="N58" s="84" t="s">
        <v>863</v>
      </c>
      <c r="O58" s="6" t="s">
        <v>1212</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98" t="s">
        <v>0</v>
      </c>
      <c r="C3" s="199"/>
      <c r="D3" s="199"/>
      <c r="E3" s="199"/>
      <c r="F3" s="199"/>
      <c r="G3" s="199"/>
      <c r="H3" s="1"/>
    </row>
    <row r="4" spans="1:8" ht="0" hidden="1" customHeight="1">
      <c r="A4" s="1"/>
      <c r="B4" s="1"/>
      <c r="C4" s="1"/>
      <c r="D4" s="1"/>
      <c r="E4" s="1"/>
      <c r="F4" s="1"/>
      <c r="G4" s="1"/>
      <c r="H4" s="1"/>
    </row>
    <row r="5" spans="1:8" ht="30" customHeight="1">
      <c r="A5" s="1"/>
      <c r="B5" s="22" t="s">
        <v>2729</v>
      </c>
      <c r="C5" s="1"/>
      <c r="D5" s="1"/>
      <c r="E5" s="1"/>
      <c r="F5" s="1"/>
      <c r="G5" s="1"/>
      <c r="H5" s="1"/>
    </row>
    <row r="6" spans="1:8" ht="52.95" customHeight="1">
      <c r="A6" s="1"/>
      <c r="B6" s="3" t="s">
        <v>4</v>
      </c>
      <c r="C6" s="3" t="s">
        <v>2730</v>
      </c>
      <c r="D6" s="3" t="s">
        <v>2731</v>
      </c>
      <c r="E6" s="3" t="s">
        <v>7</v>
      </c>
      <c r="F6" s="3" t="s">
        <v>8</v>
      </c>
      <c r="G6" s="3" t="s">
        <v>2732</v>
      </c>
      <c r="H6" s="3" t="s">
        <v>1477</v>
      </c>
    </row>
    <row r="7" spans="1:8" ht="26.4">
      <c r="A7" s="1"/>
      <c r="B7" s="6" t="s">
        <v>2733</v>
      </c>
      <c r="C7" s="6" t="s">
        <v>48</v>
      </c>
      <c r="D7" s="84" t="s">
        <v>2734</v>
      </c>
      <c r="E7" s="84" t="s">
        <v>2735</v>
      </c>
      <c r="F7" s="84" t="s">
        <v>2736</v>
      </c>
      <c r="G7" s="6" t="s">
        <v>863</v>
      </c>
      <c r="H7" s="6" t="s">
        <v>2737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2738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2739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2740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3" t="s">
        <v>863</v>
      </c>
      <c r="C8" s="183" t="s">
        <v>863</v>
      </c>
      <c r="D8" s="183" t="s">
        <v>863</v>
      </c>
      <c r="E8" s="183" t="s">
        <v>863</v>
      </c>
      <c r="F8" s="183" t="s">
        <v>863</v>
      </c>
      <c r="G8" s="183" t="s">
        <v>2741</v>
      </c>
      <c r="H8" s="183" t="s">
        <v>863</v>
      </c>
      <c r="I8" s="183" t="s">
        <v>863</v>
      </c>
      <c r="J8" s="183" t="s">
        <v>2742</v>
      </c>
      <c r="K8" s="183" t="s">
        <v>863</v>
      </c>
      <c r="L8" s="183" t="s">
        <v>863</v>
      </c>
      <c r="M8" s="183" t="s">
        <v>2743</v>
      </c>
      <c r="N8" s="183" t="s">
        <v>863</v>
      </c>
      <c r="O8" s="183" t="s">
        <v>863</v>
      </c>
      <c r="P8" s="183" t="s">
        <v>2744</v>
      </c>
      <c r="Q8" s="183" t="s">
        <v>863</v>
      </c>
      <c r="R8" s="183" t="s">
        <v>863</v>
      </c>
      <c r="S8" s="183" t="s">
        <v>2745</v>
      </c>
      <c r="T8" s="183" t="s">
        <v>863</v>
      </c>
      <c r="U8" s="183" t="s">
        <v>863</v>
      </c>
      <c r="V8" s="183" t="s">
        <v>2746</v>
      </c>
      <c r="W8" s="183" t="s">
        <v>863</v>
      </c>
      <c r="X8" s="183" t="s">
        <v>863</v>
      </c>
      <c r="Y8" s="183" t="s">
        <v>2747</v>
      </c>
      <c r="Z8" s="183" t="s">
        <v>863</v>
      </c>
      <c r="AA8" s="183" t="s">
        <v>863</v>
      </c>
      <c r="AB8" s="183" t="s">
        <v>2748</v>
      </c>
      <c r="AC8" s="183" t="s">
        <v>863</v>
      </c>
      <c r="AD8" s="183" t="s">
        <v>863</v>
      </c>
      <c r="AE8" s="183" t="s">
        <v>2749</v>
      </c>
      <c r="AF8" s="183" t="s">
        <v>863</v>
      </c>
      <c r="AG8" s="183" t="s">
        <v>863</v>
      </c>
      <c r="AH8" s="183" t="s">
        <v>2750</v>
      </c>
      <c r="AI8" s="183" t="s">
        <v>863</v>
      </c>
      <c r="AJ8" s="183" t="s">
        <v>863</v>
      </c>
      <c r="AK8" s="183" t="s">
        <v>2751</v>
      </c>
      <c r="AL8" s="183" t="s">
        <v>863</v>
      </c>
      <c r="AM8" s="183" t="s">
        <v>863</v>
      </c>
      <c r="AN8" s="183" t="s">
        <v>2752</v>
      </c>
      <c r="AO8" s="183" t="s">
        <v>863</v>
      </c>
      <c r="AP8" s="183" t="s">
        <v>863</v>
      </c>
      <c r="AQ8" s="183" t="s">
        <v>2753</v>
      </c>
      <c r="AR8" s="183" t="s">
        <v>863</v>
      </c>
      <c r="AS8" s="183" t="s">
        <v>863</v>
      </c>
      <c r="AT8" s="183" t="s">
        <v>2754</v>
      </c>
      <c r="AU8" s="183" t="s">
        <v>863</v>
      </c>
      <c r="AV8" s="183" t="s">
        <v>863</v>
      </c>
      <c r="AW8" s="183" t="s">
        <v>2755</v>
      </c>
      <c r="AX8" s="183" t="s">
        <v>863</v>
      </c>
      <c r="AY8" s="183" t="s">
        <v>863</v>
      </c>
      <c r="AZ8" s="183" t="s">
        <v>2756</v>
      </c>
      <c r="BA8" s="183" t="s">
        <v>863</v>
      </c>
      <c r="BB8" s="183" t="s">
        <v>863</v>
      </c>
      <c r="BC8" s="183" t="s">
        <v>2757</v>
      </c>
      <c r="BD8" s="183" t="s">
        <v>863</v>
      </c>
      <c r="BE8" s="183" t="s">
        <v>863</v>
      </c>
      <c r="BF8" s="183" t="s">
        <v>2758</v>
      </c>
      <c r="BG8" s="183" t="s">
        <v>863</v>
      </c>
      <c r="BH8" s="183" t="s">
        <v>863</v>
      </c>
      <c r="BI8" s="183" t="s">
        <v>2759</v>
      </c>
      <c r="BJ8" s="183" t="s">
        <v>863</v>
      </c>
      <c r="BK8" s="183" t="s">
        <v>863</v>
      </c>
      <c r="BL8" s="183" t="s">
        <v>2760</v>
      </c>
      <c r="BM8" s="183" t="s">
        <v>863</v>
      </c>
      <c r="BN8" s="183" t="s">
        <v>863</v>
      </c>
      <c r="BO8" s="183" t="s">
        <v>2761</v>
      </c>
      <c r="BP8" s="183" t="s">
        <v>863</v>
      </c>
      <c r="BQ8" s="183" t="s">
        <v>863</v>
      </c>
      <c r="BR8" s="183" t="s">
        <v>2762</v>
      </c>
      <c r="BS8" s="183" t="s">
        <v>863</v>
      </c>
      <c r="BT8" s="183" t="s">
        <v>863</v>
      </c>
      <c r="BU8" s="183" t="s">
        <v>2763</v>
      </c>
      <c r="BV8" s="183" t="s">
        <v>863</v>
      </c>
      <c r="BW8" s="183" t="s">
        <v>863</v>
      </c>
      <c r="BX8" s="183" t="s">
        <v>2764</v>
      </c>
      <c r="BY8" s="183" t="s">
        <v>863</v>
      </c>
      <c r="BZ8" s="183" t="s">
        <v>863</v>
      </c>
      <c r="CA8" s="183" t="s">
        <v>2765</v>
      </c>
      <c r="CB8" s="183" t="s">
        <v>863</v>
      </c>
      <c r="CC8" s="183" t="s">
        <v>863</v>
      </c>
      <c r="CD8" s="183" t="s">
        <v>2766</v>
      </c>
      <c r="CE8" s="183" t="s">
        <v>863</v>
      </c>
      <c r="CF8" s="183" t="s">
        <v>863</v>
      </c>
      <c r="CG8" s="183" t="s">
        <v>2767</v>
      </c>
      <c r="CH8" s="183" t="s">
        <v>863</v>
      </c>
      <c r="CI8" s="183" t="s">
        <v>863</v>
      </c>
      <c r="CJ8" s="183" t="s">
        <v>2768</v>
      </c>
      <c r="CK8" s="183" t="s">
        <v>863</v>
      </c>
      <c r="CL8" s="183" t="s">
        <v>863</v>
      </c>
      <c r="CM8" s="183" t="s">
        <v>2769</v>
      </c>
      <c r="CN8" s="183" t="s">
        <v>863</v>
      </c>
      <c r="CO8" s="183" t="s">
        <v>863</v>
      </c>
      <c r="CP8" s="183" t="s">
        <v>2770</v>
      </c>
      <c r="CQ8" s="183" t="s">
        <v>863</v>
      </c>
      <c r="CR8" s="183" t="s">
        <v>863</v>
      </c>
      <c r="CS8" s="183" t="s">
        <v>2771</v>
      </c>
      <c r="CT8" s="183" t="s">
        <v>863</v>
      </c>
      <c r="CU8" s="183" t="s">
        <v>863</v>
      </c>
      <c r="CV8" s="183" t="s">
        <v>2772</v>
      </c>
      <c r="CW8" s="183" t="s">
        <v>863</v>
      </c>
      <c r="CX8" s="183" t="s">
        <v>863</v>
      </c>
      <c r="CY8" s="183" t="s">
        <v>2773</v>
      </c>
      <c r="CZ8" s="183" t="s">
        <v>863</v>
      </c>
      <c r="DA8" s="183" t="s">
        <v>863</v>
      </c>
      <c r="DB8" s="183" t="s">
        <v>2774</v>
      </c>
      <c r="DC8" s="183" t="s">
        <v>863</v>
      </c>
      <c r="DD8" s="183" t="s">
        <v>863</v>
      </c>
      <c r="DE8" s="183" t="s">
        <v>2775</v>
      </c>
      <c r="DF8" s="183" t="s">
        <v>863</v>
      </c>
      <c r="DG8" s="183" t="s">
        <v>863</v>
      </c>
      <c r="DH8" s="183" t="s">
        <v>2776</v>
      </c>
      <c r="DI8" s="183" t="s">
        <v>863</v>
      </c>
      <c r="DJ8" s="183" t="s">
        <v>863</v>
      </c>
      <c r="DK8" s="183" t="s">
        <v>2777</v>
      </c>
      <c r="DL8" s="183" t="s">
        <v>863</v>
      </c>
      <c r="DM8" s="183" t="s">
        <v>863</v>
      </c>
      <c r="DN8" s="183" t="s">
        <v>2778</v>
      </c>
      <c r="DO8" s="183" t="s">
        <v>863</v>
      </c>
      <c r="DP8" s="183" t="s">
        <v>863</v>
      </c>
      <c r="DQ8" s="183" t="s">
        <v>2779</v>
      </c>
      <c r="DR8" s="183" t="s">
        <v>863</v>
      </c>
      <c r="DS8" s="183" t="s">
        <v>863</v>
      </c>
      <c r="DT8" s="183" t="s">
        <v>2780</v>
      </c>
      <c r="DU8" s="183" t="s">
        <v>863</v>
      </c>
      <c r="DV8" s="183" t="s">
        <v>863</v>
      </c>
      <c r="DW8" s="183" t="s">
        <v>2781</v>
      </c>
      <c r="DX8" s="183" t="s">
        <v>863</v>
      </c>
      <c r="DY8" s="183" t="s">
        <v>863</v>
      </c>
      <c r="DZ8" s="183" t="s">
        <v>2782</v>
      </c>
      <c r="EA8" s="183" t="s">
        <v>863</v>
      </c>
      <c r="EB8" s="183" t="s">
        <v>863</v>
      </c>
      <c r="EC8" s="183" t="s">
        <v>2783</v>
      </c>
      <c r="ED8" s="183" t="s">
        <v>863</v>
      </c>
      <c r="EE8" s="183" t="s">
        <v>863</v>
      </c>
      <c r="EF8" s="183" t="s">
        <v>2784</v>
      </c>
      <c r="EG8" s="183" t="s">
        <v>863</v>
      </c>
      <c r="EH8" s="183" t="s">
        <v>863</v>
      </c>
      <c r="EI8" s="183" t="s">
        <v>2785</v>
      </c>
      <c r="EJ8" s="183" t="s">
        <v>863</v>
      </c>
      <c r="EK8" s="183" t="s">
        <v>863</v>
      </c>
      <c r="EL8" s="183" t="s">
        <v>2786</v>
      </c>
      <c r="EM8" s="183" t="s">
        <v>863</v>
      </c>
      <c r="EN8" s="183" t="s">
        <v>863</v>
      </c>
      <c r="EO8" s="183" t="s">
        <v>2787</v>
      </c>
      <c r="EP8" s="183" t="s">
        <v>863</v>
      </c>
      <c r="EQ8" s="183" t="s">
        <v>863</v>
      </c>
      <c r="ER8" s="183" t="s">
        <v>2788</v>
      </c>
      <c r="ES8" s="183" t="s">
        <v>863</v>
      </c>
      <c r="ET8" s="183" t="s">
        <v>863</v>
      </c>
    </row>
    <row r="9" spans="1:150">
      <c r="A9" s="1"/>
      <c r="B9" s="183" t="s">
        <v>2789</v>
      </c>
      <c r="C9" s="183" t="s">
        <v>3</v>
      </c>
      <c r="D9" s="183" t="s">
        <v>71</v>
      </c>
      <c r="E9" s="183" t="s">
        <v>2790</v>
      </c>
      <c r="F9" s="183" t="s">
        <v>2791</v>
      </c>
      <c r="G9" s="183" t="s">
        <v>2792</v>
      </c>
      <c r="H9" s="183" t="s">
        <v>2793</v>
      </c>
      <c r="I9" s="183" t="s">
        <v>2794</v>
      </c>
      <c r="J9" s="183" t="s">
        <v>2792</v>
      </c>
      <c r="K9" s="183" t="s">
        <v>2793</v>
      </c>
      <c r="L9" s="183" t="s">
        <v>2794</v>
      </c>
      <c r="M9" s="183" t="s">
        <v>2792</v>
      </c>
      <c r="N9" s="183" t="s">
        <v>2793</v>
      </c>
      <c r="O9" s="183" t="s">
        <v>2794</v>
      </c>
      <c r="P9" s="183" t="s">
        <v>2792</v>
      </c>
      <c r="Q9" s="183" t="s">
        <v>2793</v>
      </c>
      <c r="R9" s="183" t="s">
        <v>2794</v>
      </c>
      <c r="S9" s="183" t="s">
        <v>2792</v>
      </c>
      <c r="T9" s="183" t="s">
        <v>2793</v>
      </c>
      <c r="U9" s="183" t="s">
        <v>2794</v>
      </c>
      <c r="V9" s="183" t="s">
        <v>2792</v>
      </c>
      <c r="W9" s="183" t="s">
        <v>2793</v>
      </c>
      <c r="X9" s="183" t="s">
        <v>2794</v>
      </c>
      <c r="Y9" s="183" t="s">
        <v>2792</v>
      </c>
      <c r="Z9" s="183" t="s">
        <v>2793</v>
      </c>
      <c r="AA9" s="183" t="s">
        <v>2794</v>
      </c>
      <c r="AB9" s="183" t="s">
        <v>2792</v>
      </c>
      <c r="AC9" s="183" t="s">
        <v>2793</v>
      </c>
      <c r="AD9" s="183" t="s">
        <v>2794</v>
      </c>
      <c r="AE9" s="183" t="s">
        <v>2792</v>
      </c>
      <c r="AF9" s="183" t="s">
        <v>2793</v>
      </c>
      <c r="AG9" s="183" t="s">
        <v>2794</v>
      </c>
      <c r="AH9" s="183" t="s">
        <v>2792</v>
      </c>
      <c r="AI9" s="183" t="s">
        <v>2793</v>
      </c>
      <c r="AJ9" s="183" t="s">
        <v>2794</v>
      </c>
      <c r="AK9" s="183" t="s">
        <v>2792</v>
      </c>
      <c r="AL9" s="183" t="s">
        <v>2793</v>
      </c>
      <c r="AM9" s="183" t="s">
        <v>2794</v>
      </c>
      <c r="AN9" s="183" t="s">
        <v>2792</v>
      </c>
      <c r="AO9" s="183" t="s">
        <v>2793</v>
      </c>
      <c r="AP9" s="183" t="s">
        <v>2794</v>
      </c>
      <c r="AQ9" s="183" t="s">
        <v>2792</v>
      </c>
      <c r="AR9" s="183" t="s">
        <v>2793</v>
      </c>
      <c r="AS9" s="183" t="s">
        <v>2794</v>
      </c>
      <c r="AT9" s="183" t="s">
        <v>2792</v>
      </c>
      <c r="AU9" s="183" t="s">
        <v>2793</v>
      </c>
      <c r="AV9" s="183" t="s">
        <v>2794</v>
      </c>
      <c r="AW9" s="183" t="s">
        <v>2792</v>
      </c>
      <c r="AX9" s="183" t="s">
        <v>2793</v>
      </c>
      <c r="AY9" s="183" t="s">
        <v>2794</v>
      </c>
      <c r="AZ9" s="183" t="s">
        <v>2792</v>
      </c>
      <c r="BA9" s="183" t="s">
        <v>2793</v>
      </c>
      <c r="BB9" s="183" t="s">
        <v>2794</v>
      </c>
      <c r="BC9" s="183" t="s">
        <v>2792</v>
      </c>
      <c r="BD9" s="183" t="s">
        <v>2793</v>
      </c>
      <c r="BE9" s="183" t="s">
        <v>2794</v>
      </c>
      <c r="BF9" s="183" t="s">
        <v>2792</v>
      </c>
      <c r="BG9" s="183" t="s">
        <v>2793</v>
      </c>
      <c r="BH9" s="183" t="s">
        <v>2794</v>
      </c>
      <c r="BI9" s="183" t="s">
        <v>2792</v>
      </c>
      <c r="BJ9" s="183" t="s">
        <v>2793</v>
      </c>
      <c r="BK9" s="183" t="s">
        <v>2794</v>
      </c>
      <c r="BL9" s="183" t="s">
        <v>2792</v>
      </c>
      <c r="BM9" s="183" t="s">
        <v>2793</v>
      </c>
      <c r="BN9" s="183" t="s">
        <v>2794</v>
      </c>
      <c r="BO9" s="183" t="s">
        <v>2792</v>
      </c>
      <c r="BP9" s="183" t="s">
        <v>2793</v>
      </c>
      <c r="BQ9" s="183" t="s">
        <v>2794</v>
      </c>
      <c r="BR9" s="183" t="s">
        <v>2792</v>
      </c>
      <c r="BS9" s="183" t="s">
        <v>2793</v>
      </c>
      <c r="BT9" s="183" t="s">
        <v>2794</v>
      </c>
      <c r="BU9" s="183" t="s">
        <v>2792</v>
      </c>
      <c r="BV9" s="183" t="s">
        <v>2793</v>
      </c>
      <c r="BW9" s="183" t="s">
        <v>2794</v>
      </c>
      <c r="BX9" s="183" t="s">
        <v>2792</v>
      </c>
      <c r="BY9" s="183" t="s">
        <v>2793</v>
      </c>
      <c r="BZ9" s="183" t="s">
        <v>2794</v>
      </c>
      <c r="CA9" s="183" t="s">
        <v>2792</v>
      </c>
      <c r="CB9" s="183" t="s">
        <v>2793</v>
      </c>
      <c r="CC9" s="183" t="s">
        <v>2794</v>
      </c>
      <c r="CD9" s="183" t="s">
        <v>2792</v>
      </c>
      <c r="CE9" s="183" t="s">
        <v>2793</v>
      </c>
      <c r="CF9" s="183" t="s">
        <v>2794</v>
      </c>
      <c r="CG9" s="183" t="s">
        <v>2792</v>
      </c>
      <c r="CH9" s="183" t="s">
        <v>2793</v>
      </c>
      <c r="CI9" s="183" t="s">
        <v>2794</v>
      </c>
      <c r="CJ9" s="183" t="s">
        <v>2792</v>
      </c>
      <c r="CK9" s="183" t="s">
        <v>2793</v>
      </c>
      <c r="CL9" s="183" t="s">
        <v>2794</v>
      </c>
      <c r="CM9" s="183" t="s">
        <v>2792</v>
      </c>
      <c r="CN9" s="183" t="s">
        <v>2793</v>
      </c>
      <c r="CO9" s="183" t="s">
        <v>2794</v>
      </c>
      <c r="CP9" s="183" t="s">
        <v>2792</v>
      </c>
      <c r="CQ9" s="183" t="s">
        <v>2793</v>
      </c>
      <c r="CR9" s="183" t="s">
        <v>2794</v>
      </c>
      <c r="CS9" s="183" t="s">
        <v>2792</v>
      </c>
      <c r="CT9" s="183" t="s">
        <v>2793</v>
      </c>
      <c r="CU9" s="183" t="s">
        <v>2794</v>
      </c>
      <c r="CV9" s="183" t="s">
        <v>2792</v>
      </c>
      <c r="CW9" s="183" t="s">
        <v>2793</v>
      </c>
      <c r="CX9" s="183" t="s">
        <v>2794</v>
      </c>
      <c r="CY9" s="183" t="s">
        <v>2792</v>
      </c>
      <c r="CZ9" s="183" t="s">
        <v>2793</v>
      </c>
      <c r="DA9" s="183" t="s">
        <v>2794</v>
      </c>
      <c r="DB9" s="183" t="s">
        <v>2792</v>
      </c>
      <c r="DC9" s="183" t="s">
        <v>2793</v>
      </c>
      <c r="DD9" s="183" t="s">
        <v>2794</v>
      </c>
      <c r="DE9" s="183" t="s">
        <v>2792</v>
      </c>
      <c r="DF9" s="183" t="s">
        <v>2793</v>
      </c>
      <c r="DG9" s="183" t="s">
        <v>2794</v>
      </c>
      <c r="DH9" s="183" t="s">
        <v>2792</v>
      </c>
      <c r="DI9" s="183" t="s">
        <v>2793</v>
      </c>
      <c r="DJ9" s="183" t="s">
        <v>2794</v>
      </c>
      <c r="DK9" s="183" t="s">
        <v>2792</v>
      </c>
      <c r="DL9" s="183" t="s">
        <v>2793</v>
      </c>
      <c r="DM9" s="183" t="s">
        <v>2794</v>
      </c>
      <c r="DN9" s="183" t="s">
        <v>2792</v>
      </c>
      <c r="DO9" s="183" t="s">
        <v>2793</v>
      </c>
      <c r="DP9" s="183" t="s">
        <v>2794</v>
      </c>
      <c r="DQ9" s="183" t="s">
        <v>2792</v>
      </c>
      <c r="DR9" s="183" t="s">
        <v>2793</v>
      </c>
      <c r="DS9" s="183" t="s">
        <v>2794</v>
      </c>
      <c r="DT9" s="183" t="s">
        <v>2792</v>
      </c>
      <c r="DU9" s="183" t="s">
        <v>2793</v>
      </c>
      <c r="DV9" s="183" t="s">
        <v>2794</v>
      </c>
      <c r="DW9" s="183" t="s">
        <v>2792</v>
      </c>
      <c r="DX9" s="183" t="s">
        <v>2793</v>
      </c>
      <c r="DY9" s="183" t="s">
        <v>2794</v>
      </c>
      <c r="DZ9" s="183" t="s">
        <v>2792</v>
      </c>
      <c r="EA9" s="183" t="s">
        <v>2793</v>
      </c>
      <c r="EB9" s="183" t="s">
        <v>2794</v>
      </c>
      <c r="EC9" s="183" t="s">
        <v>2792</v>
      </c>
      <c r="ED9" s="183" t="s">
        <v>2793</v>
      </c>
      <c r="EE9" s="183" t="s">
        <v>2794</v>
      </c>
      <c r="EF9" s="183" t="s">
        <v>2792</v>
      </c>
      <c r="EG9" s="183" t="s">
        <v>2793</v>
      </c>
      <c r="EH9" s="183" t="s">
        <v>2794</v>
      </c>
      <c r="EI9" s="183" t="s">
        <v>2792</v>
      </c>
      <c r="EJ9" s="183" t="s">
        <v>2793</v>
      </c>
      <c r="EK9" s="183" t="s">
        <v>2794</v>
      </c>
      <c r="EL9" s="183" t="s">
        <v>2792</v>
      </c>
      <c r="EM9" s="183" t="s">
        <v>2793</v>
      </c>
      <c r="EN9" s="183" t="s">
        <v>2794</v>
      </c>
      <c r="EO9" s="183" t="s">
        <v>2792</v>
      </c>
      <c r="EP9" s="183" t="s">
        <v>2793</v>
      </c>
      <c r="EQ9" s="183" t="s">
        <v>2794</v>
      </c>
      <c r="ER9" s="183" t="s">
        <v>2792</v>
      </c>
      <c r="ES9" s="183" t="s">
        <v>2793</v>
      </c>
      <c r="ET9" s="183" t="s">
        <v>2794</v>
      </c>
    </row>
    <row r="10" spans="1:150">
      <c r="A10" s="1"/>
      <c r="B10" s="184" t="s">
        <v>2795</v>
      </c>
      <c r="C10" s="184" t="s">
        <v>105</v>
      </c>
      <c r="D10" s="184" t="s">
        <v>108</v>
      </c>
      <c r="E10" s="184" t="s">
        <v>2796</v>
      </c>
      <c r="F10" s="184" t="s">
        <v>2797</v>
      </c>
      <c r="G10" s="184" t="s">
        <v>2798</v>
      </c>
      <c r="H10" s="184" t="s">
        <v>2799</v>
      </c>
      <c r="I10" s="184" t="s">
        <v>2800</v>
      </c>
      <c r="J10" s="184" t="s">
        <v>2798</v>
      </c>
      <c r="K10" s="184" t="s">
        <v>2801</v>
      </c>
      <c r="L10" s="184" t="s">
        <v>2802</v>
      </c>
      <c r="M10" s="184" t="s">
        <v>2798</v>
      </c>
      <c r="N10" s="184" t="s">
        <v>2803</v>
      </c>
      <c r="O10" s="184" t="s">
        <v>2800</v>
      </c>
      <c r="P10" s="184" t="s">
        <v>2798</v>
      </c>
      <c r="Q10" s="184" t="s">
        <v>2804</v>
      </c>
      <c r="R10" s="184" t="s">
        <v>2800</v>
      </c>
      <c r="S10" s="184" t="s">
        <v>2798</v>
      </c>
      <c r="T10" s="184" t="s">
        <v>2801</v>
      </c>
      <c r="U10" s="184" t="s">
        <v>2805</v>
      </c>
      <c r="V10" s="184" t="s">
        <v>2798</v>
      </c>
      <c r="W10" s="184" t="s">
        <v>2801</v>
      </c>
      <c r="X10" s="184" t="s">
        <v>2805</v>
      </c>
      <c r="Y10" s="184" t="s">
        <v>2798</v>
      </c>
      <c r="Z10" s="184" t="s">
        <v>2806</v>
      </c>
      <c r="AA10" s="184" t="s">
        <v>2681</v>
      </c>
      <c r="AB10" s="184" t="s">
        <v>2798</v>
      </c>
      <c r="AC10" s="184" t="s">
        <v>2807</v>
      </c>
      <c r="AD10" s="184" t="s">
        <v>2681</v>
      </c>
      <c r="AE10" s="184" t="s">
        <v>2798</v>
      </c>
      <c r="AF10" s="184" t="s">
        <v>2808</v>
      </c>
      <c r="AG10" s="184" t="s">
        <v>2681</v>
      </c>
      <c r="AH10" s="184" t="s">
        <v>2798</v>
      </c>
      <c r="AI10" s="184" t="s">
        <v>2809</v>
      </c>
      <c r="AJ10" s="184" t="s">
        <v>2681</v>
      </c>
      <c r="AK10" s="184" t="s">
        <v>2798</v>
      </c>
      <c r="AL10" s="184" t="s">
        <v>2810</v>
      </c>
      <c r="AM10" s="184" t="s">
        <v>2681</v>
      </c>
      <c r="AN10" s="184" t="s">
        <v>2798</v>
      </c>
      <c r="AO10" s="184" t="s">
        <v>2811</v>
      </c>
      <c r="AP10" s="184" t="s">
        <v>2681</v>
      </c>
      <c r="AQ10" s="184" t="s">
        <v>2798</v>
      </c>
      <c r="AR10" s="184" t="s">
        <v>2812</v>
      </c>
      <c r="AS10" s="184" t="s">
        <v>2681</v>
      </c>
      <c r="AT10" s="184" t="s">
        <v>2798</v>
      </c>
      <c r="AU10" s="184" t="s">
        <v>2812</v>
      </c>
      <c r="AV10" s="184" t="s">
        <v>2681</v>
      </c>
      <c r="AW10" s="184" t="s">
        <v>2798</v>
      </c>
      <c r="AX10" s="184" t="s">
        <v>2812</v>
      </c>
      <c r="AY10" s="184" t="s">
        <v>2813</v>
      </c>
      <c r="AZ10" s="184" t="s">
        <v>2798</v>
      </c>
      <c r="BA10" s="184" t="s">
        <v>2812</v>
      </c>
      <c r="BB10" s="184" t="s">
        <v>2814</v>
      </c>
      <c r="BC10" s="184" t="s">
        <v>2798</v>
      </c>
      <c r="BD10" s="184" t="s">
        <v>2812</v>
      </c>
      <c r="BE10" s="184" t="s">
        <v>2814</v>
      </c>
      <c r="BF10" s="184" t="s">
        <v>2798</v>
      </c>
      <c r="BG10" s="184" t="s">
        <v>2812</v>
      </c>
      <c r="BH10" s="184" t="s">
        <v>2814</v>
      </c>
      <c r="BI10" s="184" t="s">
        <v>2798</v>
      </c>
      <c r="BJ10" s="184" t="s">
        <v>2812</v>
      </c>
      <c r="BK10" s="184" t="s">
        <v>2814</v>
      </c>
      <c r="BL10" s="184" t="s">
        <v>2798</v>
      </c>
      <c r="BM10" s="184" t="s">
        <v>2812</v>
      </c>
      <c r="BN10" s="184" t="s">
        <v>2814</v>
      </c>
      <c r="BO10" s="184" t="s">
        <v>2798</v>
      </c>
      <c r="BP10" s="184" t="s">
        <v>2812</v>
      </c>
      <c r="BQ10" s="184" t="s">
        <v>2814</v>
      </c>
      <c r="BR10" s="184" t="s">
        <v>2798</v>
      </c>
      <c r="BS10" s="184" t="s">
        <v>2812</v>
      </c>
      <c r="BT10" s="184" t="s">
        <v>2814</v>
      </c>
      <c r="BU10" s="184" t="s">
        <v>2798</v>
      </c>
      <c r="BV10" s="184" t="s">
        <v>2815</v>
      </c>
      <c r="BW10" s="184" t="s">
        <v>2681</v>
      </c>
      <c r="BX10" s="184" t="s">
        <v>2798</v>
      </c>
      <c r="BY10" s="184" t="s">
        <v>2815</v>
      </c>
      <c r="BZ10" s="184" t="s">
        <v>2816</v>
      </c>
      <c r="CA10" s="184" t="s">
        <v>2798</v>
      </c>
      <c r="CB10" s="184" t="s">
        <v>2815</v>
      </c>
      <c r="CC10" s="184" t="s">
        <v>2816</v>
      </c>
      <c r="CD10" s="184" t="s">
        <v>2798</v>
      </c>
      <c r="CE10" s="184" t="s">
        <v>2815</v>
      </c>
      <c r="CF10" s="184" t="s">
        <v>2816</v>
      </c>
      <c r="CG10" s="184" t="s">
        <v>2798</v>
      </c>
      <c r="CH10" s="184" t="s">
        <v>2815</v>
      </c>
      <c r="CI10" s="184" t="s">
        <v>2816</v>
      </c>
      <c r="CJ10" s="184" t="s">
        <v>2798</v>
      </c>
      <c r="CK10" s="184" t="s">
        <v>2815</v>
      </c>
      <c r="CL10" s="184" t="s">
        <v>2816</v>
      </c>
      <c r="CM10" s="184" t="s">
        <v>2798</v>
      </c>
      <c r="CN10" s="184" t="s">
        <v>2815</v>
      </c>
      <c r="CO10" s="184" t="s">
        <v>2817</v>
      </c>
      <c r="CP10" s="184" t="s">
        <v>2798</v>
      </c>
      <c r="CQ10" s="184" t="s">
        <v>2815</v>
      </c>
      <c r="CR10" s="184" t="s">
        <v>2817</v>
      </c>
      <c r="CS10" s="184" t="s">
        <v>2798</v>
      </c>
      <c r="CT10" s="184" t="s">
        <v>2815</v>
      </c>
      <c r="CU10" s="184" t="s">
        <v>2816</v>
      </c>
      <c r="CV10" s="184" t="s">
        <v>2798</v>
      </c>
      <c r="CW10" s="184" t="s">
        <v>2815</v>
      </c>
      <c r="CX10" s="184" t="s">
        <v>2816</v>
      </c>
      <c r="CY10" s="184" t="s">
        <v>2798</v>
      </c>
      <c r="CZ10" s="184" t="s">
        <v>2815</v>
      </c>
      <c r="DA10" s="184" t="s">
        <v>2681</v>
      </c>
      <c r="DB10" s="184" t="s">
        <v>2798</v>
      </c>
      <c r="DC10" s="184" t="s">
        <v>2815</v>
      </c>
      <c r="DD10" s="184" t="s">
        <v>2681</v>
      </c>
      <c r="DE10" s="184" t="s">
        <v>2798</v>
      </c>
      <c r="DF10" s="184" t="s">
        <v>2815</v>
      </c>
      <c r="DG10" s="184" t="s">
        <v>2681</v>
      </c>
      <c r="DH10" s="184" t="s">
        <v>2798</v>
      </c>
      <c r="DI10" s="184" t="s">
        <v>2815</v>
      </c>
      <c r="DJ10" s="184" t="s">
        <v>2681</v>
      </c>
      <c r="DK10" s="184" t="s">
        <v>2798</v>
      </c>
      <c r="DL10" s="184" t="s">
        <v>2815</v>
      </c>
      <c r="DM10" s="184" t="s">
        <v>2681</v>
      </c>
      <c r="DN10" s="184" t="s">
        <v>2798</v>
      </c>
      <c r="DO10" s="184" t="s">
        <v>2815</v>
      </c>
      <c r="DP10" s="184" t="s">
        <v>2818</v>
      </c>
      <c r="DQ10" s="184" t="s">
        <v>2798</v>
      </c>
      <c r="DR10" s="184" t="s">
        <v>2819</v>
      </c>
      <c r="DS10" s="184" t="s">
        <v>2820</v>
      </c>
      <c r="DT10" s="184" t="s">
        <v>2798</v>
      </c>
      <c r="DU10" s="184" t="s">
        <v>2819</v>
      </c>
      <c r="DV10" s="184" t="s">
        <v>2821</v>
      </c>
      <c r="DW10" s="184" t="s">
        <v>2798</v>
      </c>
      <c r="DX10" s="184" t="s">
        <v>2819</v>
      </c>
      <c r="DY10" s="184" t="s">
        <v>2822</v>
      </c>
      <c r="DZ10" s="184" t="s">
        <v>2798</v>
      </c>
      <c r="EA10" s="184" t="s">
        <v>2819</v>
      </c>
      <c r="EB10" s="184" t="s">
        <v>2823</v>
      </c>
      <c r="EC10" s="184" t="s">
        <v>2798</v>
      </c>
      <c r="ED10" s="184" t="s">
        <v>2819</v>
      </c>
      <c r="EE10" s="184" t="s">
        <v>2824</v>
      </c>
      <c r="EF10" s="184" t="s">
        <v>2798</v>
      </c>
      <c r="EG10" s="184" t="s">
        <v>2819</v>
      </c>
      <c r="EH10" s="184" t="s">
        <v>2825</v>
      </c>
      <c r="EI10" s="184" t="s">
        <v>2798</v>
      </c>
      <c r="EJ10" s="184" t="s">
        <v>2801</v>
      </c>
      <c r="EK10" s="184" t="s">
        <v>2826</v>
      </c>
      <c r="EL10" s="184" t="s">
        <v>2798</v>
      </c>
      <c r="EM10" s="184" t="s">
        <v>2801</v>
      </c>
      <c r="EN10" s="184" t="s">
        <v>2681</v>
      </c>
      <c r="EO10" s="184" t="s">
        <v>2798</v>
      </c>
      <c r="EP10" s="184" t="s">
        <v>2801</v>
      </c>
      <c r="EQ10" s="184" t="s">
        <v>2827</v>
      </c>
      <c r="ER10" s="184" t="s">
        <v>2798</v>
      </c>
      <c r="ES10" s="184" t="s">
        <v>2801</v>
      </c>
      <c r="ET10" s="184" t="s">
        <v>2681</v>
      </c>
    </row>
    <row r="11" spans="1:150">
      <c r="A11" s="1"/>
      <c r="B11" s="185" t="s">
        <v>2828</v>
      </c>
      <c r="C11" s="185" t="s">
        <v>105</v>
      </c>
      <c r="D11" s="185" t="s">
        <v>108</v>
      </c>
      <c r="E11" s="185" t="s">
        <v>2829</v>
      </c>
      <c r="F11" s="185" t="s">
        <v>2830</v>
      </c>
      <c r="G11" s="186" t="s">
        <v>2798</v>
      </c>
      <c r="H11" s="186" t="s">
        <v>863</v>
      </c>
      <c r="I11" s="186" t="s">
        <v>863</v>
      </c>
      <c r="J11" s="186" t="s">
        <v>2798</v>
      </c>
      <c r="K11" s="186" t="s">
        <v>863</v>
      </c>
      <c r="L11" s="186" t="s">
        <v>863</v>
      </c>
      <c r="M11" s="186" t="s">
        <v>2798</v>
      </c>
      <c r="N11" s="186" t="s">
        <v>863</v>
      </c>
      <c r="O11" s="186" t="s">
        <v>863</v>
      </c>
      <c r="P11" s="186" t="s">
        <v>2798</v>
      </c>
      <c r="Q11" s="186" t="s">
        <v>863</v>
      </c>
      <c r="R11" s="186" t="s">
        <v>863</v>
      </c>
      <c r="S11" s="186" t="s">
        <v>2798</v>
      </c>
      <c r="T11" s="186" t="s">
        <v>863</v>
      </c>
      <c r="U11" s="186" t="s">
        <v>863</v>
      </c>
      <c r="V11" s="186" t="s">
        <v>2798</v>
      </c>
      <c r="W11" s="186" t="s">
        <v>863</v>
      </c>
      <c r="X11" s="186" t="s">
        <v>863</v>
      </c>
      <c r="Y11" s="186" t="s">
        <v>2798</v>
      </c>
      <c r="Z11" s="186" t="s">
        <v>863</v>
      </c>
      <c r="AA11" s="186" t="s">
        <v>863</v>
      </c>
      <c r="AB11" s="186" t="s">
        <v>2798</v>
      </c>
      <c r="AC11" s="186" t="s">
        <v>863</v>
      </c>
      <c r="AD11" s="186" t="s">
        <v>863</v>
      </c>
      <c r="AE11" s="186" t="s">
        <v>2798</v>
      </c>
      <c r="AF11" s="186" t="s">
        <v>863</v>
      </c>
      <c r="AG11" s="186" t="s">
        <v>863</v>
      </c>
      <c r="AH11" s="186" t="s">
        <v>2798</v>
      </c>
      <c r="AI11" s="186" t="s">
        <v>863</v>
      </c>
      <c r="AJ11" s="186" t="s">
        <v>863</v>
      </c>
      <c r="AK11" s="186" t="s">
        <v>2798</v>
      </c>
      <c r="AL11" s="186" t="s">
        <v>863</v>
      </c>
      <c r="AM11" s="186" t="s">
        <v>863</v>
      </c>
      <c r="AN11" s="186" t="s">
        <v>2798</v>
      </c>
      <c r="AO11" s="186" t="s">
        <v>863</v>
      </c>
      <c r="AP11" s="186" t="s">
        <v>863</v>
      </c>
      <c r="AQ11" s="186" t="s">
        <v>2798</v>
      </c>
      <c r="AR11" s="186" t="s">
        <v>863</v>
      </c>
      <c r="AS11" s="186" t="s">
        <v>863</v>
      </c>
      <c r="AT11" s="186" t="s">
        <v>2798</v>
      </c>
      <c r="AU11" s="186" t="s">
        <v>863</v>
      </c>
      <c r="AV11" s="186" t="s">
        <v>863</v>
      </c>
      <c r="AW11" s="186" t="s">
        <v>2798</v>
      </c>
      <c r="AX11" s="186" t="s">
        <v>863</v>
      </c>
      <c r="AY11" s="186" t="s">
        <v>863</v>
      </c>
      <c r="AZ11" s="186" t="s">
        <v>2798</v>
      </c>
      <c r="BA11" s="186" t="s">
        <v>863</v>
      </c>
      <c r="BB11" s="186" t="s">
        <v>863</v>
      </c>
      <c r="BC11" s="186" t="s">
        <v>2798</v>
      </c>
      <c r="BD11" s="186" t="s">
        <v>863</v>
      </c>
      <c r="BE11" s="186" t="s">
        <v>863</v>
      </c>
      <c r="BF11" s="186" t="s">
        <v>2798</v>
      </c>
      <c r="BG11" s="186" t="s">
        <v>863</v>
      </c>
      <c r="BH11" s="186" t="s">
        <v>863</v>
      </c>
      <c r="BI11" s="186" t="s">
        <v>2798</v>
      </c>
      <c r="BJ11" s="186" t="s">
        <v>863</v>
      </c>
      <c r="BK11" s="186" t="s">
        <v>863</v>
      </c>
      <c r="BL11" s="186" t="s">
        <v>2798</v>
      </c>
      <c r="BM11" s="186" t="s">
        <v>863</v>
      </c>
      <c r="BN11" s="186" t="s">
        <v>863</v>
      </c>
      <c r="BO11" s="186" t="s">
        <v>2798</v>
      </c>
      <c r="BP11" s="186" t="s">
        <v>863</v>
      </c>
      <c r="BQ11" s="186" t="s">
        <v>863</v>
      </c>
      <c r="BR11" s="186" t="s">
        <v>2798</v>
      </c>
      <c r="BS11" s="186" t="s">
        <v>863</v>
      </c>
      <c r="BT11" s="186" t="s">
        <v>863</v>
      </c>
      <c r="BU11" s="186" t="s">
        <v>2798</v>
      </c>
      <c r="BV11" s="186" t="s">
        <v>863</v>
      </c>
      <c r="BW11" s="186" t="s">
        <v>863</v>
      </c>
      <c r="BX11" s="186" t="s">
        <v>2798</v>
      </c>
      <c r="BY11" s="186" t="s">
        <v>863</v>
      </c>
      <c r="BZ11" s="186" t="s">
        <v>863</v>
      </c>
      <c r="CA11" s="186" t="s">
        <v>2798</v>
      </c>
      <c r="CB11" s="186" t="s">
        <v>863</v>
      </c>
      <c r="CC11" s="186" t="s">
        <v>863</v>
      </c>
      <c r="CD11" s="186" t="s">
        <v>2798</v>
      </c>
      <c r="CE11" s="186" t="s">
        <v>863</v>
      </c>
      <c r="CF11" s="186" t="s">
        <v>863</v>
      </c>
      <c r="CG11" s="186" t="s">
        <v>2798</v>
      </c>
      <c r="CH11" s="186" t="s">
        <v>863</v>
      </c>
      <c r="CI11" s="186" t="s">
        <v>863</v>
      </c>
      <c r="CJ11" s="186" t="s">
        <v>2798</v>
      </c>
      <c r="CK11" s="186" t="s">
        <v>863</v>
      </c>
      <c r="CL11" s="186" t="s">
        <v>863</v>
      </c>
      <c r="CM11" s="186" t="s">
        <v>2798</v>
      </c>
      <c r="CN11" s="186" t="s">
        <v>863</v>
      </c>
      <c r="CO11" s="186" t="s">
        <v>863</v>
      </c>
      <c r="CP11" s="186" t="s">
        <v>2798</v>
      </c>
      <c r="CQ11" s="186" t="s">
        <v>863</v>
      </c>
      <c r="CR11" s="186" t="s">
        <v>863</v>
      </c>
      <c r="CS11" s="186" t="s">
        <v>2798</v>
      </c>
      <c r="CT11" s="186" t="s">
        <v>863</v>
      </c>
      <c r="CU11" s="186" t="s">
        <v>863</v>
      </c>
      <c r="CV11" s="186" t="s">
        <v>2798</v>
      </c>
      <c r="CW11" s="186" t="s">
        <v>863</v>
      </c>
      <c r="CX11" s="186" t="s">
        <v>863</v>
      </c>
      <c r="CY11" s="186" t="s">
        <v>2798</v>
      </c>
      <c r="CZ11" s="186" t="s">
        <v>863</v>
      </c>
      <c r="DA11" s="186" t="s">
        <v>863</v>
      </c>
      <c r="DB11" s="186" t="s">
        <v>2798</v>
      </c>
      <c r="DC11" s="186" t="s">
        <v>863</v>
      </c>
      <c r="DD11" s="186" t="s">
        <v>863</v>
      </c>
      <c r="DE11" s="186" t="s">
        <v>2798</v>
      </c>
      <c r="DF11" s="186" t="s">
        <v>863</v>
      </c>
      <c r="DG11" s="186" t="s">
        <v>863</v>
      </c>
      <c r="DH11" s="186" t="s">
        <v>2798</v>
      </c>
      <c r="DI11" s="186" t="s">
        <v>863</v>
      </c>
      <c r="DJ11" s="186" t="s">
        <v>863</v>
      </c>
      <c r="DK11" s="186" t="s">
        <v>2798</v>
      </c>
      <c r="DL11" s="186" t="s">
        <v>863</v>
      </c>
      <c r="DM11" s="186" t="s">
        <v>863</v>
      </c>
      <c r="DN11" s="186" t="s">
        <v>2798</v>
      </c>
      <c r="DO11" s="186" t="s">
        <v>863</v>
      </c>
      <c r="DP11" s="186" t="s">
        <v>863</v>
      </c>
      <c r="DQ11" s="186" t="s">
        <v>2798</v>
      </c>
      <c r="DR11" s="186" t="s">
        <v>863</v>
      </c>
      <c r="DS11" s="186" t="s">
        <v>863</v>
      </c>
      <c r="DT11" s="186" t="s">
        <v>2798</v>
      </c>
      <c r="DU11" s="186" t="s">
        <v>863</v>
      </c>
      <c r="DV11" s="186" t="s">
        <v>863</v>
      </c>
      <c r="DW11" s="186" t="s">
        <v>2798</v>
      </c>
      <c r="DX11" s="186" t="s">
        <v>863</v>
      </c>
      <c r="DY11" s="186" t="s">
        <v>863</v>
      </c>
      <c r="DZ11" s="186" t="s">
        <v>2798</v>
      </c>
      <c r="EA11" s="186" t="s">
        <v>863</v>
      </c>
      <c r="EB11" s="186" t="s">
        <v>863</v>
      </c>
      <c r="EC11" s="186" t="s">
        <v>2798</v>
      </c>
      <c r="ED11" s="186" t="s">
        <v>863</v>
      </c>
      <c r="EE11" s="186" t="s">
        <v>863</v>
      </c>
      <c r="EF11" s="186" t="s">
        <v>2798</v>
      </c>
      <c r="EG11" s="186" t="s">
        <v>863</v>
      </c>
      <c r="EH11" s="186" t="s">
        <v>863</v>
      </c>
      <c r="EI11" s="186" t="s">
        <v>2798</v>
      </c>
      <c r="EJ11" s="186" t="s">
        <v>863</v>
      </c>
      <c r="EK11" s="186" t="s">
        <v>863</v>
      </c>
      <c r="EL11" s="186" t="s">
        <v>2798</v>
      </c>
      <c r="EM11" s="186" t="s">
        <v>863</v>
      </c>
      <c r="EN11" s="186" t="s">
        <v>863</v>
      </c>
      <c r="EO11" s="186" t="s">
        <v>2798</v>
      </c>
      <c r="EP11" s="186" t="s">
        <v>863</v>
      </c>
      <c r="EQ11" s="186" t="s">
        <v>863</v>
      </c>
      <c r="ER11" s="186" t="s">
        <v>2798</v>
      </c>
      <c r="ES11" s="186" t="s">
        <v>863</v>
      </c>
      <c r="ET11" s="186" t="s">
        <v>863</v>
      </c>
    </row>
    <row r="12" spans="1:150">
      <c r="A12" s="1"/>
      <c r="B12" s="185" t="s">
        <v>2831</v>
      </c>
      <c r="C12" s="185" t="s">
        <v>105</v>
      </c>
      <c r="D12" s="185" t="s">
        <v>108</v>
      </c>
      <c r="E12" s="185" t="s">
        <v>2832</v>
      </c>
      <c r="F12" s="185" t="s">
        <v>2833</v>
      </c>
      <c r="G12" s="186" t="s">
        <v>2798</v>
      </c>
      <c r="H12" s="186" t="s">
        <v>863</v>
      </c>
      <c r="I12" s="186" t="s">
        <v>863</v>
      </c>
      <c r="J12" s="186" t="s">
        <v>2798</v>
      </c>
      <c r="K12" s="186" t="s">
        <v>863</v>
      </c>
      <c r="L12" s="186" t="s">
        <v>863</v>
      </c>
      <c r="M12" s="186" t="s">
        <v>2798</v>
      </c>
      <c r="N12" s="186" t="s">
        <v>863</v>
      </c>
      <c r="O12" s="186" t="s">
        <v>863</v>
      </c>
      <c r="P12" s="186" t="s">
        <v>2798</v>
      </c>
      <c r="Q12" s="186" t="s">
        <v>863</v>
      </c>
      <c r="R12" s="186" t="s">
        <v>863</v>
      </c>
      <c r="S12" s="186" t="s">
        <v>2798</v>
      </c>
      <c r="T12" s="186" t="s">
        <v>863</v>
      </c>
      <c r="U12" s="186" t="s">
        <v>863</v>
      </c>
      <c r="V12" s="186" t="s">
        <v>2798</v>
      </c>
      <c r="W12" s="186" t="s">
        <v>863</v>
      </c>
      <c r="X12" s="186" t="s">
        <v>863</v>
      </c>
      <c r="Y12" s="186" t="s">
        <v>2798</v>
      </c>
      <c r="Z12" s="186" t="s">
        <v>863</v>
      </c>
      <c r="AA12" s="186" t="s">
        <v>863</v>
      </c>
      <c r="AB12" s="186" t="s">
        <v>2798</v>
      </c>
      <c r="AC12" s="186" t="s">
        <v>863</v>
      </c>
      <c r="AD12" s="186" t="s">
        <v>863</v>
      </c>
      <c r="AE12" s="186" t="s">
        <v>2798</v>
      </c>
      <c r="AF12" s="186" t="s">
        <v>863</v>
      </c>
      <c r="AG12" s="186" t="s">
        <v>863</v>
      </c>
      <c r="AH12" s="186" t="s">
        <v>2798</v>
      </c>
      <c r="AI12" s="186" t="s">
        <v>863</v>
      </c>
      <c r="AJ12" s="186" t="s">
        <v>863</v>
      </c>
      <c r="AK12" s="186" t="s">
        <v>2798</v>
      </c>
      <c r="AL12" s="186" t="s">
        <v>863</v>
      </c>
      <c r="AM12" s="186" t="s">
        <v>863</v>
      </c>
      <c r="AN12" s="186" t="s">
        <v>2798</v>
      </c>
      <c r="AO12" s="186" t="s">
        <v>863</v>
      </c>
      <c r="AP12" s="186" t="s">
        <v>863</v>
      </c>
      <c r="AQ12" s="186" t="s">
        <v>2798</v>
      </c>
      <c r="AR12" s="186" t="s">
        <v>863</v>
      </c>
      <c r="AS12" s="186" t="s">
        <v>863</v>
      </c>
      <c r="AT12" s="186" t="s">
        <v>2798</v>
      </c>
      <c r="AU12" s="186" t="s">
        <v>863</v>
      </c>
      <c r="AV12" s="186" t="s">
        <v>863</v>
      </c>
      <c r="AW12" s="186" t="s">
        <v>2798</v>
      </c>
      <c r="AX12" s="186" t="s">
        <v>863</v>
      </c>
      <c r="AY12" s="186" t="s">
        <v>863</v>
      </c>
      <c r="AZ12" s="186" t="s">
        <v>2798</v>
      </c>
      <c r="BA12" s="186" t="s">
        <v>863</v>
      </c>
      <c r="BB12" s="186" t="s">
        <v>863</v>
      </c>
      <c r="BC12" s="186" t="s">
        <v>2798</v>
      </c>
      <c r="BD12" s="186" t="s">
        <v>863</v>
      </c>
      <c r="BE12" s="186" t="s">
        <v>863</v>
      </c>
      <c r="BF12" s="186" t="s">
        <v>2798</v>
      </c>
      <c r="BG12" s="186" t="s">
        <v>863</v>
      </c>
      <c r="BH12" s="186" t="s">
        <v>863</v>
      </c>
      <c r="BI12" s="186" t="s">
        <v>2798</v>
      </c>
      <c r="BJ12" s="186" t="s">
        <v>863</v>
      </c>
      <c r="BK12" s="186" t="s">
        <v>863</v>
      </c>
      <c r="BL12" s="186" t="s">
        <v>2798</v>
      </c>
      <c r="BM12" s="186" t="s">
        <v>863</v>
      </c>
      <c r="BN12" s="186" t="s">
        <v>863</v>
      </c>
      <c r="BO12" s="186" t="s">
        <v>2798</v>
      </c>
      <c r="BP12" s="186" t="s">
        <v>863</v>
      </c>
      <c r="BQ12" s="186" t="s">
        <v>863</v>
      </c>
      <c r="BR12" s="186" t="s">
        <v>2798</v>
      </c>
      <c r="BS12" s="186" t="s">
        <v>863</v>
      </c>
      <c r="BT12" s="186" t="s">
        <v>863</v>
      </c>
      <c r="BU12" s="186" t="s">
        <v>2798</v>
      </c>
      <c r="BV12" s="186" t="s">
        <v>863</v>
      </c>
      <c r="BW12" s="186" t="s">
        <v>863</v>
      </c>
      <c r="BX12" s="186" t="s">
        <v>2798</v>
      </c>
      <c r="BY12" s="186" t="s">
        <v>863</v>
      </c>
      <c r="BZ12" s="186" t="s">
        <v>863</v>
      </c>
      <c r="CA12" s="186" t="s">
        <v>2798</v>
      </c>
      <c r="CB12" s="186" t="s">
        <v>863</v>
      </c>
      <c r="CC12" s="186" t="s">
        <v>863</v>
      </c>
      <c r="CD12" s="186" t="s">
        <v>2798</v>
      </c>
      <c r="CE12" s="186" t="s">
        <v>863</v>
      </c>
      <c r="CF12" s="186" t="s">
        <v>863</v>
      </c>
      <c r="CG12" s="186" t="s">
        <v>2798</v>
      </c>
      <c r="CH12" s="186" t="s">
        <v>863</v>
      </c>
      <c r="CI12" s="186" t="s">
        <v>863</v>
      </c>
      <c r="CJ12" s="186" t="s">
        <v>2798</v>
      </c>
      <c r="CK12" s="186" t="s">
        <v>863</v>
      </c>
      <c r="CL12" s="186" t="s">
        <v>863</v>
      </c>
      <c r="CM12" s="186" t="s">
        <v>2798</v>
      </c>
      <c r="CN12" s="186" t="s">
        <v>863</v>
      </c>
      <c r="CO12" s="186" t="s">
        <v>863</v>
      </c>
      <c r="CP12" s="186" t="s">
        <v>2798</v>
      </c>
      <c r="CQ12" s="186" t="s">
        <v>863</v>
      </c>
      <c r="CR12" s="186" t="s">
        <v>863</v>
      </c>
      <c r="CS12" s="186" t="s">
        <v>2798</v>
      </c>
      <c r="CT12" s="186" t="s">
        <v>863</v>
      </c>
      <c r="CU12" s="186" t="s">
        <v>863</v>
      </c>
      <c r="CV12" s="186" t="s">
        <v>2798</v>
      </c>
      <c r="CW12" s="186" t="s">
        <v>863</v>
      </c>
      <c r="CX12" s="186" t="s">
        <v>863</v>
      </c>
      <c r="CY12" s="186" t="s">
        <v>2798</v>
      </c>
      <c r="CZ12" s="186" t="s">
        <v>863</v>
      </c>
      <c r="DA12" s="186" t="s">
        <v>863</v>
      </c>
      <c r="DB12" s="186" t="s">
        <v>2798</v>
      </c>
      <c r="DC12" s="186" t="s">
        <v>863</v>
      </c>
      <c r="DD12" s="186" t="s">
        <v>863</v>
      </c>
      <c r="DE12" s="186" t="s">
        <v>2798</v>
      </c>
      <c r="DF12" s="186" t="s">
        <v>863</v>
      </c>
      <c r="DG12" s="186" t="s">
        <v>863</v>
      </c>
      <c r="DH12" s="186" t="s">
        <v>2798</v>
      </c>
      <c r="DI12" s="186" t="s">
        <v>863</v>
      </c>
      <c r="DJ12" s="186" t="s">
        <v>863</v>
      </c>
      <c r="DK12" s="186" t="s">
        <v>2798</v>
      </c>
      <c r="DL12" s="186" t="s">
        <v>863</v>
      </c>
      <c r="DM12" s="186" t="s">
        <v>863</v>
      </c>
      <c r="DN12" s="186" t="s">
        <v>2798</v>
      </c>
      <c r="DO12" s="186" t="s">
        <v>863</v>
      </c>
      <c r="DP12" s="186" t="s">
        <v>863</v>
      </c>
      <c r="DQ12" s="186" t="s">
        <v>2798</v>
      </c>
      <c r="DR12" s="186" t="s">
        <v>863</v>
      </c>
      <c r="DS12" s="186" t="s">
        <v>863</v>
      </c>
      <c r="DT12" s="186" t="s">
        <v>2798</v>
      </c>
      <c r="DU12" s="186" t="s">
        <v>863</v>
      </c>
      <c r="DV12" s="186" t="s">
        <v>863</v>
      </c>
      <c r="DW12" s="186" t="s">
        <v>2798</v>
      </c>
      <c r="DX12" s="186" t="s">
        <v>863</v>
      </c>
      <c r="DY12" s="186" t="s">
        <v>863</v>
      </c>
      <c r="DZ12" s="186" t="s">
        <v>2798</v>
      </c>
      <c r="EA12" s="186" t="s">
        <v>863</v>
      </c>
      <c r="EB12" s="186" t="s">
        <v>863</v>
      </c>
      <c r="EC12" s="186" t="s">
        <v>2798</v>
      </c>
      <c r="ED12" s="186" t="s">
        <v>863</v>
      </c>
      <c r="EE12" s="186" t="s">
        <v>863</v>
      </c>
      <c r="EF12" s="186" t="s">
        <v>2798</v>
      </c>
      <c r="EG12" s="186" t="s">
        <v>863</v>
      </c>
      <c r="EH12" s="186" t="s">
        <v>863</v>
      </c>
      <c r="EI12" s="186" t="s">
        <v>2798</v>
      </c>
      <c r="EJ12" s="186" t="s">
        <v>863</v>
      </c>
      <c r="EK12" s="186" t="s">
        <v>863</v>
      </c>
      <c r="EL12" s="186" t="s">
        <v>2798</v>
      </c>
      <c r="EM12" s="186" t="s">
        <v>863</v>
      </c>
      <c r="EN12" s="186" t="s">
        <v>863</v>
      </c>
      <c r="EO12" s="186" t="s">
        <v>2798</v>
      </c>
      <c r="EP12" s="186" t="s">
        <v>863</v>
      </c>
      <c r="EQ12" s="186" t="s">
        <v>863</v>
      </c>
      <c r="ER12" s="186" t="s">
        <v>2798</v>
      </c>
      <c r="ES12" s="186" t="s">
        <v>863</v>
      </c>
      <c r="ET12" s="186" t="s">
        <v>863</v>
      </c>
    </row>
    <row r="13" spans="1:150">
      <c r="A13" s="1"/>
      <c r="B13" s="185" t="s">
        <v>2834</v>
      </c>
      <c r="C13" s="185" t="s">
        <v>105</v>
      </c>
      <c r="D13" s="185" t="s">
        <v>108</v>
      </c>
      <c r="E13" s="185" t="s">
        <v>2835</v>
      </c>
      <c r="F13" s="185" t="s">
        <v>2836</v>
      </c>
      <c r="G13" s="186" t="s">
        <v>2798</v>
      </c>
      <c r="H13" s="186" t="s">
        <v>863</v>
      </c>
      <c r="I13" s="186" t="s">
        <v>863</v>
      </c>
      <c r="J13" s="186" t="s">
        <v>2798</v>
      </c>
      <c r="K13" s="186" t="s">
        <v>863</v>
      </c>
      <c r="L13" s="186" t="s">
        <v>863</v>
      </c>
      <c r="M13" s="186" t="s">
        <v>2798</v>
      </c>
      <c r="N13" s="186" t="s">
        <v>863</v>
      </c>
      <c r="O13" s="186" t="s">
        <v>863</v>
      </c>
      <c r="P13" s="186" t="s">
        <v>2798</v>
      </c>
      <c r="Q13" s="186" t="s">
        <v>863</v>
      </c>
      <c r="R13" s="186" t="s">
        <v>863</v>
      </c>
      <c r="S13" s="186" t="s">
        <v>2798</v>
      </c>
      <c r="T13" s="186" t="s">
        <v>863</v>
      </c>
      <c r="U13" s="186" t="s">
        <v>863</v>
      </c>
      <c r="V13" s="186" t="s">
        <v>2798</v>
      </c>
      <c r="W13" s="186" t="s">
        <v>863</v>
      </c>
      <c r="X13" s="186" t="s">
        <v>863</v>
      </c>
      <c r="Y13" s="186" t="s">
        <v>2798</v>
      </c>
      <c r="Z13" s="186" t="s">
        <v>863</v>
      </c>
      <c r="AA13" s="186" t="s">
        <v>863</v>
      </c>
      <c r="AB13" s="186" t="s">
        <v>2798</v>
      </c>
      <c r="AC13" s="186" t="s">
        <v>863</v>
      </c>
      <c r="AD13" s="186" t="s">
        <v>863</v>
      </c>
      <c r="AE13" s="186" t="s">
        <v>2798</v>
      </c>
      <c r="AF13" s="186" t="s">
        <v>863</v>
      </c>
      <c r="AG13" s="186" t="s">
        <v>863</v>
      </c>
      <c r="AH13" s="186" t="s">
        <v>2798</v>
      </c>
      <c r="AI13" s="186" t="s">
        <v>863</v>
      </c>
      <c r="AJ13" s="186" t="s">
        <v>863</v>
      </c>
      <c r="AK13" s="186" t="s">
        <v>2798</v>
      </c>
      <c r="AL13" s="186" t="s">
        <v>863</v>
      </c>
      <c r="AM13" s="186" t="s">
        <v>863</v>
      </c>
      <c r="AN13" s="186" t="s">
        <v>2798</v>
      </c>
      <c r="AO13" s="186" t="s">
        <v>863</v>
      </c>
      <c r="AP13" s="186" t="s">
        <v>863</v>
      </c>
      <c r="AQ13" s="186" t="s">
        <v>2798</v>
      </c>
      <c r="AR13" s="186" t="s">
        <v>863</v>
      </c>
      <c r="AS13" s="186" t="s">
        <v>863</v>
      </c>
      <c r="AT13" s="186" t="s">
        <v>2798</v>
      </c>
      <c r="AU13" s="186" t="s">
        <v>863</v>
      </c>
      <c r="AV13" s="186" t="s">
        <v>863</v>
      </c>
      <c r="AW13" s="186" t="s">
        <v>2798</v>
      </c>
      <c r="AX13" s="186" t="s">
        <v>863</v>
      </c>
      <c r="AY13" s="186" t="s">
        <v>863</v>
      </c>
      <c r="AZ13" s="186" t="s">
        <v>2798</v>
      </c>
      <c r="BA13" s="186" t="s">
        <v>863</v>
      </c>
      <c r="BB13" s="186" t="s">
        <v>863</v>
      </c>
      <c r="BC13" s="186" t="s">
        <v>2798</v>
      </c>
      <c r="BD13" s="186" t="s">
        <v>863</v>
      </c>
      <c r="BE13" s="186" t="s">
        <v>863</v>
      </c>
      <c r="BF13" s="186" t="s">
        <v>2798</v>
      </c>
      <c r="BG13" s="186" t="s">
        <v>863</v>
      </c>
      <c r="BH13" s="186" t="s">
        <v>863</v>
      </c>
      <c r="BI13" s="186" t="s">
        <v>2798</v>
      </c>
      <c r="BJ13" s="186" t="s">
        <v>863</v>
      </c>
      <c r="BK13" s="186" t="s">
        <v>863</v>
      </c>
      <c r="BL13" s="186" t="s">
        <v>2798</v>
      </c>
      <c r="BM13" s="186" t="s">
        <v>863</v>
      </c>
      <c r="BN13" s="186" t="s">
        <v>863</v>
      </c>
      <c r="BO13" s="186" t="s">
        <v>2798</v>
      </c>
      <c r="BP13" s="186" t="s">
        <v>863</v>
      </c>
      <c r="BQ13" s="186" t="s">
        <v>863</v>
      </c>
      <c r="BR13" s="186" t="s">
        <v>2798</v>
      </c>
      <c r="BS13" s="186" t="s">
        <v>863</v>
      </c>
      <c r="BT13" s="186" t="s">
        <v>863</v>
      </c>
      <c r="BU13" s="186" t="s">
        <v>2798</v>
      </c>
      <c r="BV13" s="186" t="s">
        <v>863</v>
      </c>
      <c r="BW13" s="186" t="s">
        <v>863</v>
      </c>
      <c r="BX13" s="186" t="s">
        <v>2798</v>
      </c>
      <c r="BY13" s="186" t="s">
        <v>863</v>
      </c>
      <c r="BZ13" s="186" t="s">
        <v>863</v>
      </c>
      <c r="CA13" s="186" t="s">
        <v>2798</v>
      </c>
      <c r="CB13" s="186" t="s">
        <v>863</v>
      </c>
      <c r="CC13" s="186" t="s">
        <v>863</v>
      </c>
      <c r="CD13" s="186" t="s">
        <v>2798</v>
      </c>
      <c r="CE13" s="186" t="s">
        <v>863</v>
      </c>
      <c r="CF13" s="186" t="s">
        <v>863</v>
      </c>
      <c r="CG13" s="186" t="s">
        <v>2798</v>
      </c>
      <c r="CH13" s="186" t="s">
        <v>863</v>
      </c>
      <c r="CI13" s="186" t="s">
        <v>863</v>
      </c>
      <c r="CJ13" s="186" t="s">
        <v>2798</v>
      </c>
      <c r="CK13" s="186" t="s">
        <v>863</v>
      </c>
      <c r="CL13" s="186" t="s">
        <v>863</v>
      </c>
      <c r="CM13" s="186" t="s">
        <v>2798</v>
      </c>
      <c r="CN13" s="186" t="s">
        <v>863</v>
      </c>
      <c r="CO13" s="186" t="s">
        <v>863</v>
      </c>
      <c r="CP13" s="186" t="s">
        <v>2798</v>
      </c>
      <c r="CQ13" s="186" t="s">
        <v>863</v>
      </c>
      <c r="CR13" s="186" t="s">
        <v>863</v>
      </c>
      <c r="CS13" s="186" t="s">
        <v>2798</v>
      </c>
      <c r="CT13" s="186" t="s">
        <v>863</v>
      </c>
      <c r="CU13" s="186" t="s">
        <v>863</v>
      </c>
      <c r="CV13" s="186" t="s">
        <v>2798</v>
      </c>
      <c r="CW13" s="186" t="s">
        <v>863</v>
      </c>
      <c r="CX13" s="186" t="s">
        <v>863</v>
      </c>
      <c r="CY13" s="186" t="s">
        <v>2798</v>
      </c>
      <c r="CZ13" s="186" t="s">
        <v>863</v>
      </c>
      <c r="DA13" s="186" t="s">
        <v>863</v>
      </c>
      <c r="DB13" s="186" t="s">
        <v>2798</v>
      </c>
      <c r="DC13" s="186" t="s">
        <v>863</v>
      </c>
      <c r="DD13" s="186" t="s">
        <v>863</v>
      </c>
      <c r="DE13" s="186" t="s">
        <v>2798</v>
      </c>
      <c r="DF13" s="186" t="s">
        <v>863</v>
      </c>
      <c r="DG13" s="186" t="s">
        <v>863</v>
      </c>
      <c r="DH13" s="186" t="s">
        <v>2798</v>
      </c>
      <c r="DI13" s="186" t="s">
        <v>863</v>
      </c>
      <c r="DJ13" s="186" t="s">
        <v>863</v>
      </c>
      <c r="DK13" s="186" t="s">
        <v>2798</v>
      </c>
      <c r="DL13" s="186" t="s">
        <v>863</v>
      </c>
      <c r="DM13" s="186" t="s">
        <v>863</v>
      </c>
      <c r="DN13" s="186" t="s">
        <v>2798</v>
      </c>
      <c r="DO13" s="186" t="s">
        <v>863</v>
      </c>
      <c r="DP13" s="186" t="s">
        <v>863</v>
      </c>
      <c r="DQ13" s="186" t="s">
        <v>2798</v>
      </c>
      <c r="DR13" s="186" t="s">
        <v>863</v>
      </c>
      <c r="DS13" s="186" t="s">
        <v>863</v>
      </c>
      <c r="DT13" s="186" t="s">
        <v>2798</v>
      </c>
      <c r="DU13" s="186" t="s">
        <v>863</v>
      </c>
      <c r="DV13" s="186" t="s">
        <v>863</v>
      </c>
      <c r="DW13" s="186" t="s">
        <v>2798</v>
      </c>
      <c r="DX13" s="186" t="s">
        <v>863</v>
      </c>
      <c r="DY13" s="186" t="s">
        <v>863</v>
      </c>
      <c r="DZ13" s="186" t="s">
        <v>2798</v>
      </c>
      <c r="EA13" s="186" t="s">
        <v>863</v>
      </c>
      <c r="EB13" s="186" t="s">
        <v>863</v>
      </c>
      <c r="EC13" s="186" t="s">
        <v>2798</v>
      </c>
      <c r="ED13" s="186" t="s">
        <v>863</v>
      </c>
      <c r="EE13" s="186" t="s">
        <v>863</v>
      </c>
      <c r="EF13" s="186" t="s">
        <v>2798</v>
      </c>
      <c r="EG13" s="186" t="s">
        <v>863</v>
      </c>
      <c r="EH13" s="186" t="s">
        <v>863</v>
      </c>
      <c r="EI13" s="186" t="s">
        <v>2798</v>
      </c>
      <c r="EJ13" s="186" t="s">
        <v>863</v>
      </c>
      <c r="EK13" s="186" t="s">
        <v>863</v>
      </c>
      <c r="EL13" s="186" t="s">
        <v>2798</v>
      </c>
      <c r="EM13" s="186" t="s">
        <v>863</v>
      </c>
      <c r="EN13" s="186" t="s">
        <v>863</v>
      </c>
      <c r="EO13" s="186" t="s">
        <v>2798</v>
      </c>
      <c r="EP13" s="186" t="s">
        <v>863</v>
      </c>
      <c r="EQ13" s="186" t="s">
        <v>863</v>
      </c>
      <c r="ER13" s="186" t="s">
        <v>2798</v>
      </c>
      <c r="ES13" s="186" t="s">
        <v>863</v>
      </c>
      <c r="ET13" s="186" t="s">
        <v>863</v>
      </c>
    </row>
    <row r="14" spans="1:150">
      <c r="A14" s="1"/>
      <c r="B14" s="185" t="s">
        <v>2837</v>
      </c>
      <c r="C14" s="185" t="s">
        <v>105</v>
      </c>
      <c r="D14" s="185" t="s">
        <v>108</v>
      </c>
      <c r="E14" s="185" t="s">
        <v>2838</v>
      </c>
      <c r="F14" s="185" t="s">
        <v>2839</v>
      </c>
      <c r="G14" s="186" t="s">
        <v>2798</v>
      </c>
      <c r="H14" s="186" t="s">
        <v>2799</v>
      </c>
      <c r="I14" s="186" t="s">
        <v>2800</v>
      </c>
      <c r="J14" s="186" t="s">
        <v>2798</v>
      </c>
      <c r="K14" s="186" t="s">
        <v>2801</v>
      </c>
      <c r="L14" s="186" t="s">
        <v>2802</v>
      </c>
      <c r="M14" s="186" t="s">
        <v>2798</v>
      </c>
      <c r="N14" s="186" t="s">
        <v>2803</v>
      </c>
      <c r="O14" s="186" t="s">
        <v>2800</v>
      </c>
      <c r="P14" s="186" t="s">
        <v>2798</v>
      </c>
      <c r="Q14" s="186" t="s">
        <v>2804</v>
      </c>
      <c r="R14" s="186" t="s">
        <v>2800</v>
      </c>
      <c r="S14" s="186" t="s">
        <v>2798</v>
      </c>
      <c r="T14" s="186" t="s">
        <v>2801</v>
      </c>
      <c r="U14" s="186" t="s">
        <v>2805</v>
      </c>
      <c r="V14" s="186" t="s">
        <v>2798</v>
      </c>
      <c r="W14" s="186" t="s">
        <v>2801</v>
      </c>
      <c r="X14" s="186" t="s">
        <v>2805</v>
      </c>
      <c r="Y14" s="186" t="s">
        <v>2798</v>
      </c>
      <c r="Z14" s="186" t="s">
        <v>2806</v>
      </c>
      <c r="AA14" s="186" t="s">
        <v>2681</v>
      </c>
      <c r="AB14" s="186" t="s">
        <v>2798</v>
      </c>
      <c r="AC14" s="186" t="s">
        <v>2807</v>
      </c>
      <c r="AD14" s="186" t="s">
        <v>2681</v>
      </c>
      <c r="AE14" s="186" t="s">
        <v>2798</v>
      </c>
      <c r="AF14" s="186" t="s">
        <v>2808</v>
      </c>
      <c r="AG14" s="186" t="s">
        <v>2681</v>
      </c>
      <c r="AH14" s="186" t="s">
        <v>2798</v>
      </c>
      <c r="AI14" s="186" t="s">
        <v>2809</v>
      </c>
      <c r="AJ14" s="186" t="s">
        <v>2681</v>
      </c>
      <c r="AK14" s="186" t="s">
        <v>2798</v>
      </c>
      <c r="AL14" s="186" t="s">
        <v>2810</v>
      </c>
      <c r="AM14" s="186" t="s">
        <v>2681</v>
      </c>
      <c r="AN14" s="186" t="s">
        <v>2798</v>
      </c>
      <c r="AO14" s="186" t="s">
        <v>2811</v>
      </c>
      <c r="AP14" s="186" t="s">
        <v>2681</v>
      </c>
      <c r="AQ14" s="186" t="s">
        <v>2798</v>
      </c>
      <c r="AR14" s="186" t="s">
        <v>2812</v>
      </c>
      <c r="AS14" s="186" t="s">
        <v>2681</v>
      </c>
      <c r="AT14" s="186" t="s">
        <v>2798</v>
      </c>
      <c r="AU14" s="186" t="s">
        <v>2812</v>
      </c>
      <c r="AV14" s="186" t="s">
        <v>2681</v>
      </c>
      <c r="AW14" s="186" t="s">
        <v>2798</v>
      </c>
      <c r="AX14" s="186" t="s">
        <v>2812</v>
      </c>
      <c r="AY14" s="186" t="s">
        <v>2813</v>
      </c>
      <c r="AZ14" s="186" t="s">
        <v>2798</v>
      </c>
      <c r="BA14" s="186" t="s">
        <v>2812</v>
      </c>
      <c r="BB14" s="186" t="s">
        <v>2814</v>
      </c>
      <c r="BC14" s="186" t="s">
        <v>2798</v>
      </c>
      <c r="BD14" s="186" t="s">
        <v>2812</v>
      </c>
      <c r="BE14" s="186" t="s">
        <v>2814</v>
      </c>
      <c r="BF14" s="186" t="s">
        <v>2798</v>
      </c>
      <c r="BG14" s="186" t="s">
        <v>2812</v>
      </c>
      <c r="BH14" s="186" t="s">
        <v>2814</v>
      </c>
      <c r="BI14" s="186" t="s">
        <v>2798</v>
      </c>
      <c r="BJ14" s="186" t="s">
        <v>2812</v>
      </c>
      <c r="BK14" s="186" t="s">
        <v>2814</v>
      </c>
      <c r="BL14" s="186" t="s">
        <v>2798</v>
      </c>
      <c r="BM14" s="186" t="s">
        <v>2812</v>
      </c>
      <c r="BN14" s="186" t="s">
        <v>2814</v>
      </c>
      <c r="BO14" s="186" t="s">
        <v>2798</v>
      </c>
      <c r="BP14" s="186" t="s">
        <v>2812</v>
      </c>
      <c r="BQ14" s="186" t="s">
        <v>2814</v>
      </c>
      <c r="BR14" s="186" t="s">
        <v>2798</v>
      </c>
      <c r="BS14" s="186" t="s">
        <v>2812</v>
      </c>
      <c r="BT14" s="186" t="s">
        <v>2814</v>
      </c>
      <c r="BU14" s="186" t="s">
        <v>2798</v>
      </c>
      <c r="BV14" s="186" t="s">
        <v>2815</v>
      </c>
      <c r="BW14" s="186" t="s">
        <v>2681</v>
      </c>
      <c r="BX14" s="186" t="s">
        <v>2798</v>
      </c>
      <c r="BY14" s="186" t="s">
        <v>2815</v>
      </c>
      <c r="BZ14" s="186" t="s">
        <v>2816</v>
      </c>
      <c r="CA14" s="186" t="s">
        <v>2798</v>
      </c>
      <c r="CB14" s="186" t="s">
        <v>2815</v>
      </c>
      <c r="CC14" s="186" t="s">
        <v>2816</v>
      </c>
      <c r="CD14" s="186" t="s">
        <v>2798</v>
      </c>
      <c r="CE14" s="186" t="s">
        <v>2815</v>
      </c>
      <c r="CF14" s="186" t="s">
        <v>2816</v>
      </c>
      <c r="CG14" s="186" t="s">
        <v>2798</v>
      </c>
      <c r="CH14" s="186" t="s">
        <v>2815</v>
      </c>
      <c r="CI14" s="186" t="s">
        <v>2816</v>
      </c>
      <c r="CJ14" s="186" t="s">
        <v>2798</v>
      </c>
      <c r="CK14" s="186" t="s">
        <v>2815</v>
      </c>
      <c r="CL14" s="186" t="s">
        <v>2816</v>
      </c>
      <c r="CM14" s="186" t="s">
        <v>2798</v>
      </c>
      <c r="CN14" s="186" t="s">
        <v>2815</v>
      </c>
      <c r="CO14" s="186" t="s">
        <v>2817</v>
      </c>
      <c r="CP14" s="186" t="s">
        <v>2798</v>
      </c>
      <c r="CQ14" s="186" t="s">
        <v>2815</v>
      </c>
      <c r="CR14" s="186" t="s">
        <v>2817</v>
      </c>
      <c r="CS14" s="186" t="s">
        <v>2798</v>
      </c>
      <c r="CT14" s="186" t="s">
        <v>2815</v>
      </c>
      <c r="CU14" s="186" t="s">
        <v>2816</v>
      </c>
      <c r="CV14" s="186" t="s">
        <v>2798</v>
      </c>
      <c r="CW14" s="186" t="s">
        <v>2815</v>
      </c>
      <c r="CX14" s="186" t="s">
        <v>2816</v>
      </c>
      <c r="CY14" s="186" t="s">
        <v>2798</v>
      </c>
      <c r="CZ14" s="186" t="s">
        <v>2815</v>
      </c>
      <c r="DA14" s="186" t="s">
        <v>2681</v>
      </c>
      <c r="DB14" s="186" t="s">
        <v>2798</v>
      </c>
      <c r="DC14" s="186" t="s">
        <v>2815</v>
      </c>
      <c r="DD14" s="186" t="s">
        <v>2681</v>
      </c>
      <c r="DE14" s="186" t="s">
        <v>2798</v>
      </c>
      <c r="DF14" s="186" t="s">
        <v>2815</v>
      </c>
      <c r="DG14" s="186" t="s">
        <v>2681</v>
      </c>
      <c r="DH14" s="186" t="s">
        <v>2798</v>
      </c>
      <c r="DI14" s="186" t="s">
        <v>2815</v>
      </c>
      <c r="DJ14" s="186" t="s">
        <v>2681</v>
      </c>
      <c r="DK14" s="186" t="s">
        <v>2798</v>
      </c>
      <c r="DL14" s="186" t="s">
        <v>2815</v>
      </c>
      <c r="DM14" s="186" t="s">
        <v>2681</v>
      </c>
      <c r="DN14" s="186" t="s">
        <v>2798</v>
      </c>
      <c r="DO14" s="186" t="s">
        <v>2815</v>
      </c>
      <c r="DP14" s="186" t="s">
        <v>2818</v>
      </c>
      <c r="DQ14" s="186" t="s">
        <v>2798</v>
      </c>
      <c r="DR14" s="186" t="s">
        <v>2819</v>
      </c>
      <c r="DS14" s="186" t="s">
        <v>2820</v>
      </c>
      <c r="DT14" s="186" t="s">
        <v>2798</v>
      </c>
      <c r="DU14" s="186" t="s">
        <v>2819</v>
      </c>
      <c r="DV14" s="186" t="s">
        <v>2821</v>
      </c>
      <c r="DW14" s="186" t="s">
        <v>2798</v>
      </c>
      <c r="DX14" s="186" t="s">
        <v>2819</v>
      </c>
      <c r="DY14" s="186" t="s">
        <v>2822</v>
      </c>
      <c r="DZ14" s="186" t="s">
        <v>2798</v>
      </c>
      <c r="EA14" s="186" t="s">
        <v>2819</v>
      </c>
      <c r="EB14" s="186" t="s">
        <v>2823</v>
      </c>
      <c r="EC14" s="186" t="s">
        <v>2798</v>
      </c>
      <c r="ED14" s="186" t="s">
        <v>2819</v>
      </c>
      <c r="EE14" s="186" t="s">
        <v>2824</v>
      </c>
      <c r="EF14" s="186" t="s">
        <v>2798</v>
      </c>
      <c r="EG14" s="186" t="s">
        <v>2819</v>
      </c>
      <c r="EH14" s="186" t="s">
        <v>2825</v>
      </c>
      <c r="EI14" s="186" t="s">
        <v>2798</v>
      </c>
      <c r="EJ14" s="186" t="s">
        <v>2801</v>
      </c>
      <c r="EK14" s="186" t="s">
        <v>2826</v>
      </c>
      <c r="EL14" s="186" t="s">
        <v>2798</v>
      </c>
      <c r="EM14" s="186" t="s">
        <v>2801</v>
      </c>
      <c r="EN14" s="186" t="s">
        <v>2681</v>
      </c>
      <c r="EO14" s="186" t="s">
        <v>2798</v>
      </c>
      <c r="EP14" s="186" t="s">
        <v>2801</v>
      </c>
      <c r="EQ14" s="186" t="s">
        <v>2827</v>
      </c>
      <c r="ER14" s="186" t="s">
        <v>2798</v>
      </c>
      <c r="ES14" s="186" t="s">
        <v>2801</v>
      </c>
      <c r="ET14" s="186" t="s">
        <v>2681</v>
      </c>
    </row>
    <row r="15" spans="1:150">
      <c r="A15" s="1"/>
      <c r="B15" s="184" t="s">
        <v>2840</v>
      </c>
      <c r="C15" s="184" t="s">
        <v>105</v>
      </c>
      <c r="D15" s="184" t="s">
        <v>113</v>
      </c>
      <c r="E15" s="184" t="s">
        <v>2841</v>
      </c>
      <c r="F15" s="184" t="s">
        <v>2842</v>
      </c>
      <c r="G15" s="184" t="s">
        <v>2798</v>
      </c>
      <c r="H15" s="184" t="s">
        <v>2681</v>
      </c>
      <c r="I15" s="184" t="s">
        <v>2681</v>
      </c>
      <c r="J15" s="184" t="s">
        <v>2798</v>
      </c>
      <c r="K15" s="184" t="s">
        <v>2681</v>
      </c>
      <c r="L15" s="184" t="s">
        <v>2681</v>
      </c>
      <c r="M15" s="184" t="s">
        <v>2798</v>
      </c>
      <c r="N15" s="184" t="s">
        <v>2681</v>
      </c>
      <c r="O15" s="184" t="s">
        <v>2681</v>
      </c>
      <c r="P15" s="184" t="s">
        <v>2798</v>
      </c>
      <c r="Q15" s="184" t="s">
        <v>2681</v>
      </c>
      <c r="R15" s="184" t="s">
        <v>2681</v>
      </c>
      <c r="S15" s="184" t="s">
        <v>2798</v>
      </c>
      <c r="T15" s="184" t="s">
        <v>2681</v>
      </c>
      <c r="U15" s="184" t="s">
        <v>2681</v>
      </c>
      <c r="V15" s="184" t="s">
        <v>2798</v>
      </c>
      <c r="W15" s="184" t="s">
        <v>2681</v>
      </c>
      <c r="X15" s="184" t="s">
        <v>2681</v>
      </c>
      <c r="Y15" s="184" t="s">
        <v>2798</v>
      </c>
      <c r="Z15" s="184" t="s">
        <v>2681</v>
      </c>
      <c r="AA15" s="184" t="s">
        <v>2681</v>
      </c>
      <c r="AB15" s="184" t="s">
        <v>2798</v>
      </c>
      <c r="AC15" s="184" t="s">
        <v>2681</v>
      </c>
      <c r="AD15" s="184" t="s">
        <v>2681</v>
      </c>
      <c r="AE15" s="184" t="s">
        <v>2798</v>
      </c>
      <c r="AF15" s="184" t="s">
        <v>2681</v>
      </c>
      <c r="AG15" s="184" t="s">
        <v>2681</v>
      </c>
      <c r="AH15" s="184" t="s">
        <v>2798</v>
      </c>
      <c r="AI15" s="184" t="s">
        <v>2681</v>
      </c>
      <c r="AJ15" s="184" t="s">
        <v>2681</v>
      </c>
      <c r="AK15" s="184" t="s">
        <v>2798</v>
      </c>
      <c r="AL15" s="184" t="s">
        <v>2681</v>
      </c>
      <c r="AM15" s="184" t="s">
        <v>2681</v>
      </c>
      <c r="AN15" s="184" t="s">
        <v>2798</v>
      </c>
      <c r="AO15" s="184" t="s">
        <v>2681</v>
      </c>
      <c r="AP15" s="184" t="s">
        <v>2681</v>
      </c>
      <c r="AQ15" s="184" t="s">
        <v>2798</v>
      </c>
      <c r="AR15" s="184" t="s">
        <v>2681</v>
      </c>
      <c r="AS15" s="184" t="s">
        <v>2681</v>
      </c>
      <c r="AT15" s="184" t="s">
        <v>2798</v>
      </c>
      <c r="AU15" s="184" t="s">
        <v>2681</v>
      </c>
      <c r="AV15" s="184" t="s">
        <v>2681</v>
      </c>
      <c r="AW15" s="184" t="s">
        <v>2798</v>
      </c>
      <c r="AX15" s="184" t="s">
        <v>2681</v>
      </c>
      <c r="AY15" s="184" t="s">
        <v>2681</v>
      </c>
      <c r="AZ15" s="184" t="s">
        <v>2798</v>
      </c>
      <c r="BA15" s="184" t="s">
        <v>2681</v>
      </c>
      <c r="BB15" s="184" t="s">
        <v>2681</v>
      </c>
      <c r="BC15" s="184" t="s">
        <v>2798</v>
      </c>
      <c r="BD15" s="184" t="s">
        <v>2681</v>
      </c>
      <c r="BE15" s="184" t="s">
        <v>2681</v>
      </c>
      <c r="BF15" s="184" t="s">
        <v>2798</v>
      </c>
      <c r="BG15" s="184" t="s">
        <v>2681</v>
      </c>
      <c r="BH15" s="184" t="s">
        <v>2681</v>
      </c>
      <c r="BI15" s="184" t="s">
        <v>2798</v>
      </c>
      <c r="BJ15" s="184" t="s">
        <v>2681</v>
      </c>
      <c r="BK15" s="184" t="s">
        <v>2681</v>
      </c>
      <c r="BL15" s="184" t="s">
        <v>2798</v>
      </c>
      <c r="BM15" s="184" t="s">
        <v>2681</v>
      </c>
      <c r="BN15" s="184" t="s">
        <v>2681</v>
      </c>
      <c r="BO15" s="184" t="s">
        <v>2798</v>
      </c>
      <c r="BP15" s="184" t="s">
        <v>2681</v>
      </c>
      <c r="BQ15" s="184" t="s">
        <v>2681</v>
      </c>
      <c r="BR15" s="184" t="s">
        <v>2798</v>
      </c>
      <c r="BS15" s="184" t="s">
        <v>2681</v>
      </c>
      <c r="BT15" s="184" t="s">
        <v>2681</v>
      </c>
      <c r="BU15" s="184" t="s">
        <v>2798</v>
      </c>
      <c r="BV15" s="184" t="s">
        <v>2681</v>
      </c>
      <c r="BW15" s="184" t="s">
        <v>2681</v>
      </c>
      <c r="BX15" s="184" t="s">
        <v>2798</v>
      </c>
      <c r="BY15" s="184" t="s">
        <v>2681</v>
      </c>
      <c r="BZ15" s="184" t="s">
        <v>2681</v>
      </c>
      <c r="CA15" s="184" t="s">
        <v>2798</v>
      </c>
      <c r="CB15" s="184" t="s">
        <v>2681</v>
      </c>
      <c r="CC15" s="184" t="s">
        <v>2681</v>
      </c>
      <c r="CD15" s="184" t="s">
        <v>2798</v>
      </c>
      <c r="CE15" s="184" t="s">
        <v>2681</v>
      </c>
      <c r="CF15" s="184" t="s">
        <v>2681</v>
      </c>
      <c r="CG15" s="184" t="s">
        <v>2798</v>
      </c>
      <c r="CH15" s="184" t="s">
        <v>2681</v>
      </c>
      <c r="CI15" s="184" t="s">
        <v>2681</v>
      </c>
      <c r="CJ15" s="184" t="s">
        <v>2798</v>
      </c>
      <c r="CK15" s="184" t="s">
        <v>2681</v>
      </c>
      <c r="CL15" s="184" t="s">
        <v>2681</v>
      </c>
      <c r="CM15" s="184" t="s">
        <v>2798</v>
      </c>
      <c r="CN15" s="184" t="s">
        <v>2681</v>
      </c>
      <c r="CO15" s="184" t="s">
        <v>2681</v>
      </c>
      <c r="CP15" s="184" t="s">
        <v>2798</v>
      </c>
      <c r="CQ15" s="184" t="s">
        <v>2681</v>
      </c>
      <c r="CR15" s="184" t="s">
        <v>2681</v>
      </c>
      <c r="CS15" s="184" t="s">
        <v>2798</v>
      </c>
      <c r="CT15" s="184" t="s">
        <v>2681</v>
      </c>
      <c r="CU15" s="184" t="s">
        <v>2681</v>
      </c>
      <c r="CV15" s="184" t="s">
        <v>2798</v>
      </c>
      <c r="CW15" s="184" t="s">
        <v>2681</v>
      </c>
      <c r="CX15" s="184" t="s">
        <v>2681</v>
      </c>
      <c r="CY15" s="184" t="s">
        <v>2798</v>
      </c>
      <c r="CZ15" s="184" t="s">
        <v>2681</v>
      </c>
      <c r="DA15" s="184" t="s">
        <v>2681</v>
      </c>
      <c r="DB15" s="184" t="s">
        <v>2798</v>
      </c>
      <c r="DC15" s="184" t="s">
        <v>2681</v>
      </c>
      <c r="DD15" s="184" t="s">
        <v>2681</v>
      </c>
      <c r="DE15" s="184" t="s">
        <v>2798</v>
      </c>
      <c r="DF15" s="184" t="s">
        <v>2681</v>
      </c>
      <c r="DG15" s="184" t="s">
        <v>2681</v>
      </c>
      <c r="DH15" s="184" t="s">
        <v>2798</v>
      </c>
      <c r="DI15" s="184" t="s">
        <v>2681</v>
      </c>
      <c r="DJ15" s="184" t="s">
        <v>2681</v>
      </c>
      <c r="DK15" s="184" t="s">
        <v>2798</v>
      </c>
      <c r="DL15" s="184" t="s">
        <v>2681</v>
      </c>
      <c r="DM15" s="184" t="s">
        <v>2681</v>
      </c>
      <c r="DN15" s="184" t="s">
        <v>2798</v>
      </c>
      <c r="DO15" s="184" t="s">
        <v>2681</v>
      </c>
      <c r="DP15" s="184" t="s">
        <v>2681</v>
      </c>
      <c r="DQ15" s="184" t="s">
        <v>2798</v>
      </c>
      <c r="DR15" s="184" t="s">
        <v>2681</v>
      </c>
      <c r="DS15" s="184" t="s">
        <v>2681</v>
      </c>
      <c r="DT15" s="184" t="s">
        <v>2798</v>
      </c>
      <c r="DU15" s="184" t="s">
        <v>2681</v>
      </c>
      <c r="DV15" s="184" t="s">
        <v>2681</v>
      </c>
      <c r="DW15" s="184" t="s">
        <v>2798</v>
      </c>
      <c r="DX15" s="184" t="s">
        <v>2681</v>
      </c>
      <c r="DY15" s="184" t="s">
        <v>2681</v>
      </c>
      <c r="DZ15" s="184" t="s">
        <v>2798</v>
      </c>
      <c r="EA15" s="184" t="s">
        <v>2681</v>
      </c>
      <c r="EB15" s="184" t="s">
        <v>2681</v>
      </c>
      <c r="EC15" s="184" t="s">
        <v>2798</v>
      </c>
      <c r="ED15" s="184" t="s">
        <v>2681</v>
      </c>
      <c r="EE15" s="184" t="s">
        <v>2681</v>
      </c>
      <c r="EF15" s="184" t="s">
        <v>2798</v>
      </c>
      <c r="EG15" s="184" t="s">
        <v>2681</v>
      </c>
      <c r="EH15" s="184" t="s">
        <v>2681</v>
      </c>
      <c r="EI15" s="184" t="s">
        <v>2798</v>
      </c>
      <c r="EJ15" s="184" t="s">
        <v>2681</v>
      </c>
      <c r="EK15" s="184" t="s">
        <v>2681</v>
      </c>
      <c r="EL15" s="184" t="s">
        <v>2798</v>
      </c>
      <c r="EM15" s="184" t="s">
        <v>2681</v>
      </c>
      <c r="EN15" s="184" t="s">
        <v>2681</v>
      </c>
      <c r="EO15" s="184" t="s">
        <v>2798</v>
      </c>
      <c r="EP15" s="184" t="s">
        <v>2681</v>
      </c>
      <c r="EQ15" s="184" t="s">
        <v>2681</v>
      </c>
      <c r="ER15" s="184" t="s">
        <v>2798</v>
      </c>
      <c r="ES15" s="184" t="s">
        <v>2681</v>
      </c>
      <c r="ET15" s="184" t="s">
        <v>2681</v>
      </c>
    </row>
    <row r="16" spans="1:150">
      <c r="A16" s="1"/>
      <c r="B16" s="185" t="s">
        <v>2843</v>
      </c>
      <c r="C16" s="185" t="s">
        <v>105</v>
      </c>
      <c r="D16" s="185" t="s">
        <v>113</v>
      </c>
      <c r="E16" s="185" t="s">
        <v>2844</v>
      </c>
      <c r="F16" s="185" t="s">
        <v>2845</v>
      </c>
      <c r="G16" s="186" t="s">
        <v>2798</v>
      </c>
      <c r="H16" s="186" t="s">
        <v>2681</v>
      </c>
      <c r="I16" s="186" t="s">
        <v>2681</v>
      </c>
      <c r="J16" s="186" t="s">
        <v>2798</v>
      </c>
      <c r="K16" s="186" t="s">
        <v>2681</v>
      </c>
      <c r="L16" s="186" t="s">
        <v>2681</v>
      </c>
      <c r="M16" s="186" t="s">
        <v>2798</v>
      </c>
      <c r="N16" s="186" t="s">
        <v>2681</v>
      </c>
      <c r="O16" s="186" t="s">
        <v>2681</v>
      </c>
      <c r="P16" s="186" t="s">
        <v>2798</v>
      </c>
      <c r="Q16" s="186" t="s">
        <v>2681</v>
      </c>
      <c r="R16" s="186" t="s">
        <v>2681</v>
      </c>
      <c r="S16" s="186" t="s">
        <v>2798</v>
      </c>
      <c r="T16" s="186" t="s">
        <v>2681</v>
      </c>
      <c r="U16" s="186" t="s">
        <v>2681</v>
      </c>
      <c r="V16" s="186" t="s">
        <v>2798</v>
      </c>
      <c r="W16" s="186" t="s">
        <v>2681</v>
      </c>
      <c r="X16" s="186" t="s">
        <v>2681</v>
      </c>
      <c r="Y16" s="186" t="s">
        <v>2798</v>
      </c>
      <c r="Z16" s="186" t="s">
        <v>2681</v>
      </c>
      <c r="AA16" s="186" t="s">
        <v>2681</v>
      </c>
      <c r="AB16" s="186" t="s">
        <v>2798</v>
      </c>
      <c r="AC16" s="186" t="s">
        <v>2681</v>
      </c>
      <c r="AD16" s="186" t="s">
        <v>2681</v>
      </c>
      <c r="AE16" s="186" t="s">
        <v>2798</v>
      </c>
      <c r="AF16" s="186" t="s">
        <v>2681</v>
      </c>
      <c r="AG16" s="186" t="s">
        <v>2681</v>
      </c>
      <c r="AH16" s="186" t="s">
        <v>2798</v>
      </c>
      <c r="AI16" s="186" t="s">
        <v>2681</v>
      </c>
      <c r="AJ16" s="186" t="s">
        <v>2681</v>
      </c>
      <c r="AK16" s="186" t="s">
        <v>2798</v>
      </c>
      <c r="AL16" s="186" t="s">
        <v>2681</v>
      </c>
      <c r="AM16" s="186" t="s">
        <v>2681</v>
      </c>
      <c r="AN16" s="186" t="s">
        <v>2798</v>
      </c>
      <c r="AO16" s="186" t="s">
        <v>2681</v>
      </c>
      <c r="AP16" s="186" t="s">
        <v>2681</v>
      </c>
      <c r="AQ16" s="186" t="s">
        <v>2798</v>
      </c>
      <c r="AR16" s="186" t="s">
        <v>2681</v>
      </c>
      <c r="AS16" s="186" t="s">
        <v>2681</v>
      </c>
      <c r="AT16" s="186" t="s">
        <v>2798</v>
      </c>
      <c r="AU16" s="186" t="s">
        <v>2681</v>
      </c>
      <c r="AV16" s="186" t="s">
        <v>2681</v>
      </c>
      <c r="AW16" s="186" t="s">
        <v>2798</v>
      </c>
      <c r="AX16" s="186" t="s">
        <v>2681</v>
      </c>
      <c r="AY16" s="186" t="s">
        <v>2681</v>
      </c>
      <c r="AZ16" s="186" t="s">
        <v>2798</v>
      </c>
      <c r="BA16" s="186" t="s">
        <v>2681</v>
      </c>
      <c r="BB16" s="186" t="s">
        <v>2681</v>
      </c>
      <c r="BC16" s="186" t="s">
        <v>2798</v>
      </c>
      <c r="BD16" s="186" t="s">
        <v>2681</v>
      </c>
      <c r="BE16" s="186" t="s">
        <v>2681</v>
      </c>
      <c r="BF16" s="186" t="s">
        <v>2798</v>
      </c>
      <c r="BG16" s="186" t="s">
        <v>2681</v>
      </c>
      <c r="BH16" s="186" t="s">
        <v>2681</v>
      </c>
      <c r="BI16" s="186" t="s">
        <v>2798</v>
      </c>
      <c r="BJ16" s="186" t="s">
        <v>2681</v>
      </c>
      <c r="BK16" s="186" t="s">
        <v>2681</v>
      </c>
      <c r="BL16" s="186" t="s">
        <v>2798</v>
      </c>
      <c r="BM16" s="186" t="s">
        <v>2681</v>
      </c>
      <c r="BN16" s="186" t="s">
        <v>2681</v>
      </c>
      <c r="BO16" s="186" t="s">
        <v>2798</v>
      </c>
      <c r="BP16" s="186" t="s">
        <v>2681</v>
      </c>
      <c r="BQ16" s="186" t="s">
        <v>2681</v>
      </c>
      <c r="BR16" s="186" t="s">
        <v>2798</v>
      </c>
      <c r="BS16" s="186" t="s">
        <v>2681</v>
      </c>
      <c r="BT16" s="186" t="s">
        <v>2681</v>
      </c>
      <c r="BU16" s="186" t="s">
        <v>2798</v>
      </c>
      <c r="BV16" s="186" t="s">
        <v>2681</v>
      </c>
      <c r="BW16" s="186" t="s">
        <v>2681</v>
      </c>
      <c r="BX16" s="186" t="s">
        <v>2798</v>
      </c>
      <c r="BY16" s="186" t="s">
        <v>2681</v>
      </c>
      <c r="BZ16" s="186" t="s">
        <v>2681</v>
      </c>
      <c r="CA16" s="186" t="s">
        <v>2798</v>
      </c>
      <c r="CB16" s="186" t="s">
        <v>2681</v>
      </c>
      <c r="CC16" s="186" t="s">
        <v>2681</v>
      </c>
      <c r="CD16" s="186" t="s">
        <v>2798</v>
      </c>
      <c r="CE16" s="186" t="s">
        <v>2681</v>
      </c>
      <c r="CF16" s="186" t="s">
        <v>2681</v>
      </c>
      <c r="CG16" s="186" t="s">
        <v>2798</v>
      </c>
      <c r="CH16" s="186" t="s">
        <v>2681</v>
      </c>
      <c r="CI16" s="186" t="s">
        <v>2681</v>
      </c>
      <c r="CJ16" s="186" t="s">
        <v>2798</v>
      </c>
      <c r="CK16" s="186" t="s">
        <v>2681</v>
      </c>
      <c r="CL16" s="186" t="s">
        <v>2681</v>
      </c>
      <c r="CM16" s="186" t="s">
        <v>2798</v>
      </c>
      <c r="CN16" s="186" t="s">
        <v>2681</v>
      </c>
      <c r="CO16" s="186" t="s">
        <v>2681</v>
      </c>
      <c r="CP16" s="186" t="s">
        <v>2798</v>
      </c>
      <c r="CQ16" s="186" t="s">
        <v>2681</v>
      </c>
      <c r="CR16" s="186" t="s">
        <v>2681</v>
      </c>
      <c r="CS16" s="186" t="s">
        <v>2798</v>
      </c>
      <c r="CT16" s="186" t="s">
        <v>2681</v>
      </c>
      <c r="CU16" s="186" t="s">
        <v>2681</v>
      </c>
      <c r="CV16" s="186" t="s">
        <v>2798</v>
      </c>
      <c r="CW16" s="186" t="s">
        <v>2681</v>
      </c>
      <c r="CX16" s="186" t="s">
        <v>2681</v>
      </c>
      <c r="CY16" s="186" t="s">
        <v>2798</v>
      </c>
      <c r="CZ16" s="186" t="s">
        <v>2681</v>
      </c>
      <c r="DA16" s="186" t="s">
        <v>2681</v>
      </c>
      <c r="DB16" s="186" t="s">
        <v>2798</v>
      </c>
      <c r="DC16" s="186" t="s">
        <v>2681</v>
      </c>
      <c r="DD16" s="186" t="s">
        <v>2681</v>
      </c>
      <c r="DE16" s="186" t="s">
        <v>2798</v>
      </c>
      <c r="DF16" s="186" t="s">
        <v>2681</v>
      </c>
      <c r="DG16" s="186" t="s">
        <v>2681</v>
      </c>
      <c r="DH16" s="186" t="s">
        <v>2798</v>
      </c>
      <c r="DI16" s="186" t="s">
        <v>2681</v>
      </c>
      <c r="DJ16" s="186" t="s">
        <v>2681</v>
      </c>
      <c r="DK16" s="186" t="s">
        <v>2798</v>
      </c>
      <c r="DL16" s="186" t="s">
        <v>2681</v>
      </c>
      <c r="DM16" s="186" t="s">
        <v>2681</v>
      </c>
      <c r="DN16" s="186" t="s">
        <v>2798</v>
      </c>
      <c r="DO16" s="186" t="s">
        <v>2681</v>
      </c>
      <c r="DP16" s="186" t="s">
        <v>2681</v>
      </c>
      <c r="DQ16" s="186" t="s">
        <v>2798</v>
      </c>
      <c r="DR16" s="186" t="s">
        <v>2681</v>
      </c>
      <c r="DS16" s="186" t="s">
        <v>2681</v>
      </c>
      <c r="DT16" s="186" t="s">
        <v>2798</v>
      </c>
      <c r="DU16" s="186" t="s">
        <v>2681</v>
      </c>
      <c r="DV16" s="186" t="s">
        <v>2681</v>
      </c>
      <c r="DW16" s="186" t="s">
        <v>2798</v>
      </c>
      <c r="DX16" s="186" t="s">
        <v>2681</v>
      </c>
      <c r="DY16" s="186" t="s">
        <v>2681</v>
      </c>
      <c r="DZ16" s="186" t="s">
        <v>2798</v>
      </c>
      <c r="EA16" s="186" t="s">
        <v>2681</v>
      </c>
      <c r="EB16" s="186" t="s">
        <v>2681</v>
      </c>
      <c r="EC16" s="186" t="s">
        <v>2798</v>
      </c>
      <c r="ED16" s="186" t="s">
        <v>2681</v>
      </c>
      <c r="EE16" s="186" t="s">
        <v>2681</v>
      </c>
      <c r="EF16" s="186" t="s">
        <v>2798</v>
      </c>
      <c r="EG16" s="186" t="s">
        <v>2681</v>
      </c>
      <c r="EH16" s="186" t="s">
        <v>2681</v>
      </c>
      <c r="EI16" s="186" t="s">
        <v>2798</v>
      </c>
      <c r="EJ16" s="186" t="s">
        <v>2681</v>
      </c>
      <c r="EK16" s="186" t="s">
        <v>2681</v>
      </c>
      <c r="EL16" s="186" t="s">
        <v>2798</v>
      </c>
      <c r="EM16" s="186" t="s">
        <v>2681</v>
      </c>
      <c r="EN16" s="186" t="s">
        <v>2681</v>
      </c>
      <c r="EO16" s="186" t="s">
        <v>2798</v>
      </c>
      <c r="EP16" s="186" t="s">
        <v>2681</v>
      </c>
      <c r="EQ16" s="186" t="s">
        <v>2681</v>
      </c>
      <c r="ER16" s="186" t="s">
        <v>2798</v>
      </c>
      <c r="ES16" s="186" t="s">
        <v>2681</v>
      </c>
      <c r="ET16" s="186" t="s">
        <v>2681</v>
      </c>
    </row>
    <row r="17" spans="1:150">
      <c r="A17" s="1"/>
      <c r="B17" s="185" t="s">
        <v>2846</v>
      </c>
      <c r="C17" s="185" t="s">
        <v>105</v>
      </c>
      <c r="D17" s="185" t="s">
        <v>113</v>
      </c>
      <c r="E17" s="185" t="s">
        <v>2847</v>
      </c>
      <c r="F17" s="185" t="s">
        <v>2848</v>
      </c>
      <c r="G17" s="186" t="s">
        <v>2798</v>
      </c>
      <c r="H17" s="186" t="s">
        <v>863</v>
      </c>
      <c r="I17" s="186" t="s">
        <v>863</v>
      </c>
      <c r="J17" s="186" t="s">
        <v>2798</v>
      </c>
      <c r="K17" s="186" t="s">
        <v>863</v>
      </c>
      <c r="L17" s="186" t="s">
        <v>863</v>
      </c>
      <c r="M17" s="186" t="s">
        <v>2798</v>
      </c>
      <c r="N17" s="186" t="s">
        <v>863</v>
      </c>
      <c r="O17" s="186" t="s">
        <v>863</v>
      </c>
      <c r="P17" s="186" t="s">
        <v>2798</v>
      </c>
      <c r="Q17" s="186" t="s">
        <v>863</v>
      </c>
      <c r="R17" s="186" t="s">
        <v>863</v>
      </c>
      <c r="S17" s="186" t="s">
        <v>2798</v>
      </c>
      <c r="T17" s="186" t="s">
        <v>863</v>
      </c>
      <c r="U17" s="186" t="s">
        <v>863</v>
      </c>
      <c r="V17" s="186" t="s">
        <v>2798</v>
      </c>
      <c r="W17" s="186" t="s">
        <v>863</v>
      </c>
      <c r="X17" s="186" t="s">
        <v>863</v>
      </c>
      <c r="Y17" s="186" t="s">
        <v>2798</v>
      </c>
      <c r="Z17" s="186" t="s">
        <v>863</v>
      </c>
      <c r="AA17" s="186" t="s">
        <v>863</v>
      </c>
      <c r="AB17" s="186" t="s">
        <v>2798</v>
      </c>
      <c r="AC17" s="186" t="s">
        <v>863</v>
      </c>
      <c r="AD17" s="186" t="s">
        <v>863</v>
      </c>
      <c r="AE17" s="186" t="s">
        <v>2798</v>
      </c>
      <c r="AF17" s="186" t="s">
        <v>863</v>
      </c>
      <c r="AG17" s="186" t="s">
        <v>863</v>
      </c>
      <c r="AH17" s="186" t="s">
        <v>2798</v>
      </c>
      <c r="AI17" s="186" t="s">
        <v>863</v>
      </c>
      <c r="AJ17" s="186" t="s">
        <v>863</v>
      </c>
      <c r="AK17" s="186" t="s">
        <v>2798</v>
      </c>
      <c r="AL17" s="186" t="s">
        <v>863</v>
      </c>
      <c r="AM17" s="186" t="s">
        <v>863</v>
      </c>
      <c r="AN17" s="186" t="s">
        <v>2798</v>
      </c>
      <c r="AO17" s="186" t="s">
        <v>863</v>
      </c>
      <c r="AP17" s="186" t="s">
        <v>863</v>
      </c>
      <c r="AQ17" s="186" t="s">
        <v>2798</v>
      </c>
      <c r="AR17" s="186" t="s">
        <v>863</v>
      </c>
      <c r="AS17" s="186" t="s">
        <v>863</v>
      </c>
      <c r="AT17" s="186" t="s">
        <v>2798</v>
      </c>
      <c r="AU17" s="186" t="s">
        <v>863</v>
      </c>
      <c r="AV17" s="186" t="s">
        <v>863</v>
      </c>
      <c r="AW17" s="186" t="s">
        <v>2798</v>
      </c>
      <c r="AX17" s="186" t="s">
        <v>863</v>
      </c>
      <c r="AY17" s="186" t="s">
        <v>863</v>
      </c>
      <c r="AZ17" s="186" t="s">
        <v>2798</v>
      </c>
      <c r="BA17" s="186" t="s">
        <v>863</v>
      </c>
      <c r="BB17" s="186" t="s">
        <v>863</v>
      </c>
      <c r="BC17" s="186" t="s">
        <v>2798</v>
      </c>
      <c r="BD17" s="186" t="s">
        <v>863</v>
      </c>
      <c r="BE17" s="186" t="s">
        <v>863</v>
      </c>
      <c r="BF17" s="186" t="s">
        <v>2798</v>
      </c>
      <c r="BG17" s="186" t="s">
        <v>863</v>
      </c>
      <c r="BH17" s="186" t="s">
        <v>863</v>
      </c>
      <c r="BI17" s="186" t="s">
        <v>2798</v>
      </c>
      <c r="BJ17" s="186" t="s">
        <v>863</v>
      </c>
      <c r="BK17" s="186" t="s">
        <v>863</v>
      </c>
      <c r="BL17" s="186" t="s">
        <v>2798</v>
      </c>
      <c r="BM17" s="186" t="s">
        <v>863</v>
      </c>
      <c r="BN17" s="186" t="s">
        <v>863</v>
      </c>
      <c r="BO17" s="186" t="s">
        <v>2798</v>
      </c>
      <c r="BP17" s="186" t="s">
        <v>863</v>
      </c>
      <c r="BQ17" s="186" t="s">
        <v>863</v>
      </c>
      <c r="BR17" s="186" t="s">
        <v>2798</v>
      </c>
      <c r="BS17" s="186" t="s">
        <v>863</v>
      </c>
      <c r="BT17" s="186" t="s">
        <v>863</v>
      </c>
      <c r="BU17" s="186" t="s">
        <v>2798</v>
      </c>
      <c r="BV17" s="186" t="s">
        <v>863</v>
      </c>
      <c r="BW17" s="186" t="s">
        <v>863</v>
      </c>
      <c r="BX17" s="186" t="s">
        <v>2798</v>
      </c>
      <c r="BY17" s="186" t="s">
        <v>863</v>
      </c>
      <c r="BZ17" s="186" t="s">
        <v>863</v>
      </c>
      <c r="CA17" s="186" t="s">
        <v>2798</v>
      </c>
      <c r="CB17" s="186" t="s">
        <v>863</v>
      </c>
      <c r="CC17" s="186" t="s">
        <v>863</v>
      </c>
      <c r="CD17" s="186" t="s">
        <v>2798</v>
      </c>
      <c r="CE17" s="186" t="s">
        <v>863</v>
      </c>
      <c r="CF17" s="186" t="s">
        <v>863</v>
      </c>
      <c r="CG17" s="186" t="s">
        <v>2798</v>
      </c>
      <c r="CH17" s="186" t="s">
        <v>863</v>
      </c>
      <c r="CI17" s="186" t="s">
        <v>863</v>
      </c>
      <c r="CJ17" s="186" t="s">
        <v>2798</v>
      </c>
      <c r="CK17" s="186" t="s">
        <v>863</v>
      </c>
      <c r="CL17" s="186" t="s">
        <v>863</v>
      </c>
      <c r="CM17" s="186" t="s">
        <v>2798</v>
      </c>
      <c r="CN17" s="186" t="s">
        <v>863</v>
      </c>
      <c r="CO17" s="186" t="s">
        <v>863</v>
      </c>
      <c r="CP17" s="186" t="s">
        <v>2798</v>
      </c>
      <c r="CQ17" s="186" t="s">
        <v>863</v>
      </c>
      <c r="CR17" s="186" t="s">
        <v>863</v>
      </c>
      <c r="CS17" s="186" t="s">
        <v>2798</v>
      </c>
      <c r="CT17" s="186" t="s">
        <v>863</v>
      </c>
      <c r="CU17" s="186" t="s">
        <v>863</v>
      </c>
      <c r="CV17" s="186" t="s">
        <v>2798</v>
      </c>
      <c r="CW17" s="186" t="s">
        <v>863</v>
      </c>
      <c r="CX17" s="186" t="s">
        <v>863</v>
      </c>
      <c r="CY17" s="186" t="s">
        <v>2798</v>
      </c>
      <c r="CZ17" s="186" t="s">
        <v>863</v>
      </c>
      <c r="DA17" s="186" t="s">
        <v>863</v>
      </c>
      <c r="DB17" s="186" t="s">
        <v>2798</v>
      </c>
      <c r="DC17" s="186" t="s">
        <v>863</v>
      </c>
      <c r="DD17" s="186" t="s">
        <v>863</v>
      </c>
      <c r="DE17" s="186" t="s">
        <v>2798</v>
      </c>
      <c r="DF17" s="186" t="s">
        <v>863</v>
      </c>
      <c r="DG17" s="186" t="s">
        <v>863</v>
      </c>
      <c r="DH17" s="186" t="s">
        <v>2798</v>
      </c>
      <c r="DI17" s="186" t="s">
        <v>863</v>
      </c>
      <c r="DJ17" s="186" t="s">
        <v>863</v>
      </c>
      <c r="DK17" s="186" t="s">
        <v>2798</v>
      </c>
      <c r="DL17" s="186" t="s">
        <v>863</v>
      </c>
      <c r="DM17" s="186" t="s">
        <v>863</v>
      </c>
      <c r="DN17" s="186" t="s">
        <v>2798</v>
      </c>
      <c r="DO17" s="186" t="s">
        <v>863</v>
      </c>
      <c r="DP17" s="186" t="s">
        <v>863</v>
      </c>
      <c r="DQ17" s="186" t="s">
        <v>2798</v>
      </c>
      <c r="DR17" s="186" t="s">
        <v>863</v>
      </c>
      <c r="DS17" s="186" t="s">
        <v>863</v>
      </c>
      <c r="DT17" s="186" t="s">
        <v>2798</v>
      </c>
      <c r="DU17" s="186" t="s">
        <v>863</v>
      </c>
      <c r="DV17" s="186" t="s">
        <v>863</v>
      </c>
      <c r="DW17" s="186" t="s">
        <v>2798</v>
      </c>
      <c r="DX17" s="186" t="s">
        <v>863</v>
      </c>
      <c r="DY17" s="186" t="s">
        <v>863</v>
      </c>
      <c r="DZ17" s="186" t="s">
        <v>2798</v>
      </c>
      <c r="EA17" s="186" t="s">
        <v>863</v>
      </c>
      <c r="EB17" s="186" t="s">
        <v>863</v>
      </c>
      <c r="EC17" s="186" t="s">
        <v>2798</v>
      </c>
      <c r="ED17" s="186" t="s">
        <v>863</v>
      </c>
      <c r="EE17" s="186" t="s">
        <v>863</v>
      </c>
      <c r="EF17" s="186" t="s">
        <v>2798</v>
      </c>
      <c r="EG17" s="186" t="s">
        <v>863</v>
      </c>
      <c r="EH17" s="186" t="s">
        <v>863</v>
      </c>
      <c r="EI17" s="186" t="s">
        <v>2798</v>
      </c>
      <c r="EJ17" s="186" t="s">
        <v>863</v>
      </c>
      <c r="EK17" s="186" t="s">
        <v>863</v>
      </c>
      <c r="EL17" s="186" t="s">
        <v>2798</v>
      </c>
      <c r="EM17" s="186" t="s">
        <v>863</v>
      </c>
      <c r="EN17" s="186" t="s">
        <v>863</v>
      </c>
      <c r="EO17" s="186" t="s">
        <v>2798</v>
      </c>
      <c r="EP17" s="186" t="s">
        <v>863</v>
      </c>
      <c r="EQ17" s="186" t="s">
        <v>863</v>
      </c>
      <c r="ER17" s="186" t="s">
        <v>2798</v>
      </c>
      <c r="ES17" s="186" t="s">
        <v>863</v>
      </c>
      <c r="ET17" s="186" t="s">
        <v>863</v>
      </c>
    </row>
    <row r="18" spans="1:150">
      <c r="A18" s="1"/>
      <c r="B18" s="184" t="s">
        <v>2849</v>
      </c>
      <c r="C18" s="184" t="s">
        <v>139</v>
      </c>
      <c r="D18" s="184" t="s">
        <v>930</v>
      </c>
      <c r="E18" s="184" t="s">
        <v>2850</v>
      </c>
      <c r="F18" s="184" t="s">
        <v>2851</v>
      </c>
      <c r="G18" s="184" t="s">
        <v>2798</v>
      </c>
      <c r="H18" s="184" t="s">
        <v>2681</v>
      </c>
      <c r="I18" s="184" t="s">
        <v>2681</v>
      </c>
      <c r="J18" s="184" t="s">
        <v>2798</v>
      </c>
      <c r="K18" s="184" t="s">
        <v>2681</v>
      </c>
      <c r="L18" s="184" t="s">
        <v>2681</v>
      </c>
      <c r="M18" s="184" t="s">
        <v>2798</v>
      </c>
      <c r="N18" s="184" t="s">
        <v>2681</v>
      </c>
      <c r="O18" s="184" t="s">
        <v>2681</v>
      </c>
      <c r="P18" s="184" t="s">
        <v>2798</v>
      </c>
      <c r="Q18" s="184" t="s">
        <v>2681</v>
      </c>
      <c r="R18" s="184" t="s">
        <v>2681</v>
      </c>
      <c r="S18" s="184" t="s">
        <v>2798</v>
      </c>
      <c r="T18" s="184" t="s">
        <v>2681</v>
      </c>
      <c r="U18" s="184" t="s">
        <v>2681</v>
      </c>
      <c r="V18" s="184" t="s">
        <v>2798</v>
      </c>
      <c r="W18" s="184" t="s">
        <v>2681</v>
      </c>
      <c r="X18" s="184" t="s">
        <v>2681</v>
      </c>
      <c r="Y18" s="184" t="s">
        <v>2798</v>
      </c>
      <c r="Z18" s="184" t="s">
        <v>2681</v>
      </c>
      <c r="AA18" s="184" t="s">
        <v>2681</v>
      </c>
      <c r="AB18" s="184" t="s">
        <v>2798</v>
      </c>
      <c r="AC18" s="184" t="s">
        <v>2681</v>
      </c>
      <c r="AD18" s="184" t="s">
        <v>2681</v>
      </c>
      <c r="AE18" s="184" t="s">
        <v>2798</v>
      </c>
      <c r="AF18" s="184" t="s">
        <v>2681</v>
      </c>
      <c r="AG18" s="184" t="s">
        <v>2681</v>
      </c>
      <c r="AH18" s="184" t="s">
        <v>2798</v>
      </c>
      <c r="AI18" s="184" t="s">
        <v>2681</v>
      </c>
      <c r="AJ18" s="184" t="s">
        <v>2681</v>
      </c>
      <c r="AK18" s="184" t="s">
        <v>2798</v>
      </c>
      <c r="AL18" s="184" t="s">
        <v>2681</v>
      </c>
      <c r="AM18" s="184" t="s">
        <v>2681</v>
      </c>
      <c r="AN18" s="184" t="s">
        <v>2798</v>
      </c>
      <c r="AO18" s="184" t="s">
        <v>2681</v>
      </c>
      <c r="AP18" s="184" t="s">
        <v>2681</v>
      </c>
      <c r="AQ18" s="184" t="s">
        <v>2798</v>
      </c>
      <c r="AR18" s="184" t="s">
        <v>2681</v>
      </c>
      <c r="AS18" s="184" t="s">
        <v>2681</v>
      </c>
      <c r="AT18" s="184" t="s">
        <v>2798</v>
      </c>
      <c r="AU18" s="184" t="s">
        <v>2681</v>
      </c>
      <c r="AV18" s="184" t="s">
        <v>2681</v>
      </c>
      <c r="AW18" s="184" t="s">
        <v>2798</v>
      </c>
      <c r="AX18" s="184" t="s">
        <v>2681</v>
      </c>
      <c r="AY18" s="184" t="s">
        <v>2681</v>
      </c>
      <c r="AZ18" s="184" t="s">
        <v>2798</v>
      </c>
      <c r="BA18" s="184" t="s">
        <v>2681</v>
      </c>
      <c r="BB18" s="184" t="s">
        <v>2681</v>
      </c>
      <c r="BC18" s="184" t="s">
        <v>2798</v>
      </c>
      <c r="BD18" s="184" t="s">
        <v>2681</v>
      </c>
      <c r="BE18" s="184" t="s">
        <v>2681</v>
      </c>
      <c r="BF18" s="184" t="s">
        <v>2798</v>
      </c>
      <c r="BG18" s="184" t="s">
        <v>2681</v>
      </c>
      <c r="BH18" s="184" t="s">
        <v>2681</v>
      </c>
      <c r="BI18" s="184" t="s">
        <v>2798</v>
      </c>
      <c r="BJ18" s="184" t="s">
        <v>2681</v>
      </c>
      <c r="BK18" s="184" t="s">
        <v>2681</v>
      </c>
      <c r="BL18" s="184" t="s">
        <v>2798</v>
      </c>
      <c r="BM18" s="184" t="s">
        <v>2681</v>
      </c>
      <c r="BN18" s="184" t="s">
        <v>2681</v>
      </c>
      <c r="BO18" s="184" t="s">
        <v>2798</v>
      </c>
      <c r="BP18" s="184" t="s">
        <v>2681</v>
      </c>
      <c r="BQ18" s="184" t="s">
        <v>2681</v>
      </c>
      <c r="BR18" s="184" t="s">
        <v>2798</v>
      </c>
      <c r="BS18" s="184" t="s">
        <v>2681</v>
      </c>
      <c r="BT18" s="184" t="s">
        <v>2681</v>
      </c>
      <c r="BU18" s="184" t="s">
        <v>2798</v>
      </c>
      <c r="BV18" s="184" t="s">
        <v>2681</v>
      </c>
      <c r="BW18" s="184" t="s">
        <v>2681</v>
      </c>
      <c r="BX18" s="184" t="s">
        <v>2798</v>
      </c>
      <c r="BY18" s="184" t="s">
        <v>2681</v>
      </c>
      <c r="BZ18" s="184" t="s">
        <v>2681</v>
      </c>
      <c r="CA18" s="184" t="s">
        <v>2798</v>
      </c>
      <c r="CB18" s="184" t="s">
        <v>2681</v>
      </c>
      <c r="CC18" s="184" t="s">
        <v>2681</v>
      </c>
      <c r="CD18" s="184" t="s">
        <v>2798</v>
      </c>
      <c r="CE18" s="184" t="s">
        <v>2681</v>
      </c>
      <c r="CF18" s="184" t="s">
        <v>2681</v>
      </c>
      <c r="CG18" s="184" t="s">
        <v>2798</v>
      </c>
      <c r="CH18" s="184" t="s">
        <v>2681</v>
      </c>
      <c r="CI18" s="184" t="s">
        <v>2681</v>
      </c>
      <c r="CJ18" s="184" t="s">
        <v>2798</v>
      </c>
      <c r="CK18" s="184" t="s">
        <v>2681</v>
      </c>
      <c r="CL18" s="184" t="s">
        <v>2681</v>
      </c>
      <c r="CM18" s="184" t="s">
        <v>2798</v>
      </c>
      <c r="CN18" s="184" t="s">
        <v>2681</v>
      </c>
      <c r="CO18" s="184" t="s">
        <v>2681</v>
      </c>
      <c r="CP18" s="184" t="s">
        <v>2798</v>
      </c>
      <c r="CQ18" s="184" t="s">
        <v>2681</v>
      </c>
      <c r="CR18" s="184" t="s">
        <v>2681</v>
      </c>
      <c r="CS18" s="184" t="s">
        <v>2798</v>
      </c>
      <c r="CT18" s="184" t="s">
        <v>2681</v>
      </c>
      <c r="CU18" s="184" t="s">
        <v>2681</v>
      </c>
      <c r="CV18" s="184" t="s">
        <v>2798</v>
      </c>
      <c r="CW18" s="184" t="s">
        <v>2681</v>
      </c>
      <c r="CX18" s="184" t="s">
        <v>2681</v>
      </c>
      <c r="CY18" s="184" t="s">
        <v>2798</v>
      </c>
      <c r="CZ18" s="184" t="s">
        <v>2681</v>
      </c>
      <c r="DA18" s="184" t="s">
        <v>2681</v>
      </c>
      <c r="DB18" s="184" t="s">
        <v>2798</v>
      </c>
      <c r="DC18" s="184" t="s">
        <v>2681</v>
      </c>
      <c r="DD18" s="184" t="s">
        <v>2681</v>
      </c>
      <c r="DE18" s="184" t="s">
        <v>2798</v>
      </c>
      <c r="DF18" s="184" t="s">
        <v>2681</v>
      </c>
      <c r="DG18" s="184" t="s">
        <v>2681</v>
      </c>
      <c r="DH18" s="184" t="s">
        <v>2798</v>
      </c>
      <c r="DI18" s="184" t="s">
        <v>2681</v>
      </c>
      <c r="DJ18" s="184" t="s">
        <v>2681</v>
      </c>
      <c r="DK18" s="184" t="s">
        <v>2798</v>
      </c>
      <c r="DL18" s="184" t="s">
        <v>2681</v>
      </c>
      <c r="DM18" s="184" t="s">
        <v>2681</v>
      </c>
      <c r="DN18" s="184" t="s">
        <v>2798</v>
      </c>
      <c r="DO18" s="184" t="s">
        <v>2681</v>
      </c>
      <c r="DP18" s="184" t="s">
        <v>2681</v>
      </c>
      <c r="DQ18" s="184" t="s">
        <v>2798</v>
      </c>
      <c r="DR18" s="184" t="s">
        <v>2681</v>
      </c>
      <c r="DS18" s="184" t="s">
        <v>2681</v>
      </c>
      <c r="DT18" s="184" t="s">
        <v>2798</v>
      </c>
      <c r="DU18" s="184" t="s">
        <v>2681</v>
      </c>
      <c r="DV18" s="184" t="s">
        <v>2681</v>
      </c>
      <c r="DW18" s="184" t="s">
        <v>2798</v>
      </c>
      <c r="DX18" s="184" t="s">
        <v>2681</v>
      </c>
      <c r="DY18" s="184" t="s">
        <v>2681</v>
      </c>
      <c r="DZ18" s="184" t="s">
        <v>2798</v>
      </c>
      <c r="EA18" s="184" t="s">
        <v>2681</v>
      </c>
      <c r="EB18" s="184" t="s">
        <v>2681</v>
      </c>
      <c r="EC18" s="184" t="s">
        <v>2798</v>
      </c>
      <c r="ED18" s="184" t="s">
        <v>2681</v>
      </c>
      <c r="EE18" s="184" t="s">
        <v>2681</v>
      </c>
      <c r="EF18" s="184" t="s">
        <v>2798</v>
      </c>
      <c r="EG18" s="184" t="s">
        <v>2681</v>
      </c>
      <c r="EH18" s="184" t="s">
        <v>2681</v>
      </c>
      <c r="EI18" s="184" t="s">
        <v>2798</v>
      </c>
      <c r="EJ18" s="184" t="s">
        <v>2681</v>
      </c>
      <c r="EK18" s="184" t="s">
        <v>2681</v>
      </c>
      <c r="EL18" s="184" t="s">
        <v>2798</v>
      </c>
      <c r="EM18" s="184" t="s">
        <v>2681</v>
      </c>
      <c r="EN18" s="184" t="s">
        <v>2681</v>
      </c>
      <c r="EO18" s="184" t="s">
        <v>2798</v>
      </c>
      <c r="EP18" s="184" t="s">
        <v>2681</v>
      </c>
      <c r="EQ18" s="184" t="s">
        <v>2681</v>
      </c>
      <c r="ER18" s="184" t="s">
        <v>2798</v>
      </c>
      <c r="ES18" s="184" t="s">
        <v>2681</v>
      </c>
      <c r="ET18" s="184" t="s">
        <v>2681</v>
      </c>
    </row>
    <row r="19" spans="1:150">
      <c r="A19" s="1"/>
      <c r="B19" s="185" t="s">
        <v>2852</v>
      </c>
      <c r="C19" s="185" t="s">
        <v>139</v>
      </c>
      <c r="D19" s="185" t="s">
        <v>930</v>
      </c>
      <c r="E19" s="185" t="s">
        <v>2853</v>
      </c>
      <c r="F19" s="185" t="s">
        <v>2854</v>
      </c>
      <c r="G19" s="186" t="s">
        <v>2798</v>
      </c>
      <c r="H19" s="186" t="s">
        <v>2681</v>
      </c>
      <c r="I19" s="186" t="s">
        <v>2681</v>
      </c>
      <c r="J19" s="186" t="s">
        <v>2798</v>
      </c>
      <c r="K19" s="186" t="s">
        <v>2681</v>
      </c>
      <c r="L19" s="186" t="s">
        <v>2681</v>
      </c>
      <c r="M19" s="186" t="s">
        <v>2798</v>
      </c>
      <c r="N19" s="186" t="s">
        <v>2681</v>
      </c>
      <c r="O19" s="186" t="s">
        <v>2681</v>
      </c>
      <c r="P19" s="186" t="s">
        <v>2798</v>
      </c>
      <c r="Q19" s="186" t="s">
        <v>2681</v>
      </c>
      <c r="R19" s="186" t="s">
        <v>2681</v>
      </c>
      <c r="S19" s="186" t="s">
        <v>2798</v>
      </c>
      <c r="T19" s="186" t="s">
        <v>2681</v>
      </c>
      <c r="U19" s="186" t="s">
        <v>2681</v>
      </c>
      <c r="V19" s="186" t="s">
        <v>2798</v>
      </c>
      <c r="W19" s="186" t="s">
        <v>2681</v>
      </c>
      <c r="X19" s="186" t="s">
        <v>2681</v>
      </c>
      <c r="Y19" s="186" t="s">
        <v>2798</v>
      </c>
      <c r="Z19" s="186" t="s">
        <v>2681</v>
      </c>
      <c r="AA19" s="186" t="s">
        <v>2681</v>
      </c>
      <c r="AB19" s="186" t="s">
        <v>2798</v>
      </c>
      <c r="AC19" s="186" t="s">
        <v>2681</v>
      </c>
      <c r="AD19" s="186" t="s">
        <v>2681</v>
      </c>
      <c r="AE19" s="186" t="s">
        <v>2798</v>
      </c>
      <c r="AF19" s="186" t="s">
        <v>2681</v>
      </c>
      <c r="AG19" s="186" t="s">
        <v>2681</v>
      </c>
      <c r="AH19" s="186" t="s">
        <v>2798</v>
      </c>
      <c r="AI19" s="186" t="s">
        <v>2681</v>
      </c>
      <c r="AJ19" s="186" t="s">
        <v>2681</v>
      </c>
      <c r="AK19" s="186" t="s">
        <v>2798</v>
      </c>
      <c r="AL19" s="186" t="s">
        <v>2681</v>
      </c>
      <c r="AM19" s="186" t="s">
        <v>2681</v>
      </c>
      <c r="AN19" s="186" t="s">
        <v>2798</v>
      </c>
      <c r="AO19" s="186" t="s">
        <v>2681</v>
      </c>
      <c r="AP19" s="186" t="s">
        <v>2681</v>
      </c>
      <c r="AQ19" s="186" t="s">
        <v>2798</v>
      </c>
      <c r="AR19" s="186" t="s">
        <v>2681</v>
      </c>
      <c r="AS19" s="186" t="s">
        <v>2681</v>
      </c>
      <c r="AT19" s="186" t="s">
        <v>2798</v>
      </c>
      <c r="AU19" s="186" t="s">
        <v>2681</v>
      </c>
      <c r="AV19" s="186" t="s">
        <v>2681</v>
      </c>
      <c r="AW19" s="186" t="s">
        <v>2798</v>
      </c>
      <c r="AX19" s="186" t="s">
        <v>2681</v>
      </c>
      <c r="AY19" s="186" t="s">
        <v>2681</v>
      </c>
      <c r="AZ19" s="186" t="s">
        <v>2798</v>
      </c>
      <c r="BA19" s="186" t="s">
        <v>2681</v>
      </c>
      <c r="BB19" s="186" t="s">
        <v>2681</v>
      </c>
      <c r="BC19" s="186" t="s">
        <v>2798</v>
      </c>
      <c r="BD19" s="186" t="s">
        <v>2681</v>
      </c>
      <c r="BE19" s="186" t="s">
        <v>2681</v>
      </c>
      <c r="BF19" s="186" t="s">
        <v>2798</v>
      </c>
      <c r="BG19" s="186" t="s">
        <v>2681</v>
      </c>
      <c r="BH19" s="186" t="s">
        <v>2681</v>
      </c>
      <c r="BI19" s="186" t="s">
        <v>2798</v>
      </c>
      <c r="BJ19" s="186" t="s">
        <v>2681</v>
      </c>
      <c r="BK19" s="186" t="s">
        <v>2681</v>
      </c>
      <c r="BL19" s="186" t="s">
        <v>2798</v>
      </c>
      <c r="BM19" s="186" t="s">
        <v>2681</v>
      </c>
      <c r="BN19" s="186" t="s">
        <v>2681</v>
      </c>
      <c r="BO19" s="186" t="s">
        <v>2798</v>
      </c>
      <c r="BP19" s="186" t="s">
        <v>2681</v>
      </c>
      <c r="BQ19" s="186" t="s">
        <v>2681</v>
      </c>
      <c r="BR19" s="186" t="s">
        <v>2798</v>
      </c>
      <c r="BS19" s="186" t="s">
        <v>2681</v>
      </c>
      <c r="BT19" s="186" t="s">
        <v>2681</v>
      </c>
      <c r="BU19" s="186" t="s">
        <v>2798</v>
      </c>
      <c r="BV19" s="186" t="s">
        <v>2681</v>
      </c>
      <c r="BW19" s="186" t="s">
        <v>2681</v>
      </c>
      <c r="BX19" s="186" t="s">
        <v>2798</v>
      </c>
      <c r="BY19" s="186" t="s">
        <v>2681</v>
      </c>
      <c r="BZ19" s="186" t="s">
        <v>2681</v>
      </c>
      <c r="CA19" s="186" t="s">
        <v>2798</v>
      </c>
      <c r="CB19" s="186" t="s">
        <v>2681</v>
      </c>
      <c r="CC19" s="186" t="s">
        <v>2681</v>
      </c>
      <c r="CD19" s="186" t="s">
        <v>2798</v>
      </c>
      <c r="CE19" s="186" t="s">
        <v>2681</v>
      </c>
      <c r="CF19" s="186" t="s">
        <v>2681</v>
      </c>
      <c r="CG19" s="186" t="s">
        <v>2798</v>
      </c>
      <c r="CH19" s="186" t="s">
        <v>2681</v>
      </c>
      <c r="CI19" s="186" t="s">
        <v>2681</v>
      </c>
      <c r="CJ19" s="186" t="s">
        <v>2798</v>
      </c>
      <c r="CK19" s="186" t="s">
        <v>2681</v>
      </c>
      <c r="CL19" s="186" t="s">
        <v>2681</v>
      </c>
      <c r="CM19" s="186" t="s">
        <v>2798</v>
      </c>
      <c r="CN19" s="186" t="s">
        <v>2681</v>
      </c>
      <c r="CO19" s="186" t="s">
        <v>2681</v>
      </c>
      <c r="CP19" s="186" t="s">
        <v>2798</v>
      </c>
      <c r="CQ19" s="186" t="s">
        <v>2681</v>
      </c>
      <c r="CR19" s="186" t="s">
        <v>2681</v>
      </c>
      <c r="CS19" s="186" t="s">
        <v>2798</v>
      </c>
      <c r="CT19" s="186" t="s">
        <v>2681</v>
      </c>
      <c r="CU19" s="186" t="s">
        <v>2681</v>
      </c>
      <c r="CV19" s="186" t="s">
        <v>2798</v>
      </c>
      <c r="CW19" s="186" t="s">
        <v>2681</v>
      </c>
      <c r="CX19" s="186" t="s">
        <v>2681</v>
      </c>
      <c r="CY19" s="186" t="s">
        <v>2798</v>
      </c>
      <c r="CZ19" s="186" t="s">
        <v>2681</v>
      </c>
      <c r="DA19" s="186" t="s">
        <v>2681</v>
      </c>
      <c r="DB19" s="186" t="s">
        <v>2798</v>
      </c>
      <c r="DC19" s="186" t="s">
        <v>2681</v>
      </c>
      <c r="DD19" s="186" t="s">
        <v>2681</v>
      </c>
      <c r="DE19" s="186" t="s">
        <v>2798</v>
      </c>
      <c r="DF19" s="186" t="s">
        <v>2681</v>
      </c>
      <c r="DG19" s="186" t="s">
        <v>2681</v>
      </c>
      <c r="DH19" s="186" t="s">
        <v>2798</v>
      </c>
      <c r="DI19" s="186" t="s">
        <v>2681</v>
      </c>
      <c r="DJ19" s="186" t="s">
        <v>2681</v>
      </c>
      <c r="DK19" s="186" t="s">
        <v>2798</v>
      </c>
      <c r="DL19" s="186" t="s">
        <v>2681</v>
      </c>
      <c r="DM19" s="186" t="s">
        <v>2681</v>
      </c>
      <c r="DN19" s="186" t="s">
        <v>2798</v>
      </c>
      <c r="DO19" s="186" t="s">
        <v>2681</v>
      </c>
      <c r="DP19" s="186" t="s">
        <v>2681</v>
      </c>
      <c r="DQ19" s="186" t="s">
        <v>2798</v>
      </c>
      <c r="DR19" s="186" t="s">
        <v>2681</v>
      </c>
      <c r="DS19" s="186" t="s">
        <v>2681</v>
      </c>
      <c r="DT19" s="186" t="s">
        <v>2798</v>
      </c>
      <c r="DU19" s="186" t="s">
        <v>2681</v>
      </c>
      <c r="DV19" s="186" t="s">
        <v>2681</v>
      </c>
      <c r="DW19" s="186" t="s">
        <v>2798</v>
      </c>
      <c r="DX19" s="186" t="s">
        <v>2681</v>
      </c>
      <c r="DY19" s="186" t="s">
        <v>2681</v>
      </c>
      <c r="DZ19" s="186" t="s">
        <v>2798</v>
      </c>
      <c r="EA19" s="186" t="s">
        <v>2681</v>
      </c>
      <c r="EB19" s="186" t="s">
        <v>2681</v>
      </c>
      <c r="EC19" s="186" t="s">
        <v>2798</v>
      </c>
      <c r="ED19" s="186" t="s">
        <v>2681</v>
      </c>
      <c r="EE19" s="186" t="s">
        <v>2681</v>
      </c>
      <c r="EF19" s="186" t="s">
        <v>2798</v>
      </c>
      <c r="EG19" s="186" t="s">
        <v>2681</v>
      </c>
      <c r="EH19" s="186" t="s">
        <v>2681</v>
      </c>
      <c r="EI19" s="186" t="s">
        <v>2798</v>
      </c>
      <c r="EJ19" s="186" t="s">
        <v>2681</v>
      </c>
      <c r="EK19" s="186" t="s">
        <v>2681</v>
      </c>
      <c r="EL19" s="186" t="s">
        <v>2798</v>
      </c>
      <c r="EM19" s="186" t="s">
        <v>2681</v>
      </c>
      <c r="EN19" s="186" t="s">
        <v>2681</v>
      </c>
      <c r="EO19" s="186" t="s">
        <v>2798</v>
      </c>
      <c r="EP19" s="186" t="s">
        <v>2681</v>
      </c>
      <c r="EQ19" s="186" t="s">
        <v>2681</v>
      </c>
      <c r="ER19" s="186" t="s">
        <v>2798</v>
      </c>
      <c r="ES19" s="186" t="s">
        <v>2681</v>
      </c>
      <c r="ET19" s="186" t="s">
        <v>2681</v>
      </c>
    </row>
    <row r="20" spans="1:150">
      <c r="A20" s="1"/>
      <c r="B20" s="185" t="s">
        <v>2855</v>
      </c>
      <c r="C20" s="185" t="s">
        <v>139</v>
      </c>
      <c r="D20" s="185" t="s">
        <v>930</v>
      </c>
      <c r="E20" s="185" t="s">
        <v>2856</v>
      </c>
      <c r="F20" s="185" t="s">
        <v>2857</v>
      </c>
      <c r="G20" s="186" t="s">
        <v>2798</v>
      </c>
      <c r="H20" s="186" t="s">
        <v>2681</v>
      </c>
      <c r="I20" s="186" t="s">
        <v>2681</v>
      </c>
      <c r="J20" s="186" t="s">
        <v>2798</v>
      </c>
      <c r="K20" s="186" t="s">
        <v>2681</v>
      </c>
      <c r="L20" s="186" t="s">
        <v>2681</v>
      </c>
      <c r="M20" s="186" t="s">
        <v>2798</v>
      </c>
      <c r="N20" s="186" t="s">
        <v>2681</v>
      </c>
      <c r="O20" s="186" t="s">
        <v>2681</v>
      </c>
      <c r="P20" s="186" t="s">
        <v>2798</v>
      </c>
      <c r="Q20" s="186" t="s">
        <v>2681</v>
      </c>
      <c r="R20" s="186" t="s">
        <v>2681</v>
      </c>
      <c r="S20" s="186" t="s">
        <v>2798</v>
      </c>
      <c r="T20" s="186" t="s">
        <v>2681</v>
      </c>
      <c r="U20" s="186" t="s">
        <v>2681</v>
      </c>
      <c r="V20" s="186" t="s">
        <v>2798</v>
      </c>
      <c r="W20" s="186" t="s">
        <v>2681</v>
      </c>
      <c r="X20" s="186" t="s">
        <v>2681</v>
      </c>
      <c r="Y20" s="186" t="s">
        <v>2798</v>
      </c>
      <c r="Z20" s="186" t="s">
        <v>2681</v>
      </c>
      <c r="AA20" s="186" t="s">
        <v>2681</v>
      </c>
      <c r="AB20" s="186" t="s">
        <v>2798</v>
      </c>
      <c r="AC20" s="186" t="s">
        <v>2681</v>
      </c>
      <c r="AD20" s="186" t="s">
        <v>2681</v>
      </c>
      <c r="AE20" s="186" t="s">
        <v>2798</v>
      </c>
      <c r="AF20" s="186" t="s">
        <v>2681</v>
      </c>
      <c r="AG20" s="186" t="s">
        <v>2681</v>
      </c>
      <c r="AH20" s="186" t="s">
        <v>2798</v>
      </c>
      <c r="AI20" s="186" t="s">
        <v>2681</v>
      </c>
      <c r="AJ20" s="186" t="s">
        <v>2681</v>
      </c>
      <c r="AK20" s="186" t="s">
        <v>2798</v>
      </c>
      <c r="AL20" s="186" t="s">
        <v>2681</v>
      </c>
      <c r="AM20" s="186" t="s">
        <v>2681</v>
      </c>
      <c r="AN20" s="186" t="s">
        <v>2798</v>
      </c>
      <c r="AO20" s="186" t="s">
        <v>2681</v>
      </c>
      <c r="AP20" s="186" t="s">
        <v>2681</v>
      </c>
      <c r="AQ20" s="186" t="s">
        <v>2798</v>
      </c>
      <c r="AR20" s="186" t="s">
        <v>2681</v>
      </c>
      <c r="AS20" s="186" t="s">
        <v>2681</v>
      </c>
      <c r="AT20" s="186" t="s">
        <v>2798</v>
      </c>
      <c r="AU20" s="186" t="s">
        <v>2681</v>
      </c>
      <c r="AV20" s="186" t="s">
        <v>2681</v>
      </c>
      <c r="AW20" s="186" t="s">
        <v>2798</v>
      </c>
      <c r="AX20" s="186" t="s">
        <v>2681</v>
      </c>
      <c r="AY20" s="186" t="s">
        <v>2681</v>
      </c>
      <c r="AZ20" s="186" t="s">
        <v>2798</v>
      </c>
      <c r="BA20" s="186" t="s">
        <v>2681</v>
      </c>
      <c r="BB20" s="186" t="s">
        <v>2681</v>
      </c>
      <c r="BC20" s="186" t="s">
        <v>2798</v>
      </c>
      <c r="BD20" s="186" t="s">
        <v>2681</v>
      </c>
      <c r="BE20" s="186" t="s">
        <v>2681</v>
      </c>
      <c r="BF20" s="186" t="s">
        <v>2798</v>
      </c>
      <c r="BG20" s="186" t="s">
        <v>2681</v>
      </c>
      <c r="BH20" s="186" t="s">
        <v>2681</v>
      </c>
      <c r="BI20" s="186" t="s">
        <v>2798</v>
      </c>
      <c r="BJ20" s="186" t="s">
        <v>2681</v>
      </c>
      <c r="BK20" s="186" t="s">
        <v>2681</v>
      </c>
      <c r="BL20" s="186" t="s">
        <v>2798</v>
      </c>
      <c r="BM20" s="186" t="s">
        <v>2681</v>
      </c>
      <c r="BN20" s="186" t="s">
        <v>2681</v>
      </c>
      <c r="BO20" s="186" t="s">
        <v>2798</v>
      </c>
      <c r="BP20" s="186" t="s">
        <v>2681</v>
      </c>
      <c r="BQ20" s="186" t="s">
        <v>2681</v>
      </c>
      <c r="BR20" s="186" t="s">
        <v>2798</v>
      </c>
      <c r="BS20" s="186" t="s">
        <v>2681</v>
      </c>
      <c r="BT20" s="186" t="s">
        <v>2681</v>
      </c>
      <c r="BU20" s="186" t="s">
        <v>2798</v>
      </c>
      <c r="BV20" s="186" t="s">
        <v>2681</v>
      </c>
      <c r="BW20" s="186" t="s">
        <v>2681</v>
      </c>
      <c r="BX20" s="186" t="s">
        <v>2798</v>
      </c>
      <c r="BY20" s="186" t="s">
        <v>2681</v>
      </c>
      <c r="BZ20" s="186" t="s">
        <v>2681</v>
      </c>
      <c r="CA20" s="186" t="s">
        <v>2798</v>
      </c>
      <c r="CB20" s="186" t="s">
        <v>2681</v>
      </c>
      <c r="CC20" s="186" t="s">
        <v>2681</v>
      </c>
      <c r="CD20" s="186" t="s">
        <v>2798</v>
      </c>
      <c r="CE20" s="186" t="s">
        <v>2681</v>
      </c>
      <c r="CF20" s="186" t="s">
        <v>2681</v>
      </c>
      <c r="CG20" s="186" t="s">
        <v>2798</v>
      </c>
      <c r="CH20" s="186" t="s">
        <v>2681</v>
      </c>
      <c r="CI20" s="186" t="s">
        <v>2681</v>
      </c>
      <c r="CJ20" s="186" t="s">
        <v>2798</v>
      </c>
      <c r="CK20" s="186" t="s">
        <v>2681</v>
      </c>
      <c r="CL20" s="186" t="s">
        <v>2681</v>
      </c>
      <c r="CM20" s="186" t="s">
        <v>2798</v>
      </c>
      <c r="CN20" s="186" t="s">
        <v>2681</v>
      </c>
      <c r="CO20" s="186" t="s">
        <v>2681</v>
      </c>
      <c r="CP20" s="186" t="s">
        <v>2798</v>
      </c>
      <c r="CQ20" s="186" t="s">
        <v>2681</v>
      </c>
      <c r="CR20" s="186" t="s">
        <v>2681</v>
      </c>
      <c r="CS20" s="186" t="s">
        <v>2798</v>
      </c>
      <c r="CT20" s="186" t="s">
        <v>2681</v>
      </c>
      <c r="CU20" s="186" t="s">
        <v>2681</v>
      </c>
      <c r="CV20" s="186" t="s">
        <v>2798</v>
      </c>
      <c r="CW20" s="186" t="s">
        <v>2681</v>
      </c>
      <c r="CX20" s="186" t="s">
        <v>2681</v>
      </c>
      <c r="CY20" s="186" t="s">
        <v>2798</v>
      </c>
      <c r="CZ20" s="186" t="s">
        <v>2681</v>
      </c>
      <c r="DA20" s="186" t="s">
        <v>2681</v>
      </c>
      <c r="DB20" s="186" t="s">
        <v>2798</v>
      </c>
      <c r="DC20" s="186" t="s">
        <v>2681</v>
      </c>
      <c r="DD20" s="186" t="s">
        <v>2681</v>
      </c>
      <c r="DE20" s="186" t="s">
        <v>2798</v>
      </c>
      <c r="DF20" s="186" t="s">
        <v>2681</v>
      </c>
      <c r="DG20" s="186" t="s">
        <v>2681</v>
      </c>
      <c r="DH20" s="186" t="s">
        <v>2798</v>
      </c>
      <c r="DI20" s="186" t="s">
        <v>2681</v>
      </c>
      <c r="DJ20" s="186" t="s">
        <v>2681</v>
      </c>
      <c r="DK20" s="186" t="s">
        <v>2798</v>
      </c>
      <c r="DL20" s="186" t="s">
        <v>2681</v>
      </c>
      <c r="DM20" s="186" t="s">
        <v>2681</v>
      </c>
      <c r="DN20" s="186" t="s">
        <v>2798</v>
      </c>
      <c r="DO20" s="186" t="s">
        <v>2681</v>
      </c>
      <c r="DP20" s="186" t="s">
        <v>2681</v>
      </c>
      <c r="DQ20" s="186" t="s">
        <v>2798</v>
      </c>
      <c r="DR20" s="186" t="s">
        <v>2681</v>
      </c>
      <c r="DS20" s="186" t="s">
        <v>2681</v>
      </c>
      <c r="DT20" s="186" t="s">
        <v>2798</v>
      </c>
      <c r="DU20" s="186" t="s">
        <v>2681</v>
      </c>
      <c r="DV20" s="186" t="s">
        <v>2681</v>
      </c>
      <c r="DW20" s="186" t="s">
        <v>2798</v>
      </c>
      <c r="DX20" s="186" t="s">
        <v>2681</v>
      </c>
      <c r="DY20" s="186" t="s">
        <v>2681</v>
      </c>
      <c r="DZ20" s="186" t="s">
        <v>2798</v>
      </c>
      <c r="EA20" s="186" t="s">
        <v>2681</v>
      </c>
      <c r="EB20" s="186" t="s">
        <v>2681</v>
      </c>
      <c r="EC20" s="186" t="s">
        <v>2798</v>
      </c>
      <c r="ED20" s="186" t="s">
        <v>2681</v>
      </c>
      <c r="EE20" s="186" t="s">
        <v>2681</v>
      </c>
      <c r="EF20" s="186" t="s">
        <v>2798</v>
      </c>
      <c r="EG20" s="186" t="s">
        <v>2681</v>
      </c>
      <c r="EH20" s="186" t="s">
        <v>2681</v>
      </c>
      <c r="EI20" s="186" t="s">
        <v>2798</v>
      </c>
      <c r="EJ20" s="186" t="s">
        <v>2681</v>
      </c>
      <c r="EK20" s="186" t="s">
        <v>2681</v>
      </c>
      <c r="EL20" s="186" t="s">
        <v>2798</v>
      </c>
      <c r="EM20" s="186" t="s">
        <v>2681</v>
      </c>
      <c r="EN20" s="186" t="s">
        <v>2681</v>
      </c>
      <c r="EO20" s="186" t="s">
        <v>2798</v>
      </c>
      <c r="EP20" s="186" t="s">
        <v>2681</v>
      </c>
      <c r="EQ20" s="186" t="s">
        <v>2681</v>
      </c>
      <c r="ER20" s="186" t="s">
        <v>2798</v>
      </c>
      <c r="ES20" s="186" t="s">
        <v>2681</v>
      </c>
      <c r="ET20" s="186" t="s">
        <v>2681</v>
      </c>
    </row>
    <row r="21" spans="1:150">
      <c r="A21" s="1"/>
      <c r="B21" s="185" t="s">
        <v>2858</v>
      </c>
      <c r="C21" s="185" t="s">
        <v>139</v>
      </c>
      <c r="D21" s="185" t="s">
        <v>930</v>
      </c>
      <c r="E21" s="185" t="s">
        <v>2859</v>
      </c>
      <c r="F21" s="185" t="s">
        <v>2860</v>
      </c>
      <c r="G21" s="186" t="s">
        <v>2798</v>
      </c>
      <c r="H21" s="186" t="s">
        <v>2681</v>
      </c>
      <c r="I21" s="186" t="s">
        <v>2681</v>
      </c>
      <c r="J21" s="186" t="s">
        <v>2798</v>
      </c>
      <c r="K21" s="186" t="s">
        <v>2681</v>
      </c>
      <c r="L21" s="186" t="s">
        <v>2681</v>
      </c>
      <c r="M21" s="186" t="s">
        <v>2798</v>
      </c>
      <c r="N21" s="186" t="s">
        <v>2681</v>
      </c>
      <c r="O21" s="186" t="s">
        <v>2681</v>
      </c>
      <c r="P21" s="186" t="s">
        <v>2798</v>
      </c>
      <c r="Q21" s="186" t="s">
        <v>2681</v>
      </c>
      <c r="R21" s="186" t="s">
        <v>2681</v>
      </c>
      <c r="S21" s="186" t="s">
        <v>2798</v>
      </c>
      <c r="T21" s="186" t="s">
        <v>2681</v>
      </c>
      <c r="U21" s="186" t="s">
        <v>2681</v>
      </c>
      <c r="V21" s="186" t="s">
        <v>2798</v>
      </c>
      <c r="W21" s="186" t="s">
        <v>2681</v>
      </c>
      <c r="X21" s="186" t="s">
        <v>2681</v>
      </c>
      <c r="Y21" s="186" t="s">
        <v>2798</v>
      </c>
      <c r="Z21" s="186" t="s">
        <v>2681</v>
      </c>
      <c r="AA21" s="186" t="s">
        <v>2681</v>
      </c>
      <c r="AB21" s="186" t="s">
        <v>2798</v>
      </c>
      <c r="AC21" s="186" t="s">
        <v>2681</v>
      </c>
      <c r="AD21" s="186" t="s">
        <v>2681</v>
      </c>
      <c r="AE21" s="186" t="s">
        <v>2798</v>
      </c>
      <c r="AF21" s="186" t="s">
        <v>2681</v>
      </c>
      <c r="AG21" s="186" t="s">
        <v>2681</v>
      </c>
      <c r="AH21" s="186" t="s">
        <v>2798</v>
      </c>
      <c r="AI21" s="186" t="s">
        <v>2681</v>
      </c>
      <c r="AJ21" s="186" t="s">
        <v>2681</v>
      </c>
      <c r="AK21" s="186" t="s">
        <v>2798</v>
      </c>
      <c r="AL21" s="186" t="s">
        <v>2681</v>
      </c>
      <c r="AM21" s="186" t="s">
        <v>2681</v>
      </c>
      <c r="AN21" s="186" t="s">
        <v>2798</v>
      </c>
      <c r="AO21" s="186" t="s">
        <v>2681</v>
      </c>
      <c r="AP21" s="186" t="s">
        <v>2681</v>
      </c>
      <c r="AQ21" s="186" t="s">
        <v>2798</v>
      </c>
      <c r="AR21" s="186" t="s">
        <v>2681</v>
      </c>
      <c r="AS21" s="186" t="s">
        <v>2681</v>
      </c>
      <c r="AT21" s="186" t="s">
        <v>2798</v>
      </c>
      <c r="AU21" s="186" t="s">
        <v>2681</v>
      </c>
      <c r="AV21" s="186" t="s">
        <v>2681</v>
      </c>
      <c r="AW21" s="186" t="s">
        <v>2798</v>
      </c>
      <c r="AX21" s="186" t="s">
        <v>2681</v>
      </c>
      <c r="AY21" s="186" t="s">
        <v>2681</v>
      </c>
      <c r="AZ21" s="186" t="s">
        <v>2798</v>
      </c>
      <c r="BA21" s="186" t="s">
        <v>2681</v>
      </c>
      <c r="BB21" s="186" t="s">
        <v>2681</v>
      </c>
      <c r="BC21" s="186" t="s">
        <v>2798</v>
      </c>
      <c r="BD21" s="186" t="s">
        <v>2681</v>
      </c>
      <c r="BE21" s="186" t="s">
        <v>2681</v>
      </c>
      <c r="BF21" s="186" t="s">
        <v>2798</v>
      </c>
      <c r="BG21" s="186" t="s">
        <v>2681</v>
      </c>
      <c r="BH21" s="186" t="s">
        <v>2681</v>
      </c>
      <c r="BI21" s="186" t="s">
        <v>2798</v>
      </c>
      <c r="BJ21" s="186" t="s">
        <v>2681</v>
      </c>
      <c r="BK21" s="186" t="s">
        <v>2681</v>
      </c>
      <c r="BL21" s="186" t="s">
        <v>2798</v>
      </c>
      <c r="BM21" s="186" t="s">
        <v>2681</v>
      </c>
      <c r="BN21" s="186" t="s">
        <v>2681</v>
      </c>
      <c r="BO21" s="186" t="s">
        <v>2798</v>
      </c>
      <c r="BP21" s="186" t="s">
        <v>2681</v>
      </c>
      <c r="BQ21" s="186" t="s">
        <v>2681</v>
      </c>
      <c r="BR21" s="186" t="s">
        <v>2798</v>
      </c>
      <c r="BS21" s="186" t="s">
        <v>2681</v>
      </c>
      <c r="BT21" s="186" t="s">
        <v>2681</v>
      </c>
      <c r="BU21" s="186" t="s">
        <v>2798</v>
      </c>
      <c r="BV21" s="186" t="s">
        <v>2681</v>
      </c>
      <c r="BW21" s="186" t="s">
        <v>2681</v>
      </c>
      <c r="BX21" s="186" t="s">
        <v>2798</v>
      </c>
      <c r="BY21" s="186" t="s">
        <v>2681</v>
      </c>
      <c r="BZ21" s="186" t="s">
        <v>2681</v>
      </c>
      <c r="CA21" s="186" t="s">
        <v>2798</v>
      </c>
      <c r="CB21" s="186" t="s">
        <v>2681</v>
      </c>
      <c r="CC21" s="186" t="s">
        <v>2681</v>
      </c>
      <c r="CD21" s="186" t="s">
        <v>2798</v>
      </c>
      <c r="CE21" s="186" t="s">
        <v>2681</v>
      </c>
      <c r="CF21" s="186" t="s">
        <v>2681</v>
      </c>
      <c r="CG21" s="186" t="s">
        <v>2798</v>
      </c>
      <c r="CH21" s="186" t="s">
        <v>2681</v>
      </c>
      <c r="CI21" s="186" t="s">
        <v>2681</v>
      </c>
      <c r="CJ21" s="186" t="s">
        <v>2798</v>
      </c>
      <c r="CK21" s="186" t="s">
        <v>2681</v>
      </c>
      <c r="CL21" s="186" t="s">
        <v>2681</v>
      </c>
      <c r="CM21" s="186" t="s">
        <v>2798</v>
      </c>
      <c r="CN21" s="186" t="s">
        <v>2681</v>
      </c>
      <c r="CO21" s="186" t="s">
        <v>2681</v>
      </c>
      <c r="CP21" s="186" t="s">
        <v>2798</v>
      </c>
      <c r="CQ21" s="186" t="s">
        <v>2681</v>
      </c>
      <c r="CR21" s="186" t="s">
        <v>2681</v>
      </c>
      <c r="CS21" s="186" t="s">
        <v>2798</v>
      </c>
      <c r="CT21" s="186" t="s">
        <v>2681</v>
      </c>
      <c r="CU21" s="186" t="s">
        <v>2681</v>
      </c>
      <c r="CV21" s="186" t="s">
        <v>2798</v>
      </c>
      <c r="CW21" s="186" t="s">
        <v>2681</v>
      </c>
      <c r="CX21" s="186" t="s">
        <v>2681</v>
      </c>
      <c r="CY21" s="186" t="s">
        <v>2798</v>
      </c>
      <c r="CZ21" s="186" t="s">
        <v>2681</v>
      </c>
      <c r="DA21" s="186" t="s">
        <v>2681</v>
      </c>
      <c r="DB21" s="186" t="s">
        <v>2798</v>
      </c>
      <c r="DC21" s="186" t="s">
        <v>2681</v>
      </c>
      <c r="DD21" s="186" t="s">
        <v>2681</v>
      </c>
      <c r="DE21" s="186" t="s">
        <v>2798</v>
      </c>
      <c r="DF21" s="186" t="s">
        <v>2681</v>
      </c>
      <c r="DG21" s="186" t="s">
        <v>2681</v>
      </c>
      <c r="DH21" s="186" t="s">
        <v>2798</v>
      </c>
      <c r="DI21" s="186" t="s">
        <v>2681</v>
      </c>
      <c r="DJ21" s="186" t="s">
        <v>2681</v>
      </c>
      <c r="DK21" s="186" t="s">
        <v>2798</v>
      </c>
      <c r="DL21" s="186" t="s">
        <v>2681</v>
      </c>
      <c r="DM21" s="186" t="s">
        <v>2681</v>
      </c>
      <c r="DN21" s="186" t="s">
        <v>2798</v>
      </c>
      <c r="DO21" s="186" t="s">
        <v>2681</v>
      </c>
      <c r="DP21" s="186" t="s">
        <v>2681</v>
      </c>
      <c r="DQ21" s="186" t="s">
        <v>2798</v>
      </c>
      <c r="DR21" s="186" t="s">
        <v>2681</v>
      </c>
      <c r="DS21" s="186" t="s">
        <v>2681</v>
      </c>
      <c r="DT21" s="186" t="s">
        <v>2798</v>
      </c>
      <c r="DU21" s="186" t="s">
        <v>2681</v>
      </c>
      <c r="DV21" s="186" t="s">
        <v>2681</v>
      </c>
      <c r="DW21" s="186" t="s">
        <v>2798</v>
      </c>
      <c r="DX21" s="186" t="s">
        <v>2681</v>
      </c>
      <c r="DY21" s="186" t="s">
        <v>2681</v>
      </c>
      <c r="DZ21" s="186" t="s">
        <v>2798</v>
      </c>
      <c r="EA21" s="186" t="s">
        <v>2681</v>
      </c>
      <c r="EB21" s="186" t="s">
        <v>2681</v>
      </c>
      <c r="EC21" s="186" t="s">
        <v>2798</v>
      </c>
      <c r="ED21" s="186" t="s">
        <v>2681</v>
      </c>
      <c r="EE21" s="186" t="s">
        <v>2681</v>
      </c>
      <c r="EF21" s="186" t="s">
        <v>2798</v>
      </c>
      <c r="EG21" s="186" t="s">
        <v>2681</v>
      </c>
      <c r="EH21" s="186" t="s">
        <v>2681</v>
      </c>
      <c r="EI21" s="186" t="s">
        <v>2798</v>
      </c>
      <c r="EJ21" s="186" t="s">
        <v>2681</v>
      </c>
      <c r="EK21" s="186" t="s">
        <v>2681</v>
      </c>
      <c r="EL21" s="186" t="s">
        <v>2798</v>
      </c>
      <c r="EM21" s="186" t="s">
        <v>2681</v>
      </c>
      <c r="EN21" s="186" t="s">
        <v>2681</v>
      </c>
      <c r="EO21" s="186" t="s">
        <v>2798</v>
      </c>
      <c r="EP21" s="186" t="s">
        <v>2681</v>
      </c>
      <c r="EQ21" s="186" t="s">
        <v>2681</v>
      </c>
      <c r="ER21" s="186" t="s">
        <v>2798</v>
      </c>
      <c r="ES21" s="186" t="s">
        <v>2681</v>
      </c>
      <c r="ET21" s="186" t="s">
        <v>2681</v>
      </c>
    </row>
    <row r="22" spans="1:150">
      <c r="A22" s="1"/>
      <c r="B22" s="185" t="s">
        <v>2861</v>
      </c>
      <c r="C22" s="185" t="s">
        <v>139</v>
      </c>
      <c r="D22" s="185" t="s">
        <v>930</v>
      </c>
      <c r="E22" s="185" t="s">
        <v>2862</v>
      </c>
      <c r="F22" s="185" t="s">
        <v>2863</v>
      </c>
      <c r="G22" s="186" t="s">
        <v>2798</v>
      </c>
      <c r="H22" s="186" t="s">
        <v>2681</v>
      </c>
      <c r="I22" s="186" t="s">
        <v>2681</v>
      </c>
      <c r="J22" s="186" t="s">
        <v>2798</v>
      </c>
      <c r="K22" s="186" t="s">
        <v>2681</v>
      </c>
      <c r="L22" s="186" t="s">
        <v>2681</v>
      </c>
      <c r="M22" s="186" t="s">
        <v>2798</v>
      </c>
      <c r="N22" s="186" t="s">
        <v>2681</v>
      </c>
      <c r="O22" s="186" t="s">
        <v>2681</v>
      </c>
      <c r="P22" s="186" t="s">
        <v>2798</v>
      </c>
      <c r="Q22" s="186" t="s">
        <v>2681</v>
      </c>
      <c r="R22" s="186" t="s">
        <v>2681</v>
      </c>
      <c r="S22" s="186" t="s">
        <v>2798</v>
      </c>
      <c r="T22" s="186" t="s">
        <v>2681</v>
      </c>
      <c r="U22" s="186" t="s">
        <v>2681</v>
      </c>
      <c r="V22" s="186" t="s">
        <v>2798</v>
      </c>
      <c r="W22" s="186" t="s">
        <v>2681</v>
      </c>
      <c r="X22" s="186" t="s">
        <v>2681</v>
      </c>
      <c r="Y22" s="186" t="s">
        <v>2798</v>
      </c>
      <c r="Z22" s="186" t="s">
        <v>2681</v>
      </c>
      <c r="AA22" s="186" t="s">
        <v>2681</v>
      </c>
      <c r="AB22" s="186" t="s">
        <v>2798</v>
      </c>
      <c r="AC22" s="186" t="s">
        <v>2681</v>
      </c>
      <c r="AD22" s="186" t="s">
        <v>2681</v>
      </c>
      <c r="AE22" s="186" t="s">
        <v>2798</v>
      </c>
      <c r="AF22" s="186" t="s">
        <v>2681</v>
      </c>
      <c r="AG22" s="186" t="s">
        <v>2681</v>
      </c>
      <c r="AH22" s="186" t="s">
        <v>2798</v>
      </c>
      <c r="AI22" s="186" t="s">
        <v>2681</v>
      </c>
      <c r="AJ22" s="186" t="s">
        <v>2681</v>
      </c>
      <c r="AK22" s="186" t="s">
        <v>2798</v>
      </c>
      <c r="AL22" s="186" t="s">
        <v>2681</v>
      </c>
      <c r="AM22" s="186" t="s">
        <v>2681</v>
      </c>
      <c r="AN22" s="186" t="s">
        <v>2798</v>
      </c>
      <c r="AO22" s="186" t="s">
        <v>2681</v>
      </c>
      <c r="AP22" s="186" t="s">
        <v>2681</v>
      </c>
      <c r="AQ22" s="186" t="s">
        <v>2798</v>
      </c>
      <c r="AR22" s="186" t="s">
        <v>2681</v>
      </c>
      <c r="AS22" s="186" t="s">
        <v>2681</v>
      </c>
      <c r="AT22" s="186" t="s">
        <v>2798</v>
      </c>
      <c r="AU22" s="186" t="s">
        <v>2681</v>
      </c>
      <c r="AV22" s="186" t="s">
        <v>2681</v>
      </c>
      <c r="AW22" s="186" t="s">
        <v>2798</v>
      </c>
      <c r="AX22" s="186" t="s">
        <v>2681</v>
      </c>
      <c r="AY22" s="186" t="s">
        <v>2681</v>
      </c>
      <c r="AZ22" s="186" t="s">
        <v>2798</v>
      </c>
      <c r="BA22" s="186" t="s">
        <v>2681</v>
      </c>
      <c r="BB22" s="186" t="s">
        <v>2681</v>
      </c>
      <c r="BC22" s="186" t="s">
        <v>2798</v>
      </c>
      <c r="BD22" s="186" t="s">
        <v>2681</v>
      </c>
      <c r="BE22" s="186" t="s">
        <v>2681</v>
      </c>
      <c r="BF22" s="186" t="s">
        <v>2798</v>
      </c>
      <c r="BG22" s="186" t="s">
        <v>2681</v>
      </c>
      <c r="BH22" s="186" t="s">
        <v>2681</v>
      </c>
      <c r="BI22" s="186" t="s">
        <v>2798</v>
      </c>
      <c r="BJ22" s="186" t="s">
        <v>2681</v>
      </c>
      <c r="BK22" s="186" t="s">
        <v>2681</v>
      </c>
      <c r="BL22" s="186" t="s">
        <v>2798</v>
      </c>
      <c r="BM22" s="186" t="s">
        <v>2681</v>
      </c>
      <c r="BN22" s="186" t="s">
        <v>2681</v>
      </c>
      <c r="BO22" s="186" t="s">
        <v>2798</v>
      </c>
      <c r="BP22" s="186" t="s">
        <v>2681</v>
      </c>
      <c r="BQ22" s="186" t="s">
        <v>2681</v>
      </c>
      <c r="BR22" s="186" t="s">
        <v>2798</v>
      </c>
      <c r="BS22" s="186" t="s">
        <v>2681</v>
      </c>
      <c r="BT22" s="186" t="s">
        <v>2681</v>
      </c>
      <c r="BU22" s="186" t="s">
        <v>2798</v>
      </c>
      <c r="BV22" s="186" t="s">
        <v>2681</v>
      </c>
      <c r="BW22" s="186" t="s">
        <v>2681</v>
      </c>
      <c r="BX22" s="186" t="s">
        <v>2798</v>
      </c>
      <c r="BY22" s="186" t="s">
        <v>2681</v>
      </c>
      <c r="BZ22" s="186" t="s">
        <v>2681</v>
      </c>
      <c r="CA22" s="186" t="s">
        <v>2798</v>
      </c>
      <c r="CB22" s="186" t="s">
        <v>2681</v>
      </c>
      <c r="CC22" s="186" t="s">
        <v>2681</v>
      </c>
      <c r="CD22" s="186" t="s">
        <v>2798</v>
      </c>
      <c r="CE22" s="186" t="s">
        <v>2681</v>
      </c>
      <c r="CF22" s="186" t="s">
        <v>2681</v>
      </c>
      <c r="CG22" s="186" t="s">
        <v>2798</v>
      </c>
      <c r="CH22" s="186" t="s">
        <v>2681</v>
      </c>
      <c r="CI22" s="186" t="s">
        <v>2681</v>
      </c>
      <c r="CJ22" s="186" t="s">
        <v>2798</v>
      </c>
      <c r="CK22" s="186" t="s">
        <v>2681</v>
      </c>
      <c r="CL22" s="186" t="s">
        <v>2681</v>
      </c>
      <c r="CM22" s="186" t="s">
        <v>2798</v>
      </c>
      <c r="CN22" s="186" t="s">
        <v>2681</v>
      </c>
      <c r="CO22" s="186" t="s">
        <v>2681</v>
      </c>
      <c r="CP22" s="186" t="s">
        <v>2798</v>
      </c>
      <c r="CQ22" s="186" t="s">
        <v>2681</v>
      </c>
      <c r="CR22" s="186" t="s">
        <v>2681</v>
      </c>
      <c r="CS22" s="186" t="s">
        <v>2798</v>
      </c>
      <c r="CT22" s="186" t="s">
        <v>2681</v>
      </c>
      <c r="CU22" s="186" t="s">
        <v>2681</v>
      </c>
      <c r="CV22" s="186" t="s">
        <v>2798</v>
      </c>
      <c r="CW22" s="186" t="s">
        <v>2681</v>
      </c>
      <c r="CX22" s="186" t="s">
        <v>2681</v>
      </c>
      <c r="CY22" s="186" t="s">
        <v>2798</v>
      </c>
      <c r="CZ22" s="186" t="s">
        <v>2681</v>
      </c>
      <c r="DA22" s="186" t="s">
        <v>2681</v>
      </c>
      <c r="DB22" s="186" t="s">
        <v>2798</v>
      </c>
      <c r="DC22" s="186" t="s">
        <v>2681</v>
      </c>
      <c r="DD22" s="186" t="s">
        <v>2681</v>
      </c>
      <c r="DE22" s="186" t="s">
        <v>2798</v>
      </c>
      <c r="DF22" s="186" t="s">
        <v>2681</v>
      </c>
      <c r="DG22" s="186" t="s">
        <v>2681</v>
      </c>
      <c r="DH22" s="186" t="s">
        <v>2798</v>
      </c>
      <c r="DI22" s="186" t="s">
        <v>2681</v>
      </c>
      <c r="DJ22" s="186" t="s">
        <v>2681</v>
      </c>
      <c r="DK22" s="186" t="s">
        <v>2798</v>
      </c>
      <c r="DL22" s="186" t="s">
        <v>2681</v>
      </c>
      <c r="DM22" s="186" t="s">
        <v>2681</v>
      </c>
      <c r="DN22" s="186" t="s">
        <v>2798</v>
      </c>
      <c r="DO22" s="186" t="s">
        <v>2681</v>
      </c>
      <c r="DP22" s="186" t="s">
        <v>2681</v>
      </c>
      <c r="DQ22" s="186" t="s">
        <v>2798</v>
      </c>
      <c r="DR22" s="186" t="s">
        <v>2681</v>
      </c>
      <c r="DS22" s="186" t="s">
        <v>2681</v>
      </c>
      <c r="DT22" s="186" t="s">
        <v>2798</v>
      </c>
      <c r="DU22" s="186" t="s">
        <v>2681</v>
      </c>
      <c r="DV22" s="186" t="s">
        <v>2681</v>
      </c>
      <c r="DW22" s="186" t="s">
        <v>2798</v>
      </c>
      <c r="DX22" s="186" t="s">
        <v>2681</v>
      </c>
      <c r="DY22" s="186" t="s">
        <v>2681</v>
      </c>
      <c r="DZ22" s="186" t="s">
        <v>2798</v>
      </c>
      <c r="EA22" s="186" t="s">
        <v>2681</v>
      </c>
      <c r="EB22" s="186" t="s">
        <v>2681</v>
      </c>
      <c r="EC22" s="186" t="s">
        <v>2798</v>
      </c>
      <c r="ED22" s="186" t="s">
        <v>2681</v>
      </c>
      <c r="EE22" s="186" t="s">
        <v>2681</v>
      </c>
      <c r="EF22" s="186" t="s">
        <v>2798</v>
      </c>
      <c r="EG22" s="186" t="s">
        <v>2681</v>
      </c>
      <c r="EH22" s="186" t="s">
        <v>2681</v>
      </c>
      <c r="EI22" s="186" t="s">
        <v>2798</v>
      </c>
      <c r="EJ22" s="186" t="s">
        <v>2681</v>
      </c>
      <c r="EK22" s="186" t="s">
        <v>2681</v>
      </c>
      <c r="EL22" s="186" t="s">
        <v>2798</v>
      </c>
      <c r="EM22" s="186" t="s">
        <v>2681</v>
      </c>
      <c r="EN22" s="186" t="s">
        <v>2681</v>
      </c>
      <c r="EO22" s="186" t="s">
        <v>2798</v>
      </c>
      <c r="EP22" s="186" t="s">
        <v>2681</v>
      </c>
      <c r="EQ22" s="186" t="s">
        <v>2681</v>
      </c>
      <c r="ER22" s="186" t="s">
        <v>2798</v>
      </c>
      <c r="ES22" s="186" t="s">
        <v>2681</v>
      </c>
      <c r="ET22" s="186" t="s">
        <v>2681</v>
      </c>
    </row>
    <row r="23" spans="1:150">
      <c r="A23" s="1"/>
      <c r="B23" s="185" t="s">
        <v>2864</v>
      </c>
      <c r="C23" s="185" t="s">
        <v>139</v>
      </c>
      <c r="D23" s="185" t="s">
        <v>930</v>
      </c>
      <c r="E23" s="185" t="s">
        <v>2865</v>
      </c>
      <c r="F23" s="185" t="s">
        <v>2866</v>
      </c>
      <c r="G23" s="186" t="s">
        <v>2798</v>
      </c>
      <c r="H23" s="186" t="s">
        <v>2681</v>
      </c>
      <c r="I23" s="186" t="s">
        <v>2681</v>
      </c>
      <c r="J23" s="186" t="s">
        <v>2798</v>
      </c>
      <c r="K23" s="186" t="s">
        <v>2681</v>
      </c>
      <c r="L23" s="186" t="s">
        <v>2681</v>
      </c>
      <c r="M23" s="186" t="s">
        <v>2798</v>
      </c>
      <c r="N23" s="186" t="s">
        <v>2681</v>
      </c>
      <c r="O23" s="186" t="s">
        <v>2681</v>
      </c>
      <c r="P23" s="186" t="s">
        <v>2798</v>
      </c>
      <c r="Q23" s="186" t="s">
        <v>2681</v>
      </c>
      <c r="R23" s="186" t="s">
        <v>2681</v>
      </c>
      <c r="S23" s="186" t="s">
        <v>2798</v>
      </c>
      <c r="T23" s="186" t="s">
        <v>2681</v>
      </c>
      <c r="U23" s="186" t="s">
        <v>2681</v>
      </c>
      <c r="V23" s="186" t="s">
        <v>2798</v>
      </c>
      <c r="W23" s="186" t="s">
        <v>2681</v>
      </c>
      <c r="X23" s="186" t="s">
        <v>2681</v>
      </c>
      <c r="Y23" s="186" t="s">
        <v>2798</v>
      </c>
      <c r="Z23" s="186" t="s">
        <v>2681</v>
      </c>
      <c r="AA23" s="186" t="s">
        <v>2681</v>
      </c>
      <c r="AB23" s="186" t="s">
        <v>2798</v>
      </c>
      <c r="AC23" s="186" t="s">
        <v>2681</v>
      </c>
      <c r="AD23" s="186" t="s">
        <v>2681</v>
      </c>
      <c r="AE23" s="186" t="s">
        <v>2798</v>
      </c>
      <c r="AF23" s="186" t="s">
        <v>2681</v>
      </c>
      <c r="AG23" s="186" t="s">
        <v>2681</v>
      </c>
      <c r="AH23" s="186" t="s">
        <v>2798</v>
      </c>
      <c r="AI23" s="186" t="s">
        <v>2681</v>
      </c>
      <c r="AJ23" s="186" t="s">
        <v>2681</v>
      </c>
      <c r="AK23" s="186" t="s">
        <v>2798</v>
      </c>
      <c r="AL23" s="186" t="s">
        <v>2681</v>
      </c>
      <c r="AM23" s="186" t="s">
        <v>2681</v>
      </c>
      <c r="AN23" s="186" t="s">
        <v>2798</v>
      </c>
      <c r="AO23" s="186" t="s">
        <v>2681</v>
      </c>
      <c r="AP23" s="186" t="s">
        <v>2681</v>
      </c>
      <c r="AQ23" s="186" t="s">
        <v>2798</v>
      </c>
      <c r="AR23" s="186" t="s">
        <v>2681</v>
      </c>
      <c r="AS23" s="186" t="s">
        <v>2681</v>
      </c>
      <c r="AT23" s="186" t="s">
        <v>2798</v>
      </c>
      <c r="AU23" s="186" t="s">
        <v>2681</v>
      </c>
      <c r="AV23" s="186" t="s">
        <v>2681</v>
      </c>
      <c r="AW23" s="186" t="s">
        <v>2798</v>
      </c>
      <c r="AX23" s="186" t="s">
        <v>2681</v>
      </c>
      <c r="AY23" s="186" t="s">
        <v>2681</v>
      </c>
      <c r="AZ23" s="186" t="s">
        <v>2798</v>
      </c>
      <c r="BA23" s="186" t="s">
        <v>2681</v>
      </c>
      <c r="BB23" s="186" t="s">
        <v>2681</v>
      </c>
      <c r="BC23" s="186" t="s">
        <v>2798</v>
      </c>
      <c r="BD23" s="186" t="s">
        <v>2681</v>
      </c>
      <c r="BE23" s="186" t="s">
        <v>2681</v>
      </c>
      <c r="BF23" s="186" t="s">
        <v>2798</v>
      </c>
      <c r="BG23" s="186" t="s">
        <v>2681</v>
      </c>
      <c r="BH23" s="186" t="s">
        <v>2681</v>
      </c>
      <c r="BI23" s="186" t="s">
        <v>2798</v>
      </c>
      <c r="BJ23" s="186" t="s">
        <v>2681</v>
      </c>
      <c r="BK23" s="186" t="s">
        <v>2681</v>
      </c>
      <c r="BL23" s="186" t="s">
        <v>2798</v>
      </c>
      <c r="BM23" s="186" t="s">
        <v>2681</v>
      </c>
      <c r="BN23" s="186" t="s">
        <v>2681</v>
      </c>
      <c r="BO23" s="186" t="s">
        <v>2798</v>
      </c>
      <c r="BP23" s="186" t="s">
        <v>2681</v>
      </c>
      <c r="BQ23" s="186" t="s">
        <v>2681</v>
      </c>
      <c r="BR23" s="186" t="s">
        <v>2798</v>
      </c>
      <c r="BS23" s="186" t="s">
        <v>2681</v>
      </c>
      <c r="BT23" s="186" t="s">
        <v>2681</v>
      </c>
      <c r="BU23" s="186" t="s">
        <v>2798</v>
      </c>
      <c r="BV23" s="186" t="s">
        <v>2681</v>
      </c>
      <c r="BW23" s="186" t="s">
        <v>2681</v>
      </c>
      <c r="BX23" s="186" t="s">
        <v>2798</v>
      </c>
      <c r="BY23" s="186" t="s">
        <v>2681</v>
      </c>
      <c r="BZ23" s="186" t="s">
        <v>2681</v>
      </c>
      <c r="CA23" s="186" t="s">
        <v>2798</v>
      </c>
      <c r="CB23" s="186" t="s">
        <v>2681</v>
      </c>
      <c r="CC23" s="186" t="s">
        <v>2681</v>
      </c>
      <c r="CD23" s="186" t="s">
        <v>2798</v>
      </c>
      <c r="CE23" s="186" t="s">
        <v>2681</v>
      </c>
      <c r="CF23" s="186" t="s">
        <v>2681</v>
      </c>
      <c r="CG23" s="186" t="s">
        <v>2798</v>
      </c>
      <c r="CH23" s="186" t="s">
        <v>2681</v>
      </c>
      <c r="CI23" s="186" t="s">
        <v>2681</v>
      </c>
      <c r="CJ23" s="186" t="s">
        <v>2798</v>
      </c>
      <c r="CK23" s="186" t="s">
        <v>2681</v>
      </c>
      <c r="CL23" s="186" t="s">
        <v>2681</v>
      </c>
      <c r="CM23" s="186" t="s">
        <v>2798</v>
      </c>
      <c r="CN23" s="186" t="s">
        <v>2681</v>
      </c>
      <c r="CO23" s="186" t="s">
        <v>2681</v>
      </c>
      <c r="CP23" s="186" t="s">
        <v>2798</v>
      </c>
      <c r="CQ23" s="186" t="s">
        <v>2681</v>
      </c>
      <c r="CR23" s="186" t="s">
        <v>2681</v>
      </c>
      <c r="CS23" s="186" t="s">
        <v>2798</v>
      </c>
      <c r="CT23" s="186" t="s">
        <v>2681</v>
      </c>
      <c r="CU23" s="186" t="s">
        <v>2681</v>
      </c>
      <c r="CV23" s="186" t="s">
        <v>2798</v>
      </c>
      <c r="CW23" s="186" t="s">
        <v>2681</v>
      </c>
      <c r="CX23" s="186" t="s">
        <v>2681</v>
      </c>
      <c r="CY23" s="186" t="s">
        <v>2798</v>
      </c>
      <c r="CZ23" s="186" t="s">
        <v>2681</v>
      </c>
      <c r="DA23" s="186" t="s">
        <v>2681</v>
      </c>
      <c r="DB23" s="186" t="s">
        <v>2798</v>
      </c>
      <c r="DC23" s="186" t="s">
        <v>2681</v>
      </c>
      <c r="DD23" s="186" t="s">
        <v>2681</v>
      </c>
      <c r="DE23" s="186" t="s">
        <v>2798</v>
      </c>
      <c r="DF23" s="186" t="s">
        <v>2681</v>
      </c>
      <c r="DG23" s="186" t="s">
        <v>2681</v>
      </c>
      <c r="DH23" s="186" t="s">
        <v>2798</v>
      </c>
      <c r="DI23" s="186" t="s">
        <v>2681</v>
      </c>
      <c r="DJ23" s="186" t="s">
        <v>2681</v>
      </c>
      <c r="DK23" s="186" t="s">
        <v>2798</v>
      </c>
      <c r="DL23" s="186" t="s">
        <v>2681</v>
      </c>
      <c r="DM23" s="186" t="s">
        <v>2681</v>
      </c>
      <c r="DN23" s="186" t="s">
        <v>2798</v>
      </c>
      <c r="DO23" s="186" t="s">
        <v>2681</v>
      </c>
      <c r="DP23" s="186" t="s">
        <v>2681</v>
      </c>
      <c r="DQ23" s="186" t="s">
        <v>2798</v>
      </c>
      <c r="DR23" s="186" t="s">
        <v>2681</v>
      </c>
      <c r="DS23" s="186" t="s">
        <v>2681</v>
      </c>
      <c r="DT23" s="186" t="s">
        <v>2798</v>
      </c>
      <c r="DU23" s="186" t="s">
        <v>2681</v>
      </c>
      <c r="DV23" s="186" t="s">
        <v>2681</v>
      </c>
      <c r="DW23" s="186" t="s">
        <v>2798</v>
      </c>
      <c r="DX23" s="186" t="s">
        <v>2681</v>
      </c>
      <c r="DY23" s="186" t="s">
        <v>2681</v>
      </c>
      <c r="DZ23" s="186" t="s">
        <v>2798</v>
      </c>
      <c r="EA23" s="186" t="s">
        <v>2681</v>
      </c>
      <c r="EB23" s="186" t="s">
        <v>2681</v>
      </c>
      <c r="EC23" s="186" t="s">
        <v>2798</v>
      </c>
      <c r="ED23" s="186" t="s">
        <v>2681</v>
      </c>
      <c r="EE23" s="186" t="s">
        <v>2681</v>
      </c>
      <c r="EF23" s="186" t="s">
        <v>2798</v>
      </c>
      <c r="EG23" s="186" t="s">
        <v>2681</v>
      </c>
      <c r="EH23" s="186" t="s">
        <v>2681</v>
      </c>
      <c r="EI23" s="186" t="s">
        <v>2798</v>
      </c>
      <c r="EJ23" s="186" t="s">
        <v>2681</v>
      </c>
      <c r="EK23" s="186" t="s">
        <v>2681</v>
      </c>
      <c r="EL23" s="186" t="s">
        <v>2798</v>
      </c>
      <c r="EM23" s="186" t="s">
        <v>2681</v>
      </c>
      <c r="EN23" s="186" t="s">
        <v>2681</v>
      </c>
      <c r="EO23" s="186" t="s">
        <v>2798</v>
      </c>
      <c r="EP23" s="186" t="s">
        <v>2681</v>
      </c>
      <c r="EQ23" s="186" t="s">
        <v>2681</v>
      </c>
      <c r="ER23" s="186" t="s">
        <v>2798</v>
      </c>
      <c r="ES23" s="186" t="s">
        <v>2681</v>
      </c>
      <c r="ET23" s="186" t="s">
        <v>2681</v>
      </c>
    </row>
    <row r="24" spans="1:150">
      <c r="A24" s="1"/>
      <c r="B24" s="184" t="s">
        <v>2867</v>
      </c>
      <c r="C24" s="184" t="s">
        <v>139</v>
      </c>
      <c r="D24" s="184" t="s">
        <v>927</v>
      </c>
      <c r="E24" s="184" t="s">
        <v>2868</v>
      </c>
      <c r="F24" s="184" t="s">
        <v>2869</v>
      </c>
      <c r="G24" s="184" t="s">
        <v>2798</v>
      </c>
      <c r="H24" s="184" t="s">
        <v>2681</v>
      </c>
      <c r="I24" s="184" t="s">
        <v>2681</v>
      </c>
      <c r="J24" s="184" t="s">
        <v>2798</v>
      </c>
      <c r="K24" s="184" t="s">
        <v>2681</v>
      </c>
      <c r="L24" s="184" t="s">
        <v>2681</v>
      </c>
      <c r="M24" s="184" t="s">
        <v>2798</v>
      </c>
      <c r="N24" s="184" t="s">
        <v>2681</v>
      </c>
      <c r="O24" s="184" t="s">
        <v>2681</v>
      </c>
      <c r="P24" s="184" t="s">
        <v>2798</v>
      </c>
      <c r="Q24" s="184" t="s">
        <v>2681</v>
      </c>
      <c r="R24" s="184" t="s">
        <v>2681</v>
      </c>
      <c r="S24" s="184" t="s">
        <v>2798</v>
      </c>
      <c r="T24" s="184" t="s">
        <v>2681</v>
      </c>
      <c r="U24" s="184" t="s">
        <v>2681</v>
      </c>
      <c r="V24" s="184" t="s">
        <v>2798</v>
      </c>
      <c r="W24" s="184" t="s">
        <v>2681</v>
      </c>
      <c r="X24" s="184" t="s">
        <v>2681</v>
      </c>
      <c r="Y24" s="184" t="s">
        <v>2798</v>
      </c>
      <c r="Z24" s="184" t="s">
        <v>2681</v>
      </c>
      <c r="AA24" s="184" t="s">
        <v>2681</v>
      </c>
      <c r="AB24" s="184" t="s">
        <v>2798</v>
      </c>
      <c r="AC24" s="184" t="s">
        <v>2681</v>
      </c>
      <c r="AD24" s="184" t="s">
        <v>2681</v>
      </c>
      <c r="AE24" s="184" t="s">
        <v>2798</v>
      </c>
      <c r="AF24" s="184" t="s">
        <v>2681</v>
      </c>
      <c r="AG24" s="184" t="s">
        <v>2681</v>
      </c>
      <c r="AH24" s="184" t="s">
        <v>2798</v>
      </c>
      <c r="AI24" s="184" t="s">
        <v>2681</v>
      </c>
      <c r="AJ24" s="184" t="s">
        <v>2681</v>
      </c>
      <c r="AK24" s="184" t="s">
        <v>2798</v>
      </c>
      <c r="AL24" s="184" t="s">
        <v>2681</v>
      </c>
      <c r="AM24" s="184" t="s">
        <v>2681</v>
      </c>
      <c r="AN24" s="184" t="s">
        <v>2798</v>
      </c>
      <c r="AO24" s="184" t="s">
        <v>2681</v>
      </c>
      <c r="AP24" s="184" t="s">
        <v>2681</v>
      </c>
      <c r="AQ24" s="184" t="s">
        <v>2798</v>
      </c>
      <c r="AR24" s="184" t="s">
        <v>2681</v>
      </c>
      <c r="AS24" s="184" t="s">
        <v>2681</v>
      </c>
      <c r="AT24" s="184" t="s">
        <v>2798</v>
      </c>
      <c r="AU24" s="184" t="s">
        <v>2681</v>
      </c>
      <c r="AV24" s="184" t="s">
        <v>2681</v>
      </c>
      <c r="AW24" s="184" t="s">
        <v>2798</v>
      </c>
      <c r="AX24" s="184" t="s">
        <v>2681</v>
      </c>
      <c r="AY24" s="184" t="s">
        <v>2681</v>
      </c>
      <c r="AZ24" s="184" t="s">
        <v>2798</v>
      </c>
      <c r="BA24" s="184" t="s">
        <v>2681</v>
      </c>
      <c r="BB24" s="184" t="s">
        <v>2681</v>
      </c>
      <c r="BC24" s="184" t="s">
        <v>2798</v>
      </c>
      <c r="BD24" s="184" t="s">
        <v>2681</v>
      </c>
      <c r="BE24" s="184" t="s">
        <v>2681</v>
      </c>
      <c r="BF24" s="184" t="s">
        <v>2798</v>
      </c>
      <c r="BG24" s="184" t="s">
        <v>2681</v>
      </c>
      <c r="BH24" s="184" t="s">
        <v>2681</v>
      </c>
      <c r="BI24" s="184" t="s">
        <v>2798</v>
      </c>
      <c r="BJ24" s="184" t="s">
        <v>2681</v>
      </c>
      <c r="BK24" s="184" t="s">
        <v>2681</v>
      </c>
      <c r="BL24" s="184" t="s">
        <v>2798</v>
      </c>
      <c r="BM24" s="184" t="s">
        <v>2681</v>
      </c>
      <c r="BN24" s="184" t="s">
        <v>2681</v>
      </c>
      <c r="BO24" s="184" t="s">
        <v>2798</v>
      </c>
      <c r="BP24" s="184" t="s">
        <v>2681</v>
      </c>
      <c r="BQ24" s="184" t="s">
        <v>2681</v>
      </c>
      <c r="BR24" s="184" t="s">
        <v>2798</v>
      </c>
      <c r="BS24" s="184" t="s">
        <v>2681</v>
      </c>
      <c r="BT24" s="184" t="s">
        <v>2681</v>
      </c>
      <c r="BU24" s="184" t="s">
        <v>2798</v>
      </c>
      <c r="BV24" s="184" t="s">
        <v>2681</v>
      </c>
      <c r="BW24" s="184" t="s">
        <v>2681</v>
      </c>
      <c r="BX24" s="184" t="s">
        <v>2798</v>
      </c>
      <c r="BY24" s="184" t="s">
        <v>2681</v>
      </c>
      <c r="BZ24" s="184" t="s">
        <v>2681</v>
      </c>
      <c r="CA24" s="184" t="s">
        <v>2798</v>
      </c>
      <c r="CB24" s="184" t="s">
        <v>2681</v>
      </c>
      <c r="CC24" s="184" t="s">
        <v>2681</v>
      </c>
      <c r="CD24" s="184" t="s">
        <v>2798</v>
      </c>
      <c r="CE24" s="184" t="s">
        <v>2681</v>
      </c>
      <c r="CF24" s="184" t="s">
        <v>2681</v>
      </c>
      <c r="CG24" s="184" t="s">
        <v>2798</v>
      </c>
      <c r="CH24" s="184" t="s">
        <v>2681</v>
      </c>
      <c r="CI24" s="184" t="s">
        <v>2681</v>
      </c>
      <c r="CJ24" s="184" t="s">
        <v>2798</v>
      </c>
      <c r="CK24" s="184" t="s">
        <v>2681</v>
      </c>
      <c r="CL24" s="184" t="s">
        <v>2681</v>
      </c>
      <c r="CM24" s="184" t="s">
        <v>2798</v>
      </c>
      <c r="CN24" s="184" t="s">
        <v>2681</v>
      </c>
      <c r="CO24" s="184" t="s">
        <v>2681</v>
      </c>
      <c r="CP24" s="184" t="s">
        <v>2798</v>
      </c>
      <c r="CQ24" s="184" t="s">
        <v>2681</v>
      </c>
      <c r="CR24" s="184" t="s">
        <v>2681</v>
      </c>
      <c r="CS24" s="184" t="s">
        <v>2798</v>
      </c>
      <c r="CT24" s="184" t="s">
        <v>2681</v>
      </c>
      <c r="CU24" s="184" t="s">
        <v>2681</v>
      </c>
      <c r="CV24" s="184" t="s">
        <v>2798</v>
      </c>
      <c r="CW24" s="184" t="s">
        <v>2681</v>
      </c>
      <c r="CX24" s="184" t="s">
        <v>2681</v>
      </c>
      <c r="CY24" s="184" t="s">
        <v>2798</v>
      </c>
      <c r="CZ24" s="184" t="s">
        <v>2681</v>
      </c>
      <c r="DA24" s="184" t="s">
        <v>2681</v>
      </c>
      <c r="DB24" s="184" t="s">
        <v>2798</v>
      </c>
      <c r="DC24" s="184" t="s">
        <v>2681</v>
      </c>
      <c r="DD24" s="184" t="s">
        <v>2681</v>
      </c>
      <c r="DE24" s="184" t="s">
        <v>2798</v>
      </c>
      <c r="DF24" s="184" t="s">
        <v>2681</v>
      </c>
      <c r="DG24" s="184" t="s">
        <v>2681</v>
      </c>
      <c r="DH24" s="184" t="s">
        <v>2798</v>
      </c>
      <c r="DI24" s="184" t="s">
        <v>2681</v>
      </c>
      <c r="DJ24" s="184" t="s">
        <v>2681</v>
      </c>
      <c r="DK24" s="184" t="s">
        <v>2798</v>
      </c>
      <c r="DL24" s="184" t="s">
        <v>2681</v>
      </c>
      <c r="DM24" s="184" t="s">
        <v>2681</v>
      </c>
      <c r="DN24" s="184" t="s">
        <v>2798</v>
      </c>
      <c r="DO24" s="184" t="s">
        <v>2681</v>
      </c>
      <c r="DP24" s="184" t="s">
        <v>2681</v>
      </c>
      <c r="DQ24" s="184" t="s">
        <v>2798</v>
      </c>
      <c r="DR24" s="184" t="s">
        <v>2681</v>
      </c>
      <c r="DS24" s="184" t="s">
        <v>2681</v>
      </c>
      <c r="DT24" s="184" t="s">
        <v>2798</v>
      </c>
      <c r="DU24" s="184" t="s">
        <v>2681</v>
      </c>
      <c r="DV24" s="184" t="s">
        <v>2681</v>
      </c>
      <c r="DW24" s="184" t="s">
        <v>2798</v>
      </c>
      <c r="DX24" s="184" t="s">
        <v>2681</v>
      </c>
      <c r="DY24" s="184" t="s">
        <v>2681</v>
      </c>
      <c r="DZ24" s="184" t="s">
        <v>2798</v>
      </c>
      <c r="EA24" s="184" t="s">
        <v>2681</v>
      </c>
      <c r="EB24" s="184" t="s">
        <v>2681</v>
      </c>
      <c r="EC24" s="184" t="s">
        <v>2798</v>
      </c>
      <c r="ED24" s="184" t="s">
        <v>2681</v>
      </c>
      <c r="EE24" s="184" t="s">
        <v>2681</v>
      </c>
      <c r="EF24" s="184" t="s">
        <v>2798</v>
      </c>
      <c r="EG24" s="184" t="s">
        <v>2681</v>
      </c>
      <c r="EH24" s="184" t="s">
        <v>2681</v>
      </c>
      <c r="EI24" s="184" t="s">
        <v>2798</v>
      </c>
      <c r="EJ24" s="184" t="s">
        <v>2681</v>
      </c>
      <c r="EK24" s="184" t="s">
        <v>2681</v>
      </c>
      <c r="EL24" s="184" t="s">
        <v>2798</v>
      </c>
      <c r="EM24" s="184" t="s">
        <v>2681</v>
      </c>
      <c r="EN24" s="184" t="s">
        <v>2681</v>
      </c>
      <c r="EO24" s="184" t="s">
        <v>2798</v>
      </c>
      <c r="EP24" s="184" t="s">
        <v>2681</v>
      </c>
      <c r="EQ24" s="184" t="s">
        <v>2681</v>
      </c>
      <c r="ER24" s="184" t="s">
        <v>2798</v>
      </c>
      <c r="ES24" s="184" t="s">
        <v>2681</v>
      </c>
      <c r="ET24" s="184" t="s">
        <v>2681</v>
      </c>
    </row>
    <row r="25" spans="1:150">
      <c r="A25" s="1"/>
      <c r="B25" s="185" t="s">
        <v>2870</v>
      </c>
      <c r="C25" s="185" t="s">
        <v>139</v>
      </c>
      <c r="D25" s="185" t="s">
        <v>927</v>
      </c>
      <c r="E25" s="185" t="s">
        <v>2871</v>
      </c>
      <c r="F25" s="185" t="s">
        <v>2872</v>
      </c>
      <c r="G25" s="186" t="s">
        <v>2798</v>
      </c>
      <c r="H25" s="186" t="s">
        <v>2681</v>
      </c>
      <c r="I25" s="186" t="s">
        <v>2681</v>
      </c>
      <c r="J25" s="186" t="s">
        <v>2798</v>
      </c>
      <c r="K25" s="186" t="s">
        <v>2681</v>
      </c>
      <c r="L25" s="186" t="s">
        <v>2681</v>
      </c>
      <c r="M25" s="186" t="s">
        <v>2798</v>
      </c>
      <c r="N25" s="186" t="s">
        <v>2681</v>
      </c>
      <c r="O25" s="186" t="s">
        <v>2681</v>
      </c>
      <c r="P25" s="186" t="s">
        <v>2798</v>
      </c>
      <c r="Q25" s="186" t="s">
        <v>2681</v>
      </c>
      <c r="R25" s="186" t="s">
        <v>2681</v>
      </c>
      <c r="S25" s="186" t="s">
        <v>2798</v>
      </c>
      <c r="T25" s="186" t="s">
        <v>2681</v>
      </c>
      <c r="U25" s="186" t="s">
        <v>2681</v>
      </c>
      <c r="V25" s="186" t="s">
        <v>2798</v>
      </c>
      <c r="W25" s="186" t="s">
        <v>2681</v>
      </c>
      <c r="X25" s="186" t="s">
        <v>2681</v>
      </c>
      <c r="Y25" s="186" t="s">
        <v>2798</v>
      </c>
      <c r="Z25" s="186" t="s">
        <v>2681</v>
      </c>
      <c r="AA25" s="186" t="s">
        <v>2681</v>
      </c>
      <c r="AB25" s="186" t="s">
        <v>2798</v>
      </c>
      <c r="AC25" s="186" t="s">
        <v>2681</v>
      </c>
      <c r="AD25" s="186" t="s">
        <v>2681</v>
      </c>
      <c r="AE25" s="186" t="s">
        <v>2798</v>
      </c>
      <c r="AF25" s="186" t="s">
        <v>2681</v>
      </c>
      <c r="AG25" s="186" t="s">
        <v>2681</v>
      </c>
      <c r="AH25" s="186" t="s">
        <v>2798</v>
      </c>
      <c r="AI25" s="186" t="s">
        <v>2681</v>
      </c>
      <c r="AJ25" s="186" t="s">
        <v>2681</v>
      </c>
      <c r="AK25" s="186" t="s">
        <v>2798</v>
      </c>
      <c r="AL25" s="186" t="s">
        <v>2681</v>
      </c>
      <c r="AM25" s="186" t="s">
        <v>2681</v>
      </c>
      <c r="AN25" s="186" t="s">
        <v>2798</v>
      </c>
      <c r="AO25" s="186" t="s">
        <v>2681</v>
      </c>
      <c r="AP25" s="186" t="s">
        <v>2681</v>
      </c>
      <c r="AQ25" s="186" t="s">
        <v>2798</v>
      </c>
      <c r="AR25" s="186" t="s">
        <v>2681</v>
      </c>
      <c r="AS25" s="186" t="s">
        <v>2681</v>
      </c>
      <c r="AT25" s="186" t="s">
        <v>2798</v>
      </c>
      <c r="AU25" s="186" t="s">
        <v>2681</v>
      </c>
      <c r="AV25" s="186" t="s">
        <v>2681</v>
      </c>
      <c r="AW25" s="186" t="s">
        <v>2798</v>
      </c>
      <c r="AX25" s="186" t="s">
        <v>2681</v>
      </c>
      <c r="AY25" s="186" t="s">
        <v>2681</v>
      </c>
      <c r="AZ25" s="186" t="s">
        <v>2798</v>
      </c>
      <c r="BA25" s="186" t="s">
        <v>2681</v>
      </c>
      <c r="BB25" s="186" t="s">
        <v>2681</v>
      </c>
      <c r="BC25" s="186" t="s">
        <v>2798</v>
      </c>
      <c r="BD25" s="186" t="s">
        <v>2681</v>
      </c>
      <c r="BE25" s="186" t="s">
        <v>2681</v>
      </c>
      <c r="BF25" s="186" t="s">
        <v>2798</v>
      </c>
      <c r="BG25" s="186" t="s">
        <v>2681</v>
      </c>
      <c r="BH25" s="186" t="s">
        <v>2681</v>
      </c>
      <c r="BI25" s="186" t="s">
        <v>2798</v>
      </c>
      <c r="BJ25" s="186" t="s">
        <v>2681</v>
      </c>
      <c r="BK25" s="186" t="s">
        <v>2681</v>
      </c>
      <c r="BL25" s="186" t="s">
        <v>2798</v>
      </c>
      <c r="BM25" s="186" t="s">
        <v>2681</v>
      </c>
      <c r="BN25" s="186" t="s">
        <v>2681</v>
      </c>
      <c r="BO25" s="186" t="s">
        <v>2798</v>
      </c>
      <c r="BP25" s="186" t="s">
        <v>2681</v>
      </c>
      <c r="BQ25" s="186" t="s">
        <v>2681</v>
      </c>
      <c r="BR25" s="186" t="s">
        <v>2798</v>
      </c>
      <c r="BS25" s="186" t="s">
        <v>2681</v>
      </c>
      <c r="BT25" s="186" t="s">
        <v>2681</v>
      </c>
      <c r="BU25" s="186" t="s">
        <v>2798</v>
      </c>
      <c r="BV25" s="186" t="s">
        <v>2681</v>
      </c>
      <c r="BW25" s="186" t="s">
        <v>2681</v>
      </c>
      <c r="BX25" s="186" t="s">
        <v>2798</v>
      </c>
      <c r="BY25" s="186" t="s">
        <v>2681</v>
      </c>
      <c r="BZ25" s="186" t="s">
        <v>2681</v>
      </c>
      <c r="CA25" s="186" t="s">
        <v>2798</v>
      </c>
      <c r="CB25" s="186" t="s">
        <v>2681</v>
      </c>
      <c r="CC25" s="186" t="s">
        <v>2681</v>
      </c>
      <c r="CD25" s="186" t="s">
        <v>2798</v>
      </c>
      <c r="CE25" s="186" t="s">
        <v>2681</v>
      </c>
      <c r="CF25" s="186" t="s">
        <v>2681</v>
      </c>
      <c r="CG25" s="186" t="s">
        <v>2798</v>
      </c>
      <c r="CH25" s="186" t="s">
        <v>2681</v>
      </c>
      <c r="CI25" s="186" t="s">
        <v>2681</v>
      </c>
      <c r="CJ25" s="186" t="s">
        <v>2798</v>
      </c>
      <c r="CK25" s="186" t="s">
        <v>2681</v>
      </c>
      <c r="CL25" s="186" t="s">
        <v>2681</v>
      </c>
      <c r="CM25" s="186" t="s">
        <v>2798</v>
      </c>
      <c r="CN25" s="186" t="s">
        <v>2681</v>
      </c>
      <c r="CO25" s="186" t="s">
        <v>2681</v>
      </c>
      <c r="CP25" s="186" t="s">
        <v>2798</v>
      </c>
      <c r="CQ25" s="186" t="s">
        <v>2681</v>
      </c>
      <c r="CR25" s="186" t="s">
        <v>2681</v>
      </c>
      <c r="CS25" s="186" t="s">
        <v>2798</v>
      </c>
      <c r="CT25" s="186" t="s">
        <v>2681</v>
      </c>
      <c r="CU25" s="186" t="s">
        <v>2681</v>
      </c>
      <c r="CV25" s="186" t="s">
        <v>2798</v>
      </c>
      <c r="CW25" s="186" t="s">
        <v>2681</v>
      </c>
      <c r="CX25" s="186" t="s">
        <v>2681</v>
      </c>
      <c r="CY25" s="186" t="s">
        <v>2798</v>
      </c>
      <c r="CZ25" s="186" t="s">
        <v>2681</v>
      </c>
      <c r="DA25" s="186" t="s">
        <v>2681</v>
      </c>
      <c r="DB25" s="186" t="s">
        <v>2798</v>
      </c>
      <c r="DC25" s="186" t="s">
        <v>2681</v>
      </c>
      <c r="DD25" s="186" t="s">
        <v>2681</v>
      </c>
      <c r="DE25" s="186" t="s">
        <v>2798</v>
      </c>
      <c r="DF25" s="186" t="s">
        <v>2681</v>
      </c>
      <c r="DG25" s="186" t="s">
        <v>2681</v>
      </c>
      <c r="DH25" s="186" t="s">
        <v>2798</v>
      </c>
      <c r="DI25" s="186" t="s">
        <v>2681</v>
      </c>
      <c r="DJ25" s="186" t="s">
        <v>2681</v>
      </c>
      <c r="DK25" s="186" t="s">
        <v>2798</v>
      </c>
      <c r="DL25" s="186" t="s">
        <v>2681</v>
      </c>
      <c r="DM25" s="186" t="s">
        <v>2681</v>
      </c>
      <c r="DN25" s="186" t="s">
        <v>2798</v>
      </c>
      <c r="DO25" s="186" t="s">
        <v>2681</v>
      </c>
      <c r="DP25" s="186" t="s">
        <v>2681</v>
      </c>
      <c r="DQ25" s="186" t="s">
        <v>2798</v>
      </c>
      <c r="DR25" s="186" t="s">
        <v>2681</v>
      </c>
      <c r="DS25" s="186" t="s">
        <v>2681</v>
      </c>
      <c r="DT25" s="186" t="s">
        <v>2798</v>
      </c>
      <c r="DU25" s="186" t="s">
        <v>2681</v>
      </c>
      <c r="DV25" s="186" t="s">
        <v>2681</v>
      </c>
      <c r="DW25" s="186" t="s">
        <v>2798</v>
      </c>
      <c r="DX25" s="186" t="s">
        <v>2681</v>
      </c>
      <c r="DY25" s="186" t="s">
        <v>2681</v>
      </c>
      <c r="DZ25" s="186" t="s">
        <v>2798</v>
      </c>
      <c r="EA25" s="186" t="s">
        <v>2681</v>
      </c>
      <c r="EB25" s="186" t="s">
        <v>2681</v>
      </c>
      <c r="EC25" s="186" t="s">
        <v>2798</v>
      </c>
      <c r="ED25" s="186" t="s">
        <v>2681</v>
      </c>
      <c r="EE25" s="186" t="s">
        <v>2681</v>
      </c>
      <c r="EF25" s="186" t="s">
        <v>2798</v>
      </c>
      <c r="EG25" s="186" t="s">
        <v>2681</v>
      </c>
      <c r="EH25" s="186" t="s">
        <v>2681</v>
      </c>
      <c r="EI25" s="186" t="s">
        <v>2798</v>
      </c>
      <c r="EJ25" s="186" t="s">
        <v>2681</v>
      </c>
      <c r="EK25" s="186" t="s">
        <v>2681</v>
      </c>
      <c r="EL25" s="186" t="s">
        <v>2798</v>
      </c>
      <c r="EM25" s="186" t="s">
        <v>2681</v>
      </c>
      <c r="EN25" s="186" t="s">
        <v>2681</v>
      </c>
      <c r="EO25" s="186" t="s">
        <v>2798</v>
      </c>
      <c r="EP25" s="186" t="s">
        <v>2681</v>
      </c>
      <c r="EQ25" s="186" t="s">
        <v>2681</v>
      </c>
      <c r="ER25" s="186" t="s">
        <v>2798</v>
      </c>
      <c r="ES25" s="186" t="s">
        <v>2681</v>
      </c>
      <c r="ET25" s="186" t="s">
        <v>2681</v>
      </c>
    </row>
    <row r="26" spans="1:150">
      <c r="A26" s="1"/>
      <c r="B26" s="185" t="s">
        <v>2873</v>
      </c>
      <c r="C26" s="185" t="s">
        <v>139</v>
      </c>
      <c r="D26" s="185" t="s">
        <v>927</v>
      </c>
      <c r="E26" s="185" t="s">
        <v>2874</v>
      </c>
      <c r="F26" s="185" t="s">
        <v>2875</v>
      </c>
      <c r="G26" s="186" t="s">
        <v>2798</v>
      </c>
      <c r="H26" s="186" t="s">
        <v>2681</v>
      </c>
      <c r="I26" s="186" t="s">
        <v>2681</v>
      </c>
      <c r="J26" s="186" t="s">
        <v>2798</v>
      </c>
      <c r="K26" s="186" t="s">
        <v>2681</v>
      </c>
      <c r="L26" s="186" t="s">
        <v>2681</v>
      </c>
      <c r="M26" s="186" t="s">
        <v>2798</v>
      </c>
      <c r="N26" s="186" t="s">
        <v>2681</v>
      </c>
      <c r="O26" s="186" t="s">
        <v>2681</v>
      </c>
      <c r="P26" s="186" t="s">
        <v>2798</v>
      </c>
      <c r="Q26" s="186" t="s">
        <v>2681</v>
      </c>
      <c r="R26" s="186" t="s">
        <v>2681</v>
      </c>
      <c r="S26" s="186" t="s">
        <v>2798</v>
      </c>
      <c r="T26" s="186" t="s">
        <v>2681</v>
      </c>
      <c r="U26" s="186" t="s">
        <v>2681</v>
      </c>
      <c r="V26" s="186" t="s">
        <v>2798</v>
      </c>
      <c r="W26" s="186" t="s">
        <v>2681</v>
      </c>
      <c r="X26" s="186" t="s">
        <v>2681</v>
      </c>
      <c r="Y26" s="186" t="s">
        <v>2798</v>
      </c>
      <c r="Z26" s="186" t="s">
        <v>2681</v>
      </c>
      <c r="AA26" s="186" t="s">
        <v>2681</v>
      </c>
      <c r="AB26" s="186" t="s">
        <v>2798</v>
      </c>
      <c r="AC26" s="186" t="s">
        <v>2681</v>
      </c>
      <c r="AD26" s="186" t="s">
        <v>2681</v>
      </c>
      <c r="AE26" s="186" t="s">
        <v>2798</v>
      </c>
      <c r="AF26" s="186" t="s">
        <v>2681</v>
      </c>
      <c r="AG26" s="186" t="s">
        <v>2681</v>
      </c>
      <c r="AH26" s="186" t="s">
        <v>2798</v>
      </c>
      <c r="AI26" s="186" t="s">
        <v>2681</v>
      </c>
      <c r="AJ26" s="186" t="s">
        <v>2681</v>
      </c>
      <c r="AK26" s="186" t="s">
        <v>2798</v>
      </c>
      <c r="AL26" s="186" t="s">
        <v>2681</v>
      </c>
      <c r="AM26" s="186" t="s">
        <v>2681</v>
      </c>
      <c r="AN26" s="186" t="s">
        <v>2798</v>
      </c>
      <c r="AO26" s="186" t="s">
        <v>2681</v>
      </c>
      <c r="AP26" s="186" t="s">
        <v>2681</v>
      </c>
      <c r="AQ26" s="186" t="s">
        <v>2798</v>
      </c>
      <c r="AR26" s="186" t="s">
        <v>2681</v>
      </c>
      <c r="AS26" s="186" t="s">
        <v>2681</v>
      </c>
      <c r="AT26" s="186" t="s">
        <v>2798</v>
      </c>
      <c r="AU26" s="186" t="s">
        <v>2681</v>
      </c>
      <c r="AV26" s="186" t="s">
        <v>2681</v>
      </c>
      <c r="AW26" s="186" t="s">
        <v>2798</v>
      </c>
      <c r="AX26" s="186" t="s">
        <v>2681</v>
      </c>
      <c r="AY26" s="186" t="s">
        <v>2681</v>
      </c>
      <c r="AZ26" s="186" t="s">
        <v>2798</v>
      </c>
      <c r="BA26" s="186" t="s">
        <v>2681</v>
      </c>
      <c r="BB26" s="186" t="s">
        <v>2681</v>
      </c>
      <c r="BC26" s="186" t="s">
        <v>2798</v>
      </c>
      <c r="BD26" s="186" t="s">
        <v>2681</v>
      </c>
      <c r="BE26" s="186" t="s">
        <v>2681</v>
      </c>
      <c r="BF26" s="186" t="s">
        <v>2798</v>
      </c>
      <c r="BG26" s="186" t="s">
        <v>2681</v>
      </c>
      <c r="BH26" s="186" t="s">
        <v>2681</v>
      </c>
      <c r="BI26" s="186" t="s">
        <v>2798</v>
      </c>
      <c r="BJ26" s="186" t="s">
        <v>2681</v>
      </c>
      <c r="BK26" s="186" t="s">
        <v>2681</v>
      </c>
      <c r="BL26" s="186" t="s">
        <v>2798</v>
      </c>
      <c r="BM26" s="186" t="s">
        <v>2681</v>
      </c>
      <c r="BN26" s="186" t="s">
        <v>2681</v>
      </c>
      <c r="BO26" s="186" t="s">
        <v>2798</v>
      </c>
      <c r="BP26" s="186" t="s">
        <v>2681</v>
      </c>
      <c r="BQ26" s="186" t="s">
        <v>2681</v>
      </c>
      <c r="BR26" s="186" t="s">
        <v>2798</v>
      </c>
      <c r="BS26" s="186" t="s">
        <v>2681</v>
      </c>
      <c r="BT26" s="186" t="s">
        <v>2681</v>
      </c>
      <c r="BU26" s="186" t="s">
        <v>2798</v>
      </c>
      <c r="BV26" s="186" t="s">
        <v>2681</v>
      </c>
      <c r="BW26" s="186" t="s">
        <v>2681</v>
      </c>
      <c r="BX26" s="186" t="s">
        <v>2798</v>
      </c>
      <c r="BY26" s="186" t="s">
        <v>2681</v>
      </c>
      <c r="BZ26" s="186" t="s">
        <v>2681</v>
      </c>
      <c r="CA26" s="186" t="s">
        <v>2798</v>
      </c>
      <c r="CB26" s="186" t="s">
        <v>2681</v>
      </c>
      <c r="CC26" s="186" t="s">
        <v>2681</v>
      </c>
      <c r="CD26" s="186" t="s">
        <v>2798</v>
      </c>
      <c r="CE26" s="186" t="s">
        <v>2681</v>
      </c>
      <c r="CF26" s="186" t="s">
        <v>2681</v>
      </c>
      <c r="CG26" s="186" t="s">
        <v>2798</v>
      </c>
      <c r="CH26" s="186" t="s">
        <v>2681</v>
      </c>
      <c r="CI26" s="186" t="s">
        <v>2681</v>
      </c>
      <c r="CJ26" s="186" t="s">
        <v>2798</v>
      </c>
      <c r="CK26" s="186" t="s">
        <v>2681</v>
      </c>
      <c r="CL26" s="186" t="s">
        <v>2681</v>
      </c>
      <c r="CM26" s="186" t="s">
        <v>2798</v>
      </c>
      <c r="CN26" s="186" t="s">
        <v>2681</v>
      </c>
      <c r="CO26" s="186" t="s">
        <v>2681</v>
      </c>
      <c r="CP26" s="186" t="s">
        <v>2798</v>
      </c>
      <c r="CQ26" s="186" t="s">
        <v>2681</v>
      </c>
      <c r="CR26" s="186" t="s">
        <v>2681</v>
      </c>
      <c r="CS26" s="186" t="s">
        <v>2798</v>
      </c>
      <c r="CT26" s="186" t="s">
        <v>2681</v>
      </c>
      <c r="CU26" s="186" t="s">
        <v>2681</v>
      </c>
      <c r="CV26" s="186" t="s">
        <v>2798</v>
      </c>
      <c r="CW26" s="186" t="s">
        <v>2681</v>
      </c>
      <c r="CX26" s="186" t="s">
        <v>2681</v>
      </c>
      <c r="CY26" s="186" t="s">
        <v>2798</v>
      </c>
      <c r="CZ26" s="186" t="s">
        <v>2681</v>
      </c>
      <c r="DA26" s="186" t="s">
        <v>2681</v>
      </c>
      <c r="DB26" s="186" t="s">
        <v>2798</v>
      </c>
      <c r="DC26" s="186" t="s">
        <v>2681</v>
      </c>
      <c r="DD26" s="186" t="s">
        <v>2681</v>
      </c>
      <c r="DE26" s="186" t="s">
        <v>2798</v>
      </c>
      <c r="DF26" s="186" t="s">
        <v>2681</v>
      </c>
      <c r="DG26" s="186" t="s">
        <v>2681</v>
      </c>
      <c r="DH26" s="186" t="s">
        <v>2798</v>
      </c>
      <c r="DI26" s="186" t="s">
        <v>2681</v>
      </c>
      <c r="DJ26" s="186" t="s">
        <v>2681</v>
      </c>
      <c r="DK26" s="186" t="s">
        <v>2798</v>
      </c>
      <c r="DL26" s="186" t="s">
        <v>2681</v>
      </c>
      <c r="DM26" s="186" t="s">
        <v>2681</v>
      </c>
      <c r="DN26" s="186" t="s">
        <v>2798</v>
      </c>
      <c r="DO26" s="186" t="s">
        <v>2681</v>
      </c>
      <c r="DP26" s="186" t="s">
        <v>2681</v>
      </c>
      <c r="DQ26" s="186" t="s">
        <v>2798</v>
      </c>
      <c r="DR26" s="186" t="s">
        <v>2681</v>
      </c>
      <c r="DS26" s="186" t="s">
        <v>2681</v>
      </c>
      <c r="DT26" s="186" t="s">
        <v>2798</v>
      </c>
      <c r="DU26" s="186" t="s">
        <v>2681</v>
      </c>
      <c r="DV26" s="186" t="s">
        <v>2681</v>
      </c>
      <c r="DW26" s="186" t="s">
        <v>2798</v>
      </c>
      <c r="DX26" s="186" t="s">
        <v>2681</v>
      </c>
      <c r="DY26" s="186" t="s">
        <v>2681</v>
      </c>
      <c r="DZ26" s="186" t="s">
        <v>2798</v>
      </c>
      <c r="EA26" s="186" t="s">
        <v>2681</v>
      </c>
      <c r="EB26" s="186" t="s">
        <v>2681</v>
      </c>
      <c r="EC26" s="186" t="s">
        <v>2798</v>
      </c>
      <c r="ED26" s="186" t="s">
        <v>2681</v>
      </c>
      <c r="EE26" s="186" t="s">
        <v>2681</v>
      </c>
      <c r="EF26" s="186" t="s">
        <v>2798</v>
      </c>
      <c r="EG26" s="186" t="s">
        <v>2681</v>
      </c>
      <c r="EH26" s="186" t="s">
        <v>2681</v>
      </c>
      <c r="EI26" s="186" t="s">
        <v>2798</v>
      </c>
      <c r="EJ26" s="186" t="s">
        <v>2681</v>
      </c>
      <c r="EK26" s="186" t="s">
        <v>2681</v>
      </c>
      <c r="EL26" s="186" t="s">
        <v>2798</v>
      </c>
      <c r="EM26" s="186" t="s">
        <v>2681</v>
      </c>
      <c r="EN26" s="186" t="s">
        <v>2681</v>
      </c>
      <c r="EO26" s="186" t="s">
        <v>2798</v>
      </c>
      <c r="EP26" s="186" t="s">
        <v>2681</v>
      </c>
      <c r="EQ26" s="186" t="s">
        <v>2681</v>
      </c>
      <c r="ER26" s="186" t="s">
        <v>2798</v>
      </c>
      <c r="ES26" s="186" t="s">
        <v>2681</v>
      </c>
      <c r="ET26" s="186" t="s">
        <v>2681</v>
      </c>
    </row>
    <row r="27" spans="1:150">
      <c r="A27" s="1"/>
      <c r="B27" s="185" t="s">
        <v>2876</v>
      </c>
      <c r="C27" s="185" t="s">
        <v>139</v>
      </c>
      <c r="D27" s="185" t="s">
        <v>927</v>
      </c>
      <c r="E27" s="185" t="s">
        <v>2877</v>
      </c>
      <c r="F27" s="185" t="s">
        <v>2878</v>
      </c>
      <c r="G27" s="186" t="s">
        <v>2798</v>
      </c>
      <c r="H27" s="186" t="s">
        <v>2681</v>
      </c>
      <c r="I27" s="186" t="s">
        <v>2681</v>
      </c>
      <c r="J27" s="186" t="s">
        <v>2798</v>
      </c>
      <c r="K27" s="186" t="s">
        <v>2681</v>
      </c>
      <c r="L27" s="186" t="s">
        <v>2681</v>
      </c>
      <c r="M27" s="186" t="s">
        <v>2798</v>
      </c>
      <c r="N27" s="186" t="s">
        <v>2681</v>
      </c>
      <c r="O27" s="186" t="s">
        <v>2681</v>
      </c>
      <c r="P27" s="186" t="s">
        <v>2798</v>
      </c>
      <c r="Q27" s="186" t="s">
        <v>2681</v>
      </c>
      <c r="R27" s="186" t="s">
        <v>2681</v>
      </c>
      <c r="S27" s="186" t="s">
        <v>2798</v>
      </c>
      <c r="T27" s="186" t="s">
        <v>2681</v>
      </c>
      <c r="U27" s="186" t="s">
        <v>2681</v>
      </c>
      <c r="V27" s="186" t="s">
        <v>2798</v>
      </c>
      <c r="W27" s="186" t="s">
        <v>2681</v>
      </c>
      <c r="X27" s="186" t="s">
        <v>2681</v>
      </c>
      <c r="Y27" s="186" t="s">
        <v>2798</v>
      </c>
      <c r="Z27" s="186" t="s">
        <v>2681</v>
      </c>
      <c r="AA27" s="186" t="s">
        <v>2681</v>
      </c>
      <c r="AB27" s="186" t="s">
        <v>2798</v>
      </c>
      <c r="AC27" s="186" t="s">
        <v>2681</v>
      </c>
      <c r="AD27" s="186" t="s">
        <v>2681</v>
      </c>
      <c r="AE27" s="186" t="s">
        <v>2798</v>
      </c>
      <c r="AF27" s="186" t="s">
        <v>2681</v>
      </c>
      <c r="AG27" s="186" t="s">
        <v>2681</v>
      </c>
      <c r="AH27" s="186" t="s">
        <v>2798</v>
      </c>
      <c r="AI27" s="186" t="s">
        <v>2681</v>
      </c>
      <c r="AJ27" s="186" t="s">
        <v>2681</v>
      </c>
      <c r="AK27" s="186" t="s">
        <v>2798</v>
      </c>
      <c r="AL27" s="186" t="s">
        <v>2681</v>
      </c>
      <c r="AM27" s="186" t="s">
        <v>2681</v>
      </c>
      <c r="AN27" s="186" t="s">
        <v>2798</v>
      </c>
      <c r="AO27" s="186" t="s">
        <v>2681</v>
      </c>
      <c r="AP27" s="186" t="s">
        <v>2681</v>
      </c>
      <c r="AQ27" s="186" t="s">
        <v>2798</v>
      </c>
      <c r="AR27" s="186" t="s">
        <v>2681</v>
      </c>
      <c r="AS27" s="186" t="s">
        <v>2681</v>
      </c>
      <c r="AT27" s="186" t="s">
        <v>2798</v>
      </c>
      <c r="AU27" s="186" t="s">
        <v>2681</v>
      </c>
      <c r="AV27" s="186" t="s">
        <v>2681</v>
      </c>
      <c r="AW27" s="186" t="s">
        <v>2798</v>
      </c>
      <c r="AX27" s="186" t="s">
        <v>2681</v>
      </c>
      <c r="AY27" s="186" t="s">
        <v>2681</v>
      </c>
      <c r="AZ27" s="186" t="s">
        <v>2798</v>
      </c>
      <c r="BA27" s="186" t="s">
        <v>2681</v>
      </c>
      <c r="BB27" s="186" t="s">
        <v>2681</v>
      </c>
      <c r="BC27" s="186" t="s">
        <v>2798</v>
      </c>
      <c r="BD27" s="186" t="s">
        <v>2681</v>
      </c>
      <c r="BE27" s="186" t="s">
        <v>2681</v>
      </c>
      <c r="BF27" s="186" t="s">
        <v>2798</v>
      </c>
      <c r="BG27" s="186" t="s">
        <v>2681</v>
      </c>
      <c r="BH27" s="186" t="s">
        <v>2681</v>
      </c>
      <c r="BI27" s="186" t="s">
        <v>2798</v>
      </c>
      <c r="BJ27" s="186" t="s">
        <v>2681</v>
      </c>
      <c r="BK27" s="186" t="s">
        <v>2681</v>
      </c>
      <c r="BL27" s="186" t="s">
        <v>2798</v>
      </c>
      <c r="BM27" s="186" t="s">
        <v>2681</v>
      </c>
      <c r="BN27" s="186" t="s">
        <v>2681</v>
      </c>
      <c r="BO27" s="186" t="s">
        <v>2798</v>
      </c>
      <c r="BP27" s="186" t="s">
        <v>2681</v>
      </c>
      <c r="BQ27" s="186" t="s">
        <v>2681</v>
      </c>
      <c r="BR27" s="186" t="s">
        <v>2798</v>
      </c>
      <c r="BS27" s="186" t="s">
        <v>2681</v>
      </c>
      <c r="BT27" s="186" t="s">
        <v>2681</v>
      </c>
      <c r="BU27" s="186" t="s">
        <v>2798</v>
      </c>
      <c r="BV27" s="186" t="s">
        <v>2681</v>
      </c>
      <c r="BW27" s="186" t="s">
        <v>2681</v>
      </c>
      <c r="BX27" s="186" t="s">
        <v>2798</v>
      </c>
      <c r="BY27" s="186" t="s">
        <v>2681</v>
      </c>
      <c r="BZ27" s="186" t="s">
        <v>2681</v>
      </c>
      <c r="CA27" s="186" t="s">
        <v>2798</v>
      </c>
      <c r="CB27" s="186" t="s">
        <v>2681</v>
      </c>
      <c r="CC27" s="186" t="s">
        <v>2681</v>
      </c>
      <c r="CD27" s="186" t="s">
        <v>2798</v>
      </c>
      <c r="CE27" s="186" t="s">
        <v>2681</v>
      </c>
      <c r="CF27" s="186" t="s">
        <v>2681</v>
      </c>
      <c r="CG27" s="186" t="s">
        <v>2798</v>
      </c>
      <c r="CH27" s="186" t="s">
        <v>2681</v>
      </c>
      <c r="CI27" s="186" t="s">
        <v>2681</v>
      </c>
      <c r="CJ27" s="186" t="s">
        <v>2798</v>
      </c>
      <c r="CK27" s="186" t="s">
        <v>2681</v>
      </c>
      <c r="CL27" s="186" t="s">
        <v>2681</v>
      </c>
      <c r="CM27" s="186" t="s">
        <v>2798</v>
      </c>
      <c r="CN27" s="186" t="s">
        <v>2681</v>
      </c>
      <c r="CO27" s="186" t="s">
        <v>2681</v>
      </c>
      <c r="CP27" s="186" t="s">
        <v>2798</v>
      </c>
      <c r="CQ27" s="186" t="s">
        <v>2681</v>
      </c>
      <c r="CR27" s="186" t="s">
        <v>2681</v>
      </c>
      <c r="CS27" s="186" t="s">
        <v>2798</v>
      </c>
      <c r="CT27" s="186" t="s">
        <v>2681</v>
      </c>
      <c r="CU27" s="186" t="s">
        <v>2681</v>
      </c>
      <c r="CV27" s="186" t="s">
        <v>2798</v>
      </c>
      <c r="CW27" s="186" t="s">
        <v>2681</v>
      </c>
      <c r="CX27" s="186" t="s">
        <v>2681</v>
      </c>
      <c r="CY27" s="186" t="s">
        <v>2798</v>
      </c>
      <c r="CZ27" s="186" t="s">
        <v>2681</v>
      </c>
      <c r="DA27" s="186" t="s">
        <v>2681</v>
      </c>
      <c r="DB27" s="186" t="s">
        <v>2798</v>
      </c>
      <c r="DC27" s="186" t="s">
        <v>2681</v>
      </c>
      <c r="DD27" s="186" t="s">
        <v>2681</v>
      </c>
      <c r="DE27" s="186" t="s">
        <v>2798</v>
      </c>
      <c r="DF27" s="186" t="s">
        <v>2681</v>
      </c>
      <c r="DG27" s="186" t="s">
        <v>2681</v>
      </c>
      <c r="DH27" s="186" t="s">
        <v>2798</v>
      </c>
      <c r="DI27" s="186" t="s">
        <v>2681</v>
      </c>
      <c r="DJ27" s="186" t="s">
        <v>2681</v>
      </c>
      <c r="DK27" s="186" t="s">
        <v>2798</v>
      </c>
      <c r="DL27" s="186" t="s">
        <v>2681</v>
      </c>
      <c r="DM27" s="186" t="s">
        <v>2681</v>
      </c>
      <c r="DN27" s="186" t="s">
        <v>2798</v>
      </c>
      <c r="DO27" s="186" t="s">
        <v>2681</v>
      </c>
      <c r="DP27" s="186" t="s">
        <v>2681</v>
      </c>
      <c r="DQ27" s="186" t="s">
        <v>2798</v>
      </c>
      <c r="DR27" s="186" t="s">
        <v>2681</v>
      </c>
      <c r="DS27" s="186" t="s">
        <v>2681</v>
      </c>
      <c r="DT27" s="186" t="s">
        <v>2798</v>
      </c>
      <c r="DU27" s="186" t="s">
        <v>2681</v>
      </c>
      <c r="DV27" s="186" t="s">
        <v>2681</v>
      </c>
      <c r="DW27" s="186" t="s">
        <v>2798</v>
      </c>
      <c r="DX27" s="186" t="s">
        <v>2681</v>
      </c>
      <c r="DY27" s="186" t="s">
        <v>2681</v>
      </c>
      <c r="DZ27" s="186" t="s">
        <v>2798</v>
      </c>
      <c r="EA27" s="186" t="s">
        <v>2681</v>
      </c>
      <c r="EB27" s="186" t="s">
        <v>2681</v>
      </c>
      <c r="EC27" s="186" t="s">
        <v>2798</v>
      </c>
      <c r="ED27" s="186" t="s">
        <v>2681</v>
      </c>
      <c r="EE27" s="186" t="s">
        <v>2681</v>
      </c>
      <c r="EF27" s="186" t="s">
        <v>2798</v>
      </c>
      <c r="EG27" s="186" t="s">
        <v>2681</v>
      </c>
      <c r="EH27" s="186" t="s">
        <v>2681</v>
      </c>
      <c r="EI27" s="186" t="s">
        <v>2798</v>
      </c>
      <c r="EJ27" s="186" t="s">
        <v>2681</v>
      </c>
      <c r="EK27" s="186" t="s">
        <v>2681</v>
      </c>
      <c r="EL27" s="186" t="s">
        <v>2798</v>
      </c>
      <c r="EM27" s="186" t="s">
        <v>2681</v>
      </c>
      <c r="EN27" s="186" t="s">
        <v>2681</v>
      </c>
      <c r="EO27" s="186" t="s">
        <v>2798</v>
      </c>
      <c r="EP27" s="186" t="s">
        <v>2681</v>
      </c>
      <c r="EQ27" s="186" t="s">
        <v>2681</v>
      </c>
      <c r="ER27" s="186" t="s">
        <v>2798</v>
      </c>
      <c r="ES27" s="186" t="s">
        <v>2681</v>
      </c>
      <c r="ET27" s="186" t="s">
        <v>2681</v>
      </c>
    </row>
    <row r="28" spans="1:150">
      <c r="A28" s="1"/>
      <c r="B28" s="185" t="s">
        <v>2879</v>
      </c>
      <c r="C28" s="185" t="s">
        <v>139</v>
      </c>
      <c r="D28" s="185" t="s">
        <v>927</v>
      </c>
      <c r="E28" s="185" t="s">
        <v>2880</v>
      </c>
      <c r="F28" s="185" t="s">
        <v>2881</v>
      </c>
      <c r="G28" s="186" t="s">
        <v>2798</v>
      </c>
      <c r="H28" s="186" t="s">
        <v>2681</v>
      </c>
      <c r="I28" s="186" t="s">
        <v>2681</v>
      </c>
      <c r="J28" s="186" t="s">
        <v>2798</v>
      </c>
      <c r="K28" s="186" t="s">
        <v>2681</v>
      </c>
      <c r="L28" s="186" t="s">
        <v>2681</v>
      </c>
      <c r="M28" s="186" t="s">
        <v>2798</v>
      </c>
      <c r="N28" s="186" t="s">
        <v>2681</v>
      </c>
      <c r="O28" s="186" t="s">
        <v>2681</v>
      </c>
      <c r="P28" s="186" t="s">
        <v>2798</v>
      </c>
      <c r="Q28" s="186" t="s">
        <v>2681</v>
      </c>
      <c r="R28" s="186" t="s">
        <v>2681</v>
      </c>
      <c r="S28" s="186" t="s">
        <v>2798</v>
      </c>
      <c r="T28" s="186" t="s">
        <v>2681</v>
      </c>
      <c r="U28" s="186" t="s">
        <v>2681</v>
      </c>
      <c r="V28" s="186" t="s">
        <v>2798</v>
      </c>
      <c r="W28" s="186" t="s">
        <v>2681</v>
      </c>
      <c r="X28" s="186" t="s">
        <v>2681</v>
      </c>
      <c r="Y28" s="186" t="s">
        <v>2798</v>
      </c>
      <c r="Z28" s="186" t="s">
        <v>2681</v>
      </c>
      <c r="AA28" s="186" t="s">
        <v>2681</v>
      </c>
      <c r="AB28" s="186" t="s">
        <v>2798</v>
      </c>
      <c r="AC28" s="186" t="s">
        <v>2681</v>
      </c>
      <c r="AD28" s="186" t="s">
        <v>2681</v>
      </c>
      <c r="AE28" s="186" t="s">
        <v>2798</v>
      </c>
      <c r="AF28" s="186" t="s">
        <v>2681</v>
      </c>
      <c r="AG28" s="186" t="s">
        <v>2681</v>
      </c>
      <c r="AH28" s="186" t="s">
        <v>2798</v>
      </c>
      <c r="AI28" s="186" t="s">
        <v>2681</v>
      </c>
      <c r="AJ28" s="186" t="s">
        <v>2681</v>
      </c>
      <c r="AK28" s="186" t="s">
        <v>2798</v>
      </c>
      <c r="AL28" s="186" t="s">
        <v>2681</v>
      </c>
      <c r="AM28" s="186" t="s">
        <v>2681</v>
      </c>
      <c r="AN28" s="186" t="s">
        <v>2798</v>
      </c>
      <c r="AO28" s="186" t="s">
        <v>2681</v>
      </c>
      <c r="AP28" s="186" t="s">
        <v>2681</v>
      </c>
      <c r="AQ28" s="186" t="s">
        <v>2798</v>
      </c>
      <c r="AR28" s="186" t="s">
        <v>2681</v>
      </c>
      <c r="AS28" s="186" t="s">
        <v>2681</v>
      </c>
      <c r="AT28" s="186" t="s">
        <v>2798</v>
      </c>
      <c r="AU28" s="186" t="s">
        <v>2681</v>
      </c>
      <c r="AV28" s="186" t="s">
        <v>2681</v>
      </c>
      <c r="AW28" s="186" t="s">
        <v>2798</v>
      </c>
      <c r="AX28" s="186" t="s">
        <v>2681</v>
      </c>
      <c r="AY28" s="186" t="s">
        <v>2681</v>
      </c>
      <c r="AZ28" s="186" t="s">
        <v>2798</v>
      </c>
      <c r="BA28" s="186" t="s">
        <v>2681</v>
      </c>
      <c r="BB28" s="186" t="s">
        <v>2681</v>
      </c>
      <c r="BC28" s="186" t="s">
        <v>2798</v>
      </c>
      <c r="BD28" s="186" t="s">
        <v>2681</v>
      </c>
      <c r="BE28" s="186" t="s">
        <v>2681</v>
      </c>
      <c r="BF28" s="186" t="s">
        <v>2798</v>
      </c>
      <c r="BG28" s="186" t="s">
        <v>2681</v>
      </c>
      <c r="BH28" s="186" t="s">
        <v>2681</v>
      </c>
      <c r="BI28" s="186" t="s">
        <v>2798</v>
      </c>
      <c r="BJ28" s="186" t="s">
        <v>2681</v>
      </c>
      <c r="BK28" s="186" t="s">
        <v>2681</v>
      </c>
      <c r="BL28" s="186" t="s">
        <v>2798</v>
      </c>
      <c r="BM28" s="186" t="s">
        <v>2681</v>
      </c>
      <c r="BN28" s="186" t="s">
        <v>2681</v>
      </c>
      <c r="BO28" s="186" t="s">
        <v>2798</v>
      </c>
      <c r="BP28" s="186" t="s">
        <v>2681</v>
      </c>
      <c r="BQ28" s="186" t="s">
        <v>2681</v>
      </c>
      <c r="BR28" s="186" t="s">
        <v>2798</v>
      </c>
      <c r="BS28" s="186" t="s">
        <v>2681</v>
      </c>
      <c r="BT28" s="186" t="s">
        <v>2681</v>
      </c>
      <c r="BU28" s="186" t="s">
        <v>2798</v>
      </c>
      <c r="BV28" s="186" t="s">
        <v>2681</v>
      </c>
      <c r="BW28" s="186" t="s">
        <v>2681</v>
      </c>
      <c r="BX28" s="186" t="s">
        <v>2798</v>
      </c>
      <c r="BY28" s="186" t="s">
        <v>2681</v>
      </c>
      <c r="BZ28" s="186" t="s">
        <v>2681</v>
      </c>
      <c r="CA28" s="186" t="s">
        <v>2798</v>
      </c>
      <c r="CB28" s="186" t="s">
        <v>2681</v>
      </c>
      <c r="CC28" s="186" t="s">
        <v>2681</v>
      </c>
      <c r="CD28" s="186" t="s">
        <v>2798</v>
      </c>
      <c r="CE28" s="186" t="s">
        <v>2681</v>
      </c>
      <c r="CF28" s="186" t="s">
        <v>2681</v>
      </c>
      <c r="CG28" s="186" t="s">
        <v>2798</v>
      </c>
      <c r="CH28" s="186" t="s">
        <v>2681</v>
      </c>
      <c r="CI28" s="186" t="s">
        <v>2681</v>
      </c>
      <c r="CJ28" s="186" t="s">
        <v>2798</v>
      </c>
      <c r="CK28" s="186" t="s">
        <v>2681</v>
      </c>
      <c r="CL28" s="186" t="s">
        <v>2681</v>
      </c>
      <c r="CM28" s="186" t="s">
        <v>2798</v>
      </c>
      <c r="CN28" s="186" t="s">
        <v>2681</v>
      </c>
      <c r="CO28" s="186" t="s">
        <v>2681</v>
      </c>
      <c r="CP28" s="186" t="s">
        <v>2798</v>
      </c>
      <c r="CQ28" s="186" t="s">
        <v>2681</v>
      </c>
      <c r="CR28" s="186" t="s">
        <v>2681</v>
      </c>
      <c r="CS28" s="186" t="s">
        <v>2798</v>
      </c>
      <c r="CT28" s="186" t="s">
        <v>2681</v>
      </c>
      <c r="CU28" s="186" t="s">
        <v>2681</v>
      </c>
      <c r="CV28" s="186" t="s">
        <v>2798</v>
      </c>
      <c r="CW28" s="186" t="s">
        <v>2681</v>
      </c>
      <c r="CX28" s="186" t="s">
        <v>2681</v>
      </c>
      <c r="CY28" s="186" t="s">
        <v>2798</v>
      </c>
      <c r="CZ28" s="186" t="s">
        <v>2681</v>
      </c>
      <c r="DA28" s="186" t="s">
        <v>2681</v>
      </c>
      <c r="DB28" s="186" t="s">
        <v>2798</v>
      </c>
      <c r="DC28" s="186" t="s">
        <v>2681</v>
      </c>
      <c r="DD28" s="186" t="s">
        <v>2681</v>
      </c>
      <c r="DE28" s="186" t="s">
        <v>2798</v>
      </c>
      <c r="DF28" s="186" t="s">
        <v>2681</v>
      </c>
      <c r="DG28" s="186" t="s">
        <v>2681</v>
      </c>
      <c r="DH28" s="186" t="s">
        <v>2798</v>
      </c>
      <c r="DI28" s="186" t="s">
        <v>2681</v>
      </c>
      <c r="DJ28" s="186" t="s">
        <v>2681</v>
      </c>
      <c r="DK28" s="186" t="s">
        <v>2798</v>
      </c>
      <c r="DL28" s="186" t="s">
        <v>2681</v>
      </c>
      <c r="DM28" s="186" t="s">
        <v>2681</v>
      </c>
      <c r="DN28" s="186" t="s">
        <v>2798</v>
      </c>
      <c r="DO28" s="186" t="s">
        <v>2681</v>
      </c>
      <c r="DP28" s="186" t="s">
        <v>2681</v>
      </c>
      <c r="DQ28" s="186" t="s">
        <v>2798</v>
      </c>
      <c r="DR28" s="186" t="s">
        <v>2681</v>
      </c>
      <c r="DS28" s="186" t="s">
        <v>2681</v>
      </c>
      <c r="DT28" s="186" t="s">
        <v>2798</v>
      </c>
      <c r="DU28" s="186" t="s">
        <v>2681</v>
      </c>
      <c r="DV28" s="186" t="s">
        <v>2681</v>
      </c>
      <c r="DW28" s="186" t="s">
        <v>2798</v>
      </c>
      <c r="DX28" s="186" t="s">
        <v>2681</v>
      </c>
      <c r="DY28" s="186" t="s">
        <v>2681</v>
      </c>
      <c r="DZ28" s="186" t="s">
        <v>2798</v>
      </c>
      <c r="EA28" s="186" t="s">
        <v>2681</v>
      </c>
      <c r="EB28" s="186" t="s">
        <v>2681</v>
      </c>
      <c r="EC28" s="186" t="s">
        <v>2798</v>
      </c>
      <c r="ED28" s="186" t="s">
        <v>2681</v>
      </c>
      <c r="EE28" s="186" t="s">
        <v>2681</v>
      </c>
      <c r="EF28" s="186" t="s">
        <v>2798</v>
      </c>
      <c r="EG28" s="186" t="s">
        <v>2681</v>
      </c>
      <c r="EH28" s="186" t="s">
        <v>2681</v>
      </c>
      <c r="EI28" s="186" t="s">
        <v>2798</v>
      </c>
      <c r="EJ28" s="186" t="s">
        <v>2681</v>
      </c>
      <c r="EK28" s="186" t="s">
        <v>2681</v>
      </c>
      <c r="EL28" s="186" t="s">
        <v>2798</v>
      </c>
      <c r="EM28" s="186" t="s">
        <v>2681</v>
      </c>
      <c r="EN28" s="186" t="s">
        <v>2681</v>
      </c>
      <c r="EO28" s="186" t="s">
        <v>2798</v>
      </c>
      <c r="EP28" s="186" t="s">
        <v>2681</v>
      </c>
      <c r="EQ28" s="186" t="s">
        <v>2681</v>
      </c>
      <c r="ER28" s="186" t="s">
        <v>2798</v>
      </c>
      <c r="ES28" s="186" t="s">
        <v>2681</v>
      </c>
      <c r="ET28" s="186" t="s">
        <v>2681</v>
      </c>
    </row>
    <row r="29" spans="1:150">
      <c r="A29" s="1"/>
      <c r="B29" s="184" t="s">
        <v>2882</v>
      </c>
      <c r="C29" s="184" t="s">
        <v>139</v>
      </c>
      <c r="D29" s="184" t="s">
        <v>925</v>
      </c>
      <c r="E29" s="184" t="s">
        <v>2883</v>
      </c>
      <c r="F29" s="184" t="s">
        <v>2884</v>
      </c>
      <c r="G29" s="184" t="s">
        <v>2798</v>
      </c>
      <c r="H29" s="184" t="s">
        <v>2681</v>
      </c>
      <c r="I29" s="184" t="s">
        <v>2681</v>
      </c>
      <c r="J29" s="184" t="s">
        <v>2798</v>
      </c>
      <c r="K29" s="184" t="s">
        <v>2681</v>
      </c>
      <c r="L29" s="184" t="s">
        <v>2681</v>
      </c>
      <c r="M29" s="184" t="s">
        <v>2798</v>
      </c>
      <c r="N29" s="184" t="s">
        <v>2681</v>
      </c>
      <c r="O29" s="184" t="s">
        <v>2681</v>
      </c>
      <c r="P29" s="184" t="s">
        <v>2798</v>
      </c>
      <c r="Q29" s="184" t="s">
        <v>2681</v>
      </c>
      <c r="R29" s="184" t="s">
        <v>2681</v>
      </c>
      <c r="S29" s="184" t="s">
        <v>2798</v>
      </c>
      <c r="T29" s="184" t="s">
        <v>2681</v>
      </c>
      <c r="U29" s="184" t="s">
        <v>2681</v>
      </c>
      <c r="V29" s="184" t="s">
        <v>2798</v>
      </c>
      <c r="W29" s="184" t="s">
        <v>2681</v>
      </c>
      <c r="X29" s="184" t="s">
        <v>2681</v>
      </c>
      <c r="Y29" s="184" t="s">
        <v>2798</v>
      </c>
      <c r="Z29" s="184" t="s">
        <v>2681</v>
      </c>
      <c r="AA29" s="184" t="s">
        <v>2681</v>
      </c>
      <c r="AB29" s="184" t="s">
        <v>2798</v>
      </c>
      <c r="AC29" s="184" t="s">
        <v>2681</v>
      </c>
      <c r="AD29" s="184" t="s">
        <v>2681</v>
      </c>
      <c r="AE29" s="184" t="s">
        <v>2798</v>
      </c>
      <c r="AF29" s="184" t="s">
        <v>2681</v>
      </c>
      <c r="AG29" s="184" t="s">
        <v>2681</v>
      </c>
      <c r="AH29" s="184" t="s">
        <v>2798</v>
      </c>
      <c r="AI29" s="184" t="s">
        <v>2681</v>
      </c>
      <c r="AJ29" s="184" t="s">
        <v>2681</v>
      </c>
      <c r="AK29" s="184" t="s">
        <v>2798</v>
      </c>
      <c r="AL29" s="184" t="s">
        <v>2681</v>
      </c>
      <c r="AM29" s="184" t="s">
        <v>2681</v>
      </c>
      <c r="AN29" s="184" t="s">
        <v>2798</v>
      </c>
      <c r="AO29" s="184" t="s">
        <v>2681</v>
      </c>
      <c r="AP29" s="184" t="s">
        <v>2681</v>
      </c>
      <c r="AQ29" s="184" t="s">
        <v>2798</v>
      </c>
      <c r="AR29" s="184" t="s">
        <v>2681</v>
      </c>
      <c r="AS29" s="184" t="s">
        <v>2681</v>
      </c>
      <c r="AT29" s="184" t="s">
        <v>2798</v>
      </c>
      <c r="AU29" s="184" t="s">
        <v>2681</v>
      </c>
      <c r="AV29" s="184" t="s">
        <v>2681</v>
      </c>
      <c r="AW29" s="184" t="s">
        <v>2798</v>
      </c>
      <c r="AX29" s="184" t="s">
        <v>2681</v>
      </c>
      <c r="AY29" s="184" t="s">
        <v>2681</v>
      </c>
      <c r="AZ29" s="184" t="s">
        <v>2798</v>
      </c>
      <c r="BA29" s="184" t="s">
        <v>2681</v>
      </c>
      <c r="BB29" s="184" t="s">
        <v>2681</v>
      </c>
      <c r="BC29" s="184" t="s">
        <v>2798</v>
      </c>
      <c r="BD29" s="184" t="s">
        <v>2681</v>
      </c>
      <c r="BE29" s="184" t="s">
        <v>2681</v>
      </c>
      <c r="BF29" s="184" t="s">
        <v>2798</v>
      </c>
      <c r="BG29" s="184" t="s">
        <v>2681</v>
      </c>
      <c r="BH29" s="184" t="s">
        <v>2681</v>
      </c>
      <c r="BI29" s="184" t="s">
        <v>2798</v>
      </c>
      <c r="BJ29" s="184" t="s">
        <v>2681</v>
      </c>
      <c r="BK29" s="184" t="s">
        <v>2681</v>
      </c>
      <c r="BL29" s="184" t="s">
        <v>2798</v>
      </c>
      <c r="BM29" s="184" t="s">
        <v>2681</v>
      </c>
      <c r="BN29" s="184" t="s">
        <v>2681</v>
      </c>
      <c r="BO29" s="184" t="s">
        <v>2798</v>
      </c>
      <c r="BP29" s="184" t="s">
        <v>2681</v>
      </c>
      <c r="BQ29" s="184" t="s">
        <v>2681</v>
      </c>
      <c r="BR29" s="184" t="s">
        <v>2798</v>
      </c>
      <c r="BS29" s="184" t="s">
        <v>2681</v>
      </c>
      <c r="BT29" s="184" t="s">
        <v>2681</v>
      </c>
      <c r="BU29" s="184" t="s">
        <v>2798</v>
      </c>
      <c r="BV29" s="184" t="s">
        <v>2681</v>
      </c>
      <c r="BW29" s="184" t="s">
        <v>2681</v>
      </c>
      <c r="BX29" s="184" t="s">
        <v>2798</v>
      </c>
      <c r="BY29" s="184" t="s">
        <v>2681</v>
      </c>
      <c r="BZ29" s="184" t="s">
        <v>2681</v>
      </c>
      <c r="CA29" s="184" t="s">
        <v>2798</v>
      </c>
      <c r="CB29" s="184" t="s">
        <v>2681</v>
      </c>
      <c r="CC29" s="184" t="s">
        <v>2681</v>
      </c>
      <c r="CD29" s="184" t="s">
        <v>2798</v>
      </c>
      <c r="CE29" s="184" t="s">
        <v>2681</v>
      </c>
      <c r="CF29" s="184" t="s">
        <v>2681</v>
      </c>
      <c r="CG29" s="184" t="s">
        <v>2798</v>
      </c>
      <c r="CH29" s="184" t="s">
        <v>2681</v>
      </c>
      <c r="CI29" s="184" t="s">
        <v>2681</v>
      </c>
      <c r="CJ29" s="184" t="s">
        <v>2798</v>
      </c>
      <c r="CK29" s="184" t="s">
        <v>2681</v>
      </c>
      <c r="CL29" s="184" t="s">
        <v>2681</v>
      </c>
      <c r="CM29" s="184" t="s">
        <v>2798</v>
      </c>
      <c r="CN29" s="184" t="s">
        <v>2681</v>
      </c>
      <c r="CO29" s="184" t="s">
        <v>2681</v>
      </c>
      <c r="CP29" s="184" t="s">
        <v>2798</v>
      </c>
      <c r="CQ29" s="184" t="s">
        <v>2681</v>
      </c>
      <c r="CR29" s="184" t="s">
        <v>2681</v>
      </c>
      <c r="CS29" s="184" t="s">
        <v>2798</v>
      </c>
      <c r="CT29" s="184" t="s">
        <v>2681</v>
      </c>
      <c r="CU29" s="184" t="s">
        <v>2681</v>
      </c>
      <c r="CV29" s="184" t="s">
        <v>2798</v>
      </c>
      <c r="CW29" s="184" t="s">
        <v>2681</v>
      </c>
      <c r="CX29" s="184" t="s">
        <v>2681</v>
      </c>
      <c r="CY29" s="184" t="s">
        <v>2798</v>
      </c>
      <c r="CZ29" s="184" t="s">
        <v>2681</v>
      </c>
      <c r="DA29" s="184" t="s">
        <v>2681</v>
      </c>
      <c r="DB29" s="184" t="s">
        <v>2798</v>
      </c>
      <c r="DC29" s="184" t="s">
        <v>2681</v>
      </c>
      <c r="DD29" s="184" t="s">
        <v>2681</v>
      </c>
      <c r="DE29" s="184" t="s">
        <v>2798</v>
      </c>
      <c r="DF29" s="184" t="s">
        <v>2681</v>
      </c>
      <c r="DG29" s="184" t="s">
        <v>2681</v>
      </c>
      <c r="DH29" s="184" t="s">
        <v>2798</v>
      </c>
      <c r="DI29" s="184" t="s">
        <v>2681</v>
      </c>
      <c r="DJ29" s="184" t="s">
        <v>2681</v>
      </c>
      <c r="DK29" s="184" t="s">
        <v>2798</v>
      </c>
      <c r="DL29" s="184" t="s">
        <v>2681</v>
      </c>
      <c r="DM29" s="184" t="s">
        <v>2681</v>
      </c>
      <c r="DN29" s="184" t="s">
        <v>2798</v>
      </c>
      <c r="DO29" s="184" t="s">
        <v>2681</v>
      </c>
      <c r="DP29" s="184" t="s">
        <v>2681</v>
      </c>
      <c r="DQ29" s="184" t="s">
        <v>2798</v>
      </c>
      <c r="DR29" s="184" t="s">
        <v>2681</v>
      </c>
      <c r="DS29" s="184" t="s">
        <v>2681</v>
      </c>
      <c r="DT29" s="184" t="s">
        <v>2798</v>
      </c>
      <c r="DU29" s="184" t="s">
        <v>2681</v>
      </c>
      <c r="DV29" s="184" t="s">
        <v>2681</v>
      </c>
      <c r="DW29" s="184" t="s">
        <v>2798</v>
      </c>
      <c r="DX29" s="184" t="s">
        <v>2681</v>
      </c>
      <c r="DY29" s="184" t="s">
        <v>2681</v>
      </c>
      <c r="DZ29" s="184" t="s">
        <v>2798</v>
      </c>
      <c r="EA29" s="184" t="s">
        <v>2681</v>
      </c>
      <c r="EB29" s="184" t="s">
        <v>2681</v>
      </c>
      <c r="EC29" s="184" t="s">
        <v>2798</v>
      </c>
      <c r="ED29" s="184" t="s">
        <v>2681</v>
      </c>
      <c r="EE29" s="184" t="s">
        <v>2681</v>
      </c>
      <c r="EF29" s="184" t="s">
        <v>2798</v>
      </c>
      <c r="EG29" s="184" t="s">
        <v>2681</v>
      </c>
      <c r="EH29" s="184" t="s">
        <v>2681</v>
      </c>
      <c r="EI29" s="184" t="s">
        <v>2798</v>
      </c>
      <c r="EJ29" s="184" t="s">
        <v>2681</v>
      </c>
      <c r="EK29" s="184" t="s">
        <v>2681</v>
      </c>
      <c r="EL29" s="184" t="s">
        <v>2798</v>
      </c>
      <c r="EM29" s="184" t="s">
        <v>2681</v>
      </c>
      <c r="EN29" s="184" t="s">
        <v>2681</v>
      </c>
      <c r="EO29" s="184" t="s">
        <v>2798</v>
      </c>
      <c r="EP29" s="184" t="s">
        <v>2681</v>
      </c>
      <c r="EQ29" s="184" t="s">
        <v>2681</v>
      </c>
      <c r="ER29" s="184" t="s">
        <v>2798</v>
      </c>
      <c r="ES29" s="184" t="s">
        <v>2681</v>
      </c>
      <c r="ET29" s="184" t="s">
        <v>2681</v>
      </c>
    </row>
    <row r="30" spans="1:150">
      <c r="A30" s="1"/>
      <c r="B30" s="185" t="s">
        <v>2885</v>
      </c>
      <c r="C30" s="185" t="s">
        <v>139</v>
      </c>
      <c r="D30" s="185" t="s">
        <v>925</v>
      </c>
      <c r="E30" s="185" t="s">
        <v>2886</v>
      </c>
      <c r="F30" s="185" t="s">
        <v>2887</v>
      </c>
      <c r="G30" s="186" t="s">
        <v>2798</v>
      </c>
      <c r="H30" s="186" t="s">
        <v>2681</v>
      </c>
      <c r="I30" s="186" t="s">
        <v>2681</v>
      </c>
      <c r="J30" s="186" t="s">
        <v>2798</v>
      </c>
      <c r="K30" s="186" t="s">
        <v>2681</v>
      </c>
      <c r="L30" s="186" t="s">
        <v>2681</v>
      </c>
      <c r="M30" s="186" t="s">
        <v>2798</v>
      </c>
      <c r="N30" s="186" t="s">
        <v>2681</v>
      </c>
      <c r="O30" s="186" t="s">
        <v>2681</v>
      </c>
      <c r="P30" s="186" t="s">
        <v>2798</v>
      </c>
      <c r="Q30" s="186" t="s">
        <v>2681</v>
      </c>
      <c r="R30" s="186" t="s">
        <v>2681</v>
      </c>
      <c r="S30" s="186" t="s">
        <v>2798</v>
      </c>
      <c r="T30" s="186" t="s">
        <v>2681</v>
      </c>
      <c r="U30" s="186" t="s">
        <v>2681</v>
      </c>
      <c r="V30" s="186" t="s">
        <v>2798</v>
      </c>
      <c r="W30" s="186" t="s">
        <v>2681</v>
      </c>
      <c r="X30" s="186" t="s">
        <v>2681</v>
      </c>
      <c r="Y30" s="186" t="s">
        <v>2798</v>
      </c>
      <c r="Z30" s="186" t="s">
        <v>2681</v>
      </c>
      <c r="AA30" s="186" t="s">
        <v>2681</v>
      </c>
      <c r="AB30" s="186" t="s">
        <v>2798</v>
      </c>
      <c r="AC30" s="186" t="s">
        <v>2681</v>
      </c>
      <c r="AD30" s="186" t="s">
        <v>2681</v>
      </c>
      <c r="AE30" s="186" t="s">
        <v>2798</v>
      </c>
      <c r="AF30" s="186" t="s">
        <v>2681</v>
      </c>
      <c r="AG30" s="186" t="s">
        <v>2681</v>
      </c>
      <c r="AH30" s="186" t="s">
        <v>2798</v>
      </c>
      <c r="AI30" s="186" t="s">
        <v>2681</v>
      </c>
      <c r="AJ30" s="186" t="s">
        <v>2681</v>
      </c>
      <c r="AK30" s="186" t="s">
        <v>2798</v>
      </c>
      <c r="AL30" s="186" t="s">
        <v>2681</v>
      </c>
      <c r="AM30" s="186" t="s">
        <v>2681</v>
      </c>
      <c r="AN30" s="186" t="s">
        <v>2798</v>
      </c>
      <c r="AO30" s="186" t="s">
        <v>2681</v>
      </c>
      <c r="AP30" s="186" t="s">
        <v>2681</v>
      </c>
      <c r="AQ30" s="186" t="s">
        <v>2798</v>
      </c>
      <c r="AR30" s="186" t="s">
        <v>2681</v>
      </c>
      <c r="AS30" s="186" t="s">
        <v>2681</v>
      </c>
      <c r="AT30" s="186" t="s">
        <v>2798</v>
      </c>
      <c r="AU30" s="186" t="s">
        <v>2681</v>
      </c>
      <c r="AV30" s="186" t="s">
        <v>2681</v>
      </c>
      <c r="AW30" s="186" t="s">
        <v>2798</v>
      </c>
      <c r="AX30" s="186" t="s">
        <v>2681</v>
      </c>
      <c r="AY30" s="186" t="s">
        <v>2681</v>
      </c>
      <c r="AZ30" s="186" t="s">
        <v>2798</v>
      </c>
      <c r="BA30" s="186" t="s">
        <v>2681</v>
      </c>
      <c r="BB30" s="186" t="s">
        <v>2681</v>
      </c>
      <c r="BC30" s="186" t="s">
        <v>2798</v>
      </c>
      <c r="BD30" s="186" t="s">
        <v>2681</v>
      </c>
      <c r="BE30" s="186" t="s">
        <v>2681</v>
      </c>
      <c r="BF30" s="186" t="s">
        <v>2798</v>
      </c>
      <c r="BG30" s="186" t="s">
        <v>2681</v>
      </c>
      <c r="BH30" s="186" t="s">
        <v>2681</v>
      </c>
      <c r="BI30" s="186" t="s">
        <v>2798</v>
      </c>
      <c r="BJ30" s="186" t="s">
        <v>2681</v>
      </c>
      <c r="BK30" s="186" t="s">
        <v>2681</v>
      </c>
      <c r="BL30" s="186" t="s">
        <v>2798</v>
      </c>
      <c r="BM30" s="186" t="s">
        <v>2681</v>
      </c>
      <c r="BN30" s="186" t="s">
        <v>2681</v>
      </c>
      <c r="BO30" s="186" t="s">
        <v>2798</v>
      </c>
      <c r="BP30" s="186" t="s">
        <v>2681</v>
      </c>
      <c r="BQ30" s="186" t="s">
        <v>2681</v>
      </c>
      <c r="BR30" s="186" t="s">
        <v>2798</v>
      </c>
      <c r="BS30" s="186" t="s">
        <v>2681</v>
      </c>
      <c r="BT30" s="186" t="s">
        <v>2681</v>
      </c>
      <c r="BU30" s="186" t="s">
        <v>2798</v>
      </c>
      <c r="BV30" s="186" t="s">
        <v>2681</v>
      </c>
      <c r="BW30" s="186" t="s">
        <v>2681</v>
      </c>
      <c r="BX30" s="186" t="s">
        <v>2798</v>
      </c>
      <c r="BY30" s="186" t="s">
        <v>2681</v>
      </c>
      <c r="BZ30" s="186" t="s">
        <v>2681</v>
      </c>
      <c r="CA30" s="186" t="s">
        <v>2798</v>
      </c>
      <c r="CB30" s="186" t="s">
        <v>2681</v>
      </c>
      <c r="CC30" s="186" t="s">
        <v>2681</v>
      </c>
      <c r="CD30" s="186" t="s">
        <v>2798</v>
      </c>
      <c r="CE30" s="186" t="s">
        <v>2681</v>
      </c>
      <c r="CF30" s="186" t="s">
        <v>2681</v>
      </c>
      <c r="CG30" s="186" t="s">
        <v>2798</v>
      </c>
      <c r="CH30" s="186" t="s">
        <v>2681</v>
      </c>
      <c r="CI30" s="186" t="s">
        <v>2681</v>
      </c>
      <c r="CJ30" s="186" t="s">
        <v>2798</v>
      </c>
      <c r="CK30" s="186" t="s">
        <v>2681</v>
      </c>
      <c r="CL30" s="186" t="s">
        <v>2681</v>
      </c>
      <c r="CM30" s="186" t="s">
        <v>2798</v>
      </c>
      <c r="CN30" s="186" t="s">
        <v>2681</v>
      </c>
      <c r="CO30" s="186" t="s">
        <v>2681</v>
      </c>
      <c r="CP30" s="186" t="s">
        <v>2798</v>
      </c>
      <c r="CQ30" s="186" t="s">
        <v>2681</v>
      </c>
      <c r="CR30" s="186" t="s">
        <v>2681</v>
      </c>
      <c r="CS30" s="186" t="s">
        <v>2798</v>
      </c>
      <c r="CT30" s="186" t="s">
        <v>2681</v>
      </c>
      <c r="CU30" s="186" t="s">
        <v>2681</v>
      </c>
      <c r="CV30" s="186" t="s">
        <v>2798</v>
      </c>
      <c r="CW30" s="186" t="s">
        <v>2681</v>
      </c>
      <c r="CX30" s="186" t="s">
        <v>2681</v>
      </c>
      <c r="CY30" s="186" t="s">
        <v>2798</v>
      </c>
      <c r="CZ30" s="186" t="s">
        <v>2681</v>
      </c>
      <c r="DA30" s="186" t="s">
        <v>2681</v>
      </c>
      <c r="DB30" s="186" t="s">
        <v>2798</v>
      </c>
      <c r="DC30" s="186" t="s">
        <v>2681</v>
      </c>
      <c r="DD30" s="186" t="s">
        <v>2681</v>
      </c>
      <c r="DE30" s="186" t="s">
        <v>2798</v>
      </c>
      <c r="DF30" s="186" t="s">
        <v>2681</v>
      </c>
      <c r="DG30" s="186" t="s">
        <v>2681</v>
      </c>
      <c r="DH30" s="186" t="s">
        <v>2798</v>
      </c>
      <c r="DI30" s="186" t="s">
        <v>2681</v>
      </c>
      <c r="DJ30" s="186" t="s">
        <v>2681</v>
      </c>
      <c r="DK30" s="186" t="s">
        <v>2798</v>
      </c>
      <c r="DL30" s="186" t="s">
        <v>2681</v>
      </c>
      <c r="DM30" s="186" t="s">
        <v>2681</v>
      </c>
      <c r="DN30" s="186" t="s">
        <v>2798</v>
      </c>
      <c r="DO30" s="186" t="s">
        <v>2681</v>
      </c>
      <c r="DP30" s="186" t="s">
        <v>2681</v>
      </c>
      <c r="DQ30" s="186" t="s">
        <v>2798</v>
      </c>
      <c r="DR30" s="186" t="s">
        <v>2681</v>
      </c>
      <c r="DS30" s="186" t="s">
        <v>2681</v>
      </c>
      <c r="DT30" s="186" t="s">
        <v>2798</v>
      </c>
      <c r="DU30" s="186" t="s">
        <v>2681</v>
      </c>
      <c r="DV30" s="186" t="s">
        <v>2681</v>
      </c>
      <c r="DW30" s="186" t="s">
        <v>2798</v>
      </c>
      <c r="DX30" s="186" t="s">
        <v>2681</v>
      </c>
      <c r="DY30" s="186" t="s">
        <v>2681</v>
      </c>
      <c r="DZ30" s="186" t="s">
        <v>2798</v>
      </c>
      <c r="EA30" s="186" t="s">
        <v>2681</v>
      </c>
      <c r="EB30" s="186" t="s">
        <v>2681</v>
      </c>
      <c r="EC30" s="186" t="s">
        <v>2798</v>
      </c>
      <c r="ED30" s="186" t="s">
        <v>2681</v>
      </c>
      <c r="EE30" s="186" t="s">
        <v>2681</v>
      </c>
      <c r="EF30" s="186" t="s">
        <v>2798</v>
      </c>
      <c r="EG30" s="186" t="s">
        <v>2681</v>
      </c>
      <c r="EH30" s="186" t="s">
        <v>2681</v>
      </c>
      <c r="EI30" s="186" t="s">
        <v>2798</v>
      </c>
      <c r="EJ30" s="186" t="s">
        <v>2681</v>
      </c>
      <c r="EK30" s="186" t="s">
        <v>2681</v>
      </c>
      <c r="EL30" s="186" t="s">
        <v>2798</v>
      </c>
      <c r="EM30" s="186" t="s">
        <v>2681</v>
      </c>
      <c r="EN30" s="186" t="s">
        <v>2681</v>
      </c>
      <c r="EO30" s="186" t="s">
        <v>2798</v>
      </c>
      <c r="EP30" s="186" t="s">
        <v>2681</v>
      </c>
      <c r="EQ30" s="186" t="s">
        <v>2681</v>
      </c>
      <c r="ER30" s="186" t="s">
        <v>2798</v>
      </c>
      <c r="ES30" s="186" t="s">
        <v>2681</v>
      </c>
      <c r="ET30" s="186" t="s">
        <v>2681</v>
      </c>
    </row>
    <row r="31" spans="1:150">
      <c r="A31" s="1"/>
      <c r="B31" s="185" t="s">
        <v>2888</v>
      </c>
      <c r="C31" s="185" t="s">
        <v>139</v>
      </c>
      <c r="D31" s="185" t="s">
        <v>925</v>
      </c>
      <c r="E31" s="185" t="s">
        <v>2889</v>
      </c>
      <c r="F31" s="185" t="s">
        <v>2890</v>
      </c>
      <c r="G31" s="186" t="s">
        <v>2798</v>
      </c>
      <c r="H31" s="186" t="s">
        <v>2681</v>
      </c>
      <c r="I31" s="186" t="s">
        <v>2681</v>
      </c>
      <c r="J31" s="186" t="s">
        <v>2798</v>
      </c>
      <c r="K31" s="186" t="s">
        <v>2681</v>
      </c>
      <c r="L31" s="186" t="s">
        <v>2681</v>
      </c>
      <c r="M31" s="186" t="s">
        <v>2798</v>
      </c>
      <c r="N31" s="186" t="s">
        <v>2681</v>
      </c>
      <c r="O31" s="186" t="s">
        <v>2681</v>
      </c>
      <c r="P31" s="186" t="s">
        <v>2798</v>
      </c>
      <c r="Q31" s="186" t="s">
        <v>2681</v>
      </c>
      <c r="R31" s="186" t="s">
        <v>2681</v>
      </c>
      <c r="S31" s="186" t="s">
        <v>2798</v>
      </c>
      <c r="T31" s="186" t="s">
        <v>2681</v>
      </c>
      <c r="U31" s="186" t="s">
        <v>2681</v>
      </c>
      <c r="V31" s="186" t="s">
        <v>2798</v>
      </c>
      <c r="W31" s="186" t="s">
        <v>2681</v>
      </c>
      <c r="X31" s="186" t="s">
        <v>2681</v>
      </c>
      <c r="Y31" s="186" t="s">
        <v>2798</v>
      </c>
      <c r="Z31" s="186" t="s">
        <v>2681</v>
      </c>
      <c r="AA31" s="186" t="s">
        <v>2681</v>
      </c>
      <c r="AB31" s="186" t="s">
        <v>2798</v>
      </c>
      <c r="AC31" s="186" t="s">
        <v>2681</v>
      </c>
      <c r="AD31" s="186" t="s">
        <v>2681</v>
      </c>
      <c r="AE31" s="186" t="s">
        <v>2798</v>
      </c>
      <c r="AF31" s="186" t="s">
        <v>2681</v>
      </c>
      <c r="AG31" s="186" t="s">
        <v>2681</v>
      </c>
      <c r="AH31" s="186" t="s">
        <v>2798</v>
      </c>
      <c r="AI31" s="186" t="s">
        <v>2681</v>
      </c>
      <c r="AJ31" s="186" t="s">
        <v>2681</v>
      </c>
      <c r="AK31" s="186" t="s">
        <v>2798</v>
      </c>
      <c r="AL31" s="186" t="s">
        <v>2681</v>
      </c>
      <c r="AM31" s="186" t="s">
        <v>2681</v>
      </c>
      <c r="AN31" s="186" t="s">
        <v>2798</v>
      </c>
      <c r="AO31" s="186" t="s">
        <v>2681</v>
      </c>
      <c r="AP31" s="186" t="s">
        <v>2681</v>
      </c>
      <c r="AQ31" s="186" t="s">
        <v>2798</v>
      </c>
      <c r="AR31" s="186" t="s">
        <v>2681</v>
      </c>
      <c r="AS31" s="186" t="s">
        <v>2681</v>
      </c>
      <c r="AT31" s="186" t="s">
        <v>2798</v>
      </c>
      <c r="AU31" s="186" t="s">
        <v>2681</v>
      </c>
      <c r="AV31" s="186" t="s">
        <v>2681</v>
      </c>
      <c r="AW31" s="186" t="s">
        <v>2798</v>
      </c>
      <c r="AX31" s="186" t="s">
        <v>2681</v>
      </c>
      <c r="AY31" s="186" t="s">
        <v>2681</v>
      </c>
      <c r="AZ31" s="186" t="s">
        <v>2798</v>
      </c>
      <c r="BA31" s="186" t="s">
        <v>2681</v>
      </c>
      <c r="BB31" s="186" t="s">
        <v>2681</v>
      </c>
      <c r="BC31" s="186" t="s">
        <v>2798</v>
      </c>
      <c r="BD31" s="186" t="s">
        <v>2681</v>
      </c>
      <c r="BE31" s="186" t="s">
        <v>2681</v>
      </c>
      <c r="BF31" s="186" t="s">
        <v>2798</v>
      </c>
      <c r="BG31" s="186" t="s">
        <v>2681</v>
      </c>
      <c r="BH31" s="186" t="s">
        <v>2681</v>
      </c>
      <c r="BI31" s="186" t="s">
        <v>2798</v>
      </c>
      <c r="BJ31" s="186" t="s">
        <v>2681</v>
      </c>
      <c r="BK31" s="186" t="s">
        <v>2681</v>
      </c>
      <c r="BL31" s="186" t="s">
        <v>2798</v>
      </c>
      <c r="BM31" s="186" t="s">
        <v>2681</v>
      </c>
      <c r="BN31" s="186" t="s">
        <v>2681</v>
      </c>
      <c r="BO31" s="186" t="s">
        <v>2798</v>
      </c>
      <c r="BP31" s="186" t="s">
        <v>2681</v>
      </c>
      <c r="BQ31" s="186" t="s">
        <v>2681</v>
      </c>
      <c r="BR31" s="186" t="s">
        <v>2798</v>
      </c>
      <c r="BS31" s="186" t="s">
        <v>2681</v>
      </c>
      <c r="BT31" s="186" t="s">
        <v>2681</v>
      </c>
      <c r="BU31" s="186" t="s">
        <v>2798</v>
      </c>
      <c r="BV31" s="186" t="s">
        <v>2681</v>
      </c>
      <c r="BW31" s="186" t="s">
        <v>2681</v>
      </c>
      <c r="BX31" s="186" t="s">
        <v>2798</v>
      </c>
      <c r="BY31" s="186" t="s">
        <v>2681</v>
      </c>
      <c r="BZ31" s="186" t="s">
        <v>2681</v>
      </c>
      <c r="CA31" s="186" t="s">
        <v>2798</v>
      </c>
      <c r="CB31" s="186" t="s">
        <v>2681</v>
      </c>
      <c r="CC31" s="186" t="s">
        <v>2681</v>
      </c>
      <c r="CD31" s="186" t="s">
        <v>2798</v>
      </c>
      <c r="CE31" s="186" t="s">
        <v>2681</v>
      </c>
      <c r="CF31" s="186" t="s">
        <v>2681</v>
      </c>
      <c r="CG31" s="186" t="s">
        <v>2798</v>
      </c>
      <c r="CH31" s="186" t="s">
        <v>2681</v>
      </c>
      <c r="CI31" s="186" t="s">
        <v>2681</v>
      </c>
      <c r="CJ31" s="186" t="s">
        <v>2798</v>
      </c>
      <c r="CK31" s="186" t="s">
        <v>2681</v>
      </c>
      <c r="CL31" s="186" t="s">
        <v>2681</v>
      </c>
      <c r="CM31" s="186" t="s">
        <v>2798</v>
      </c>
      <c r="CN31" s="186" t="s">
        <v>2681</v>
      </c>
      <c r="CO31" s="186" t="s">
        <v>2681</v>
      </c>
      <c r="CP31" s="186" t="s">
        <v>2798</v>
      </c>
      <c r="CQ31" s="186" t="s">
        <v>2681</v>
      </c>
      <c r="CR31" s="186" t="s">
        <v>2681</v>
      </c>
      <c r="CS31" s="186" t="s">
        <v>2798</v>
      </c>
      <c r="CT31" s="186" t="s">
        <v>2681</v>
      </c>
      <c r="CU31" s="186" t="s">
        <v>2681</v>
      </c>
      <c r="CV31" s="186" t="s">
        <v>2798</v>
      </c>
      <c r="CW31" s="186" t="s">
        <v>2681</v>
      </c>
      <c r="CX31" s="186" t="s">
        <v>2681</v>
      </c>
      <c r="CY31" s="186" t="s">
        <v>2798</v>
      </c>
      <c r="CZ31" s="186" t="s">
        <v>2681</v>
      </c>
      <c r="DA31" s="186" t="s">
        <v>2681</v>
      </c>
      <c r="DB31" s="186" t="s">
        <v>2798</v>
      </c>
      <c r="DC31" s="186" t="s">
        <v>2681</v>
      </c>
      <c r="DD31" s="186" t="s">
        <v>2681</v>
      </c>
      <c r="DE31" s="186" t="s">
        <v>2798</v>
      </c>
      <c r="DF31" s="186" t="s">
        <v>2681</v>
      </c>
      <c r="DG31" s="186" t="s">
        <v>2681</v>
      </c>
      <c r="DH31" s="186" t="s">
        <v>2798</v>
      </c>
      <c r="DI31" s="186" t="s">
        <v>2681</v>
      </c>
      <c r="DJ31" s="186" t="s">
        <v>2681</v>
      </c>
      <c r="DK31" s="186" t="s">
        <v>2798</v>
      </c>
      <c r="DL31" s="186" t="s">
        <v>2681</v>
      </c>
      <c r="DM31" s="186" t="s">
        <v>2681</v>
      </c>
      <c r="DN31" s="186" t="s">
        <v>2798</v>
      </c>
      <c r="DO31" s="186" t="s">
        <v>2681</v>
      </c>
      <c r="DP31" s="186" t="s">
        <v>2681</v>
      </c>
      <c r="DQ31" s="186" t="s">
        <v>2798</v>
      </c>
      <c r="DR31" s="186" t="s">
        <v>2681</v>
      </c>
      <c r="DS31" s="186" t="s">
        <v>2681</v>
      </c>
      <c r="DT31" s="186" t="s">
        <v>2798</v>
      </c>
      <c r="DU31" s="186" t="s">
        <v>2681</v>
      </c>
      <c r="DV31" s="186" t="s">
        <v>2681</v>
      </c>
      <c r="DW31" s="186" t="s">
        <v>2798</v>
      </c>
      <c r="DX31" s="186" t="s">
        <v>2681</v>
      </c>
      <c r="DY31" s="186" t="s">
        <v>2681</v>
      </c>
      <c r="DZ31" s="186" t="s">
        <v>2798</v>
      </c>
      <c r="EA31" s="186" t="s">
        <v>2681</v>
      </c>
      <c r="EB31" s="186" t="s">
        <v>2681</v>
      </c>
      <c r="EC31" s="186" t="s">
        <v>2798</v>
      </c>
      <c r="ED31" s="186" t="s">
        <v>2681</v>
      </c>
      <c r="EE31" s="186" t="s">
        <v>2681</v>
      </c>
      <c r="EF31" s="186" t="s">
        <v>2798</v>
      </c>
      <c r="EG31" s="186" t="s">
        <v>2681</v>
      </c>
      <c r="EH31" s="186" t="s">
        <v>2681</v>
      </c>
      <c r="EI31" s="186" t="s">
        <v>2798</v>
      </c>
      <c r="EJ31" s="186" t="s">
        <v>2681</v>
      </c>
      <c r="EK31" s="186" t="s">
        <v>2681</v>
      </c>
      <c r="EL31" s="186" t="s">
        <v>2798</v>
      </c>
      <c r="EM31" s="186" t="s">
        <v>2681</v>
      </c>
      <c r="EN31" s="186" t="s">
        <v>2681</v>
      </c>
      <c r="EO31" s="186" t="s">
        <v>2798</v>
      </c>
      <c r="EP31" s="186" t="s">
        <v>2681</v>
      </c>
      <c r="EQ31" s="186" t="s">
        <v>2681</v>
      </c>
      <c r="ER31" s="186" t="s">
        <v>2798</v>
      </c>
      <c r="ES31" s="186" t="s">
        <v>2681</v>
      </c>
      <c r="ET31" s="186" t="s">
        <v>2681</v>
      </c>
    </row>
    <row r="32" spans="1:150">
      <c r="A32" s="1"/>
      <c r="B32" s="184" t="s">
        <v>2891</v>
      </c>
      <c r="C32" s="184" t="s">
        <v>116</v>
      </c>
      <c r="D32" s="184" t="s">
        <v>2892</v>
      </c>
      <c r="E32" s="184" t="s">
        <v>2893</v>
      </c>
      <c r="F32" s="184" t="s">
        <v>2894</v>
      </c>
      <c r="G32" s="184" t="s">
        <v>2798</v>
      </c>
      <c r="H32" s="184" t="s">
        <v>2681</v>
      </c>
      <c r="I32" s="184" t="s">
        <v>2681</v>
      </c>
      <c r="J32" s="184" t="s">
        <v>2798</v>
      </c>
      <c r="K32" s="184" t="s">
        <v>2681</v>
      </c>
      <c r="L32" s="184" t="s">
        <v>2681</v>
      </c>
      <c r="M32" s="184" t="s">
        <v>2798</v>
      </c>
      <c r="N32" s="184" t="s">
        <v>2681</v>
      </c>
      <c r="O32" s="184" t="s">
        <v>2681</v>
      </c>
      <c r="P32" s="184" t="s">
        <v>2798</v>
      </c>
      <c r="Q32" s="184" t="s">
        <v>2681</v>
      </c>
      <c r="R32" s="184" t="s">
        <v>2681</v>
      </c>
      <c r="S32" s="184" t="s">
        <v>2798</v>
      </c>
      <c r="T32" s="184" t="s">
        <v>2681</v>
      </c>
      <c r="U32" s="184" t="s">
        <v>2681</v>
      </c>
      <c r="V32" s="184" t="s">
        <v>2798</v>
      </c>
      <c r="W32" s="184" t="s">
        <v>2681</v>
      </c>
      <c r="X32" s="184" t="s">
        <v>2681</v>
      </c>
      <c r="Y32" s="184" t="s">
        <v>2798</v>
      </c>
      <c r="Z32" s="184" t="s">
        <v>2681</v>
      </c>
      <c r="AA32" s="184" t="s">
        <v>2681</v>
      </c>
      <c r="AB32" s="184" t="s">
        <v>2798</v>
      </c>
      <c r="AC32" s="184" t="s">
        <v>2681</v>
      </c>
      <c r="AD32" s="184" t="s">
        <v>2681</v>
      </c>
      <c r="AE32" s="184" t="s">
        <v>2798</v>
      </c>
      <c r="AF32" s="184" t="s">
        <v>2681</v>
      </c>
      <c r="AG32" s="184" t="s">
        <v>2681</v>
      </c>
      <c r="AH32" s="184" t="s">
        <v>2798</v>
      </c>
      <c r="AI32" s="184" t="s">
        <v>2681</v>
      </c>
      <c r="AJ32" s="184" t="s">
        <v>2681</v>
      </c>
      <c r="AK32" s="184" t="s">
        <v>2798</v>
      </c>
      <c r="AL32" s="184" t="s">
        <v>2681</v>
      </c>
      <c r="AM32" s="184" t="s">
        <v>2681</v>
      </c>
      <c r="AN32" s="184" t="s">
        <v>2798</v>
      </c>
      <c r="AO32" s="184" t="s">
        <v>2681</v>
      </c>
      <c r="AP32" s="184" t="s">
        <v>2681</v>
      </c>
      <c r="AQ32" s="184" t="s">
        <v>2798</v>
      </c>
      <c r="AR32" s="184" t="s">
        <v>2681</v>
      </c>
      <c r="AS32" s="184" t="s">
        <v>2681</v>
      </c>
      <c r="AT32" s="184" t="s">
        <v>2798</v>
      </c>
      <c r="AU32" s="184" t="s">
        <v>2681</v>
      </c>
      <c r="AV32" s="184" t="s">
        <v>2681</v>
      </c>
      <c r="AW32" s="184" t="s">
        <v>2798</v>
      </c>
      <c r="AX32" s="184" t="s">
        <v>2681</v>
      </c>
      <c r="AY32" s="184" t="s">
        <v>2681</v>
      </c>
      <c r="AZ32" s="184" t="s">
        <v>2798</v>
      </c>
      <c r="BA32" s="184" t="s">
        <v>2681</v>
      </c>
      <c r="BB32" s="184" t="s">
        <v>2681</v>
      </c>
      <c r="BC32" s="184" t="s">
        <v>2798</v>
      </c>
      <c r="BD32" s="184" t="s">
        <v>2681</v>
      </c>
      <c r="BE32" s="184" t="s">
        <v>2681</v>
      </c>
      <c r="BF32" s="184" t="s">
        <v>2798</v>
      </c>
      <c r="BG32" s="184" t="s">
        <v>2681</v>
      </c>
      <c r="BH32" s="184" t="s">
        <v>2681</v>
      </c>
      <c r="BI32" s="184" t="s">
        <v>2798</v>
      </c>
      <c r="BJ32" s="184" t="s">
        <v>2681</v>
      </c>
      <c r="BK32" s="184" t="s">
        <v>2681</v>
      </c>
      <c r="BL32" s="184" t="s">
        <v>2798</v>
      </c>
      <c r="BM32" s="184" t="s">
        <v>2681</v>
      </c>
      <c r="BN32" s="184" t="s">
        <v>2681</v>
      </c>
      <c r="BO32" s="184" t="s">
        <v>2798</v>
      </c>
      <c r="BP32" s="184" t="s">
        <v>2681</v>
      </c>
      <c r="BQ32" s="184" t="s">
        <v>2681</v>
      </c>
      <c r="BR32" s="184" t="s">
        <v>2798</v>
      </c>
      <c r="BS32" s="184" t="s">
        <v>2681</v>
      </c>
      <c r="BT32" s="184" t="s">
        <v>2681</v>
      </c>
      <c r="BU32" s="184" t="s">
        <v>2798</v>
      </c>
      <c r="BV32" s="184" t="s">
        <v>2681</v>
      </c>
      <c r="BW32" s="184" t="s">
        <v>2681</v>
      </c>
      <c r="BX32" s="184" t="s">
        <v>2798</v>
      </c>
      <c r="BY32" s="184" t="s">
        <v>2681</v>
      </c>
      <c r="BZ32" s="184" t="s">
        <v>2681</v>
      </c>
      <c r="CA32" s="184" t="s">
        <v>2798</v>
      </c>
      <c r="CB32" s="184" t="s">
        <v>2681</v>
      </c>
      <c r="CC32" s="184" t="s">
        <v>2681</v>
      </c>
      <c r="CD32" s="184" t="s">
        <v>2798</v>
      </c>
      <c r="CE32" s="184" t="s">
        <v>2681</v>
      </c>
      <c r="CF32" s="184" t="s">
        <v>2681</v>
      </c>
      <c r="CG32" s="184" t="s">
        <v>2798</v>
      </c>
      <c r="CH32" s="184" t="s">
        <v>2681</v>
      </c>
      <c r="CI32" s="184" t="s">
        <v>2681</v>
      </c>
      <c r="CJ32" s="184" t="s">
        <v>2798</v>
      </c>
      <c r="CK32" s="184" t="s">
        <v>2681</v>
      </c>
      <c r="CL32" s="184" t="s">
        <v>2681</v>
      </c>
      <c r="CM32" s="184" t="s">
        <v>2798</v>
      </c>
      <c r="CN32" s="184" t="s">
        <v>2681</v>
      </c>
      <c r="CO32" s="184" t="s">
        <v>2681</v>
      </c>
      <c r="CP32" s="184" t="s">
        <v>2798</v>
      </c>
      <c r="CQ32" s="184" t="s">
        <v>2681</v>
      </c>
      <c r="CR32" s="184" t="s">
        <v>2681</v>
      </c>
      <c r="CS32" s="184" t="s">
        <v>2798</v>
      </c>
      <c r="CT32" s="184" t="s">
        <v>2681</v>
      </c>
      <c r="CU32" s="184" t="s">
        <v>2681</v>
      </c>
      <c r="CV32" s="184" t="s">
        <v>2798</v>
      </c>
      <c r="CW32" s="184" t="s">
        <v>2681</v>
      </c>
      <c r="CX32" s="184" t="s">
        <v>2681</v>
      </c>
      <c r="CY32" s="184" t="s">
        <v>2798</v>
      </c>
      <c r="CZ32" s="184" t="s">
        <v>2681</v>
      </c>
      <c r="DA32" s="184" t="s">
        <v>2681</v>
      </c>
      <c r="DB32" s="184" t="s">
        <v>2798</v>
      </c>
      <c r="DC32" s="184" t="s">
        <v>2681</v>
      </c>
      <c r="DD32" s="184" t="s">
        <v>2681</v>
      </c>
      <c r="DE32" s="184" t="s">
        <v>2798</v>
      </c>
      <c r="DF32" s="184" t="s">
        <v>2681</v>
      </c>
      <c r="DG32" s="184" t="s">
        <v>2681</v>
      </c>
      <c r="DH32" s="184" t="s">
        <v>2798</v>
      </c>
      <c r="DI32" s="184" t="s">
        <v>2681</v>
      </c>
      <c r="DJ32" s="184" t="s">
        <v>2681</v>
      </c>
      <c r="DK32" s="184" t="s">
        <v>2798</v>
      </c>
      <c r="DL32" s="184" t="s">
        <v>2681</v>
      </c>
      <c r="DM32" s="184" t="s">
        <v>2681</v>
      </c>
      <c r="DN32" s="184" t="s">
        <v>2798</v>
      </c>
      <c r="DO32" s="184" t="s">
        <v>2681</v>
      </c>
      <c r="DP32" s="184" t="s">
        <v>2681</v>
      </c>
      <c r="DQ32" s="184" t="s">
        <v>2798</v>
      </c>
      <c r="DR32" s="184" t="s">
        <v>2681</v>
      </c>
      <c r="DS32" s="184" t="s">
        <v>2681</v>
      </c>
      <c r="DT32" s="184" t="s">
        <v>2798</v>
      </c>
      <c r="DU32" s="184" t="s">
        <v>2681</v>
      </c>
      <c r="DV32" s="184" t="s">
        <v>2681</v>
      </c>
      <c r="DW32" s="184" t="s">
        <v>2798</v>
      </c>
      <c r="DX32" s="184" t="s">
        <v>2681</v>
      </c>
      <c r="DY32" s="184" t="s">
        <v>2681</v>
      </c>
      <c r="DZ32" s="184" t="s">
        <v>2798</v>
      </c>
      <c r="EA32" s="184" t="s">
        <v>2681</v>
      </c>
      <c r="EB32" s="184" t="s">
        <v>2681</v>
      </c>
      <c r="EC32" s="184" t="s">
        <v>2798</v>
      </c>
      <c r="ED32" s="184" t="s">
        <v>2681</v>
      </c>
      <c r="EE32" s="184" t="s">
        <v>2681</v>
      </c>
      <c r="EF32" s="184" t="s">
        <v>2798</v>
      </c>
      <c r="EG32" s="184" t="s">
        <v>2681</v>
      </c>
      <c r="EH32" s="184" t="s">
        <v>2681</v>
      </c>
      <c r="EI32" s="184" t="s">
        <v>2798</v>
      </c>
      <c r="EJ32" s="184" t="s">
        <v>2681</v>
      </c>
      <c r="EK32" s="184" t="s">
        <v>2681</v>
      </c>
      <c r="EL32" s="184" t="s">
        <v>2798</v>
      </c>
      <c r="EM32" s="184" t="s">
        <v>2681</v>
      </c>
      <c r="EN32" s="184" t="s">
        <v>2681</v>
      </c>
      <c r="EO32" s="184" t="s">
        <v>2798</v>
      </c>
      <c r="EP32" s="184" t="s">
        <v>2681</v>
      </c>
      <c r="EQ32" s="184" t="s">
        <v>2681</v>
      </c>
      <c r="ER32" s="184" t="s">
        <v>2798</v>
      </c>
      <c r="ES32" s="184" t="s">
        <v>2681</v>
      </c>
      <c r="ET32" s="184" t="s">
        <v>2681</v>
      </c>
    </row>
    <row r="33" spans="1:150">
      <c r="A33" s="1"/>
      <c r="B33" s="185" t="s">
        <v>2895</v>
      </c>
      <c r="C33" s="185" t="s">
        <v>116</v>
      </c>
      <c r="D33" s="185" t="s">
        <v>2892</v>
      </c>
      <c r="E33" s="185" t="s">
        <v>2896</v>
      </c>
      <c r="F33" s="185" t="s">
        <v>2897</v>
      </c>
      <c r="G33" s="186" t="s">
        <v>2798</v>
      </c>
      <c r="H33" s="186" t="s">
        <v>863</v>
      </c>
      <c r="I33" s="186" t="s">
        <v>863</v>
      </c>
      <c r="J33" s="186" t="s">
        <v>2798</v>
      </c>
      <c r="K33" s="186" t="s">
        <v>863</v>
      </c>
      <c r="L33" s="186" t="s">
        <v>863</v>
      </c>
      <c r="M33" s="186" t="s">
        <v>2798</v>
      </c>
      <c r="N33" s="186" t="s">
        <v>863</v>
      </c>
      <c r="O33" s="186" t="s">
        <v>863</v>
      </c>
      <c r="P33" s="186" t="s">
        <v>2798</v>
      </c>
      <c r="Q33" s="186" t="s">
        <v>863</v>
      </c>
      <c r="R33" s="186" t="s">
        <v>863</v>
      </c>
      <c r="S33" s="186" t="s">
        <v>2798</v>
      </c>
      <c r="T33" s="186" t="s">
        <v>863</v>
      </c>
      <c r="U33" s="186" t="s">
        <v>863</v>
      </c>
      <c r="V33" s="186" t="s">
        <v>2798</v>
      </c>
      <c r="W33" s="186" t="s">
        <v>863</v>
      </c>
      <c r="X33" s="186" t="s">
        <v>863</v>
      </c>
      <c r="Y33" s="186" t="s">
        <v>2798</v>
      </c>
      <c r="Z33" s="186" t="s">
        <v>863</v>
      </c>
      <c r="AA33" s="186" t="s">
        <v>863</v>
      </c>
      <c r="AB33" s="186" t="s">
        <v>2798</v>
      </c>
      <c r="AC33" s="186" t="s">
        <v>863</v>
      </c>
      <c r="AD33" s="186" t="s">
        <v>863</v>
      </c>
      <c r="AE33" s="186" t="s">
        <v>2798</v>
      </c>
      <c r="AF33" s="186" t="s">
        <v>863</v>
      </c>
      <c r="AG33" s="186" t="s">
        <v>863</v>
      </c>
      <c r="AH33" s="186" t="s">
        <v>2798</v>
      </c>
      <c r="AI33" s="186" t="s">
        <v>863</v>
      </c>
      <c r="AJ33" s="186" t="s">
        <v>863</v>
      </c>
      <c r="AK33" s="186" t="s">
        <v>2798</v>
      </c>
      <c r="AL33" s="186" t="s">
        <v>863</v>
      </c>
      <c r="AM33" s="186" t="s">
        <v>863</v>
      </c>
      <c r="AN33" s="186" t="s">
        <v>2798</v>
      </c>
      <c r="AO33" s="186" t="s">
        <v>863</v>
      </c>
      <c r="AP33" s="186" t="s">
        <v>863</v>
      </c>
      <c r="AQ33" s="186" t="s">
        <v>2798</v>
      </c>
      <c r="AR33" s="186" t="s">
        <v>863</v>
      </c>
      <c r="AS33" s="186" t="s">
        <v>863</v>
      </c>
      <c r="AT33" s="186" t="s">
        <v>2798</v>
      </c>
      <c r="AU33" s="186" t="s">
        <v>863</v>
      </c>
      <c r="AV33" s="186" t="s">
        <v>863</v>
      </c>
      <c r="AW33" s="186" t="s">
        <v>2798</v>
      </c>
      <c r="AX33" s="186" t="s">
        <v>863</v>
      </c>
      <c r="AY33" s="186" t="s">
        <v>863</v>
      </c>
      <c r="AZ33" s="186" t="s">
        <v>2798</v>
      </c>
      <c r="BA33" s="186" t="s">
        <v>863</v>
      </c>
      <c r="BB33" s="186" t="s">
        <v>863</v>
      </c>
      <c r="BC33" s="186" t="s">
        <v>2798</v>
      </c>
      <c r="BD33" s="186" t="s">
        <v>863</v>
      </c>
      <c r="BE33" s="186" t="s">
        <v>863</v>
      </c>
      <c r="BF33" s="186" t="s">
        <v>2798</v>
      </c>
      <c r="BG33" s="186" t="s">
        <v>863</v>
      </c>
      <c r="BH33" s="186" t="s">
        <v>863</v>
      </c>
      <c r="BI33" s="186" t="s">
        <v>2798</v>
      </c>
      <c r="BJ33" s="186" t="s">
        <v>863</v>
      </c>
      <c r="BK33" s="186" t="s">
        <v>863</v>
      </c>
      <c r="BL33" s="186" t="s">
        <v>2798</v>
      </c>
      <c r="BM33" s="186" t="s">
        <v>863</v>
      </c>
      <c r="BN33" s="186" t="s">
        <v>863</v>
      </c>
      <c r="BO33" s="186" t="s">
        <v>2798</v>
      </c>
      <c r="BP33" s="186" t="s">
        <v>863</v>
      </c>
      <c r="BQ33" s="186" t="s">
        <v>863</v>
      </c>
      <c r="BR33" s="186" t="s">
        <v>2798</v>
      </c>
      <c r="BS33" s="186" t="s">
        <v>863</v>
      </c>
      <c r="BT33" s="186" t="s">
        <v>863</v>
      </c>
      <c r="BU33" s="186" t="s">
        <v>2798</v>
      </c>
      <c r="BV33" s="186" t="s">
        <v>863</v>
      </c>
      <c r="BW33" s="186" t="s">
        <v>863</v>
      </c>
      <c r="BX33" s="186" t="s">
        <v>2798</v>
      </c>
      <c r="BY33" s="186" t="s">
        <v>863</v>
      </c>
      <c r="BZ33" s="186" t="s">
        <v>863</v>
      </c>
      <c r="CA33" s="186" t="s">
        <v>2798</v>
      </c>
      <c r="CB33" s="186" t="s">
        <v>863</v>
      </c>
      <c r="CC33" s="186" t="s">
        <v>863</v>
      </c>
      <c r="CD33" s="186" t="s">
        <v>2798</v>
      </c>
      <c r="CE33" s="186" t="s">
        <v>863</v>
      </c>
      <c r="CF33" s="186" t="s">
        <v>863</v>
      </c>
      <c r="CG33" s="186" t="s">
        <v>2798</v>
      </c>
      <c r="CH33" s="186" t="s">
        <v>863</v>
      </c>
      <c r="CI33" s="186" t="s">
        <v>863</v>
      </c>
      <c r="CJ33" s="186" t="s">
        <v>2798</v>
      </c>
      <c r="CK33" s="186" t="s">
        <v>863</v>
      </c>
      <c r="CL33" s="186" t="s">
        <v>863</v>
      </c>
      <c r="CM33" s="186" t="s">
        <v>2798</v>
      </c>
      <c r="CN33" s="186" t="s">
        <v>863</v>
      </c>
      <c r="CO33" s="186" t="s">
        <v>863</v>
      </c>
      <c r="CP33" s="186" t="s">
        <v>2798</v>
      </c>
      <c r="CQ33" s="186" t="s">
        <v>863</v>
      </c>
      <c r="CR33" s="186" t="s">
        <v>863</v>
      </c>
      <c r="CS33" s="186" t="s">
        <v>2798</v>
      </c>
      <c r="CT33" s="186" t="s">
        <v>863</v>
      </c>
      <c r="CU33" s="186" t="s">
        <v>863</v>
      </c>
      <c r="CV33" s="186" t="s">
        <v>2798</v>
      </c>
      <c r="CW33" s="186" t="s">
        <v>863</v>
      </c>
      <c r="CX33" s="186" t="s">
        <v>863</v>
      </c>
      <c r="CY33" s="186" t="s">
        <v>2798</v>
      </c>
      <c r="CZ33" s="186" t="s">
        <v>863</v>
      </c>
      <c r="DA33" s="186" t="s">
        <v>863</v>
      </c>
      <c r="DB33" s="186" t="s">
        <v>2798</v>
      </c>
      <c r="DC33" s="186" t="s">
        <v>863</v>
      </c>
      <c r="DD33" s="186" t="s">
        <v>863</v>
      </c>
      <c r="DE33" s="186" t="s">
        <v>2798</v>
      </c>
      <c r="DF33" s="186" t="s">
        <v>863</v>
      </c>
      <c r="DG33" s="186" t="s">
        <v>863</v>
      </c>
      <c r="DH33" s="186" t="s">
        <v>2798</v>
      </c>
      <c r="DI33" s="186" t="s">
        <v>863</v>
      </c>
      <c r="DJ33" s="186" t="s">
        <v>863</v>
      </c>
      <c r="DK33" s="186" t="s">
        <v>2798</v>
      </c>
      <c r="DL33" s="186" t="s">
        <v>863</v>
      </c>
      <c r="DM33" s="186" t="s">
        <v>863</v>
      </c>
      <c r="DN33" s="186" t="s">
        <v>2798</v>
      </c>
      <c r="DO33" s="186" t="s">
        <v>863</v>
      </c>
      <c r="DP33" s="186" t="s">
        <v>863</v>
      </c>
      <c r="DQ33" s="186" t="s">
        <v>2798</v>
      </c>
      <c r="DR33" s="186" t="s">
        <v>863</v>
      </c>
      <c r="DS33" s="186" t="s">
        <v>863</v>
      </c>
      <c r="DT33" s="186" t="s">
        <v>2798</v>
      </c>
      <c r="DU33" s="186" t="s">
        <v>863</v>
      </c>
      <c r="DV33" s="186" t="s">
        <v>863</v>
      </c>
      <c r="DW33" s="186" t="s">
        <v>2798</v>
      </c>
      <c r="DX33" s="186" t="s">
        <v>863</v>
      </c>
      <c r="DY33" s="186" t="s">
        <v>863</v>
      </c>
      <c r="DZ33" s="186" t="s">
        <v>2798</v>
      </c>
      <c r="EA33" s="186" t="s">
        <v>863</v>
      </c>
      <c r="EB33" s="186" t="s">
        <v>863</v>
      </c>
      <c r="EC33" s="186" t="s">
        <v>2798</v>
      </c>
      <c r="ED33" s="186" t="s">
        <v>863</v>
      </c>
      <c r="EE33" s="186" t="s">
        <v>863</v>
      </c>
      <c r="EF33" s="186" t="s">
        <v>2798</v>
      </c>
      <c r="EG33" s="186" t="s">
        <v>863</v>
      </c>
      <c r="EH33" s="186" t="s">
        <v>863</v>
      </c>
      <c r="EI33" s="186" t="s">
        <v>2798</v>
      </c>
      <c r="EJ33" s="186" t="s">
        <v>863</v>
      </c>
      <c r="EK33" s="186" t="s">
        <v>863</v>
      </c>
      <c r="EL33" s="186" t="s">
        <v>2798</v>
      </c>
      <c r="EM33" s="186" t="s">
        <v>863</v>
      </c>
      <c r="EN33" s="186" t="s">
        <v>863</v>
      </c>
      <c r="EO33" s="186" t="s">
        <v>2798</v>
      </c>
      <c r="EP33" s="186" t="s">
        <v>863</v>
      </c>
      <c r="EQ33" s="186" t="s">
        <v>863</v>
      </c>
      <c r="ER33" s="186" t="s">
        <v>2798</v>
      </c>
      <c r="ES33" s="186" t="s">
        <v>863</v>
      </c>
      <c r="ET33" s="186" t="s">
        <v>863</v>
      </c>
    </row>
    <row r="34" spans="1:150">
      <c r="A34" s="1"/>
      <c r="B34" s="185" t="s">
        <v>2898</v>
      </c>
      <c r="C34" s="185" t="s">
        <v>116</v>
      </c>
      <c r="D34" s="185" t="s">
        <v>2892</v>
      </c>
      <c r="E34" s="185" t="s">
        <v>2899</v>
      </c>
      <c r="F34" s="185" t="s">
        <v>2900</v>
      </c>
      <c r="G34" s="186" t="s">
        <v>2798</v>
      </c>
      <c r="H34" s="186" t="s">
        <v>863</v>
      </c>
      <c r="I34" s="186" t="s">
        <v>863</v>
      </c>
      <c r="J34" s="186" t="s">
        <v>2798</v>
      </c>
      <c r="K34" s="186" t="s">
        <v>863</v>
      </c>
      <c r="L34" s="186" t="s">
        <v>863</v>
      </c>
      <c r="M34" s="186" t="s">
        <v>2798</v>
      </c>
      <c r="N34" s="186" t="s">
        <v>863</v>
      </c>
      <c r="O34" s="186" t="s">
        <v>863</v>
      </c>
      <c r="P34" s="186" t="s">
        <v>2798</v>
      </c>
      <c r="Q34" s="186" t="s">
        <v>863</v>
      </c>
      <c r="R34" s="186" t="s">
        <v>863</v>
      </c>
      <c r="S34" s="186" t="s">
        <v>2798</v>
      </c>
      <c r="T34" s="186" t="s">
        <v>863</v>
      </c>
      <c r="U34" s="186" t="s">
        <v>863</v>
      </c>
      <c r="V34" s="186" t="s">
        <v>2798</v>
      </c>
      <c r="W34" s="186" t="s">
        <v>863</v>
      </c>
      <c r="X34" s="186" t="s">
        <v>863</v>
      </c>
      <c r="Y34" s="186" t="s">
        <v>2798</v>
      </c>
      <c r="Z34" s="186" t="s">
        <v>863</v>
      </c>
      <c r="AA34" s="186" t="s">
        <v>863</v>
      </c>
      <c r="AB34" s="186" t="s">
        <v>2798</v>
      </c>
      <c r="AC34" s="186" t="s">
        <v>863</v>
      </c>
      <c r="AD34" s="186" t="s">
        <v>863</v>
      </c>
      <c r="AE34" s="186" t="s">
        <v>2798</v>
      </c>
      <c r="AF34" s="186" t="s">
        <v>863</v>
      </c>
      <c r="AG34" s="186" t="s">
        <v>863</v>
      </c>
      <c r="AH34" s="186" t="s">
        <v>2798</v>
      </c>
      <c r="AI34" s="186" t="s">
        <v>863</v>
      </c>
      <c r="AJ34" s="186" t="s">
        <v>863</v>
      </c>
      <c r="AK34" s="186" t="s">
        <v>2798</v>
      </c>
      <c r="AL34" s="186" t="s">
        <v>863</v>
      </c>
      <c r="AM34" s="186" t="s">
        <v>863</v>
      </c>
      <c r="AN34" s="186" t="s">
        <v>2798</v>
      </c>
      <c r="AO34" s="186" t="s">
        <v>863</v>
      </c>
      <c r="AP34" s="186" t="s">
        <v>863</v>
      </c>
      <c r="AQ34" s="186" t="s">
        <v>2798</v>
      </c>
      <c r="AR34" s="186" t="s">
        <v>863</v>
      </c>
      <c r="AS34" s="186" t="s">
        <v>863</v>
      </c>
      <c r="AT34" s="186" t="s">
        <v>2798</v>
      </c>
      <c r="AU34" s="186" t="s">
        <v>863</v>
      </c>
      <c r="AV34" s="186" t="s">
        <v>863</v>
      </c>
      <c r="AW34" s="186" t="s">
        <v>2798</v>
      </c>
      <c r="AX34" s="186" t="s">
        <v>863</v>
      </c>
      <c r="AY34" s="186" t="s">
        <v>863</v>
      </c>
      <c r="AZ34" s="186" t="s">
        <v>2798</v>
      </c>
      <c r="BA34" s="186" t="s">
        <v>863</v>
      </c>
      <c r="BB34" s="186" t="s">
        <v>863</v>
      </c>
      <c r="BC34" s="186" t="s">
        <v>2798</v>
      </c>
      <c r="BD34" s="186" t="s">
        <v>863</v>
      </c>
      <c r="BE34" s="186" t="s">
        <v>863</v>
      </c>
      <c r="BF34" s="186" t="s">
        <v>2798</v>
      </c>
      <c r="BG34" s="186" t="s">
        <v>863</v>
      </c>
      <c r="BH34" s="186" t="s">
        <v>863</v>
      </c>
      <c r="BI34" s="186" t="s">
        <v>2798</v>
      </c>
      <c r="BJ34" s="186" t="s">
        <v>863</v>
      </c>
      <c r="BK34" s="186" t="s">
        <v>863</v>
      </c>
      <c r="BL34" s="186" t="s">
        <v>2798</v>
      </c>
      <c r="BM34" s="186" t="s">
        <v>863</v>
      </c>
      <c r="BN34" s="186" t="s">
        <v>863</v>
      </c>
      <c r="BO34" s="186" t="s">
        <v>2798</v>
      </c>
      <c r="BP34" s="186" t="s">
        <v>863</v>
      </c>
      <c r="BQ34" s="186" t="s">
        <v>863</v>
      </c>
      <c r="BR34" s="186" t="s">
        <v>2798</v>
      </c>
      <c r="BS34" s="186" t="s">
        <v>863</v>
      </c>
      <c r="BT34" s="186" t="s">
        <v>863</v>
      </c>
      <c r="BU34" s="186" t="s">
        <v>2798</v>
      </c>
      <c r="BV34" s="186" t="s">
        <v>863</v>
      </c>
      <c r="BW34" s="186" t="s">
        <v>863</v>
      </c>
      <c r="BX34" s="186" t="s">
        <v>2798</v>
      </c>
      <c r="BY34" s="186" t="s">
        <v>863</v>
      </c>
      <c r="BZ34" s="186" t="s">
        <v>863</v>
      </c>
      <c r="CA34" s="186" t="s">
        <v>2798</v>
      </c>
      <c r="CB34" s="186" t="s">
        <v>863</v>
      </c>
      <c r="CC34" s="186" t="s">
        <v>863</v>
      </c>
      <c r="CD34" s="186" t="s">
        <v>2798</v>
      </c>
      <c r="CE34" s="186" t="s">
        <v>863</v>
      </c>
      <c r="CF34" s="186" t="s">
        <v>863</v>
      </c>
      <c r="CG34" s="186" t="s">
        <v>2798</v>
      </c>
      <c r="CH34" s="186" t="s">
        <v>863</v>
      </c>
      <c r="CI34" s="186" t="s">
        <v>863</v>
      </c>
      <c r="CJ34" s="186" t="s">
        <v>2798</v>
      </c>
      <c r="CK34" s="186" t="s">
        <v>863</v>
      </c>
      <c r="CL34" s="186" t="s">
        <v>863</v>
      </c>
      <c r="CM34" s="186" t="s">
        <v>2798</v>
      </c>
      <c r="CN34" s="186" t="s">
        <v>863</v>
      </c>
      <c r="CO34" s="186" t="s">
        <v>863</v>
      </c>
      <c r="CP34" s="186" t="s">
        <v>2798</v>
      </c>
      <c r="CQ34" s="186" t="s">
        <v>863</v>
      </c>
      <c r="CR34" s="186" t="s">
        <v>863</v>
      </c>
      <c r="CS34" s="186" t="s">
        <v>2798</v>
      </c>
      <c r="CT34" s="186" t="s">
        <v>863</v>
      </c>
      <c r="CU34" s="186" t="s">
        <v>863</v>
      </c>
      <c r="CV34" s="186" t="s">
        <v>2798</v>
      </c>
      <c r="CW34" s="186" t="s">
        <v>863</v>
      </c>
      <c r="CX34" s="186" t="s">
        <v>863</v>
      </c>
      <c r="CY34" s="186" t="s">
        <v>2798</v>
      </c>
      <c r="CZ34" s="186" t="s">
        <v>863</v>
      </c>
      <c r="DA34" s="186" t="s">
        <v>863</v>
      </c>
      <c r="DB34" s="186" t="s">
        <v>2798</v>
      </c>
      <c r="DC34" s="186" t="s">
        <v>863</v>
      </c>
      <c r="DD34" s="186" t="s">
        <v>863</v>
      </c>
      <c r="DE34" s="186" t="s">
        <v>2798</v>
      </c>
      <c r="DF34" s="186" t="s">
        <v>863</v>
      </c>
      <c r="DG34" s="186" t="s">
        <v>863</v>
      </c>
      <c r="DH34" s="186" t="s">
        <v>2798</v>
      </c>
      <c r="DI34" s="186" t="s">
        <v>863</v>
      </c>
      <c r="DJ34" s="186" t="s">
        <v>863</v>
      </c>
      <c r="DK34" s="186" t="s">
        <v>2798</v>
      </c>
      <c r="DL34" s="186" t="s">
        <v>863</v>
      </c>
      <c r="DM34" s="186" t="s">
        <v>863</v>
      </c>
      <c r="DN34" s="186" t="s">
        <v>2798</v>
      </c>
      <c r="DO34" s="186" t="s">
        <v>863</v>
      </c>
      <c r="DP34" s="186" t="s">
        <v>863</v>
      </c>
      <c r="DQ34" s="186" t="s">
        <v>2798</v>
      </c>
      <c r="DR34" s="186" t="s">
        <v>863</v>
      </c>
      <c r="DS34" s="186" t="s">
        <v>863</v>
      </c>
      <c r="DT34" s="186" t="s">
        <v>2798</v>
      </c>
      <c r="DU34" s="186" t="s">
        <v>863</v>
      </c>
      <c r="DV34" s="186" t="s">
        <v>863</v>
      </c>
      <c r="DW34" s="186" t="s">
        <v>2798</v>
      </c>
      <c r="DX34" s="186" t="s">
        <v>863</v>
      </c>
      <c r="DY34" s="186" t="s">
        <v>863</v>
      </c>
      <c r="DZ34" s="186" t="s">
        <v>2798</v>
      </c>
      <c r="EA34" s="186" t="s">
        <v>863</v>
      </c>
      <c r="EB34" s="186" t="s">
        <v>863</v>
      </c>
      <c r="EC34" s="186" t="s">
        <v>2798</v>
      </c>
      <c r="ED34" s="186" t="s">
        <v>863</v>
      </c>
      <c r="EE34" s="186" t="s">
        <v>863</v>
      </c>
      <c r="EF34" s="186" t="s">
        <v>2798</v>
      </c>
      <c r="EG34" s="186" t="s">
        <v>863</v>
      </c>
      <c r="EH34" s="186" t="s">
        <v>863</v>
      </c>
      <c r="EI34" s="186" t="s">
        <v>2798</v>
      </c>
      <c r="EJ34" s="186" t="s">
        <v>863</v>
      </c>
      <c r="EK34" s="186" t="s">
        <v>863</v>
      </c>
      <c r="EL34" s="186" t="s">
        <v>2798</v>
      </c>
      <c r="EM34" s="186" t="s">
        <v>863</v>
      </c>
      <c r="EN34" s="186" t="s">
        <v>863</v>
      </c>
      <c r="EO34" s="186" t="s">
        <v>2798</v>
      </c>
      <c r="EP34" s="186" t="s">
        <v>863</v>
      </c>
      <c r="EQ34" s="186" t="s">
        <v>863</v>
      </c>
      <c r="ER34" s="186" t="s">
        <v>2798</v>
      </c>
      <c r="ES34" s="186" t="s">
        <v>863</v>
      </c>
      <c r="ET34" s="186" t="s">
        <v>863</v>
      </c>
    </row>
    <row r="35" spans="1:150">
      <c r="A35" s="1"/>
      <c r="B35" s="185" t="s">
        <v>2901</v>
      </c>
      <c r="C35" s="185" t="s">
        <v>116</v>
      </c>
      <c r="D35" s="185" t="s">
        <v>2892</v>
      </c>
      <c r="E35" s="185" t="s">
        <v>2902</v>
      </c>
      <c r="F35" s="185" t="s">
        <v>2903</v>
      </c>
      <c r="G35" s="186" t="s">
        <v>2798</v>
      </c>
      <c r="H35" s="186" t="s">
        <v>863</v>
      </c>
      <c r="I35" s="186" t="s">
        <v>863</v>
      </c>
      <c r="J35" s="186" t="s">
        <v>2798</v>
      </c>
      <c r="K35" s="186" t="s">
        <v>863</v>
      </c>
      <c r="L35" s="186" t="s">
        <v>863</v>
      </c>
      <c r="M35" s="186" t="s">
        <v>2798</v>
      </c>
      <c r="N35" s="186" t="s">
        <v>863</v>
      </c>
      <c r="O35" s="186" t="s">
        <v>863</v>
      </c>
      <c r="P35" s="186" t="s">
        <v>2798</v>
      </c>
      <c r="Q35" s="186" t="s">
        <v>863</v>
      </c>
      <c r="R35" s="186" t="s">
        <v>863</v>
      </c>
      <c r="S35" s="186" t="s">
        <v>2798</v>
      </c>
      <c r="T35" s="186" t="s">
        <v>863</v>
      </c>
      <c r="U35" s="186" t="s">
        <v>863</v>
      </c>
      <c r="V35" s="186" t="s">
        <v>2798</v>
      </c>
      <c r="W35" s="186" t="s">
        <v>863</v>
      </c>
      <c r="X35" s="186" t="s">
        <v>863</v>
      </c>
      <c r="Y35" s="186" t="s">
        <v>2798</v>
      </c>
      <c r="Z35" s="186" t="s">
        <v>863</v>
      </c>
      <c r="AA35" s="186" t="s">
        <v>863</v>
      </c>
      <c r="AB35" s="186" t="s">
        <v>2798</v>
      </c>
      <c r="AC35" s="186" t="s">
        <v>863</v>
      </c>
      <c r="AD35" s="186" t="s">
        <v>863</v>
      </c>
      <c r="AE35" s="186" t="s">
        <v>2798</v>
      </c>
      <c r="AF35" s="186" t="s">
        <v>863</v>
      </c>
      <c r="AG35" s="186" t="s">
        <v>863</v>
      </c>
      <c r="AH35" s="186" t="s">
        <v>2798</v>
      </c>
      <c r="AI35" s="186" t="s">
        <v>863</v>
      </c>
      <c r="AJ35" s="186" t="s">
        <v>863</v>
      </c>
      <c r="AK35" s="186" t="s">
        <v>2798</v>
      </c>
      <c r="AL35" s="186" t="s">
        <v>863</v>
      </c>
      <c r="AM35" s="186" t="s">
        <v>863</v>
      </c>
      <c r="AN35" s="186" t="s">
        <v>2798</v>
      </c>
      <c r="AO35" s="186" t="s">
        <v>863</v>
      </c>
      <c r="AP35" s="186" t="s">
        <v>863</v>
      </c>
      <c r="AQ35" s="186" t="s">
        <v>2798</v>
      </c>
      <c r="AR35" s="186" t="s">
        <v>863</v>
      </c>
      <c r="AS35" s="186" t="s">
        <v>863</v>
      </c>
      <c r="AT35" s="186" t="s">
        <v>2798</v>
      </c>
      <c r="AU35" s="186" t="s">
        <v>863</v>
      </c>
      <c r="AV35" s="186" t="s">
        <v>863</v>
      </c>
      <c r="AW35" s="186" t="s">
        <v>2798</v>
      </c>
      <c r="AX35" s="186" t="s">
        <v>863</v>
      </c>
      <c r="AY35" s="186" t="s">
        <v>863</v>
      </c>
      <c r="AZ35" s="186" t="s">
        <v>2798</v>
      </c>
      <c r="BA35" s="186" t="s">
        <v>863</v>
      </c>
      <c r="BB35" s="186" t="s">
        <v>863</v>
      </c>
      <c r="BC35" s="186" t="s">
        <v>2798</v>
      </c>
      <c r="BD35" s="186" t="s">
        <v>863</v>
      </c>
      <c r="BE35" s="186" t="s">
        <v>863</v>
      </c>
      <c r="BF35" s="186" t="s">
        <v>2798</v>
      </c>
      <c r="BG35" s="186" t="s">
        <v>863</v>
      </c>
      <c r="BH35" s="186" t="s">
        <v>863</v>
      </c>
      <c r="BI35" s="186" t="s">
        <v>2798</v>
      </c>
      <c r="BJ35" s="186" t="s">
        <v>863</v>
      </c>
      <c r="BK35" s="186" t="s">
        <v>863</v>
      </c>
      <c r="BL35" s="186" t="s">
        <v>2798</v>
      </c>
      <c r="BM35" s="186" t="s">
        <v>863</v>
      </c>
      <c r="BN35" s="186" t="s">
        <v>863</v>
      </c>
      <c r="BO35" s="186" t="s">
        <v>2798</v>
      </c>
      <c r="BP35" s="186" t="s">
        <v>863</v>
      </c>
      <c r="BQ35" s="186" t="s">
        <v>863</v>
      </c>
      <c r="BR35" s="186" t="s">
        <v>2798</v>
      </c>
      <c r="BS35" s="186" t="s">
        <v>863</v>
      </c>
      <c r="BT35" s="186" t="s">
        <v>863</v>
      </c>
      <c r="BU35" s="186" t="s">
        <v>2798</v>
      </c>
      <c r="BV35" s="186" t="s">
        <v>863</v>
      </c>
      <c r="BW35" s="186" t="s">
        <v>863</v>
      </c>
      <c r="BX35" s="186" t="s">
        <v>2798</v>
      </c>
      <c r="BY35" s="186" t="s">
        <v>863</v>
      </c>
      <c r="BZ35" s="186" t="s">
        <v>863</v>
      </c>
      <c r="CA35" s="186" t="s">
        <v>2798</v>
      </c>
      <c r="CB35" s="186" t="s">
        <v>863</v>
      </c>
      <c r="CC35" s="186" t="s">
        <v>863</v>
      </c>
      <c r="CD35" s="186" t="s">
        <v>2798</v>
      </c>
      <c r="CE35" s="186" t="s">
        <v>863</v>
      </c>
      <c r="CF35" s="186" t="s">
        <v>863</v>
      </c>
      <c r="CG35" s="186" t="s">
        <v>2798</v>
      </c>
      <c r="CH35" s="186" t="s">
        <v>863</v>
      </c>
      <c r="CI35" s="186" t="s">
        <v>863</v>
      </c>
      <c r="CJ35" s="186" t="s">
        <v>2798</v>
      </c>
      <c r="CK35" s="186" t="s">
        <v>863</v>
      </c>
      <c r="CL35" s="186" t="s">
        <v>863</v>
      </c>
      <c r="CM35" s="186" t="s">
        <v>2798</v>
      </c>
      <c r="CN35" s="186" t="s">
        <v>863</v>
      </c>
      <c r="CO35" s="186" t="s">
        <v>863</v>
      </c>
      <c r="CP35" s="186" t="s">
        <v>2798</v>
      </c>
      <c r="CQ35" s="186" t="s">
        <v>863</v>
      </c>
      <c r="CR35" s="186" t="s">
        <v>863</v>
      </c>
      <c r="CS35" s="186" t="s">
        <v>2798</v>
      </c>
      <c r="CT35" s="186" t="s">
        <v>863</v>
      </c>
      <c r="CU35" s="186" t="s">
        <v>863</v>
      </c>
      <c r="CV35" s="186" t="s">
        <v>2798</v>
      </c>
      <c r="CW35" s="186" t="s">
        <v>863</v>
      </c>
      <c r="CX35" s="186" t="s">
        <v>863</v>
      </c>
      <c r="CY35" s="186" t="s">
        <v>2798</v>
      </c>
      <c r="CZ35" s="186" t="s">
        <v>863</v>
      </c>
      <c r="DA35" s="186" t="s">
        <v>863</v>
      </c>
      <c r="DB35" s="186" t="s">
        <v>2798</v>
      </c>
      <c r="DC35" s="186" t="s">
        <v>863</v>
      </c>
      <c r="DD35" s="186" t="s">
        <v>863</v>
      </c>
      <c r="DE35" s="186" t="s">
        <v>2798</v>
      </c>
      <c r="DF35" s="186" t="s">
        <v>863</v>
      </c>
      <c r="DG35" s="186" t="s">
        <v>863</v>
      </c>
      <c r="DH35" s="186" t="s">
        <v>2798</v>
      </c>
      <c r="DI35" s="186" t="s">
        <v>863</v>
      </c>
      <c r="DJ35" s="186" t="s">
        <v>863</v>
      </c>
      <c r="DK35" s="186" t="s">
        <v>2798</v>
      </c>
      <c r="DL35" s="186" t="s">
        <v>863</v>
      </c>
      <c r="DM35" s="186" t="s">
        <v>863</v>
      </c>
      <c r="DN35" s="186" t="s">
        <v>2798</v>
      </c>
      <c r="DO35" s="186" t="s">
        <v>863</v>
      </c>
      <c r="DP35" s="186" t="s">
        <v>863</v>
      </c>
      <c r="DQ35" s="186" t="s">
        <v>2798</v>
      </c>
      <c r="DR35" s="186" t="s">
        <v>863</v>
      </c>
      <c r="DS35" s="186" t="s">
        <v>863</v>
      </c>
      <c r="DT35" s="186" t="s">
        <v>2798</v>
      </c>
      <c r="DU35" s="186" t="s">
        <v>863</v>
      </c>
      <c r="DV35" s="186" t="s">
        <v>863</v>
      </c>
      <c r="DW35" s="186" t="s">
        <v>2798</v>
      </c>
      <c r="DX35" s="186" t="s">
        <v>863</v>
      </c>
      <c r="DY35" s="186" t="s">
        <v>863</v>
      </c>
      <c r="DZ35" s="186" t="s">
        <v>2798</v>
      </c>
      <c r="EA35" s="186" t="s">
        <v>863</v>
      </c>
      <c r="EB35" s="186" t="s">
        <v>863</v>
      </c>
      <c r="EC35" s="186" t="s">
        <v>2798</v>
      </c>
      <c r="ED35" s="186" t="s">
        <v>863</v>
      </c>
      <c r="EE35" s="186" t="s">
        <v>863</v>
      </c>
      <c r="EF35" s="186" t="s">
        <v>2798</v>
      </c>
      <c r="EG35" s="186" t="s">
        <v>863</v>
      </c>
      <c r="EH35" s="186" t="s">
        <v>863</v>
      </c>
      <c r="EI35" s="186" t="s">
        <v>2798</v>
      </c>
      <c r="EJ35" s="186" t="s">
        <v>863</v>
      </c>
      <c r="EK35" s="186" t="s">
        <v>863</v>
      </c>
      <c r="EL35" s="186" t="s">
        <v>2798</v>
      </c>
      <c r="EM35" s="186" t="s">
        <v>863</v>
      </c>
      <c r="EN35" s="186" t="s">
        <v>863</v>
      </c>
      <c r="EO35" s="186" t="s">
        <v>2798</v>
      </c>
      <c r="EP35" s="186" t="s">
        <v>863</v>
      </c>
      <c r="EQ35" s="186" t="s">
        <v>863</v>
      </c>
      <c r="ER35" s="186" t="s">
        <v>2798</v>
      </c>
      <c r="ES35" s="186" t="s">
        <v>863</v>
      </c>
      <c r="ET35" s="186" t="s">
        <v>863</v>
      </c>
    </row>
    <row r="36" spans="1:150">
      <c r="A36" s="1"/>
      <c r="B36" s="185" t="s">
        <v>2904</v>
      </c>
      <c r="C36" s="185" t="s">
        <v>116</v>
      </c>
      <c r="D36" s="185" t="s">
        <v>2892</v>
      </c>
      <c r="E36" s="185" t="s">
        <v>2905</v>
      </c>
      <c r="F36" s="185" t="s">
        <v>2906</v>
      </c>
      <c r="G36" s="186" t="s">
        <v>2798</v>
      </c>
      <c r="H36" s="186" t="s">
        <v>863</v>
      </c>
      <c r="I36" s="186" t="s">
        <v>863</v>
      </c>
      <c r="J36" s="186" t="s">
        <v>2798</v>
      </c>
      <c r="K36" s="186" t="s">
        <v>863</v>
      </c>
      <c r="L36" s="186" t="s">
        <v>863</v>
      </c>
      <c r="M36" s="186" t="s">
        <v>2798</v>
      </c>
      <c r="N36" s="186" t="s">
        <v>863</v>
      </c>
      <c r="O36" s="186" t="s">
        <v>863</v>
      </c>
      <c r="P36" s="186" t="s">
        <v>2798</v>
      </c>
      <c r="Q36" s="186" t="s">
        <v>863</v>
      </c>
      <c r="R36" s="186" t="s">
        <v>863</v>
      </c>
      <c r="S36" s="186" t="s">
        <v>2798</v>
      </c>
      <c r="T36" s="186" t="s">
        <v>863</v>
      </c>
      <c r="U36" s="186" t="s">
        <v>863</v>
      </c>
      <c r="V36" s="186" t="s">
        <v>2798</v>
      </c>
      <c r="W36" s="186" t="s">
        <v>863</v>
      </c>
      <c r="X36" s="186" t="s">
        <v>863</v>
      </c>
      <c r="Y36" s="186" t="s">
        <v>2798</v>
      </c>
      <c r="Z36" s="186" t="s">
        <v>863</v>
      </c>
      <c r="AA36" s="186" t="s">
        <v>863</v>
      </c>
      <c r="AB36" s="186" t="s">
        <v>2798</v>
      </c>
      <c r="AC36" s="186" t="s">
        <v>863</v>
      </c>
      <c r="AD36" s="186" t="s">
        <v>863</v>
      </c>
      <c r="AE36" s="186" t="s">
        <v>2798</v>
      </c>
      <c r="AF36" s="186" t="s">
        <v>863</v>
      </c>
      <c r="AG36" s="186" t="s">
        <v>863</v>
      </c>
      <c r="AH36" s="186" t="s">
        <v>2798</v>
      </c>
      <c r="AI36" s="186" t="s">
        <v>863</v>
      </c>
      <c r="AJ36" s="186" t="s">
        <v>863</v>
      </c>
      <c r="AK36" s="186" t="s">
        <v>2798</v>
      </c>
      <c r="AL36" s="186" t="s">
        <v>863</v>
      </c>
      <c r="AM36" s="186" t="s">
        <v>863</v>
      </c>
      <c r="AN36" s="186" t="s">
        <v>2798</v>
      </c>
      <c r="AO36" s="186" t="s">
        <v>863</v>
      </c>
      <c r="AP36" s="186" t="s">
        <v>863</v>
      </c>
      <c r="AQ36" s="186" t="s">
        <v>2798</v>
      </c>
      <c r="AR36" s="186" t="s">
        <v>863</v>
      </c>
      <c r="AS36" s="186" t="s">
        <v>863</v>
      </c>
      <c r="AT36" s="186" t="s">
        <v>2798</v>
      </c>
      <c r="AU36" s="186" t="s">
        <v>863</v>
      </c>
      <c r="AV36" s="186" t="s">
        <v>863</v>
      </c>
      <c r="AW36" s="186" t="s">
        <v>2798</v>
      </c>
      <c r="AX36" s="186" t="s">
        <v>863</v>
      </c>
      <c r="AY36" s="186" t="s">
        <v>863</v>
      </c>
      <c r="AZ36" s="186" t="s">
        <v>2798</v>
      </c>
      <c r="BA36" s="186" t="s">
        <v>863</v>
      </c>
      <c r="BB36" s="186" t="s">
        <v>863</v>
      </c>
      <c r="BC36" s="186" t="s">
        <v>2798</v>
      </c>
      <c r="BD36" s="186" t="s">
        <v>863</v>
      </c>
      <c r="BE36" s="186" t="s">
        <v>863</v>
      </c>
      <c r="BF36" s="186" t="s">
        <v>2798</v>
      </c>
      <c r="BG36" s="186" t="s">
        <v>863</v>
      </c>
      <c r="BH36" s="186" t="s">
        <v>863</v>
      </c>
      <c r="BI36" s="186" t="s">
        <v>2798</v>
      </c>
      <c r="BJ36" s="186" t="s">
        <v>863</v>
      </c>
      <c r="BK36" s="186" t="s">
        <v>863</v>
      </c>
      <c r="BL36" s="186" t="s">
        <v>2798</v>
      </c>
      <c r="BM36" s="186" t="s">
        <v>863</v>
      </c>
      <c r="BN36" s="186" t="s">
        <v>863</v>
      </c>
      <c r="BO36" s="186" t="s">
        <v>2798</v>
      </c>
      <c r="BP36" s="186" t="s">
        <v>863</v>
      </c>
      <c r="BQ36" s="186" t="s">
        <v>863</v>
      </c>
      <c r="BR36" s="186" t="s">
        <v>2798</v>
      </c>
      <c r="BS36" s="186" t="s">
        <v>863</v>
      </c>
      <c r="BT36" s="186" t="s">
        <v>863</v>
      </c>
      <c r="BU36" s="186" t="s">
        <v>2798</v>
      </c>
      <c r="BV36" s="186" t="s">
        <v>863</v>
      </c>
      <c r="BW36" s="186" t="s">
        <v>863</v>
      </c>
      <c r="BX36" s="186" t="s">
        <v>2798</v>
      </c>
      <c r="BY36" s="186" t="s">
        <v>863</v>
      </c>
      <c r="BZ36" s="186" t="s">
        <v>863</v>
      </c>
      <c r="CA36" s="186" t="s">
        <v>2798</v>
      </c>
      <c r="CB36" s="186" t="s">
        <v>863</v>
      </c>
      <c r="CC36" s="186" t="s">
        <v>863</v>
      </c>
      <c r="CD36" s="186" t="s">
        <v>2798</v>
      </c>
      <c r="CE36" s="186" t="s">
        <v>863</v>
      </c>
      <c r="CF36" s="186" t="s">
        <v>863</v>
      </c>
      <c r="CG36" s="186" t="s">
        <v>2798</v>
      </c>
      <c r="CH36" s="186" t="s">
        <v>863</v>
      </c>
      <c r="CI36" s="186" t="s">
        <v>863</v>
      </c>
      <c r="CJ36" s="186" t="s">
        <v>2798</v>
      </c>
      <c r="CK36" s="186" t="s">
        <v>863</v>
      </c>
      <c r="CL36" s="186" t="s">
        <v>863</v>
      </c>
      <c r="CM36" s="186" t="s">
        <v>2798</v>
      </c>
      <c r="CN36" s="186" t="s">
        <v>863</v>
      </c>
      <c r="CO36" s="186" t="s">
        <v>863</v>
      </c>
      <c r="CP36" s="186" t="s">
        <v>2798</v>
      </c>
      <c r="CQ36" s="186" t="s">
        <v>863</v>
      </c>
      <c r="CR36" s="186" t="s">
        <v>863</v>
      </c>
      <c r="CS36" s="186" t="s">
        <v>2798</v>
      </c>
      <c r="CT36" s="186" t="s">
        <v>863</v>
      </c>
      <c r="CU36" s="186" t="s">
        <v>863</v>
      </c>
      <c r="CV36" s="186" t="s">
        <v>2798</v>
      </c>
      <c r="CW36" s="186" t="s">
        <v>863</v>
      </c>
      <c r="CX36" s="186" t="s">
        <v>863</v>
      </c>
      <c r="CY36" s="186" t="s">
        <v>2798</v>
      </c>
      <c r="CZ36" s="186" t="s">
        <v>863</v>
      </c>
      <c r="DA36" s="186" t="s">
        <v>863</v>
      </c>
      <c r="DB36" s="186" t="s">
        <v>2798</v>
      </c>
      <c r="DC36" s="186" t="s">
        <v>863</v>
      </c>
      <c r="DD36" s="186" t="s">
        <v>863</v>
      </c>
      <c r="DE36" s="186" t="s">
        <v>2798</v>
      </c>
      <c r="DF36" s="186" t="s">
        <v>863</v>
      </c>
      <c r="DG36" s="186" t="s">
        <v>863</v>
      </c>
      <c r="DH36" s="186" t="s">
        <v>2798</v>
      </c>
      <c r="DI36" s="186" t="s">
        <v>863</v>
      </c>
      <c r="DJ36" s="186" t="s">
        <v>863</v>
      </c>
      <c r="DK36" s="186" t="s">
        <v>2798</v>
      </c>
      <c r="DL36" s="186" t="s">
        <v>863</v>
      </c>
      <c r="DM36" s="186" t="s">
        <v>863</v>
      </c>
      <c r="DN36" s="186" t="s">
        <v>2798</v>
      </c>
      <c r="DO36" s="186" t="s">
        <v>863</v>
      </c>
      <c r="DP36" s="186" t="s">
        <v>863</v>
      </c>
      <c r="DQ36" s="186" t="s">
        <v>2798</v>
      </c>
      <c r="DR36" s="186" t="s">
        <v>863</v>
      </c>
      <c r="DS36" s="186" t="s">
        <v>863</v>
      </c>
      <c r="DT36" s="186" t="s">
        <v>2798</v>
      </c>
      <c r="DU36" s="186" t="s">
        <v>863</v>
      </c>
      <c r="DV36" s="186" t="s">
        <v>863</v>
      </c>
      <c r="DW36" s="186" t="s">
        <v>2798</v>
      </c>
      <c r="DX36" s="186" t="s">
        <v>863</v>
      </c>
      <c r="DY36" s="186" t="s">
        <v>863</v>
      </c>
      <c r="DZ36" s="186" t="s">
        <v>2798</v>
      </c>
      <c r="EA36" s="186" t="s">
        <v>863</v>
      </c>
      <c r="EB36" s="186" t="s">
        <v>863</v>
      </c>
      <c r="EC36" s="186" t="s">
        <v>2798</v>
      </c>
      <c r="ED36" s="186" t="s">
        <v>863</v>
      </c>
      <c r="EE36" s="186" t="s">
        <v>863</v>
      </c>
      <c r="EF36" s="186" t="s">
        <v>2798</v>
      </c>
      <c r="EG36" s="186" t="s">
        <v>863</v>
      </c>
      <c r="EH36" s="186" t="s">
        <v>863</v>
      </c>
      <c r="EI36" s="186" t="s">
        <v>2798</v>
      </c>
      <c r="EJ36" s="186" t="s">
        <v>863</v>
      </c>
      <c r="EK36" s="186" t="s">
        <v>863</v>
      </c>
      <c r="EL36" s="186" t="s">
        <v>2798</v>
      </c>
      <c r="EM36" s="186" t="s">
        <v>863</v>
      </c>
      <c r="EN36" s="186" t="s">
        <v>863</v>
      </c>
      <c r="EO36" s="186" t="s">
        <v>2798</v>
      </c>
      <c r="EP36" s="186" t="s">
        <v>863</v>
      </c>
      <c r="EQ36" s="186" t="s">
        <v>863</v>
      </c>
      <c r="ER36" s="186" t="s">
        <v>2798</v>
      </c>
      <c r="ES36" s="186" t="s">
        <v>863</v>
      </c>
      <c r="ET36" s="186" t="s">
        <v>863</v>
      </c>
    </row>
    <row r="37" spans="1:150">
      <c r="A37" s="1"/>
      <c r="B37" s="185" t="s">
        <v>2907</v>
      </c>
      <c r="C37" s="185" t="s">
        <v>116</v>
      </c>
      <c r="D37" s="185" t="s">
        <v>2892</v>
      </c>
      <c r="E37" s="185" t="s">
        <v>2908</v>
      </c>
      <c r="F37" s="185" t="s">
        <v>2909</v>
      </c>
      <c r="G37" s="186" t="s">
        <v>2798</v>
      </c>
      <c r="H37" s="186" t="s">
        <v>863</v>
      </c>
      <c r="I37" s="186" t="s">
        <v>863</v>
      </c>
      <c r="J37" s="186" t="s">
        <v>2798</v>
      </c>
      <c r="K37" s="186" t="s">
        <v>863</v>
      </c>
      <c r="L37" s="186" t="s">
        <v>863</v>
      </c>
      <c r="M37" s="186" t="s">
        <v>2798</v>
      </c>
      <c r="N37" s="186" t="s">
        <v>863</v>
      </c>
      <c r="O37" s="186" t="s">
        <v>863</v>
      </c>
      <c r="P37" s="186" t="s">
        <v>2798</v>
      </c>
      <c r="Q37" s="186" t="s">
        <v>863</v>
      </c>
      <c r="R37" s="186" t="s">
        <v>863</v>
      </c>
      <c r="S37" s="186" t="s">
        <v>2798</v>
      </c>
      <c r="T37" s="186" t="s">
        <v>863</v>
      </c>
      <c r="U37" s="186" t="s">
        <v>863</v>
      </c>
      <c r="V37" s="186" t="s">
        <v>2798</v>
      </c>
      <c r="W37" s="186" t="s">
        <v>863</v>
      </c>
      <c r="X37" s="186" t="s">
        <v>863</v>
      </c>
      <c r="Y37" s="186" t="s">
        <v>2798</v>
      </c>
      <c r="Z37" s="186" t="s">
        <v>863</v>
      </c>
      <c r="AA37" s="186" t="s">
        <v>863</v>
      </c>
      <c r="AB37" s="186" t="s">
        <v>2798</v>
      </c>
      <c r="AC37" s="186" t="s">
        <v>863</v>
      </c>
      <c r="AD37" s="186" t="s">
        <v>863</v>
      </c>
      <c r="AE37" s="186" t="s">
        <v>2798</v>
      </c>
      <c r="AF37" s="186" t="s">
        <v>863</v>
      </c>
      <c r="AG37" s="186" t="s">
        <v>863</v>
      </c>
      <c r="AH37" s="186" t="s">
        <v>2798</v>
      </c>
      <c r="AI37" s="186" t="s">
        <v>863</v>
      </c>
      <c r="AJ37" s="186" t="s">
        <v>863</v>
      </c>
      <c r="AK37" s="186" t="s">
        <v>2798</v>
      </c>
      <c r="AL37" s="186" t="s">
        <v>863</v>
      </c>
      <c r="AM37" s="186" t="s">
        <v>863</v>
      </c>
      <c r="AN37" s="186" t="s">
        <v>2798</v>
      </c>
      <c r="AO37" s="186" t="s">
        <v>863</v>
      </c>
      <c r="AP37" s="186" t="s">
        <v>863</v>
      </c>
      <c r="AQ37" s="186" t="s">
        <v>2798</v>
      </c>
      <c r="AR37" s="186" t="s">
        <v>863</v>
      </c>
      <c r="AS37" s="186" t="s">
        <v>863</v>
      </c>
      <c r="AT37" s="186" t="s">
        <v>2798</v>
      </c>
      <c r="AU37" s="186" t="s">
        <v>863</v>
      </c>
      <c r="AV37" s="186" t="s">
        <v>863</v>
      </c>
      <c r="AW37" s="186" t="s">
        <v>2798</v>
      </c>
      <c r="AX37" s="186" t="s">
        <v>863</v>
      </c>
      <c r="AY37" s="186" t="s">
        <v>863</v>
      </c>
      <c r="AZ37" s="186" t="s">
        <v>2798</v>
      </c>
      <c r="BA37" s="186" t="s">
        <v>863</v>
      </c>
      <c r="BB37" s="186" t="s">
        <v>863</v>
      </c>
      <c r="BC37" s="186" t="s">
        <v>2798</v>
      </c>
      <c r="BD37" s="186" t="s">
        <v>863</v>
      </c>
      <c r="BE37" s="186" t="s">
        <v>863</v>
      </c>
      <c r="BF37" s="186" t="s">
        <v>2798</v>
      </c>
      <c r="BG37" s="186" t="s">
        <v>863</v>
      </c>
      <c r="BH37" s="186" t="s">
        <v>863</v>
      </c>
      <c r="BI37" s="186" t="s">
        <v>2798</v>
      </c>
      <c r="BJ37" s="186" t="s">
        <v>863</v>
      </c>
      <c r="BK37" s="186" t="s">
        <v>863</v>
      </c>
      <c r="BL37" s="186" t="s">
        <v>2798</v>
      </c>
      <c r="BM37" s="186" t="s">
        <v>863</v>
      </c>
      <c r="BN37" s="186" t="s">
        <v>863</v>
      </c>
      <c r="BO37" s="186" t="s">
        <v>2798</v>
      </c>
      <c r="BP37" s="186" t="s">
        <v>863</v>
      </c>
      <c r="BQ37" s="186" t="s">
        <v>863</v>
      </c>
      <c r="BR37" s="186" t="s">
        <v>2798</v>
      </c>
      <c r="BS37" s="186" t="s">
        <v>863</v>
      </c>
      <c r="BT37" s="186" t="s">
        <v>863</v>
      </c>
      <c r="BU37" s="186" t="s">
        <v>2798</v>
      </c>
      <c r="BV37" s="186" t="s">
        <v>863</v>
      </c>
      <c r="BW37" s="186" t="s">
        <v>863</v>
      </c>
      <c r="BX37" s="186" t="s">
        <v>2798</v>
      </c>
      <c r="BY37" s="186" t="s">
        <v>863</v>
      </c>
      <c r="BZ37" s="186" t="s">
        <v>863</v>
      </c>
      <c r="CA37" s="186" t="s">
        <v>2798</v>
      </c>
      <c r="CB37" s="186" t="s">
        <v>863</v>
      </c>
      <c r="CC37" s="186" t="s">
        <v>863</v>
      </c>
      <c r="CD37" s="186" t="s">
        <v>2798</v>
      </c>
      <c r="CE37" s="186" t="s">
        <v>863</v>
      </c>
      <c r="CF37" s="186" t="s">
        <v>863</v>
      </c>
      <c r="CG37" s="186" t="s">
        <v>2798</v>
      </c>
      <c r="CH37" s="186" t="s">
        <v>863</v>
      </c>
      <c r="CI37" s="186" t="s">
        <v>863</v>
      </c>
      <c r="CJ37" s="186" t="s">
        <v>2798</v>
      </c>
      <c r="CK37" s="186" t="s">
        <v>863</v>
      </c>
      <c r="CL37" s="186" t="s">
        <v>863</v>
      </c>
      <c r="CM37" s="186" t="s">
        <v>2798</v>
      </c>
      <c r="CN37" s="186" t="s">
        <v>863</v>
      </c>
      <c r="CO37" s="186" t="s">
        <v>863</v>
      </c>
      <c r="CP37" s="186" t="s">
        <v>2798</v>
      </c>
      <c r="CQ37" s="186" t="s">
        <v>863</v>
      </c>
      <c r="CR37" s="186" t="s">
        <v>863</v>
      </c>
      <c r="CS37" s="186" t="s">
        <v>2798</v>
      </c>
      <c r="CT37" s="186" t="s">
        <v>863</v>
      </c>
      <c r="CU37" s="186" t="s">
        <v>863</v>
      </c>
      <c r="CV37" s="186" t="s">
        <v>2798</v>
      </c>
      <c r="CW37" s="186" t="s">
        <v>863</v>
      </c>
      <c r="CX37" s="186" t="s">
        <v>863</v>
      </c>
      <c r="CY37" s="186" t="s">
        <v>2798</v>
      </c>
      <c r="CZ37" s="186" t="s">
        <v>863</v>
      </c>
      <c r="DA37" s="186" t="s">
        <v>863</v>
      </c>
      <c r="DB37" s="186" t="s">
        <v>2798</v>
      </c>
      <c r="DC37" s="186" t="s">
        <v>863</v>
      </c>
      <c r="DD37" s="186" t="s">
        <v>863</v>
      </c>
      <c r="DE37" s="186" t="s">
        <v>2798</v>
      </c>
      <c r="DF37" s="186" t="s">
        <v>863</v>
      </c>
      <c r="DG37" s="186" t="s">
        <v>863</v>
      </c>
      <c r="DH37" s="186" t="s">
        <v>2798</v>
      </c>
      <c r="DI37" s="186" t="s">
        <v>863</v>
      </c>
      <c r="DJ37" s="186" t="s">
        <v>863</v>
      </c>
      <c r="DK37" s="186" t="s">
        <v>2798</v>
      </c>
      <c r="DL37" s="186" t="s">
        <v>863</v>
      </c>
      <c r="DM37" s="186" t="s">
        <v>863</v>
      </c>
      <c r="DN37" s="186" t="s">
        <v>2798</v>
      </c>
      <c r="DO37" s="186" t="s">
        <v>863</v>
      </c>
      <c r="DP37" s="186" t="s">
        <v>863</v>
      </c>
      <c r="DQ37" s="186" t="s">
        <v>2798</v>
      </c>
      <c r="DR37" s="186" t="s">
        <v>863</v>
      </c>
      <c r="DS37" s="186" t="s">
        <v>863</v>
      </c>
      <c r="DT37" s="186" t="s">
        <v>2798</v>
      </c>
      <c r="DU37" s="186" t="s">
        <v>863</v>
      </c>
      <c r="DV37" s="186" t="s">
        <v>863</v>
      </c>
      <c r="DW37" s="186" t="s">
        <v>2798</v>
      </c>
      <c r="DX37" s="186" t="s">
        <v>863</v>
      </c>
      <c r="DY37" s="186" t="s">
        <v>863</v>
      </c>
      <c r="DZ37" s="186" t="s">
        <v>2798</v>
      </c>
      <c r="EA37" s="186" t="s">
        <v>863</v>
      </c>
      <c r="EB37" s="186" t="s">
        <v>863</v>
      </c>
      <c r="EC37" s="186" t="s">
        <v>2798</v>
      </c>
      <c r="ED37" s="186" t="s">
        <v>863</v>
      </c>
      <c r="EE37" s="186" t="s">
        <v>863</v>
      </c>
      <c r="EF37" s="186" t="s">
        <v>2798</v>
      </c>
      <c r="EG37" s="186" t="s">
        <v>863</v>
      </c>
      <c r="EH37" s="186" t="s">
        <v>863</v>
      </c>
      <c r="EI37" s="186" t="s">
        <v>2798</v>
      </c>
      <c r="EJ37" s="186" t="s">
        <v>863</v>
      </c>
      <c r="EK37" s="186" t="s">
        <v>863</v>
      </c>
      <c r="EL37" s="186" t="s">
        <v>2798</v>
      </c>
      <c r="EM37" s="186" t="s">
        <v>863</v>
      </c>
      <c r="EN37" s="186" t="s">
        <v>863</v>
      </c>
      <c r="EO37" s="186" t="s">
        <v>2798</v>
      </c>
      <c r="EP37" s="186" t="s">
        <v>863</v>
      </c>
      <c r="EQ37" s="186" t="s">
        <v>863</v>
      </c>
      <c r="ER37" s="186" t="s">
        <v>2798</v>
      </c>
      <c r="ES37" s="186" t="s">
        <v>863</v>
      </c>
      <c r="ET37" s="186" t="s">
        <v>863</v>
      </c>
    </row>
    <row r="38" spans="1:150">
      <c r="A38" s="1"/>
      <c r="B38" s="185" t="s">
        <v>2910</v>
      </c>
      <c r="C38" s="185" t="s">
        <v>116</v>
      </c>
      <c r="D38" s="185" t="s">
        <v>2892</v>
      </c>
      <c r="E38" s="185" t="s">
        <v>2911</v>
      </c>
      <c r="F38" s="185" t="s">
        <v>2912</v>
      </c>
      <c r="G38" s="186" t="s">
        <v>2798</v>
      </c>
      <c r="H38" s="186" t="s">
        <v>863</v>
      </c>
      <c r="I38" s="186" t="s">
        <v>863</v>
      </c>
      <c r="J38" s="186" t="s">
        <v>2798</v>
      </c>
      <c r="K38" s="186" t="s">
        <v>863</v>
      </c>
      <c r="L38" s="186" t="s">
        <v>863</v>
      </c>
      <c r="M38" s="186" t="s">
        <v>2798</v>
      </c>
      <c r="N38" s="186" t="s">
        <v>863</v>
      </c>
      <c r="O38" s="186" t="s">
        <v>863</v>
      </c>
      <c r="P38" s="186" t="s">
        <v>2798</v>
      </c>
      <c r="Q38" s="186" t="s">
        <v>863</v>
      </c>
      <c r="R38" s="186" t="s">
        <v>863</v>
      </c>
      <c r="S38" s="186" t="s">
        <v>2798</v>
      </c>
      <c r="T38" s="186" t="s">
        <v>863</v>
      </c>
      <c r="U38" s="186" t="s">
        <v>863</v>
      </c>
      <c r="V38" s="186" t="s">
        <v>2798</v>
      </c>
      <c r="W38" s="186" t="s">
        <v>863</v>
      </c>
      <c r="X38" s="186" t="s">
        <v>863</v>
      </c>
      <c r="Y38" s="186" t="s">
        <v>2798</v>
      </c>
      <c r="Z38" s="186" t="s">
        <v>863</v>
      </c>
      <c r="AA38" s="186" t="s">
        <v>863</v>
      </c>
      <c r="AB38" s="186" t="s">
        <v>2798</v>
      </c>
      <c r="AC38" s="186" t="s">
        <v>863</v>
      </c>
      <c r="AD38" s="186" t="s">
        <v>863</v>
      </c>
      <c r="AE38" s="186" t="s">
        <v>2798</v>
      </c>
      <c r="AF38" s="186" t="s">
        <v>863</v>
      </c>
      <c r="AG38" s="186" t="s">
        <v>863</v>
      </c>
      <c r="AH38" s="186" t="s">
        <v>2798</v>
      </c>
      <c r="AI38" s="186" t="s">
        <v>863</v>
      </c>
      <c r="AJ38" s="186" t="s">
        <v>863</v>
      </c>
      <c r="AK38" s="186" t="s">
        <v>2798</v>
      </c>
      <c r="AL38" s="186" t="s">
        <v>863</v>
      </c>
      <c r="AM38" s="186" t="s">
        <v>863</v>
      </c>
      <c r="AN38" s="186" t="s">
        <v>2798</v>
      </c>
      <c r="AO38" s="186" t="s">
        <v>863</v>
      </c>
      <c r="AP38" s="186" t="s">
        <v>863</v>
      </c>
      <c r="AQ38" s="186" t="s">
        <v>2798</v>
      </c>
      <c r="AR38" s="186" t="s">
        <v>863</v>
      </c>
      <c r="AS38" s="186" t="s">
        <v>863</v>
      </c>
      <c r="AT38" s="186" t="s">
        <v>2798</v>
      </c>
      <c r="AU38" s="186" t="s">
        <v>863</v>
      </c>
      <c r="AV38" s="186" t="s">
        <v>863</v>
      </c>
      <c r="AW38" s="186" t="s">
        <v>2798</v>
      </c>
      <c r="AX38" s="186" t="s">
        <v>863</v>
      </c>
      <c r="AY38" s="186" t="s">
        <v>863</v>
      </c>
      <c r="AZ38" s="186" t="s">
        <v>2798</v>
      </c>
      <c r="BA38" s="186" t="s">
        <v>863</v>
      </c>
      <c r="BB38" s="186" t="s">
        <v>863</v>
      </c>
      <c r="BC38" s="186" t="s">
        <v>2798</v>
      </c>
      <c r="BD38" s="186" t="s">
        <v>863</v>
      </c>
      <c r="BE38" s="186" t="s">
        <v>863</v>
      </c>
      <c r="BF38" s="186" t="s">
        <v>2798</v>
      </c>
      <c r="BG38" s="186" t="s">
        <v>863</v>
      </c>
      <c r="BH38" s="186" t="s">
        <v>863</v>
      </c>
      <c r="BI38" s="186" t="s">
        <v>2798</v>
      </c>
      <c r="BJ38" s="186" t="s">
        <v>863</v>
      </c>
      <c r="BK38" s="186" t="s">
        <v>863</v>
      </c>
      <c r="BL38" s="186" t="s">
        <v>2798</v>
      </c>
      <c r="BM38" s="186" t="s">
        <v>863</v>
      </c>
      <c r="BN38" s="186" t="s">
        <v>863</v>
      </c>
      <c r="BO38" s="186" t="s">
        <v>2798</v>
      </c>
      <c r="BP38" s="186" t="s">
        <v>863</v>
      </c>
      <c r="BQ38" s="186" t="s">
        <v>863</v>
      </c>
      <c r="BR38" s="186" t="s">
        <v>2798</v>
      </c>
      <c r="BS38" s="186" t="s">
        <v>863</v>
      </c>
      <c r="BT38" s="186" t="s">
        <v>863</v>
      </c>
      <c r="BU38" s="186" t="s">
        <v>2798</v>
      </c>
      <c r="BV38" s="186" t="s">
        <v>863</v>
      </c>
      <c r="BW38" s="186" t="s">
        <v>863</v>
      </c>
      <c r="BX38" s="186" t="s">
        <v>2798</v>
      </c>
      <c r="BY38" s="186" t="s">
        <v>863</v>
      </c>
      <c r="BZ38" s="186" t="s">
        <v>863</v>
      </c>
      <c r="CA38" s="186" t="s">
        <v>2798</v>
      </c>
      <c r="CB38" s="186" t="s">
        <v>863</v>
      </c>
      <c r="CC38" s="186" t="s">
        <v>863</v>
      </c>
      <c r="CD38" s="186" t="s">
        <v>2798</v>
      </c>
      <c r="CE38" s="186" t="s">
        <v>863</v>
      </c>
      <c r="CF38" s="186" t="s">
        <v>863</v>
      </c>
      <c r="CG38" s="186" t="s">
        <v>2798</v>
      </c>
      <c r="CH38" s="186" t="s">
        <v>863</v>
      </c>
      <c r="CI38" s="186" t="s">
        <v>863</v>
      </c>
      <c r="CJ38" s="186" t="s">
        <v>2798</v>
      </c>
      <c r="CK38" s="186" t="s">
        <v>863</v>
      </c>
      <c r="CL38" s="186" t="s">
        <v>863</v>
      </c>
      <c r="CM38" s="186" t="s">
        <v>2798</v>
      </c>
      <c r="CN38" s="186" t="s">
        <v>863</v>
      </c>
      <c r="CO38" s="186" t="s">
        <v>863</v>
      </c>
      <c r="CP38" s="186" t="s">
        <v>2798</v>
      </c>
      <c r="CQ38" s="186" t="s">
        <v>863</v>
      </c>
      <c r="CR38" s="186" t="s">
        <v>863</v>
      </c>
      <c r="CS38" s="186" t="s">
        <v>2798</v>
      </c>
      <c r="CT38" s="186" t="s">
        <v>863</v>
      </c>
      <c r="CU38" s="186" t="s">
        <v>863</v>
      </c>
      <c r="CV38" s="186" t="s">
        <v>2798</v>
      </c>
      <c r="CW38" s="186" t="s">
        <v>863</v>
      </c>
      <c r="CX38" s="186" t="s">
        <v>863</v>
      </c>
      <c r="CY38" s="186" t="s">
        <v>2798</v>
      </c>
      <c r="CZ38" s="186" t="s">
        <v>863</v>
      </c>
      <c r="DA38" s="186" t="s">
        <v>863</v>
      </c>
      <c r="DB38" s="186" t="s">
        <v>2798</v>
      </c>
      <c r="DC38" s="186" t="s">
        <v>863</v>
      </c>
      <c r="DD38" s="186" t="s">
        <v>863</v>
      </c>
      <c r="DE38" s="186" t="s">
        <v>2798</v>
      </c>
      <c r="DF38" s="186" t="s">
        <v>863</v>
      </c>
      <c r="DG38" s="186" t="s">
        <v>863</v>
      </c>
      <c r="DH38" s="186" t="s">
        <v>2798</v>
      </c>
      <c r="DI38" s="186" t="s">
        <v>863</v>
      </c>
      <c r="DJ38" s="186" t="s">
        <v>863</v>
      </c>
      <c r="DK38" s="186" t="s">
        <v>2798</v>
      </c>
      <c r="DL38" s="186" t="s">
        <v>863</v>
      </c>
      <c r="DM38" s="186" t="s">
        <v>863</v>
      </c>
      <c r="DN38" s="186" t="s">
        <v>2798</v>
      </c>
      <c r="DO38" s="186" t="s">
        <v>863</v>
      </c>
      <c r="DP38" s="186" t="s">
        <v>863</v>
      </c>
      <c r="DQ38" s="186" t="s">
        <v>2798</v>
      </c>
      <c r="DR38" s="186" t="s">
        <v>863</v>
      </c>
      <c r="DS38" s="186" t="s">
        <v>863</v>
      </c>
      <c r="DT38" s="186" t="s">
        <v>2798</v>
      </c>
      <c r="DU38" s="186" t="s">
        <v>863</v>
      </c>
      <c r="DV38" s="186" t="s">
        <v>863</v>
      </c>
      <c r="DW38" s="186" t="s">
        <v>2798</v>
      </c>
      <c r="DX38" s="186" t="s">
        <v>863</v>
      </c>
      <c r="DY38" s="186" t="s">
        <v>863</v>
      </c>
      <c r="DZ38" s="186" t="s">
        <v>2798</v>
      </c>
      <c r="EA38" s="186" t="s">
        <v>863</v>
      </c>
      <c r="EB38" s="186" t="s">
        <v>863</v>
      </c>
      <c r="EC38" s="186" t="s">
        <v>2798</v>
      </c>
      <c r="ED38" s="186" t="s">
        <v>863</v>
      </c>
      <c r="EE38" s="186" t="s">
        <v>863</v>
      </c>
      <c r="EF38" s="186" t="s">
        <v>2798</v>
      </c>
      <c r="EG38" s="186" t="s">
        <v>863</v>
      </c>
      <c r="EH38" s="186" t="s">
        <v>863</v>
      </c>
      <c r="EI38" s="186" t="s">
        <v>2798</v>
      </c>
      <c r="EJ38" s="186" t="s">
        <v>863</v>
      </c>
      <c r="EK38" s="186" t="s">
        <v>863</v>
      </c>
      <c r="EL38" s="186" t="s">
        <v>2798</v>
      </c>
      <c r="EM38" s="186" t="s">
        <v>863</v>
      </c>
      <c r="EN38" s="186" t="s">
        <v>863</v>
      </c>
      <c r="EO38" s="186" t="s">
        <v>2798</v>
      </c>
      <c r="EP38" s="186" t="s">
        <v>863</v>
      </c>
      <c r="EQ38" s="186" t="s">
        <v>863</v>
      </c>
      <c r="ER38" s="186" t="s">
        <v>2798</v>
      </c>
      <c r="ES38" s="186" t="s">
        <v>863</v>
      </c>
      <c r="ET38" s="186" t="s">
        <v>863</v>
      </c>
    </row>
    <row r="39" spans="1:150">
      <c r="A39" s="1"/>
      <c r="B39" s="184" t="s">
        <v>2913</v>
      </c>
      <c r="C39" s="184" t="s">
        <v>116</v>
      </c>
      <c r="D39" s="184" t="s">
        <v>119</v>
      </c>
      <c r="E39" s="184" t="s">
        <v>2914</v>
      </c>
      <c r="F39" s="184" t="s">
        <v>2915</v>
      </c>
      <c r="G39" s="184" t="s">
        <v>2798</v>
      </c>
      <c r="H39" s="184" t="s">
        <v>2681</v>
      </c>
      <c r="I39" s="184" t="s">
        <v>2681</v>
      </c>
      <c r="J39" s="184" t="s">
        <v>2798</v>
      </c>
      <c r="K39" s="184" t="s">
        <v>2681</v>
      </c>
      <c r="L39" s="184" t="s">
        <v>2681</v>
      </c>
      <c r="M39" s="184" t="s">
        <v>2798</v>
      </c>
      <c r="N39" s="184" t="s">
        <v>2681</v>
      </c>
      <c r="O39" s="184" t="s">
        <v>2681</v>
      </c>
      <c r="P39" s="184" t="s">
        <v>2798</v>
      </c>
      <c r="Q39" s="184" t="s">
        <v>2681</v>
      </c>
      <c r="R39" s="184" t="s">
        <v>2681</v>
      </c>
      <c r="S39" s="184" t="s">
        <v>2798</v>
      </c>
      <c r="T39" s="184" t="s">
        <v>2681</v>
      </c>
      <c r="U39" s="184" t="s">
        <v>2681</v>
      </c>
      <c r="V39" s="184" t="s">
        <v>2798</v>
      </c>
      <c r="W39" s="184" t="s">
        <v>2681</v>
      </c>
      <c r="X39" s="184" t="s">
        <v>2681</v>
      </c>
      <c r="Y39" s="184" t="s">
        <v>2798</v>
      </c>
      <c r="Z39" s="184" t="s">
        <v>2681</v>
      </c>
      <c r="AA39" s="184" t="s">
        <v>2681</v>
      </c>
      <c r="AB39" s="184" t="s">
        <v>2798</v>
      </c>
      <c r="AC39" s="184" t="s">
        <v>2681</v>
      </c>
      <c r="AD39" s="184" t="s">
        <v>2681</v>
      </c>
      <c r="AE39" s="184" t="s">
        <v>2798</v>
      </c>
      <c r="AF39" s="184" t="s">
        <v>2681</v>
      </c>
      <c r="AG39" s="184" t="s">
        <v>2681</v>
      </c>
      <c r="AH39" s="184" t="s">
        <v>2798</v>
      </c>
      <c r="AI39" s="184" t="s">
        <v>2681</v>
      </c>
      <c r="AJ39" s="184" t="s">
        <v>2681</v>
      </c>
      <c r="AK39" s="184" t="s">
        <v>2798</v>
      </c>
      <c r="AL39" s="184" t="s">
        <v>2681</v>
      </c>
      <c r="AM39" s="184" t="s">
        <v>2681</v>
      </c>
      <c r="AN39" s="184" t="s">
        <v>2798</v>
      </c>
      <c r="AO39" s="184" t="s">
        <v>2681</v>
      </c>
      <c r="AP39" s="184" t="s">
        <v>2681</v>
      </c>
      <c r="AQ39" s="184" t="s">
        <v>2798</v>
      </c>
      <c r="AR39" s="184" t="s">
        <v>2681</v>
      </c>
      <c r="AS39" s="184" t="s">
        <v>2681</v>
      </c>
      <c r="AT39" s="184" t="s">
        <v>2798</v>
      </c>
      <c r="AU39" s="184" t="s">
        <v>2681</v>
      </c>
      <c r="AV39" s="184" t="s">
        <v>2681</v>
      </c>
      <c r="AW39" s="184" t="s">
        <v>2798</v>
      </c>
      <c r="AX39" s="184" t="s">
        <v>2681</v>
      </c>
      <c r="AY39" s="184" t="s">
        <v>2681</v>
      </c>
      <c r="AZ39" s="184" t="s">
        <v>2798</v>
      </c>
      <c r="BA39" s="184" t="s">
        <v>2681</v>
      </c>
      <c r="BB39" s="184" t="s">
        <v>2681</v>
      </c>
      <c r="BC39" s="184" t="s">
        <v>2798</v>
      </c>
      <c r="BD39" s="184" t="s">
        <v>2681</v>
      </c>
      <c r="BE39" s="184" t="s">
        <v>2681</v>
      </c>
      <c r="BF39" s="184" t="s">
        <v>2798</v>
      </c>
      <c r="BG39" s="184" t="s">
        <v>2681</v>
      </c>
      <c r="BH39" s="184" t="s">
        <v>2681</v>
      </c>
      <c r="BI39" s="184" t="s">
        <v>2798</v>
      </c>
      <c r="BJ39" s="184" t="s">
        <v>2681</v>
      </c>
      <c r="BK39" s="184" t="s">
        <v>2681</v>
      </c>
      <c r="BL39" s="184" t="s">
        <v>2798</v>
      </c>
      <c r="BM39" s="184" t="s">
        <v>2681</v>
      </c>
      <c r="BN39" s="184" t="s">
        <v>2681</v>
      </c>
      <c r="BO39" s="184" t="s">
        <v>2798</v>
      </c>
      <c r="BP39" s="184" t="s">
        <v>2681</v>
      </c>
      <c r="BQ39" s="184" t="s">
        <v>2681</v>
      </c>
      <c r="BR39" s="184" t="s">
        <v>2798</v>
      </c>
      <c r="BS39" s="184" t="s">
        <v>2681</v>
      </c>
      <c r="BT39" s="184" t="s">
        <v>2681</v>
      </c>
      <c r="BU39" s="184" t="s">
        <v>2798</v>
      </c>
      <c r="BV39" s="184" t="s">
        <v>2681</v>
      </c>
      <c r="BW39" s="184" t="s">
        <v>2681</v>
      </c>
      <c r="BX39" s="184" t="s">
        <v>2798</v>
      </c>
      <c r="BY39" s="184" t="s">
        <v>2681</v>
      </c>
      <c r="BZ39" s="184" t="s">
        <v>2681</v>
      </c>
      <c r="CA39" s="184" t="s">
        <v>2798</v>
      </c>
      <c r="CB39" s="184" t="s">
        <v>2681</v>
      </c>
      <c r="CC39" s="184" t="s">
        <v>2681</v>
      </c>
      <c r="CD39" s="184" t="s">
        <v>2798</v>
      </c>
      <c r="CE39" s="184" t="s">
        <v>2681</v>
      </c>
      <c r="CF39" s="184" t="s">
        <v>2681</v>
      </c>
      <c r="CG39" s="184" t="s">
        <v>2798</v>
      </c>
      <c r="CH39" s="184" t="s">
        <v>2681</v>
      </c>
      <c r="CI39" s="184" t="s">
        <v>2681</v>
      </c>
      <c r="CJ39" s="184" t="s">
        <v>2798</v>
      </c>
      <c r="CK39" s="184" t="s">
        <v>2681</v>
      </c>
      <c r="CL39" s="184" t="s">
        <v>2681</v>
      </c>
      <c r="CM39" s="184" t="s">
        <v>2798</v>
      </c>
      <c r="CN39" s="184" t="s">
        <v>2681</v>
      </c>
      <c r="CO39" s="184" t="s">
        <v>2681</v>
      </c>
      <c r="CP39" s="184" t="s">
        <v>2798</v>
      </c>
      <c r="CQ39" s="184" t="s">
        <v>2681</v>
      </c>
      <c r="CR39" s="184" t="s">
        <v>2681</v>
      </c>
      <c r="CS39" s="184" t="s">
        <v>2798</v>
      </c>
      <c r="CT39" s="184" t="s">
        <v>2681</v>
      </c>
      <c r="CU39" s="184" t="s">
        <v>2681</v>
      </c>
      <c r="CV39" s="184" t="s">
        <v>2798</v>
      </c>
      <c r="CW39" s="184" t="s">
        <v>2681</v>
      </c>
      <c r="CX39" s="184" t="s">
        <v>2681</v>
      </c>
      <c r="CY39" s="184" t="s">
        <v>2798</v>
      </c>
      <c r="CZ39" s="184" t="s">
        <v>2681</v>
      </c>
      <c r="DA39" s="184" t="s">
        <v>2681</v>
      </c>
      <c r="DB39" s="184" t="s">
        <v>2798</v>
      </c>
      <c r="DC39" s="184" t="s">
        <v>2681</v>
      </c>
      <c r="DD39" s="184" t="s">
        <v>2681</v>
      </c>
      <c r="DE39" s="184" t="s">
        <v>2798</v>
      </c>
      <c r="DF39" s="184" t="s">
        <v>2681</v>
      </c>
      <c r="DG39" s="184" t="s">
        <v>2681</v>
      </c>
      <c r="DH39" s="184" t="s">
        <v>2798</v>
      </c>
      <c r="DI39" s="184" t="s">
        <v>2681</v>
      </c>
      <c r="DJ39" s="184" t="s">
        <v>2681</v>
      </c>
      <c r="DK39" s="184" t="s">
        <v>2798</v>
      </c>
      <c r="DL39" s="184" t="s">
        <v>2681</v>
      </c>
      <c r="DM39" s="184" t="s">
        <v>2681</v>
      </c>
      <c r="DN39" s="184" t="s">
        <v>2798</v>
      </c>
      <c r="DO39" s="184" t="s">
        <v>2681</v>
      </c>
      <c r="DP39" s="184" t="s">
        <v>2681</v>
      </c>
      <c r="DQ39" s="184" t="s">
        <v>2798</v>
      </c>
      <c r="DR39" s="184" t="s">
        <v>2681</v>
      </c>
      <c r="DS39" s="184" t="s">
        <v>2681</v>
      </c>
      <c r="DT39" s="184" t="s">
        <v>2798</v>
      </c>
      <c r="DU39" s="184" t="s">
        <v>2681</v>
      </c>
      <c r="DV39" s="184" t="s">
        <v>2681</v>
      </c>
      <c r="DW39" s="184" t="s">
        <v>2798</v>
      </c>
      <c r="DX39" s="184" t="s">
        <v>2681</v>
      </c>
      <c r="DY39" s="184" t="s">
        <v>2681</v>
      </c>
      <c r="DZ39" s="184" t="s">
        <v>2798</v>
      </c>
      <c r="EA39" s="184" t="s">
        <v>2681</v>
      </c>
      <c r="EB39" s="184" t="s">
        <v>2681</v>
      </c>
      <c r="EC39" s="184" t="s">
        <v>2798</v>
      </c>
      <c r="ED39" s="184" t="s">
        <v>2681</v>
      </c>
      <c r="EE39" s="184" t="s">
        <v>2681</v>
      </c>
      <c r="EF39" s="184" t="s">
        <v>2798</v>
      </c>
      <c r="EG39" s="184" t="s">
        <v>2681</v>
      </c>
      <c r="EH39" s="184" t="s">
        <v>2681</v>
      </c>
      <c r="EI39" s="184" t="s">
        <v>2798</v>
      </c>
      <c r="EJ39" s="184" t="s">
        <v>2681</v>
      </c>
      <c r="EK39" s="184" t="s">
        <v>2681</v>
      </c>
      <c r="EL39" s="184" t="s">
        <v>2798</v>
      </c>
      <c r="EM39" s="184" t="s">
        <v>2681</v>
      </c>
      <c r="EN39" s="184" t="s">
        <v>2681</v>
      </c>
      <c r="EO39" s="184" t="s">
        <v>2798</v>
      </c>
      <c r="EP39" s="184" t="s">
        <v>2681</v>
      </c>
      <c r="EQ39" s="184" t="s">
        <v>2681</v>
      </c>
      <c r="ER39" s="184" t="s">
        <v>2798</v>
      </c>
      <c r="ES39" s="184" t="s">
        <v>2681</v>
      </c>
      <c r="ET39" s="184" t="s">
        <v>2681</v>
      </c>
    </row>
    <row r="40" spans="1:150">
      <c r="A40" s="1"/>
      <c r="B40" s="185" t="s">
        <v>2916</v>
      </c>
      <c r="C40" s="185" t="s">
        <v>116</v>
      </c>
      <c r="D40" s="185" t="s">
        <v>119</v>
      </c>
      <c r="E40" s="185" t="s">
        <v>2917</v>
      </c>
      <c r="F40" s="185" t="s">
        <v>2918</v>
      </c>
      <c r="G40" s="186" t="s">
        <v>2798</v>
      </c>
      <c r="H40" s="186" t="s">
        <v>2681</v>
      </c>
      <c r="I40" s="186" t="s">
        <v>2681</v>
      </c>
      <c r="J40" s="186" t="s">
        <v>2798</v>
      </c>
      <c r="K40" s="186" t="s">
        <v>2681</v>
      </c>
      <c r="L40" s="186" t="s">
        <v>2681</v>
      </c>
      <c r="M40" s="186" t="s">
        <v>2798</v>
      </c>
      <c r="N40" s="186" t="s">
        <v>2681</v>
      </c>
      <c r="O40" s="186" t="s">
        <v>2681</v>
      </c>
      <c r="P40" s="186" t="s">
        <v>2798</v>
      </c>
      <c r="Q40" s="186" t="s">
        <v>2681</v>
      </c>
      <c r="R40" s="186" t="s">
        <v>2681</v>
      </c>
      <c r="S40" s="186" t="s">
        <v>2798</v>
      </c>
      <c r="T40" s="186" t="s">
        <v>2681</v>
      </c>
      <c r="U40" s="186" t="s">
        <v>2681</v>
      </c>
      <c r="V40" s="186" t="s">
        <v>2798</v>
      </c>
      <c r="W40" s="186" t="s">
        <v>2681</v>
      </c>
      <c r="X40" s="186" t="s">
        <v>2681</v>
      </c>
      <c r="Y40" s="186" t="s">
        <v>2798</v>
      </c>
      <c r="Z40" s="186" t="s">
        <v>2681</v>
      </c>
      <c r="AA40" s="186" t="s">
        <v>2681</v>
      </c>
      <c r="AB40" s="186" t="s">
        <v>2798</v>
      </c>
      <c r="AC40" s="186" t="s">
        <v>2681</v>
      </c>
      <c r="AD40" s="186" t="s">
        <v>2681</v>
      </c>
      <c r="AE40" s="186" t="s">
        <v>2798</v>
      </c>
      <c r="AF40" s="186" t="s">
        <v>2681</v>
      </c>
      <c r="AG40" s="186" t="s">
        <v>2681</v>
      </c>
      <c r="AH40" s="186" t="s">
        <v>2798</v>
      </c>
      <c r="AI40" s="186" t="s">
        <v>2681</v>
      </c>
      <c r="AJ40" s="186" t="s">
        <v>2681</v>
      </c>
      <c r="AK40" s="186" t="s">
        <v>2798</v>
      </c>
      <c r="AL40" s="186" t="s">
        <v>2681</v>
      </c>
      <c r="AM40" s="186" t="s">
        <v>2681</v>
      </c>
      <c r="AN40" s="186" t="s">
        <v>2798</v>
      </c>
      <c r="AO40" s="186" t="s">
        <v>2681</v>
      </c>
      <c r="AP40" s="186" t="s">
        <v>2681</v>
      </c>
      <c r="AQ40" s="186" t="s">
        <v>2798</v>
      </c>
      <c r="AR40" s="186" t="s">
        <v>2681</v>
      </c>
      <c r="AS40" s="186" t="s">
        <v>2681</v>
      </c>
      <c r="AT40" s="186" t="s">
        <v>2798</v>
      </c>
      <c r="AU40" s="186" t="s">
        <v>2681</v>
      </c>
      <c r="AV40" s="186" t="s">
        <v>2681</v>
      </c>
      <c r="AW40" s="186" t="s">
        <v>2798</v>
      </c>
      <c r="AX40" s="186" t="s">
        <v>2681</v>
      </c>
      <c r="AY40" s="186" t="s">
        <v>2681</v>
      </c>
      <c r="AZ40" s="186" t="s">
        <v>2798</v>
      </c>
      <c r="BA40" s="186" t="s">
        <v>2681</v>
      </c>
      <c r="BB40" s="186" t="s">
        <v>2681</v>
      </c>
      <c r="BC40" s="186" t="s">
        <v>2798</v>
      </c>
      <c r="BD40" s="186" t="s">
        <v>2681</v>
      </c>
      <c r="BE40" s="186" t="s">
        <v>2681</v>
      </c>
      <c r="BF40" s="186" t="s">
        <v>2798</v>
      </c>
      <c r="BG40" s="186" t="s">
        <v>2681</v>
      </c>
      <c r="BH40" s="186" t="s">
        <v>2681</v>
      </c>
      <c r="BI40" s="186" t="s">
        <v>2798</v>
      </c>
      <c r="BJ40" s="186" t="s">
        <v>2681</v>
      </c>
      <c r="BK40" s="186" t="s">
        <v>2681</v>
      </c>
      <c r="BL40" s="186" t="s">
        <v>2798</v>
      </c>
      <c r="BM40" s="186" t="s">
        <v>2681</v>
      </c>
      <c r="BN40" s="186" t="s">
        <v>2681</v>
      </c>
      <c r="BO40" s="186" t="s">
        <v>2798</v>
      </c>
      <c r="BP40" s="186" t="s">
        <v>2681</v>
      </c>
      <c r="BQ40" s="186" t="s">
        <v>2681</v>
      </c>
      <c r="BR40" s="186" t="s">
        <v>2798</v>
      </c>
      <c r="BS40" s="186" t="s">
        <v>2681</v>
      </c>
      <c r="BT40" s="186" t="s">
        <v>2681</v>
      </c>
      <c r="BU40" s="186" t="s">
        <v>2798</v>
      </c>
      <c r="BV40" s="186" t="s">
        <v>2681</v>
      </c>
      <c r="BW40" s="186" t="s">
        <v>2681</v>
      </c>
      <c r="BX40" s="186" t="s">
        <v>2798</v>
      </c>
      <c r="BY40" s="186" t="s">
        <v>2681</v>
      </c>
      <c r="BZ40" s="186" t="s">
        <v>2681</v>
      </c>
      <c r="CA40" s="186" t="s">
        <v>2798</v>
      </c>
      <c r="CB40" s="186" t="s">
        <v>2681</v>
      </c>
      <c r="CC40" s="186" t="s">
        <v>2681</v>
      </c>
      <c r="CD40" s="186" t="s">
        <v>2798</v>
      </c>
      <c r="CE40" s="186" t="s">
        <v>2681</v>
      </c>
      <c r="CF40" s="186" t="s">
        <v>2681</v>
      </c>
      <c r="CG40" s="186" t="s">
        <v>2798</v>
      </c>
      <c r="CH40" s="186" t="s">
        <v>2681</v>
      </c>
      <c r="CI40" s="186" t="s">
        <v>2681</v>
      </c>
      <c r="CJ40" s="186" t="s">
        <v>2798</v>
      </c>
      <c r="CK40" s="186" t="s">
        <v>2681</v>
      </c>
      <c r="CL40" s="186" t="s">
        <v>2681</v>
      </c>
      <c r="CM40" s="186" t="s">
        <v>2798</v>
      </c>
      <c r="CN40" s="186" t="s">
        <v>2681</v>
      </c>
      <c r="CO40" s="186" t="s">
        <v>2681</v>
      </c>
      <c r="CP40" s="186" t="s">
        <v>2798</v>
      </c>
      <c r="CQ40" s="186" t="s">
        <v>2681</v>
      </c>
      <c r="CR40" s="186" t="s">
        <v>2681</v>
      </c>
      <c r="CS40" s="186" t="s">
        <v>2798</v>
      </c>
      <c r="CT40" s="186" t="s">
        <v>2681</v>
      </c>
      <c r="CU40" s="186" t="s">
        <v>2681</v>
      </c>
      <c r="CV40" s="186" t="s">
        <v>2798</v>
      </c>
      <c r="CW40" s="186" t="s">
        <v>2681</v>
      </c>
      <c r="CX40" s="186" t="s">
        <v>2681</v>
      </c>
      <c r="CY40" s="186" t="s">
        <v>2798</v>
      </c>
      <c r="CZ40" s="186" t="s">
        <v>2681</v>
      </c>
      <c r="DA40" s="186" t="s">
        <v>2681</v>
      </c>
      <c r="DB40" s="186" t="s">
        <v>2798</v>
      </c>
      <c r="DC40" s="186" t="s">
        <v>2681</v>
      </c>
      <c r="DD40" s="186" t="s">
        <v>2681</v>
      </c>
      <c r="DE40" s="186" t="s">
        <v>2798</v>
      </c>
      <c r="DF40" s="186" t="s">
        <v>2681</v>
      </c>
      <c r="DG40" s="186" t="s">
        <v>2681</v>
      </c>
      <c r="DH40" s="186" t="s">
        <v>2798</v>
      </c>
      <c r="DI40" s="186" t="s">
        <v>2681</v>
      </c>
      <c r="DJ40" s="186" t="s">
        <v>2681</v>
      </c>
      <c r="DK40" s="186" t="s">
        <v>2798</v>
      </c>
      <c r="DL40" s="186" t="s">
        <v>2681</v>
      </c>
      <c r="DM40" s="186" t="s">
        <v>2681</v>
      </c>
      <c r="DN40" s="186" t="s">
        <v>2798</v>
      </c>
      <c r="DO40" s="186" t="s">
        <v>2681</v>
      </c>
      <c r="DP40" s="186" t="s">
        <v>2681</v>
      </c>
      <c r="DQ40" s="186" t="s">
        <v>2798</v>
      </c>
      <c r="DR40" s="186" t="s">
        <v>2681</v>
      </c>
      <c r="DS40" s="186" t="s">
        <v>2681</v>
      </c>
      <c r="DT40" s="186" t="s">
        <v>2798</v>
      </c>
      <c r="DU40" s="186" t="s">
        <v>2681</v>
      </c>
      <c r="DV40" s="186" t="s">
        <v>2681</v>
      </c>
      <c r="DW40" s="186" t="s">
        <v>2798</v>
      </c>
      <c r="DX40" s="186" t="s">
        <v>2681</v>
      </c>
      <c r="DY40" s="186" t="s">
        <v>2681</v>
      </c>
      <c r="DZ40" s="186" t="s">
        <v>2798</v>
      </c>
      <c r="EA40" s="186" t="s">
        <v>2681</v>
      </c>
      <c r="EB40" s="186" t="s">
        <v>2681</v>
      </c>
      <c r="EC40" s="186" t="s">
        <v>2798</v>
      </c>
      <c r="ED40" s="186" t="s">
        <v>2681</v>
      </c>
      <c r="EE40" s="186" t="s">
        <v>2681</v>
      </c>
      <c r="EF40" s="186" t="s">
        <v>2798</v>
      </c>
      <c r="EG40" s="186" t="s">
        <v>2681</v>
      </c>
      <c r="EH40" s="186" t="s">
        <v>2681</v>
      </c>
      <c r="EI40" s="186" t="s">
        <v>2798</v>
      </c>
      <c r="EJ40" s="186" t="s">
        <v>2681</v>
      </c>
      <c r="EK40" s="186" t="s">
        <v>2681</v>
      </c>
      <c r="EL40" s="186" t="s">
        <v>2798</v>
      </c>
      <c r="EM40" s="186" t="s">
        <v>2681</v>
      </c>
      <c r="EN40" s="186" t="s">
        <v>2681</v>
      </c>
      <c r="EO40" s="186" t="s">
        <v>2798</v>
      </c>
      <c r="EP40" s="186" t="s">
        <v>2681</v>
      </c>
      <c r="EQ40" s="186" t="s">
        <v>2681</v>
      </c>
      <c r="ER40" s="186" t="s">
        <v>2798</v>
      </c>
      <c r="ES40" s="186" t="s">
        <v>2681</v>
      </c>
      <c r="ET40" s="186" t="s">
        <v>2681</v>
      </c>
    </row>
    <row r="41" spans="1:150">
      <c r="A41" s="1"/>
      <c r="B41" s="185" t="s">
        <v>2919</v>
      </c>
      <c r="C41" s="185" t="s">
        <v>116</v>
      </c>
      <c r="D41" s="185" t="s">
        <v>119</v>
      </c>
      <c r="E41" s="185" t="s">
        <v>2920</v>
      </c>
      <c r="F41" s="185" t="s">
        <v>2921</v>
      </c>
      <c r="G41" s="186" t="s">
        <v>2798</v>
      </c>
      <c r="H41" s="186" t="s">
        <v>2681</v>
      </c>
      <c r="I41" s="186" t="s">
        <v>2681</v>
      </c>
      <c r="J41" s="186" t="s">
        <v>2798</v>
      </c>
      <c r="K41" s="186" t="s">
        <v>2681</v>
      </c>
      <c r="L41" s="186" t="s">
        <v>2681</v>
      </c>
      <c r="M41" s="186" t="s">
        <v>2798</v>
      </c>
      <c r="N41" s="186" t="s">
        <v>2681</v>
      </c>
      <c r="O41" s="186" t="s">
        <v>2681</v>
      </c>
      <c r="P41" s="186" t="s">
        <v>2798</v>
      </c>
      <c r="Q41" s="186" t="s">
        <v>2681</v>
      </c>
      <c r="R41" s="186" t="s">
        <v>2681</v>
      </c>
      <c r="S41" s="186" t="s">
        <v>2798</v>
      </c>
      <c r="T41" s="186" t="s">
        <v>2681</v>
      </c>
      <c r="U41" s="186" t="s">
        <v>2681</v>
      </c>
      <c r="V41" s="186" t="s">
        <v>2798</v>
      </c>
      <c r="W41" s="186" t="s">
        <v>2681</v>
      </c>
      <c r="X41" s="186" t="s">
        <v>2681</v>
      </c>
      <c r="Y41" s="186" t="s">
        <v>2798</v>
      </c>
      <c r="Z41" s="186" t="s">
        <v>2681</v>
      </c>
      <c r="AA41" s="186" t="s">
        <v>2681</v>
      </c>
      <c r="AB41" s="186" t="s">
        <v>2798</v>
      </c>
      <c r="AC41" s="186" t="s">
        <v>2681</v>
      </c>
      <c r="AD41" s="186" t="s">
        <v>2681</v>
      </c>
      <c r="AE41" s="186" t="s">
        <v>2798</v>
      </c>
      <c r="AF41" s="186" t="s">
        <v>2681</v>
      </c>
      <c r="AG41" s="186" t="s">
        <v>2681</v>
      </c>
      <c r="AH41" s="186" t="s">
        <v>2798</v>
      </c>
      <c r="AI41" s="186" t="s">
        <v>2681</v>
      </c>
      <c r="AJ41" s="186" t="s">
        <v>2681</v>
      </c>
      <c r="AK41" s="186" t="s">
        <v>2798</v>
      </c>
      <c r="AL41" s="186" t="s">
        <v>2681</v>
      </c>
      <c r="AM41" s="186" t="s">
        <v>2681</v>
      </c>
      <c r="AN41" s="186" t="s">
        <v>2798</v>
      </c>
      <c r="AO41" s="186" t="s">
        <v>2681</v>
      </c>
      <c r="AP41" s="186" t="s">
        <v>2681</v>
      </c>
      <c r="AQ41" s="186" t="s">
        <v>2798</v>
      </c>
      <c r="AR41" s="186" t="s">
        <v>2681</v>
      </c>
      <c r="AS41" s="186" t="s">
        <v>2681</v>
      </c>
      <c r="AT41" s="186" t="s">
        <v>2798</v>
      </c>
      <c r="AU41" s="186" t="s">
        <v>2681</v>
      </c>
      <c r="AV41" s="186" t="s">
        <v>2681</v>
      </c>
      <c r="AW41" s="186" t="s">
        <v>2798</v>
      </c>
      <c r="AX41" s="186" t="s">
        <v>2681</v>
      </c>
      <c r="AY41" s="186" t="s">
        <v>2681</v>
      </c>
      <c r="AZ41" s="186" t="s">
        <v>2798</v>
      </c>
      <c r="BA41" s="186" t="s">
        <v>2681</v>
      </c>
      <c r="BB41" s="186" t="s">
        <v>2681</v>
      </c>
      <c r="BC41" s="186" t="s">
        <v>2798</v>
      </c>
      <c r="BD41" s="186" t="s">
        <v>2681</v>
      </c>
      <c r="BE41" s="186" t="s">
        <v>2681</v>
      </c>
      <c r="BF41" s="186" t="s">
        <v>2798</v>
      </c>
      <c r="BG41" s="186" t="s">
        <v>2681</v>
      </c>
      <c r="BH41" s="186" t="s">
        <v>2681</v>
      </c>
      <c r="BI41" s="186" t="s">
        <v>2798</v>
      </c>
      <c r="BJ41" s="186" t="s">
        <v>2681</v>
      </c>
      <c r="BK41" s="186" t="s">
        <v>2681</v>
      </c>
      <c r="BL41" s="186" t="s">
        <v>2798</v>
      </c>
      <c r="BM41" s="186" t="s">
        <v>2681</v>
      </c>
      <c r="BN41" s="186" t="s">
        <v>2681</v>
      </c>
      <c r="BO41" s="186" t="s">
        <v>2798</v>
      </c>
      <c r="BP41" s="186" t="s">
        <v>2681</v>
      </c>
      <c r="BQ41" s="186" t="s">
        <v>2681</v>
      </c>
      <c r="BR41" s="186" t="s">
        <v>2798</v>
      </c>
      <c r="BS41" s="186" t="s">
        <v>2681</v>
      </c>
      <c r="BT41" s="186" t="s">
        <v>2681</v>
      </c>
      <c r="BU41" s="186" t="s">
        <v>2798</v>
      </c>
      <c r="BV41" s="186" t="s">
        <v>2681</v>
      </c>
      <c r="BW41" s="186" t="s">
        <v>2681</v>
      </c>
      <c r="BX41" s="186" t="s">
        <v>2798</v>
      </c>
      <c r="BY41" s="186" t="s">
        <v>2681</v>
      </c>
      <c r="BZ41" s="186" t="s">
        <v>2681</v>
      </c>
      <c r="CA41" s="186" t="s">
        <v>2798</v>
      </c>
      <c r="CB41" s="186" t="s">
        <v>2681</v>
      </c>
      <c r="CC41" s="186" t="s">
        <v>2681</v>
      </c>
      <c r="CD41" s="186" t="s">
        <v>2798</v>
      </c>
      <c r="CE41" s="186" t="s">
        <v>2681</v>
      </c>
      <c r="CF41" s="186" t="s">
        <v>2681</v>
      </c>
      <c r="CG41" s="186" t="s">
        <v>2798</v>
      </c>
      <c r="CH41" s="186" t="s">
        <v>2681</v>
      </c>
      <c r="CI41" s="186" t="s">
        <v>2681</v>
      </c>
      <c r="CJ41" s="186" t="s">
        <v>2798</v>
      </c>
      <c r="CK41" s="186" t="s">
        <v>2681</v>
      </c>
      <c r="CL41" s="186" t="s">
        <v>2681</v>
      </c>
      <c r="CM41" s="186" t="s">
        <v>2798</v>
      </c>
      <c r="CN41" s="186" t="s">
        <v>2681</v>
      </c>
      <c r="CO41" s="186" t="s">
        <v>2681</v>
      </c>
      <c r="CP41" s="186" t="s">
        <v>2798</v>
      </c>
      <c r="CQ41" s="186" t="s">
        <v>2681</v>
      </c>
      <c r="CR41" s="186" t="s">
        <v>2681</v>
      </c>
      <c r="CS41" s="186" t="s">
        <v>2798</v>
      </c>
      <c r="CT41" s="186" t="s">
        <v>2681</v>
      </c>
      <c r="CU41" s="186" t="s">
        <v>2681</v>
      </c>
      <c r="CV41" s="186" t="s">
        <v>2798</v>
      </c>
      <c r="CW41" s="186" t="s">
        <v>2681</v>
      </c>
      <c r="CX41" s="186" t="s">
        <v>2681</v>
      </c>
      <c r="CY41" s="186" t="s">
        <v>2798</v>
      </c>
      <c r="CZ41" s="186" t="s">
        <v>2681</v>
      </c>
      <c r="DA41" s="186" t="s">
        <v>2681</v>
      </c>
      <c r="DB41" s="186" t="s">
        <v>2798</v>
      </c>
      <c r="DC41" s="186" t="s">
        <v>2681</v>
      </c>
      <c r="DD41" s="186" t="s">
        <v>2681</v>
      </c>
      <c r="DE41" s="186" t="s">
        <v>2798</v>
      </c>
      <c r="DF41" s="186" t="s">
        <v>2681</v>
      </c>
      <c r="DG41" s="186" t="s">
        <v>2681</v>
      </c>
      <c r="DH41" s="186" t="s">
        <v>2798</v>
      </c>
      <c r="DI41" s="186" t="s">
        <v>2681</v>
      </c>
      <c r="DJ41" s="186" t="s">
        <v>2681</v>
      </c>
      <c r="DK41" s="186" t="s">
        <v>2798</v>
      </c>
      <c r="DL41" s="186" t="s">
        <v>2681</v>
      </c>
      <c r="DM41" s="186" t="s">
        <v>2681</v>
      </c>
      <c r="DN41" s="186" t="s">
        <v>2798</v>
      </c>
      <c r="DO41" s="186" t="s">
        <v>2681</v>
      </c>
      <c r="DP41" s="186" t="s">
        <v>2681</v>
      </c>
      <c r="DQ41" s="186" t="s">
        <v>2798</v>
      </c>
      <c r="DR41" s="186" t="s">
        <v>2681</v>
      </c>
      <c r="DS41" s="186" t="s">
        <v>2681</v>
      </c>
      <c r="DT41" s="186" t="s">
        <v>2798</v>
      </c>
      <c r="DU41" s="186" t="s">
        <v>2681</v>
      </c>
      <c r="DV41" s="186" t="s">
        <v>2681</v>
      </c>
      <c r="DW41" s="186" t="s">
        <v>2798</v>
      </c>
      <c r="DX41" s="186" t="s">
        <v>2681</v>
      </c>
      <c r="DY41" s="186" t="s">
        <v>2681</v>
      </c>
      <c r="DZ41" s="186" t="s">
        <v>2798</v>
      </c>
      <c r="EA41" s="186" t="s">
        <v>2681</v>
      </c>
      <c r="EB41" s="186" t="s">
        <v>2681</v>
      </c>
      <c r="EC41" s="186" t="s">
        <v>2798</v>
      </c>
      <c r="ED41" s="186" t="s">
        <v>2681</v>
      </c>
      <c r="EE41" s="186" t="s">
        <v>2681</v>
      </c>
      <c r="EF41" s="186" t="s">
        <v>2798</v>
      </c>
      <c r="EG41" s="186" t="s">
        <v>2681</v>
      </c>
      <c r="EH41" s="186" t="s">
        <v>2681</v>
      </c>
      <c r="EI41" s="186" t="s">
        <v>2798</v>
      </c>
      <c r="EJ41" s="186" t="s">
        <v>2681</v>
      </c>
      <c r="EK41" s="186" t="s">
        <v>2681</v>
      </c>
      <c r="EL41" s="186" t="s">
        <v>2798</v>
      </c>
      <c r="EM41" s="186" t="s">
        <v>2681</v>
      </c>
      <c r="EN41" s="186" t="s">
        <v>2681</v>
      </c>
      <c r="EO41" s="186" t="s">
        <v>2798</v>
      </c>
      <c r="EP41" s="186" t="s">
        <v>2681</v>
      </c>
      <c r="EQ41" s="186" t="s">
        <v>2681</v>
      </c>
      <c r="ER41" s="186" t="s">
        <v>2798</v>
      </c>
      <c r="ES41" s="186" t="s">
        <v>2681</v>
      </c>
      <c r="ET41" s="186" t="s">
        <v>2681</v>
      </c>
    </row>
    <row r="42" spans="1:150">
      <c r="A42" s="1"/>
      <c r="B42" s="185" t="s">
        <v>2922</v>
      </c>
      <c r="C42" s="185" t="s">
        <v>116</v>
      </c>
      <c r="D42" s="185" t="s">
        <v>119</v>
      </c>
      <c r="E42" s="185" t="s">
        <v>2923</v>
      </c>
      <c r="F42" s="185" t="s">
        <v>2924</v>
      </c>
      <c r="G42" s="186" t="s">
        <v>2798</v>
      </c>
      <c r="H42" s="186" t="s">
        <v>2681</v>
      </c>
      <c r="I42" s="186" t="s">
        <v>2681</v>
      </c>
      <c r="J42" s="186" t="s">
        <v>2798</v>
      </c>
      <c r="K42" s="186" t="s">
        <v>2681</v>
      </c>
      <c r="L42" s="186" t="s">
        <v>2681</v>
      </c>
      <c r="M42" s="186" t="s">
        <v>2798</v>
      </c>
      <c r="N42" s="186" t="s">
        <v>2681</v>
      </c>
      <c r="O42" s="186" t="s">
        <v>2681</v>
      </c>
      <c r="P42" s="186" t="s">
        <v>2798</v>
      </c>
      <c r="Q42" s="186" t="s">
        <v>2681</v>
      </c>
      <c r="R42" s="186" t="s">
        <v>2681</v>
      </c>
      <c r="S42" s="186" t="s">
        <v>2798</v>
      </c>
      <c r="T42" s="186" t="s">
        <v>2681</v>
      </c>
      <c r="U42" s="186" t="s">
        <v>2681</v>
      </c>
      <c r="V42" s="186" t="s">
        <v>2798</v>
      </c>
      <c r="W42" s="186" t="s">
        <v>2681</v>
      </c>
      <c r="X42" s="186" t="s">
        <v>2681</v>
      </c>
      <c r="Y42" s="186" t="s">
        <v>2798</v>
      </c>
      <c r="Z42" s="186" t="s">
        <v>2681</v>
      </c>
      <c r="AA42" s="186" t="s">
        <v>2681</v>
      </c>
      <c r="AB42" s="186" t="s">
        <v>2798</v>
      </c>
      <c r="AC42" s="186" t="s">
        <v>2681</v>
      </c>
      <c r="AD42" s="186" t="s">
        <v>2681</v>
      </c>
      <c r="AE42" s="186" t="s">
        <v>2798</v>
      </c>
      <c r="AF42" s="186" t="s">
        <v>2681</v>
      </c>
      <c r="AG42" s="186" t="s">
        <v>2681</v>
      </c>
      <c r="AH42" s="186" t="s">
        <v>2798</v>
      </c>
      <c r="AI42" s="186" t="s">
        <v>2681</v>
      </c>
      <c r="AJ42" s="186" t="s">
        <v>2681</v>
      </c>
      <c r="AK42" s="186" t="s">
        <v>2798</v>
      </c>
      <c r="AL42" s="186" t="s">
        <v>2681</v>
      </c>
      <c r="AM42" s="186" t="s">
        <v>2681</v>
      </c>
      <c r="AN42" s="186" t="s">
        <v>2798</v>
      </c>
      <c r="AO42" s="186" t="s">
        <v>2681</v>
      </c>
      <c r="AP42" s="186" t="s">
        <v>2681</v>
      </c>
      <c r="AQ42" s="186" t="s">
        <v>2798</v>
      </c>
      <c r="AR42" s="186" t="s">
        <v>2681</v>
      </c>
      <c r="AS42" s="186" t="s">
        <v>2681</v>
      </c>
      <c r="AT42" s="186" t="s">
        <v>2798</v>
      </c>
      <c r="AU42" s="186" t="s">
        <v>2681</v>
      </c>
      <c r="AV42" s="186" t="s">
        <v>2681</v>
      </c>
      <c r="AW42" s="186" t="s">
        <v>2798</v>
      </c>
      <c r="AX42" s="186" t="s">
        <v>2681</v>
      </c>
      <c r="AY42" s="186" t="s">
        <v>2681</v>
      </c>
      <c r="AZ42" s="186" t="s">
        <v>2798</v>
      </c>
      <c r="BA42" s="186" t="s">
        <v>2681</v>
      </c>
      <c r="BB42" s="186" t="s">
        <v>2681</v>
      </c>
      <c r="BC42" s="186" t="s">
        <v>2798</v>
      </c>
      <c r="BD42" s="186" t="s">
        <v>2681</v>
      </c>
      <c r="BE42" s="186" t="s">
        <v>2681</v>
      </c>
      <c r="BF42" s="186" t="s">
        <v>2798</v>
      </c>
      <c r="BG42" s="186" t="s">
        <v>2681</v>
      </c>
      <c r="BH42" s="186" t="s">
        <v>2681</v>
      </c>
      <c r="BI42" s="186" t="s">
        <v>2798</v>
      </c>
      <c r="BJ42" s="186" t="s">
        <v>2681</v>
      </c>
      <c r="BK42" s="186" t="s">
        <v>2681</v>
      </c>
      <c r="BL42" s="186" t="s">
        <v>2798</v>
      </c>
      <c r="BM42" s="186" t="s">
        <v>2681</v>
      </c>
      <c r="BN42" s="186" t="s">
        <v>2681</v>
      </c>
      <c r="BO42" s="186" t="s">
        <v>2798</v>
      </c>
      <c r="BP42" s="186" t="s">
        <v>2681</v>
      </c>
      <c r="BQ42" s="186" t="s">
        <v>2681</v>
      </c>
      <c r="BR42" s="186" t="s">
        <v>2798</v>
      </c>
      <c r="BS42" s="186" t="s">
        <v>2681</v>
      </c>
      <c r="BT42" s="186" t="s">
        <v>2681</v>
      </c>
      <c r="BU42" s="186" t="s">
        <v>2798</v>
      </c>
      <c r="BV42" s="186" t="s">
        <v>2681</v>
      </c>
      <c r="BW42" s="186" t="s">
        <v>2681</v>
      </c>
      <c r="BX42" s="186" t="s">
        <v>2798</v>
      </c>
      <c r="BY42" s="186" t="s">
        <v>2681</v>
      </c>
      <c r="BZ42" s="186" t="s">
        <v>2681</v>
      </c>
      <c r="CA42" s="186" t="s">
        <v>2798</v>
      </c>
      <c r="CB42" s="186" t="s">
        <v>2681</v>
      </c>
      <c r="CC42" s="186" t="s">
        <v>2681</v>
      </c>
      <c r="CD42" s="186" t="s">
        <v>2798</v>
      </c>
      <c r="CE42" s="186" t="s">
        <v>2681</v>
      </c>
      <c r="CF42" s="186" t="s">
        <v>2681</v>
      </c>
      <c r="CG42" s="186" t="s">
        <v>2798</v>
      </c>
      <c r="CH42" s="186" t="s">
        <v>2681</v>
      </c>
      <c r="CI42" s="186" t="s">
        <v>2681</v>
      </c>
      <c r="CJ42" s="186" t="s">
        <v>2798</v>
      </c>
      <c r="CK42" s="186" t="s">
        <v>2681</v>
      </c>
      <c r="CL42" s="186" t="s">
        <v>2681</v>
      </c>
      <c r="CM42" s="186" t="s">
        <v>2798</v>
      </c>
      <c r="CN42" s="186" t="s">
        <v>2681</v>
      </c>
      <c r="CO42" s="186" t="s">
        <v>2681</v>
      </c>
      <c r="CP42" s="186" t="s">
        <v>2798</v>
      </c>
      <c r="CQ42" s="186" t="s">
        <v>2681</v>
      </c>
      <c r="CR42" s="186" t="s">
        <v>2681</v>
      </c>
      <c r="CS42" s="186" t="s">
        <v>2798</v>
      </c>
      <c r="CT42" s="186" t="s">
        <v>2681</v>
      </c>
      <c r="CU42" s="186" t="s">
        <v>2681</v>
      </c>
      <c r="CV42" s="186" t="s">
        <v>2798</v>
      </c>
      <c r="CW42" s="186" t="s">
        <v>2681</v>
      </c>
      <c r="CX42" s="186" t="s">
        <v>2681</v>
      </c>
      <c r="CY42" s="186" t="s">
        <v>2798</v>
      </c>
      <c r="CZ42" s="186" t="s">
        <v>2681</v>
      </c>
      <c r="DA42" s="186" t="s">
        <v>2681</v>
      </c>
      <c r="DB42" s="186" t="s">
        <v>2798</v>
      </c>
      <c r="DC42" s="186" t="s">
        <v>2681</v>
      </c>
      <c r="DD42" s="186" t="s">
        <v>2681</v>
      </c>
      <c r="DE42" s="186" t="s">
        <v>2798</v>
      </c>
      <c r="DF42" s="186" t="s">
        <v>2681</v>
      </c>
      <c r="DG42" s="186" t="s">
        <v>2681</v>
      </c>
      <c r="DH42" s="186" t="s">
        <v>2798</v>
      </c>
      <c r="DI42" s="186" t="s">
        <v>2681</v>
      </c>
      <c r="DJ42" s="186" t="s">
        <v>2681</v>
      </c>
      <c r="DK42" s="186" t="s">
        <v>2798</v>
      </c>
      <c r="DL42" s="186" t="s">
        <v>2681</v>
      </c>
      <c r="DM42" s="186" t="s">
        <v>2681</v>
      </c>
      <c r="DN42" s="186" t="s">
        <v>2798</v>
      </c>
      <c r="DO42" s="186" t="s">
        <v>2681</v>
      </c>
      <c r="DP42" s="186" t="s">
        <v>2681</v>
      </c>
      <c r="DQ42" s="186" t="s">
        <v>2798</v>
      </c>
      <c r="DR42" s="186" t="s">
        <v>2681</v>
      </c>
      <c r="DS42" s="186" t="s">
        <v>2681</v>
      </c>
      <c r="DT42" s="186" t="s">
        <v>2798</v>
      </c>
      <c r="DU42" s="186" t="s">
        <v>2681</v>
      </c>
      <c r="DV42" s="186" t="s">
        <v>2681</v>
      </c>
      <c r="DW42" s="186" t="s">
        <v>2798</v>
      </c>
      <c r="DX42" s="186" t="s">
        <v>2681</v>
      </c>
      <c r="DY42" s="186" t="s">
        <v>2681</v>
      </c>
      <c r="DZ42" s="186" t="s">
        <v>2798</v>
      </c>
      <c r="EA42" s="186" t="s">
        <v>2681</v>
      </c>
      <c r="EB42" s="186" t="s">
        <v>2681</v>
      </c>
      <c r="EC42" s="186" t="s">
        <v>2798</v>
      </c>
      <c r="ED42" s="186" t="s">
        <v>2681</v>
      </c>
      <c r="EE42" s="186" t="s">
        <v>2681</v>
      </c>
      <c r="EF42" s="186" t="s">
        <v>2798</v>
      </c>
      <c r="EG42" s="186" t="s">
        <v>2681</v>
      </c>
      <c r="EH42" s="186" t="s">
        <v>2681</v>
      </c>
      <c r="EI42" s="186" t="s">
        <v>2798</v>
      </c>
      <c r="EJ42" s="186" t="s">
        <v>2681</v>
      </c>
      <c r="EK42" s="186" t="s">
        <v>2681</v>
      </c>
      <c r="EL42" s="186" t="s">
        <v>2798</v>
      </c>
      <c r="EM42" s="186" t="s">
        <v>2681</v>
      </c>
      <c r="EN42" s="186" t="s">
        <v>2681</v>
      </c>
      <c r="EO42" s="186" t="s">
        <v>2798</v>
      </c>
      <c r="EP42" s="186" t="s">
        <v>2681</v>
      </c>
      <c r="EQ42" s="186" t="s">
        <v>2681</v>
      </c>
      <c r="ER42" s="186" t="s">
        <v>2798</v>
      </c>
      <c r="ES42" s="186" t="s">
        <v>2681</v>
      </c>
      <c r="ET42" s="186" t="s">
        <v>2681</v>
      </c>
    </row>
    <row r="43" spans="1:150">
      <c r="A43" s="1"/>
      <c r="B43" s="184" t="s">
        <v>2925</v>
      </c>
      <c r="C43" s="184" t="s">
        <v>139</v>
      </c>
      <c r="D43" s="184" t="s">
        <v>140</v>
      </c>
      <c r="E43" s="184" t="s">
        <v>2926</v>
      </c>
      <c r="F43" s="184" t="s">
        <v>2927</v>
      </c>
      <c r="G43" s="184" t="s">
        <v>2798</v>
      </c>
      <c r="H43" s="184" t="s">
        <v>2681</v>
      </c>
      <c r="I43" s="184" t="s">
        <v>2681</v>
      </c>
      <c r="J43" s="184" t="s">
        <v>2798</v>
      </c>
      <c r="K43" s="184" t="s">
        <v>2681</v>
      </c>
      <c r="L43" s="184" t="s">
        <v>2681</v>
      </c>
      <c r="M43" s="184" t="s">
        <v>2798</v>
      </c>
      <c r="N43" s="184" t="s">
        <v>2681</v>
      </c>
      <c r="O43" s="184" t="s">
        <v>2681</v>
      </c>
      <c r="P43" s="184" t="s">
        <v>2798</v>
      </c>
      <c r="Q43" s="184" t="s">
        <v>2681</v>
      </c>
      <c r="R43" s="184" t="s">
        <v>2681</v>
      </c>
      <c r="S43" s="184" t="s">
        <v>2798</v>
      </c>
      <c r="T43" s="184" t="s">
        <v>2681</v>
      </c>
      <c r="U43" s="184" t="s">
        <v>2681</v>
      </c>
      <c r="V43" s="184" t="s">
        <v>2798</v>
      </c>
      <c r="W43" s="184" t="s">
        <v>2681</v>
      </c>
      <c r="X43" s="184" t="s">
        <v>2681</v>
      </c>
      <c r="Y43" s="184" t="s">
        <v>2798</v>
      </c>
      <c r="Z43" s="184" t="s">
        <v>2681</v>
      </c>
      <c r="AA43" s="184" t="s">
        <v>2681</v>
      </c>
      <c r="AB43" s="184" t="s">
        <v>2798</v>
      </c>
      <c r="AC43" s="184" t="s">
        <v>2681</v>
      </c>
      <c r="AD43" s="184" t="s">
        <v>2681</v>
      </c>
      <c r="AE43" s="184" t="s">
        <v>2798</v>
      </c>
      <c r="AF43" s="184" t="s">
        <v>2681</v>
      </c>
      <c r="AG43" s="184" t="s">
        <v>2681</v>
      </c>
      <c r="AH43" s="184" t="s">
        <v>2798</v>
      </c>
      <c r="AI43" s="184" t="s">
        <v>2681</v>
      </c>
      <c r="AJ43" s="184" t="s">
        <v>2681</v>
      </c>
      <c r="AK43" s="184" t="s">
        <v>2798</v>
      </c>
      <c r="AL43" s="184" t="s">
        <v>2681</v>
      </c>
      <c r="AM43" s="184" t="s">
        <v>2681</v>
      </c>
      <c r="AN43" s="184" t="s">
        <v>2798</v>
      </c>
      <c r="AO43" s="184" t="s">
        <v>2681</v>
      </c>
      <c r="AP43" s="184" t="s">
        <v>2681</v>
      </c>
      <c r="AQ43" s="184" t="s">
        <v>2798</v>
      </c>
      <c r="AR43" s="184" t="s">
        <v>2681</v>
      </c>
      <c r="AS43" s="184" t="s">
        <v>2681</v>
      </c>
      <c r="AT43" s="184" t="s">
        <v>2798</v>
      </c>
      <c r="AU43" s="184" t="s">
        <v>2681</v>
      </c>
      <c r="AV43" s="184" t="s">
        <v>2681</v>
      </c>
      <c r="AW43" s="184" t="s">
        <v>2798</v>
      </c>
      <c r="AX43" s="184" t="s">
        <v>2681</v>
      </c>
      <c r="AY43" s="184" t="s">
        <v>2681</v>
      </c>
      <c r="AZ43" s="184" t="s">
        <v>2798</v>
      </c>
      <c r="BA43" s="184" t="s">
        <v>2681</v>
      </c>
      <c r="BB43" s="184" t="s">
        <v>2681</v>
      </c>
      <c r="BC43" s="184" t="s">
        <v>2798</v>
      </c>
      <c r="BD43" s="184" t="s">
        <v>2681</v>
      </c>
      <c r="BE43" s="184" t="s">
        <v>2681</v>
      </c>
      <c r="BF43" s="184" t="s">
        <v>2798</v>
      </c>
      <c r="BG43" s="184" t="s">
        <v>2681</v>
      </c>
      <c r="BH43" s="184" t="s">
        <v>2681</v>
      </c>
      <c r="BI43" s="184" t="s">
        <v>2798</v>
      </c>
      <c r="BJ43" s="184" t="s">
        <v>2681</v>
      </c>
      <c r="BK43" s="184" t="s">
        <v>2681</v>
      </c>
      <c r="BL43" s="184" t="s">
        <v>2798</v>
      </c>
      <c r="BM43" s="184" t="s">
        <v>2681</v>
      </c>
      <c r="BN43" s="184" t="s">
        <v>2681</v>
      </c>
      <c r="BO43" s="184" t="s">
        <v>2798</v>
      </c>
      <c r="BP43" s="184" t="s">
        <v>2681</v>
      </c>
      <c r="BQ43" s="184" t="s">
        <v>2681</v>
      </c>
      <c r="BR43" s="184" t="s">
        <v>2798</v>
      </c>
      <c r="BS43" s="184" t="s">
        <v>2681</v>
      </c>
      <c r="BT43" s="184" t="s">
        <v>2681</v>
      </c>
      <c r="BU43" s="184" t="s">
        <v>2798</v>
      </c>
      <c r="BV43" s="184" t="s">
        <v>2681</v>
      </c>
      <c r="BW43" s="184" t="s">
        <v>2681</v>
      </c>
      <c r="BX43" s="184" t="s">
        <v>2798</v>
      </c>
      <c r="BY43" s="184" t="s">
        <v>2681</v>
      </c>
      <c r="BZ43" s="184" t="s">
        <v>2681</v>
      </c>
      <c r="CA43" s="184" t="s">
        <v>2798</v>
      </c>
      <c r="CB43" s="184" t="s">
        <v>2681</v>
      </c>
      <c r="CC43" s="184" t="s">
        <v>2681</v>
      </c>
      <c r="CD43" s="184" t="s">
        <v>2798</v>
      </c>
      <c r="CE43" s="184" t="s">
        <v>2681</v>
      </c>
      <c r="CF43" s="184" t="s">
        <v>2681</v>
      </c>
      <c r="CG43" s="184" t="s">
        <v>2798</v>
      </c>
      <c r="CH43" s="184" t="s">
        <v>2681</v>
      </c>
      <c r="CI43" s="184" t="s">
        <v>2681</v>
      </c>
      <c r="CJ43" s="184" t="s">
        <v>2798</v>
      </c>
      <c r="CK43" s="184" t="s">
        <v>2681</v>
      </c>
      <c r="CL43" s="184" t="s">
        <v>2681</v>
      </c>
      <c r="CM43" s="184" t="s">
        <v>2798</v>
      </c>
      <c r="CN43" s="184" t="s">
        <v>2681</v>
      </c>
      <c r="CO43" s="184" t="s">
        <v>2681</v>
      </c>
      <c r="CP43" s="184" t="s">
        <v>2798</v>
      </c>
      <c r="CQ43" s="184" t="s">
        <v>2681</v>
      </c>
      <c r="CR43" s="184" t="s">
        <v>2681</v>
      </c>
      <c r="CS43" s="184" t="s">
        <v>2798</v>
      </c>
      <c r="CT43" s="184" t="s">
        <v>2681</v>
      </c>
      <c r="CU43" s="184" t="s">
        <v>2681</v>
      </c>
      <c r="CV43" s="184" t="s">
        <v>2798</v>
      </c>
      <c r="CW43" s="184" t="s">
        <v>2681</v>
      </c>
      <c r="CX43" s="184" t="s">
        <v>2681</v>
      </c>
      <c r="CY43" s="184" t="s">
        <v>2798</v>
      </c>
      <c r="CZ43" s="184" t="s">
        <v>2681</v>
      </c>
      <c r="DA43" s="184" t="s">
        <v>2681</v>
      </c>
      <c r="DB43" s="184" t="s">
        <v>2798</v>
      </c>
      <c r="DC43" s="184" t="s">
        <v>2681</v>
      </c>
      <c r="DD43" s="184" t="s">
        <v>2681</v>
      </c>
      <c r="DE43" s="184" t="s">
        <v>2798</v>
      </c>
      <c r="DF43" s="184" t="s">
        <v>2681</v>
      </c>
      <c r="DG43" s="184" t="s">
        <v>2681</v>
      </c>
      <c r="DH43" s="184" t="s">
        <v>2798</v>
      </c>
      <c r="DI43" s="184" t="s">
        <v>2681</v>
      </c>
      <c r="DJ43" s="184" t="s">
        <v>2681</v>
      </c>
      <c r="DK43" s="184" t="s">
        <v>2798</v>
      </c>
      <c r="DL43" s="184" t="s">
        <v>2681</v>
      </c>
      <c r="DM43" s="184" t="s">
        <v>2681</v>
      </c>
      <c r="DN43" s="184" t="s">
        <v>2798</v>
      </c>
      <c r="DO43" s="184" t="s">
        <v>2681</v>
      </c>
      <c r="DP43" s="184" t="s">
        <v>2681</v>
      </c>
      <c r="DQ43" s="184" t="s">
        <v>2798</v>
      </c>
      <c r="DR43" s="184" t="s">
        <v>2681</v>
      </c>
      <c r="DS43" s="184" t="s">
        <v>2681</v>
      </c>
      <c r="DT43" s="184" t="s">
        <v>2798</v>
      </c>
      <c r="DU43" s="184" t="s">
        <v>2681</v>
      </c>
      <c r="DV43" s="184" t="s">
        <v>2681</v>
      </c>
      <c r="DW43" s="184" t="s">
        <v>2798</v>
      </c>
      <c r="DX43" s="184" t="s">
        <v>2681</v>
      </c>
      <c r="DY43" s="184" t="s">
        <v>2681</v>
      </c>
      <c r="DZ43" s="184" t="s">
        <v>2798</v>
      </c>
      <c r="EA43" s="184" t="s">
        <v>2681</v>
      </c>
      <c r="EB43" s="184" t="s">
        <v>2681</v>
      </c>
      <c r="EC43" s="184" t="s">
        <v>2798</v>
      </c>
      <c r="ED43" s="184" t="s">
        <v>2681</v>
      </c>
      <c r="EE43" s="184" t="s">
        <v>2681</v>
      </c>
      <c r="EF43" s="184" t="s">
        <v>2798</v>
      </c>
      <c r="EG43" s="184" t="s">
        <v>2681</v>
      </c>
      <c r="EH43" s="184" t="s">
        <v>2681</v>
      </c>
      <c r="EI43" s="184" t="s">
        <v>2798</v>
      </c>
      <c r="EJ43" s="184" t="s">
        <v>2681</v>
      </c>
      <c r="EK43" s="184" t="s">
        <v>2681</v>
      </c>
      <c r="EL43" s="184" t="s">
        <v>2798</v>
      </c>
      <c r="EM43" s="184" t="s">
        <v>2681</v>
      </c>
      <c r="EN43" s="184" t="s">
        <v>2681</v>
      </c>
      <c r="EO43" s="184" t="s">
        <v>2798</v>
      </c>
      <c r="EP43" s="184" t="s">
        <v>2681</v>
      </c>
      <c r="EQ43" s="184" t="s">
        <v>2681</v>
      </c>
      <c r="ER43" s="184" t="s">
        <v>2798</v>
      </c>
      <c r="ES43" s="184" t="s">
        <v>2681</v>
      </c>
      <c r="ET43" s="184" t="s">
        <v>2681</v>
      </c>
    </row>
    <row r="44" spans="1:150">
      <c r="A44" s="1"/>
      <c r="B44" s="185" t="s">
        <v>2928</v>
      </c>
      <c r="C44" s="185" t="s">
        <v>139</v>
      </c>
      <c r="D44" s="185" t="s">
        <v>140</v>
      </c>
      <c r="E44" s="185" t="s">
        <v>2929</v>
      </c>
      <c r="F44" s="185" t="s">
        <v>2930</v>
      </c>
      <c r="G44" s="186" t="s">
        <v>2798</v>
      </c>
      <c r="H44" s="186" t="s">
        <v>2681</v>
      </c>
      <c r="I44" s="186" t="s">
        <v>2681</v>
      </c>
      <c r="J44" s="186" t="s">
        <v>2798</v>
      </c>
      <c r="K44" s="186" t="s">
        <v>2681</v>
      </c>
      <c r="L44" s="186" t="s">
        <v>2681</v>
      </c>
      <c r="M44" s="186" t="s">
        <v>2798</v>
      </c>
      <c r="N44" s="186" t="s">
        <v>2681</v>
      </c>
      <c r="O44" s="186" t="s">
        <v>2681</v>
      </c>
      <c r="P44" s="186" t="s">
        <v>2798</v>
      </c>
      <c r="Q44" s="186" t="s">
        <v>2681</v>
      </c>
      <c r="R44" s="186" t="s">
        <v>2681</v>
      </c>
      <c r="S44" s="186" t="s">
        <v>2798</v>
      </c>
      <c r="T44" s="186" t="s">
        <v>2681</v>
      </c>
      <c r="U44" s="186" t="s">
        <v>2681</v>
      </c>
      <c r="V44" s="186" t="s">
        <v>2798</v>
      </c>
      <c r="W44" s="186" t="s">
        <v>2681</v>
      </c>
      <c r="X44" s="186" t="s">
        <v>2681</v>
      </c>
      <c r="Y44" s="186" t="s">
        <v>2798</v>
      </c>
      <c r="Z44" s="186" t="s">
        <v>2681</v>
      </c>
      <c r="AA44" s="186" t="s">
        <v>2681</v>
      </c>
      <c r="AB44" s="186" t="s">
        <v>2798</v>
      </c>
      <c r="AC44" s="186" t="s">
        <v>2681</v>
      </c>
      <c r="AD44" s="186" t="s">
        <v>2681</v>
      </c>
      <c r="AE44" s="186" t="s">
        <v>2798</v>
      </c>
      <c r="AF44" s="186" t="s">
        <v>2681</v>
      </c>
      <c r="AG44" s="186" t="s">
        <v>2681</v>
      </c>
      <c r="AH44" s="186" t="s">
        <v>2798</v>
      </c>
      <c r="AI44" s="186" t="s">
        <v>2681</v>
      </c>
      <c r="AJ44" s="186" t="s">
        <v>2681</v>
      </c>
      <c r="AK44" s="186" t="s">
        <v>2798</v>
      </c>
      <c r="AL44" s="186" t="s">
        <v>2681</v>
      </c>
      <c r="AM44" s="186" t="s">
        <v>2681</v>
      </c>
      <c r="AN44" s="186" t="s">
        <v>2798</v>
      </c>
      <c r="AO44" s="186" t="s">
        <v>2681</v>
      </c>
      <c r="AP44" s="186" t="s">
        <v>2681</v>
      </c>
      <c r="AQ44" s="186" t="s">
        <v>2798</v>
      </c>
      <c r="AR44" s="186" t="s">
        <v>2681</v>
      </c>
      <c r="AS44" s="186" t="s">
        <v>2681</v>
      </c>
      <c r="AT44" s="186" t="s">
        <v>2798</v>
      </c>
      <c r="AU44" s="186" t="s">
        <v>2681</v>
      </c>
      <c r="AV44" s="186" t="s">
        <v>2681</v>
      </c>
      <c r="AW44" s="186" t="s">
        <v>2798</v>
      </c>
      <c r="AX44" s="186" t="s">
        <v>2681</v>
      </c>
      <c r="AY44" s="186" t="s">
        <v>2681</v>
      </c>
      <c r="AZ44" s="186" t="s">
        <v>2798</v>
      </c>
      <c r="BA44" s="186" t="s">
        <v>2681</v>
      </c>
      <c r="BB44" s="186" t="s">
        <v>2681</v>
      </c>
      <c r="BC44" s="186" t="s">
        <v>2798</v>
      </c>
      <c r="BD44" s="186" t="s">
        <v>2681</v>
      </c>
      <c r="BE44" s="186" t="s">
        <v>2681</v>
      </c>
      <c r="BF44" s="186" t="s">
        <v>2798</v>
      </c>
      <c r="BG44" s="186" t="s">
        <v>2681</v>
      </c>
      <c r="BH44" s="186" t="s">
        <v>2681</v>
      </c>
      <c r="BI44" s="186" t="s">
        <v>2798</v>
      </c>
      <c r="BJ44" s="186" t="s">
        <v>2681</v>
      </c>
      <c r="BK44" s="186" t="s">
        <v>2681</v>
      </c>
      <c r="BL44" s="186" t="s">
        <v>2798</v>
      </c>
      <c r="BM44" s="186" t="s">
        <v>2681</v>
      </c>
      <c r="BN44" s="186" t="s">
        <v>2681</v>
      </c>
      <c r="BO44" s="186" t="s">
        <v>2798</v>
      </c>
      <c r="BP44" s="186" t="s">
        <v>2681</v>
      </c>
      <c r="BQ44" s="186" t="s">
        <v>2681</v>
      </c>
      <c r="BR44" s="186" t="s">
        <v>2798</v>
      </c>
      <c r="BS44" s="186" t="s">
        <v>2681</v>
      </c>
      <c r="BT44" s="186" t="s">
        <v>2681</v>
      </c>
      <c r="BU44" s="186" t="s">
        <v>2798</v>
      </c>
      <c r="BV44" s="186" t="s">
        <v>2681</v>
      </c>
      <c r="BW44" s="186" t="s">
        <v>2681</v>
      </c>
      <c r="BX44" s="186" t="s">
        <v>2798</v>
      </c>
      <c r="BY44" s="186" t="s">
        <v>2681</v>
      </c>
      <c r="BZ44" s="186" t="s">
        <v>2681</v>
      </c>
      <c r="CA44" s="186" t="s">
        <v>2798</v>
      </c>
      <c r="CB44" s="186" t="s">
        <v>2681</v>
      </c>
      <c r="CC44" s="186" t="s">
        <v>2681</v>
      </c>
      <c r="CD44" s="186" t="s">
        <v>2798</v>
      </c>
      <c r="CE44" s="186" t="s">
        <v>2681</v>
      </c>
      <c r="CF44" s="186" t="s">
        <v>2681</v>
      </c>
      <c r="CG44" s="186" t="s">
        <v>2798</v>
      </c>
      <c r="CH44" s="186" t="s">
        <v>2681</v>
      </c>
      <c r="CI44" s="186" t="s">
        <v>2681</v>
      </c>
      <c r="CJ44" s="186" t="s">
        <v>2798</v>
      </c>
      <c r="CK44" s="186" t="s">
        <v>2681</v>
      </c>
      <c r="CL44" s="186" t="s">
        <v>2681</v>
      </c>
      <c r="CM44" s="186" t="s">
        <v>2798</v>
      </c>
      <c r="CN44" s="186" t="s">
        <v>2681</v>
      </c>
      <c r="CO44" s="186" t="s">
        <v>2681</v>
      </c>
      <c r="CP44" s="186" t="s">
        <v>2798</v>
      </c>
      <c r="CQ44" s="186" t="s">
        <v>2681</v>
      </c>
      <c r="CR44" s="186" t="s">
        <v>2681</v>
      </c>
      <c r="CS44" s="186" t="s">
        <v>2798</v>
      </c>
      <c r="CT44" s="186" t="s">
        <v>2681</v>
      </c>
      <c r="CU44" s="186" t="s">
        <v>2681</v>
      </c>
      <c r="CV44" s="186" t="s">
        <v>2798</v>
      </c>
      <c r="CW44" s="186" t="s">
        <v>2681</v>
      </c>
      <c r="CX44" s="186" t="s">
        <v>2681</v>
      </c>
      <c r="CY44" s="186" t="s">
        <v>2798</v>
      </c>
      <c r="CZ44" s="186" t="s">
        <v>2681</v>
      </c>
      <c r="DA44" s="186" t="s">
        <v>2681</v>
      </c>
      <c r="DB44" s="186" t="s">
        <v>2798</v>
      </c>
      <c r="DC44" s="186" t="s">
        <v>2681</v>
      </c>
      <c r="DD44" s="186" t="s">
        <v>2681</v>
      </c>
      <c r="DE44" s="186" t="s">
        <v>2798</v>
      </c>
      <c r="DF44" s="186" t="s">
        <v>2681</v>
      </c>
      <c r="DG44" s="186" t="s">
        <v>2681</v>
      </c>
      <c r="DH44" s="186" t="s">
        <v>2798</v>
      </c>
      <c r="DI44" s="186" t="s">
        <v>2681</v>
      </c>
      <c r="DJ44" s="186" t="s">
        <v>2681</v>
      </c>
      <c r="DK44" s="186" t="s">
        <v>2798</v>
      </c>
      <c r="DL44" s="186" t="s">
        <v>2681</v>
      </c>
      <c r="DM44" s="186" t="s">
        <v>2681</v>
      </c>
      <c r="DN44" s="186" t="s">
        <v>2798</v>
      </c>
      <c r="DO44" s="186" t="s">
        <v>2681</v>
      </c>
      <c r="DP44" s="186" t="s">
        <v>2681</v>
      </c>
      <c r="DQ44" s="186" t="s">
        <v>2798</v>
      </c>
      <c r="DR44" s="186" t="s">
        <v>2681</v>
      </c>
      <c r="DS44" s="186" t="s">
        <v>2681</v>
      </c>
      <c r="DT44" s="186" t="s">
        <v>2798</v>
      </c>
      <c r="DU44" s="186" t="s">
        <v>2681</v>
      </c>
      <c r="DV44" s="186" t="s">
        <v>2681</v>
      </c>
      <c r="DW44" s="186" t="s">
        <v>2798</v>
      </c>
      <c r="DX44" s="186" t="s">
        <v>2681</v>
      </c>
      <c r="DY44" s="186" t="s">
        <v>2681</v>
      </c>
      <c r="DZ44" s="186" t="s">
        <v>2798</v>
      </c>
      <c r="EA44" s="186" t="s">
        <v>2681</v>
      </c>
      <c r="EB44" s="186" t="s">
        <v>2681</v>
      </c>
      <c r="EC44" s="186" t="s">
        <v>2798</v>
      </c>
      <c r="ED44" s="186" t="s">
        <v>2681</v>
      </c>
      <c r="EE44" s="186" t="s">
        <v>2681</v>
      </c>
      <c r="EF44" s="186" t="s">
        <v>2798</v>
      </c>
      <c r="EG44" s="186" t="s">
        <v>2681</v>
      </c>
      <c r="EH44" s="186" t="s">
        <v>2681</v>
      </c>
      <c r="EI44" s="186" t="s">
        <v>2798</v>
      </c>
      <c r="EJ44" s="186" t="s">
        <v>2681</v>
      </c>
      <c r="EK44" s="186" t="s">
        <v>2681</v>
      </c>
      <c r="EL44" s="186" t="s">
        <v>2798</v>
      </c>
      <c r="EM44" s="186" t="s">
        <v>2681</v>
      </c>
      <c r="EN44" s="186" t="s">
        <v>2681</v>
      </c>
      <c r="EO44" s="186" t="s">
        <v>2798</v>
      </c>
      <c r="EP44" s="186" t="s">
        <v>2681</v>
      </c>
      <c r="EQ44" s="186" t="s">
        <v>2681</v>
      </c>
      <c r="ER44" s="186" t="s">
        <v>2798</v>
      </c>
      <c r="ES44" s="186" t="s">
        <v>2681</v>
      </c>
      <c r="ET44" s="186" t="s">
        <v>2681</v>
      </c>
    </row>
    <row r="45" spans="1:150">
      <c r="A45" s="1"/>
      <c r="B45" s="185" t="s">
        <v>2931</v>
      </c>
      <c r="C45" s="185" t="s">
        <v>139</v>
      </c>
      <c r="D45" s="185" t="s">
        <v>140</v>
      </c>
      <c r="E45" s="185" t="s">
        <v>2932</v>
      </c>
      <c r="F45" s="185" t="s">
        <v>2933</v>
      </c>
      <c r="G45" s="186" t="s">
        <v>2798</v>
      </c>
      <c r="H45" s="186" t="s">
        <v>2681</v>
      </c>
      <c r="I45" s="186" t="s">
        <v>2681</v>
      </c>
      <c r="J45" s="186" t="s">
        <v>2798</v>
      </c>
      <c r="K45" s="186" t="s">
        <v>2681</v>
      </c>
      <c r="L45" s="186" t="s">
        <v>2681</v>
      </c>
      <c r="M45" s="186" t="s">
        <v>2798</v>
      </c>
      <c r="N45" s="186" t="s">
        <v>2681</v>
      </c>
      <c r="O45" s="186" t="s">
        <v>2681</v>
      </c>
      <c r="P45" s="186" t="s">
        <v>2798</v>
      </c>
      <c r="Q45" s="186" t="s">
        <v>2681</v>
      </c>
      <c r="R45" s="186" t="s">
        <v>2681</v>
      </c>
      <c r="S45" s="186" t="s">
        <v>2798</v>
      </c>
      <c r="T45" s="186" t="s">
        <v>2681</v>
      </c>
      <c r="U45" s="186" t="s">
        <v>2681</v>
      </c>
      <c r="V45" s="186" t="s">
        <v>2798</v>
      </c>
      <c r="W45" s="186" t="s">
        <v>2681</v>
      </c>
      <c r="X45" s="186" t="s">
        <v>2681</v>
      </c>
      <c r="Y45" s="186" t="s">
        <v>2798</v>
      </c>
      <c r="Z45" s="186" t="s">
        <v>2681</v>
      </c>
      <c r="AA45" s="186" t="s">
        <v>2681</v>
      </c>
      <c r="AB45" s="186" t="s">
        <v>2798</v>
      </c>
      <c r="AC45" s="186" t="s">
        <v>2681</v>
      </c>
      <c r="AD45" s="186" t="s">
        <v>2681</v>
      </c>
      <c r="AE45" s="186" t="s">
        <v>2798</v>
      </c>
      <c r="AF45" s="186" t="s">
        <v>2681</v>
      </c>
      <c r="AG45" s="186" t="s">
        <v>2681</v>
      </c>
      <c r="AH45" s="186" t="s">
        <v>2798</v>
      </c>
      <c r="AI45" s="186" t="s">
        <v>2681</v>
      </c>
      <c r="AJ45" s="186" t="s">
        <v>2681</v>
      </c>
      <c r="AK45" s="186" t="s">
        <v>2798</v>
      </c>
      <c r="AL45" s="186" t="s">
        <v>2681</v>
      </c>
      <c r="AM45" s="186" t="s">
        <v>2681</v>
      </c>
      <c r="AN45" s="186" t="s">
        <v>2798</v>
      </c>
      <c r="AO45" s="186" t="s">
        <v>2681</v>
      </c>
      <c r="AP45" s="186" t="s">
        <v>2681</v>
      </c>
      <c r="AQ45" s="186" t="s">
        <v>2798</v>
      </c>
      <c r="AR45" s="186" t="s">
        <v>2681</v>
      </c>
      <c r="AS45" s="186" t="s">
        <v>2681</v>
      </c>
      <c r="AT45" s="186" t="s">
        <v>2798</v>
      </c>
      <c r="AU45" s="186" t="s">
        <v>2681</v>
      </c>
      <c r="AV45" s="186" t="s">
        <v>2681</v>
      </c>
      <c r="AW45" s="186" t="s">
        <v>2798</v>
      </c>
      <c r="AX45" s="186" t="s">
        <v>2681</v>
      </c>
      <c r="AY45" s="186" t="s">
        <v>2681</v>
      </c>
      <c r="AZ45" s="186" t="s">
        <v>2798</v>
      </c>
      <c r="BA45" s="186" t="s">
        <v>2681</v>
      </c>
      <c r="BB45" s="186" t="s">
        <v>2681</v>
      </c>
      <c r="BC45" s="186" t="s">
        <v>2798</v>
      </c>
      <c r="BD45" s="186" t="s">
        <v>2681</v>
      </c>
      <c r="BE45" s="186" t="s">
        <v>2681</v>
      </c>
      <c r="BF45" s="186" t="s">
        <v>2798</v>
      </c>
      <c r="BG45" s="186" t="s">
        <v>2681</v>
      </c>
      <c r="BH45" s="186" t="s">
        <v>2681</v>
      </c>
      <c r="BI45" s="186" t="s">
        <v>2798</v>
      </c>
      <c r="BJ45" s="186" t="s">
        <v>2681</v>
      </c>
      <c r="BK45" s="186" t="s">
        <v>2681</v>
      </c>
      <c r="BL45" s="186" t="s">
        <v>2798</v>
      </c>
      <c r="BM45" s="186" t="s">
        <v>2681</v>
      </c>
      <c r="BN45" s="186" t="s">
        <v>2681</v>
      </c>
      <c r="BO45" s="186" t="s">
        <v>2798</v>
      </c>
      <c r="BP45" s="186" t="s">
        <v>2681</v>
      </c>
      <c r="BQ45" s="186" t="s">
        <v>2681</v>
      </c>
      <c r="BR45" s="186" t="s">
        <v>2798</v>
      </c>
      <c r="BS45" s="186" t="s">
        <v>2681</v>
      </c>
      <c r="BT45" s="186" t="s">
        <v>2681</v>
      </c>
      <c r="BU45" s="186" t="s">
        <v>2798</v>
      </c>
      <c r="BV45" s="186" t="s">
        <v>2681</v>
      </c>
      <c r="BW45" s="186" t="s">
        <v>2681</v>
      </c>
      <c r="BX45" s="186" t="s">
        <v>2798</v>
      </c>
      <c r="BY45" s="186" t="s">
        <v>2681</v>
      </c>
      <c r="BZ45" s="186" t="s">
        <v>2681</v>
      </c>
      <c r="CA45" s="186" t="s">
        <v>2798</v>
      </c>
      <c r="CB45" s="186" t="s">
        <v>2681</v>
      </c>
      <c r="CC45" s="186" t="s">
        <v>2681</v>
      </c>
      <c r="CD45" s="186" t="s">
        <v>2798</v>
      </c>
      <c r="CE45" s="186" t="s">
        <v>2681</v>
      </c>
      <c r="CF45" s="186" t="s">
        <v>2681</v>
      </c>
      <c r="CG45" s="186" t="s">
        <v>2798</v>
      </c>
      <c r="CH45" s="186" t="s">
        <v>2681</v>
      </c>
      <c r="CI45" s="186" t="s">
        <v>2681</v>
      </c>
      <c r="CJ45" s="186" t="s">
        <v>2798</v>
      </c>
      <c r="CK45" s="186" t="s">
        <v>2681</v>
      </c>
      <c r="CL45" s="186" t="s">
        <v>2681</v>
      </c>
      <c r="CM45" s="186" t="s">
        <v>2798</v>
      </c>
      <c r="CN45" s="186" t="s">
        <v>2681</v>
      </c>
      <c r="CO45" s="186" t="s">
        <v>2681</v>
      </c>
      <c r="CP45" s="186" t="s">
        <v>2798</v>
      </c>
      <c r="CQ45" s="186" t="s">
        <v>2681</v>
      </c>
      <c r="CR45" s="186" t="s">
        <v>2681</v>
      </c>
      <c r="CS45" s="186" t="s">
        <v>2798</v>
      </c>
      <c r="CT45" s="186" t="s">
        <v>2681</v>
      </c>
      <c r="CU45" s="186" t="s">
        <v>2681</v>
      </c>
      <c r="CV45" s="186" t="s">
        <v>2798</v>
      </c>
      <c r="CW45" s="186" t="s">
        <v>2681</v>
      </c>
      <c r="CX45" s="186" t="s">
        <v>2681</v>
      </c>
      <c r="CY45" s="186" t="s">
        <v>2798</v>
      </c>
      <c r="CZ45" s="186" t="s">
        <v>2681</v>
      </c>
      <c r="DA45" s="186" t="s">
        <v>2681</v>
      </c>
      <c r="DB45" s="186" t="s">
        <v>2798</v>
      </c>
      <c r="DC45" s="186" t="s">
        <v>2681</v>
      </c>
      <c r="DD45" s="186" t="s">
        <v>2681</v>
      </c>
      <c r="DE45" s="186" t="s">
        <v>2798</v>
      </c>
      <c r="DF45" s="186" t="s">
        <v>2681</v>
      </c>
      <c r="DG45" s="186" t="s">
        <v>2681</v>
      </c>
      <c r="DH45" s="186" t="s">
        <v>2798</v>
      </c>
      <c r="DI45" s="186" t="s">
        <v>2681</v>
      </c>
      <c r="DJ45" s="186" t="s">
        <v>2681</v>
      </c>
      <c r="DK45" s="186" t="s">
        <v>2798</v>
      </c>
      <c r="DL45" s="186" t="s">
        <v>2681</v>
      </c>
      <c r="DM45" s="186" t="s">
        <v>2681</v>
      </c>
      <c r="DN45" s="186" t="s">
        <v>2798</v>
      </c>
      <c r="DO45" s="186" t="s">
        <v>2681</v>
      </c>
      <c r="DP45" s="186" t="s">
        <v>2681</v>
      </c>
      <c r="DQ45" s="186" t="s">
        <v>2798</v>
      </c>
      <c r="DR45" s="186" t="s">
        <v>2681</v>
      </c>
      <c r="DS45" s="186" t="s">
        <v>2681</v>
      </c>
      <c r="DT45" s="186" t="s">
        <v>2798</v>
      </c>
      <c r="DU45" s="186" t="s">
        <v>2681</v>
      </c>
      <c r="DV45" s="186" t="s">
        <v>2681</v>
      </c>
      <c r="DW45" s="186" t="s">
        <v>2798</v>
      </c>
      <c r="DX45" s="186" t="s">
        <v>2681</v>
      </c>
      <c r="DY45" s="186" t="s">
        <v>2681</v>
      </c>
      <c r="DZ45" s="186" t="s">
        <v>2798</v>
      </c>
      <c r="EA45" s="186" t="s">
        <v>2681</v>
      </c>
      <c r="EB45" s="186" t="s">
        <v>2681</v>
      </c>
      <c r="EC45" s="186" t="s">
        <v>2798</v>
      </c>
      <c r="ED45" s="186" t="s">
        <v>2681</v>
      </c>
      <c r="EE45" s="186" t="s">
        <v>2681</v>
      </c>
      <c r="EF45" s="186" t="s">
        <v>2798</v>
      </c>
      <c r="EG45" s="186" t="s">
        <v>2681</v>
      </c>
      <c r="EH45" s="186" t="s">
        <v>2681</v>
      </c>
      <c r="EI45" s="186" t="s">
        <v>2798</v>
      </c>
      <c r="EJ45" s="186" t="s">
        <v>2681</v>
      </c>
      <c r="EK45" s="186" t="s">
        <v>2681</v>
      </c>
      <c r="EL45" s="186" t="s">
        <v>2798</v>
      </c>
      <c r="EM45" s="186" t="s">
        <v>2681</v>
      </c>
      <c r="EN45" s="186" t="s">
        <v>2681</v>
      </c>
      <c r="EO45" s="186" t="s">
        <v>2798</v>
      </c>
      <c r="EP45" s="186" t="s">
        <v>2681</v>
      </c>
      <c r="EQ45" s="186" t="s">
        <v>2681</v>
      </c>
      <c r="ER45" s="186" t="s">
        <v>2798</v>
      </c>
      <c r="ES45" s="186" t="s">
        <v>2681</v>
      </c>
      <c r="ET45" s="186" t="s">
        <v>2681</v>
      </c>
    </row>
    <row r="46" spans="1:150">
      <c r="A46" s="1"/>
      <c r="B46" s="184" t="s">
        <v>2934</v>
      </c>
      <c r="C46" s="184" t="s">
        <v>143</v>
      </c>
      <c r="D46" s="184" t="s">
        <v>1070</v>
      </c>
      <c r="E46" s="184" t="s">
        <v>2935</v>
      </c>
      <c r="F46" s="184" t="s">
        <v>2936</v>
      </c>
      <c r="G46" s="184" t="s">
        <v>2798</v>
      </c>
      <c r="H46" s="184" t="s">
        <v>2681</v>
      </c>
      <c r="I46" s="184" t="s">
        <v>2681</v>
      </c>
      <c r="J46" s="184" t="s">
        <v>2798</v>
      </c>
      <c r="K46" s="184" t="s">
        <v>2681</v>
      </c>
      <c r="L46" s="184" t="s">
        <v>2681</v>
      </c>
      <c r="M46" s="184" t="s">
        <v>2798</v>
      </c>
      <c r="N46" s="184" t="s">
        <v>2681</v>
      </c>
      <c r="O46" s="184" t="s">
        <v>2681</v>
      </c>
      <c r="P46" s="184" t="s">
        <v>2798</v>
      </c>
      <c r="Q46" s="184" t="s">
        <v>2681</v>
      </c>
      <c r="R46" s="184" t="s">
        <v>2681</v>
      </c>
      <c r="S46" s="184" t="s">
        <v>2798</v>
      </c>
      <c r="T46" s="184" t="s">
        <v>2681</v>
      </c>
      <c r="U46" s="184" t="s">
        <v>2681</v>
      </c>
      <c r="V46" s="184" t="s">
        <v>2798</v>
      </c>
      <c r="W46" s="184" t="s">
        <v>2681</v>
      </c>
      <c r="X46" s="184" t="s">
        <v>2681</v>
      </c>
      <c r="Y46" s="184" t="s">
        <v>2798</v>
      </c>
      <c r="Z46" s="184" t="s">
        <v>2681</v>
      </c>
      <c r="AA46" s="184" t="s">
        <v>2681</v>
      </c>
      <c r="AB46" s="184" t="s">
        <v>2798</v>
      </c>
      <c r="AC46" s="184" t="s">
        <v>2681</v>
      </c>
      <c r="AD46" s="184" t="s">
        <v>2681</v>
      </c>
      <c r="AE46" s="184" t="s">
        <v>2798</v>
      </c>
      <c r="AF46" s="184" t="s">
        <v>2681</v>
      </c>
      <c r="AG46" s="184" t="s">
        <v>2681</v>
      </c>
      <c r="AH46" s="184" t="s">
        <v>2798</v>
      </c>
      <c r="AI46" s="184" t="s">
        <v>2681</v>
      </c>
      <c r="AJ46" s="184" t="s">
        <v>2681</v>
      </c>
      <c r="AK46" s="184" t="s">
        <v>2798</v>
      </c>
      <c r="AL46" s="184" t="s">
        <v>2681</v>
      </c>
      <c r="AM46" s="184" t="s">
        <v>2681</v>
      </c>
      <c r="AN46" s="184" t="s">
        <v>2798</v>
      </c>
      <c r="AO46" s="184" t="s">
        <v>2681</v>
      </c>
      <c r="AP46" s="184" t="s">
        <v>2681</v>
      </c>
      <c r="AQ46" s="184" t="s">
        <v>2798</v>
      </c>
      <c r="AR46" s="184" t="s">
        <v>2681</v>
      </c>
      <c r="AS46" s="184" t="s">
        <v>2681</v>
      </c>
      <c r="AT46" s="184" t="s">
        <v>2798</v>
      </c>
      <c r="AU46" s="184" t="s">
        <v>2681</v>
      </c>
      <c r="AV46" s="184" t="s">
        <v>2681</v>
      </c>
      <c r="AW46" s="184" t="s">
        <v>2798</v>
      </c>
      <c r="AX46" s="184" t="s">
        <v>2681</v>
      </c>
      <c r="AY46" s="184" t="s">
        <v>2681</v>
      </c>
      <c r="AZ46" s="184" t="s">
        <v>2798</v>
      </c>
      <c r="BA46" s="184" t="s">
        <v>2681</v>
      </c>
      <c r="BB46" s="184" t="s">
        <v>2681</v>
      </c>
      <c r="BC46" s="184" t="s">
        <v>2798</v>
      </c>
      <c r="BD46" s="184" t="s">
        <v>2681</v>
      </c>
      <c r="BE46" s="184" t="s">
        <v>2681</v>
      </c>
      <c r="BF46" s="184" t="s">
        <v>2798</v>
      </c>
      <c r="BG46" s="184" t="s">
        <v>2681</v>
      </c>
      <c r="BH46" s="184" t="s">
        <v>2681</v>
      </c>
      <c r="BI46" s="184" t="s">
        <v>2798</v>
      </c>
      <c r="BJ46" s="184" t="s">
        <v>2681</v>
      </c>
      <c r="BK46" s="184" t="s">
        <v>2681</v>
      </c>
      <c r="BL46" s="184" t="s">
        <v>2798</v>
      </c>
      <c r="BM46" s="184" t="s">
        <v>2681</v>
      </c>
      <c r="BN46" s="184" t="s">
        <v>2681</v>
      </c>
      <c r="BO46" s="184" t="s">
        <v>2798</v>
      </c>
      <c r="BP46" s="184" t="s">
        <v>2681</v>
      </c>
      <c r="BQ46" s="184" t="s">
        <v>2681</v>
      </c>
      <c r="BR46" s="184" t="s">
        <v>2798</v>
      </c>
      <c r="BS46" s="184" t="s">
        <v>2681</v>
      </c>
      <c r="BT46" s="184" t="s">
        <v>2681</v>
      </c>
      <c r="BU46" s="184" t="s">
        <v>2798</v>
      </c>
      <c r="BV46" s="184" t="s">
        <v>2681</v>
      </c>
      <c r="BW46" s="184" t="s">
        <v>2681</v>
      </c>
      <c r="BX46" s="184" t="s">
        <v>2798</v>
      </c>
      <c r="BY46" s="184" t="s">
        <v>2681</v>
      </c>
      <c r="BZ46" s="184" t="s">
        <v>2681</v>
      </c>
      <c r="CA46" s="184" t="s">
        <v>2798</v>
      </c>
      <c r="CB46" s="184" t="s">
        <v>2681</v>
      </c>
      <c r="CC46" s="184" t="s">
        <v>2681</v>
      </c>
      <c r="CD46" s="184" t="s">
        <v>2798</v>
      </c>
      <c r="CE46" s="184" t="s">
        <v>2681</v>
      </c>
      <c r="CF46" s="184" t="s">
        <v>2681</v>
      </c>
      <c r="CG46" s="184" t="s">
        <v>2798</v>
      </c>
      <c r="CH46" s="184" t="s">
        <v>2681</v>
      </c>
      <c r="CI46" s="184" t="s">
        <v>2681</v>
      </c>
      <c r="CJ46" s="184" t="s">
        <v>2798</v>
      </c>
      <c r="CK46" s="184" t="s">
        <v>2681</v>
      </c>
      <c r="CL46" s="184" t="s">
        <v>2681</v>
      </c>
      <c r="CM46" s="184" t="s">
        <v>2798</v>
      </c>
      <c r="CN46" s="184" t="s">
        <v>2681</v>
      </c>
      <c r="CO46" s="184" t="s">
        <v>2681</v>
      </c>
      <c r="CP46" s="184" t="s">
        <v>2798</v>
      </c>
      <c r="CQ46" s="184" t="s">
        <v>2681</v>
      </c>
      <c r="CR46" s="184" t="s">
        <v>2681</v>
      </c>
      <c r="CS46" s="184" t="s">
        <v>2798</v>
      </c>
      <c r="CT46" s="184" t="s">
        <v>2681</v>
      </c>
      <c r="CU46" s="184" t="s">
        <v>2681</v>
      </c>
      <c r="CV46" s="184" t="s">
        <v>2798</v>
      </c>
      <c r="CW46" s="184" t="s">
        <v>2681</v>
      </c>
      <c r="CX46" s="184" t="s">
        <v>2681</v>
      </c>
      <c r="CY46" s="184" t="s">
        <v>2798</v>
      </c>
      <c r="CZ46" s="184" t="s">
        <v>2681</v>
      </c>
      <c r="DA46" s="184" t="s">
        <v>2681</v>
      </c>
      <c r="DB46" s="184" t="s">
        <v>2798</v>
      </c>
      <c r="DC46" s="184" t="s">
        <v>2681</v>
      </c>
      <c r="DD46" s="184" t="s">
        <v>2681</v>
      </c>
      <c r="DE46" s="184" t="s">
        <v>2798</v>
      </c>
      <c r="DF46" s="184" t="s">
        <v>2681</v>
      </c>
      <c r="DG46" s="184" t="s">
        <v>2681</v>
      </c>
      <c r="DH46" s="184" t="s">
        <v>2798</v>
      </c>
      <c r="DI46" s="184" t="s">
        <v>2681</v>
      </c>
      <c r="DJ46" s="184" t="s">
        <v>2681</v>
      </c>
      <c r="DK46" s="184" t="s">
        <v>2798</v>
      </c>
      <c r="DL46" s="184" t="s">
        <v>2681</v>
      </c>
      <c r="DM46" s="184" t="s">
        <v>2681</v>
      </c>
      <c r="DN46" s="184" t="s">
        <v>2798</v>
      </c>
      <c r="DO46" s="184" t="s">
        <v>2681</v>
      </c>
      <c r="DP46" s="184" t="s">
        <v>2681</v>
      </c>
      <c r="DQ46" s="184" t="s">
        <v>2798</v>
      </c>
      <c r="DR46" s="184" t="s">
        <v>2681</v>
      </c>
      <c r="DS46" s="184" t="s">
        <v>2681</v>
      </c>
      <c r="DT46" s="184" t="s">
        <v>2798</v>
      </c>
      <c r="DU46" s="184" t="s">
        <v>2681</v>
      </c>
      <c r="DV46" s="184" t="s">
        <v>2681</v>
      </c>
      <c r="DW46" s="184" t="s">
        <v>2798</v>
      </c>
      <c r="DX46" s="184" t="s">
        <v>2681</v>
      </c>
      <c r="DY46" s="184" t="s">
        <v>2681</v>
      </c>
      <c r="DZ46" s="184" t="s">
        <v>2798</v>
      </c>
      <c r="EA46" s="184" t="s">
        <v>2681</v>
      </c>
      <c r="EB46" s="184" t="s">
        <v>2681</v>
      </c>
      <c r="EC46" s="184" t="s">
        <v>2798</v>
      </c>
      <c r="ED46" s="184" t="s">
        <v>2681</v>
      </c>
      <c r="EE46" s="184" t="s">
        <v>2681</v>
      </c>
      <c r="EF46" s="184" t="s">
        <v>2798</v>
      </c>
      <c r="EG46" s="184" t="s">
        <v>2681</v>
      </c>
      <c r="EH46" s="184" t="s">
        <v>2681</v>
      </c>
      <c r="EI46" s="184" t="s">
        <v>2798</v>
      </c>
      <c r="EJ46" s="184" t="s">
        <v>2681</v>
      </c>
      <c r="EK46" s="184" t="s">
        <v>2681</v>
      </c>
      <c r="EL46" s="184" t="s">
        <v>2798</v>
      </c>
      <c r="EM46" s="184" t="s">
        <v>2681</v>
      </c>
      <c r="EN46" s="184" t="s">
        <v>2681</v>
      </c>
      <c r="EO46" s="184" t="s">
        <v>2798</v>
      </c>
      <c r="EP46" s="184" t="s">
        <v>2681</v>
      </c>
      <c r="EQ46" s="184" t="s">
        <v>2681</v>
      </c>
      <c r="ER46" s="184" t="s">
        <v>2798</v>
      </c>
      <c r="ES46" s="184" t="s">
        <v>2681</v>
      </c>
      <c r="ET46" s="184" t="s">
        <v>2681</v>
      </c>
    </row>
    <row r="47" spans="1:150">
      <c r="A47" s="1"/>
      <c r="B47" s="185" t="s">
        <v>2937</v>
      </c>
      <c r="C47" s="185" t="s">
        <v>143</v>
      </c>
      <c r="D47" s="185" t="s">
        <v>1070</v>
      </c>
      <c r="E47" s="185" t="s">
        <v>2938</v>
      </c>
      <c r="F47" s="185" t="s">
        <v>2939</v>
      </c>
      <c r="G47" s="186" t="s">
        <v>2798</v>
      </c>
      <c r="H47" s="186" t="s">
        <v>2681</v>
      </c>
      <c r="I47" s="186" t="s">
        <v>2681</v>
      </c>
      <c r="J47" s="186" t="s">
        <v>2798</v>
      </c>
      <c r="K47" s="186" t="s">
        <v>2681</v>
      </c>
      <c r="L47" s="186" t="s">
        <v>2681</v>
      </c>
      <c r="M47" s="186" t="s">
        <v>2798</v>
      </c>
      <c r="N47" s="186" t="s">
        <v>2681</v>
      </c>
      <c r="O47" s="186" t="s">
        <v>2681</v>
      </c>
      <c r="P47" s="186" t="s">
        <v>2798</v>
      </c>
      <c r="Q47" s="186" t="s">
        <v>2681</v>
      </c>
      <c r="R47" s="186" t="s">
        <v>2681</v>
      </c>
      <c r="S47" s="186" t="s">
        <v>2798</v>
      </c>
      <c r="T47" s="186" t="s">
        <v>2681</v>
      </c>
      <c r="U47" s="186" t="s">
        <v>2681</v>
      </c>
      <c r="V47" s="186" t="s">
        <v>2798</v>
      </c>
      <c r="W47" s="186" t="s">
        <v>2681</v>
      </c>
      <c r="X47" s="186" t="s">
        <v>2681</v>
      </c>
      <c r="Y47" s="186" t="s">
        <v>2798</v>
      </c>
      <c r="Z47" s="186" t="s">
        <v>2681</v>
      </c>
      <c r="AA47" s="186" t="s">
        <v>2681</v>
      </c>
      <c r="AB47" s="186" t="s">
        <v>2798</v>
      </c>
      <c r="AC47" s="186" t="s">
        <v>2681</v>
      </c>
      <c r="AD47" s="186" t="s">
        <v>2681</v>
      </c>
      <c r="AE47" s="186" t="s">
        <v>2798</v>
      </c>
      <c r="AF47" s="186" t="s">
        <v>2681</v>
      </c>
      <c r="AG47" s="186" t="s">
        <v>2681</v>
      </c>
      <c r="AH47" s="186" t="s">
        <v>2798</v>
      </c>
      <c r="AI47" s="186" t="s">
        <v>2681</v>
      </c>
      <c r="AJ47" s="186" t="s">
        <v>2681</v>
      </c>
      <c r="AK47" s="186" t="s">
        <v>2798</v>
      </c>
      <c r="AL47" s="186" t="s">
        <v>2681</v>
      </c>
      <c r="AM47" s="186" t="s">
        <v>2681</v>
      </c>
      <c r="AN47" s="186" t="s">
        <v>2798</v>
      </c>
      <c r="AO47" s="186" t="s">
        <v>2681</v>
      </c>
      <c r="AP47" s="186" t="s">
        <v>2681</v>
      </c>
      <c r="AQ47" s="186" t="s">
        <v>2798</v>
      </c>
      <c r="AR47" s="186" t="s">
        <v>2681</v>
      </c>
      <c r="AS47" s="186" t="s">
        <v>2681</v>
      </c>
      <c r="AT47" s="186" t="s">
        <v>2798</v>
      </c>
      <c r="AU47" s="186" t="s">
        <v>2681</v>
      </c>
      <c r="AV47" s="186" t="s">
        <v>2681</v>
      </c>
      <c r="AW47" s="186" t="s">
        <v>2798</v>
      </c>
      <c r="AX47" s="186" t="s">
        <v>2681</v>
      </c>
      <c r="AY47" s="186" t="s">
        <v>2681</v>
      </c>
      <c r="AZ47" s="186" t="s">
        <v>2798</v>
      </c>
      <c r="BA47" s="186" t="s">
        <v>2681</v>
      </c>
      <c r="BB47" s="186" t="s">
        <v>2681</v>
      </c>
      <c r="BC47" s="186" t="s">
        <v>2798</v>
      </c>
      <c r="BD47" s="186" t="s">
        <v>2681</v>
      </c>
      <c r="BE47" s="186" t="s">
        <v>2681</v>
      </c>
      <c r="BF47" s="186" t="s">
        <v>2798</v>
      </c>
      <c r="BG47" s="186" t="s">
        <v>2681</v>
      </c>
      <c r="BH47" s="186" t="s">
        <v>2681</v>
      </c>
      <c r="BI47" s="186" t="s">
        <v>2798</v>
      </c>
      <c r="BJ47" s="186" t="s">
        <v>2681</v>
      </c>
      <c r="BK47" s="186" t="s">
        <v>2681</v>
      </c>
      <c r="BL47" s="186" t="s">
        <v>2798</v>
      </c>
      <c r="BM47" s="186" t="s">
        <v>2681</v>
      </c>
      <c r="BN47" s="186" t="s">
        <v>2681</v>
      </c>
      <c r="BO47" s="186" t="s">
        <v>2798</v>
      </c>
      <c r="BP47" s="186" t="s">
        <v>2681</v>
      </c>
      <c r="BQ47" s="186" t="s">
        <v>2681</v>
      </c>
      <c r="BR47" s="186" t="s">
        <v>2798</v>
      </c>
      <c r="BS47" s="186" t="s">
        <v>2681</v>
      </c>
      <c r="BT47" s="186" t="s">
        <v>2681</v>
      </c>
      <c r="BU47" s="186" t="s">
        <v>2798</v>
      </c>
      <c r="BV47" s="186" t="s">
        <v>2681</v>
      </c>
      <c r="BW47" s="186" t="s">
        <v>2681</v>
      </c>
      <c r="BX47" s="186" t="s">
        <v>2798</v>
      </c>
      <c r="BY47" s="186" t="s">
        <v>2681</v>
      </c>
      <c r="BZ47" s="186" t="s">
        <v>2681</v>
      </c>
      <c r="CA47" s="186" t="s">
        <v>2798</v>
      </c>
      <c r="CB47" s="186" t="s">
        <v>2681</v>
      </c>
      <c r="CC47" s="186" t="s">
        <v>2681</v>
      </c>
      <c r="CD47" s="186" t="s">
        <v>2798</v>
      </c>
      <c r="CE47" s="186" t="s">
        <v>2681</v>
      </c>
      <c r="CF47" s="186" t="s">
        <v>2681</v>
      </c>
      <c r="CG47" s="186" t="s">
        <v>2798</v>
      </c>
      <c r="CH47" s="186" t="s">
        <v>2681</v>
      </c>
      <c r="CI47" s="186" t="s">
        <v>2681</v>
      </c>
      <c r="CJ47" s="186" t="s">
        <v>2798</v>
      </c>
      <c r="CK47" s="186" t="s">
        <v>2681</v>
      </c>
      <c r="CL47" s="186" t="s">
        <v>2681</v>
      </c>
      <c r="CM47" s="186" t="s">
        <v>2798</v>
      </c>
      <c r="CN47" s="186" t="s">
        <v>2681</v>
      </c>
      <c r="CO47" s="186" t="s">
        <v>2681</v>
      </c>
      <c r="CP47" s="186" t="s">
        <v>2798</v>
      </c>
      <c r="CQ47" s="186" t="s">
        <v>2681</v>
      </c>
      <c r="CR47" s="186" t="s">
        <v>2681</v>
      </c>
      <c r="CS47" s="186" t="s">
        <v>2798</v>
      </c>
      <c r="CT47" s="186" t="s">
        <v>2681</v>
      </c>
      <c r="CU47" s="186" t="s">
        <v>2681</v>
      </c>
      <c r="CV47" s="186" t="s">
        <v>2798</v>
      </c>
      <c r="CW47" s="186" t="s">
        <v>2681</v>
      </c>
      <c r="CX47" s="186" t="s">
        <v>2681</v>
      </c>
      <c r="CY47" s="186" t="s">
        <v>2798</v>
      </c>
      <c r="CZ47" s="186" t="s">
        <v>2681</v>
      </c>
      <c r="DA47" s="186" t="s">
        <v>2681</v>
      </c>
      <c r="DB47" s="186" t="s">
        <v>2798</v>
      </c>
      <c r="DC47" s="186" t="s">
        <v>2681</v>
      </c>
      <c r="DD47" s="186" t="s">
        <v>2681</v>
      </c>
      <c r="DE47" s="186" t="s">
        <v>2798</v>
      </c>
      <c r="DF47" s="186" t="s">
        <v>2681</v>
      </c>
      <c r="DG47" s="186" t="s">
        <v>2681</v>
      </c>
      <c r="DH47" s="186" t="s">
        <v>2798</v>
      </c>
      <c r="DI47" s="186" t="s">
        <v>2681</v>
      </c>
      <c r="DJ47" s="186" t="s">
        <v>2681</v>
      </c>
      <c r="DK47" s="186" t="s">
        <v>2798</v>
      </c>
      <c r="DL47" s="186" t="s">
        <v>2681</v>
      </c>
      <c r="DM47" s="186" t="s">
        <v>2681</v>
      </c>
      <c r="DN47" s="186" t="s">
        <v>2798</v>
      </c>
      <c r="DO47" s="186" t="s">
        <v>2681</v>
      </c>
      <c r="DP47" s="186" t="s">
        <v>2681</v>
      </c>
      <c r="DQ47" s="186" t="s">
        <v>2798</v>
      </c>
      <c r="DR47" s="186" t="s">
        <v>2681</v>
      </c>
      <c r="DS47" s="186" t="s">
        <v>2681</v>
      </c>
      <c r="DT47" s="186" t="s">
        <v>2798</v>
      </c>
      <c r="DU47" s="186" t="s">
        <v>2681</v>
      </c>
      <c r="DV47" s="186" t="s">
        <v>2681</v>
      </c>
      <c r="DW47" s="186" t="s">
        <v>2798</v>
      </c>
      <c r="DX47" s="186" t="s">
        <v>2681</v>
      </c>
      <c r="DY47" s="186" t="s">
        <v>2681</v>
      </c>
      <c r="DZ47" s="186" t="s">
        <v>2798</v>
      </c>
      <c r="EA47" s="186" t="s">
        <v>2681</v>
      </c>
      <c r="EB47" s="186" t="s">
        <v>2681</v>
      </c>
      <c r="EC47" s="186" t="s">
        <v>2798</v>
      </c>
      <c r="ED47" s="186" t="s">
        <v>2681</v>
      </c>
      <c r="EE47" s="186" t="s">
        <v>2681</v>
      </c>
      <c r="EF47" s="186" t="s">
        <v>2798</v>
      </c>
      <c r="EG47" s="186" t="s">
        <v>2681</v>
      </c>
      <c r="EH47" s="186" t="s">
        <v>2681</v>
      </c>
      <c r="EI47" s="186" t="s">
        <v>2798</v>
      </c>
      <c r="EJ47" s="186" t="s">
        <v>2681</v>
      </c>
      <c r="EK47" s="186" t="s">
        <v>2681</v>
      </c>
      <c r="EL47" s="186" t="s">
        <v>2798</v>
      </c>
      <c r="EM47" s="186" t="s">
        <v>2681</v>
      </c>
      <c r="EN47" s="186" t="s">
        <v>2681</v>
      </c>
      <c r="EO47" s="186" t="s">
        <v>2798</v>
      </c>
      <c r="EP47" s="186" t="s">
        <v>2681</v>
      </c>
      <c r="EQ47" s="186" t="s">
        <v>2681</v>
      </c>
      <c r="ER47" s="186" t="s">
        <v>2798</v>
      </c>
      <c r="ES47" s="186" t="s">
        <v>2681</v>
      </c>
      <c r="ET47" s="186" t="s">
        <v>2681</v>
      </c>
    </row>
    <row r="48" spans="1:150">
      <c r="A48" s="1"/>
      <c r="B48" s="185" t="s">
        <v>2940</v>
      </c>
      <c r="C48" s="185" t="s">
        <v>143</v>
      </c>
      <c r="D48" s="185" t="s">
        <v>1070</v>
      </c>
      <c r="E48" s="185" t="s">
        <v>2941</v>
      </c>
      <c r="F48" s="185" t="s">
        <v>2942</v>
      </c>
      <c r="G48" s="186" t="s">
        <v>2798</v>
      </c>
      <c r="H48" s="186" t="s">
        <v>863</v>
      </c>
      <c r="I48" s="186" t="s">
        <v>863</v>
      </c>
      <c r="J48" s="186" t="s">
        <v>2798</v>
      </c>
      <c r="K48" s="186" t="s">
        <v>863</v>
      </c>
      <c r="L48" s="186" t="s">
        <v>863</v>
      </c>
      <c r="M48" s="186" t="s">
        <v>2798</v>
      </c>
      <c r="N48" s="186" t="s">
        <v>863</v>
      </c>
      <c r="O48" s="186" t="s">
        <v>863</v>
      </c>
      <c r="P48" s="186" t="s">
        <v>2798</v>
      </c>
      <c r="Q48" s="186" t="s">
        <v>863</v>
      </c>
      <c r="R48" s="186" t="s">
        <v>863</v>
      </c>
      <c r="S48" s="186" t="s">
        <v>2798</v>
      </c>
      <c r="T48" s="186" t="s">
        <v>863</v>
      </c>
      <c r="U48" s="186" t="s">
        <v>863</v>
      </c>
      <c r="V48" s="186" t="s">
        <v>2798</v>
      </c>
      <c r="W48" s="186" t="s">
        <v>863</v>
      </c>
      <c r="X48" s="186" t="s">
        <v>863</v>
      </c>
      <c r="Y48" s="186" t="s">
        <v>2798</v>
      </c>
      <c r="Z48" s="186" t="s">
        <v>863</v>
      </c>
      <c r="AA48" s="186" t="s">
        <v>863</v>
      </c>
      <c r="AB48" s="186" t="s">
        <v>2798</v>
      </c>
      <c r="AC48" s="186" t="s">
        <v>863</v>
      </c>
      <c r="AD48" s="186" t="s">
        <v>863</v>
      </c>
      <c r="AE48" s="186" t="s">
        <v>2798</v>
      </c>
      <c r="AF48" s="186" t="s">
        <v>863</v>
      </c>
      <c r="AG48" s="186" t="s">
        <v>863</v>
      </c>
      <c r="AH48" s="186" t="s">
        <v>2798</v>
      </c>
      <c r="AI48" s="186" t="s">
        <v>863</v>
      </c>
      <c r="AJ48" s="186" t="s">
        <v>863</v>
      </c>
      <c r="AK48" s="186" t="s">
        <v>2798</v>
      </c>
      <c r="AL48" s="186" t="s">
        <v>863</v>
      </c>
      <c r="AM48" s="186" t="s">
        <v>863</v>
      </c>
      <c r="AN48" s="186" t="s">
        <v>2798</v>
      </c>
      <c r="AO48" s="186" t="s">
        <v>863</v>
      </c>
      <c r="AP48" s="186" t="s">
        <v>863</v>
      </c>
      <c r="AQ48" s="186" t="s">
        <v>2798</v>
      </c>
      <c r="AR48" s="186" t="s">
        <v>863</v>
      </c>
      <c r="AS48" s="186" t="s">
        <v>863</v>
      </c>
      <c r="AT48" s="186" t="s">
        <v>2798</v>
      </c>
      <c r="AU48" s="186" t="s">
        <v>863</v>
      </c>
      <c r="AV48" s="186" t="s">
        <v>863</v>
      </c>
      <c r="AW48" s="186" t="s">
        <v>2798</v>
      </c>
      <c r="AX48" s="186" t="s">
        <v>863</v>
      </c>
      <c r="AY48" s="186" t="s">
        <v>863</v>
      </c>
      <c r="AZ48" s="186" t="s">
        <v>2798</v>
      </c>
      <c r="BA48" s="186" t="s">
        <v>863</v>
      </c>
      <c r="BB48" s="186" t="s">
        <v>863</v>
      </c>
      <c r="BC48" s="186" t="s">
        <v>2798</v>
      </c>
      <c r="BD48" s="186" t="s">
        <v>863</v>
      </c>
      <c r="BE48" s="186" t="s">
        <v>863</v>
      </c>
      <c r="BF48" s="186" t="s">
        <v>2798</v>
      </c>
      <c r="BG48" s="186" t="s">
        <v>863</v>
      </c>
      <c r="BH48" s="186" t="s">
        <v>863</v>
      </c>
      <c r="BI48" s="186" t="s">
        <v>2798</v>
      </c>
      <c r="BJ48" s="186" t="s">
        <v>863</v>
      </c>
      <c r="BK48" s="186" t="s">
        <v>863</v>
      </c>
      <c r="BL48" s="186" t="s">
        <v>2798</v>
      </c>
      <c r="BM48" s="186" t="s">
        <v>863</v>
      </c>
      <c r="BN48" s="186" t="s">
        <v>863</v>
      </c>
      <c r="BO48" s="186" t="s">
        <v>2798</v>
      </c>
      <c r="BP48" s="186" t="s">
        <v>863</v>
      </c>
      <c r="BQ48" s="186" t="s">
        <v>863</v>
      </c>
      <c r="BR48" s="186" t="s">
        <v>2798</v>
      </c>
      <c r="BS48" s="186" t="s">
        <v>863</v>
      </c>
      <c r="BT48" s="186" t="s">
        <v>863</v>
      </c>
      <c r="BU48" s="186" t="s">
        <v>2798</v>
      </c>
      <c r="BV48" s="186" t="s">
        <v>863</v>
      </c>
      <c r="BW48" s="186" t="s">
        <v>863</v>
      </c>
      <c r="BX48" s="186" t="s">
        <v>2798</v>
      </c>
      <c r="BY48" s="186" t="s">
        <v>863</v>
      </c>
      <c r="BZ48" s="186" t="s">
        <v>863</v>
      </c>
      <c r="CA48" s="186" t="s">
        <v>2798</v>
      </c>
      <c r="CB48" s="186" t="s">
        <v>863</v>
      </c>
      <c r="CC48" s="186" t="s">
        <v>863</v>
      </c>
      <c r="CD48" s="186" t="s">
        <v>2798</v>
      </c>
      <c r="CE48" s="186" t="s">
        <v>863</v>
      </c>
      <c r="CF48" s="186" t="s">
        <v>863</v>
      </c>
      <c r="CG48" s="186" t="s">
        <v>2798</v>
      </c>
      <c r="CH48" s="186" t="s">
        <v>863</v>
      </c>
      <c r="CI48" s="186" t="s">
        <v>863</v>
      </c>
      <c r="CJ48" s="186" t="s">
        <v>2798</v>
      </c>
      <c r="CK48" s="186" t="s">
        <v>863</v>
      </c>
      <c r="CL48" s="186" t="s">
        <v>863</v>
      </c>
      <c r="CM48" s="186" t="s">
        <v>2798</v>
      </c>
      <c r="CN48" s="186" t="s">
        <v>863</v>
      </c>
      <c r="CO48" s="186" t="s">
        <v>863</v>
      </c>
      <c r="CP48" s="186" t="s">
        <v>2798</v>
      </c>
      <c r="CQ48" s="186" t="s">
        <v>863</v>
      </c>
      <c r="CR48" s="186" t="s">
        <v>863</v>
      </c>
      <c r="CS48" s="186" t="s">
        <v>2798</v>
      </c>
      <c r="CT48" s="186" t="s">
        <v>863</v>
      </c>
      <c r="CU48" s="186" t="s">
        <v>863</v>
      </c>
      <c r="CV48" s="186" t="s">
        <v>2798</v>
      </c>
      <c r="CW48" s="186" t="s">
        <v>863</v>
      </c>
      <c r="CX48" s="186" t="s">
        <v>863</v>
      </c>
      <c r="CY48" s="186" t="s">
        <v>2798</v>
      </c>
      <c r="CZ48" s="186" t="s">
        <v>863</v>
      </c>
      <c r="DA48" s="186" t="s">
        <v>863</v>
      </c>
      <c r="DB48" s="186" t="s">
        <v>2798</v>
      </c>
      <c r="DC48" s="186" t="s">
        <v>863</v>
      </c>
      <c r="DD48" s="186" t="s">
        <v>863</v>
      </c>
      <c r="DE48" s="186" t="s">
        <v>2798</v>
      </c>
      <c r="DF48" s="186" t="s">
        <v>863</v>
      </c>
      <c r="DG48" s="186" t="s">
        <v>863</v>
      </c>
      <c r="DH48" s="186" t="s">
        <v>2798</v>
      </c>
      <c r="DI48" s="186" t="s">
        <v>863</v>
      </c>
      <c r="DJ48" s="186" t="s">
        <v>863</v>
      </c>
      <c r="DK48" s="186" t="s">
        <v>2798</v>
      </c>
      <c r="DL48" s="186" t="s">
        <v>863</v>
      </c>
      <c r="DM48" s="186" t="s">
        <v>863</v>
      </c>
      <c r="DN48" s="186" t="s">
        <v>2798</v>
      </c>
      <c r="DO48" s="186" t="s">
        <v>863</v>
      </c>
      <c r="DP48" s="186" t="s">
        <v>863</v>
      </c>
      <c r="DQ48" s="186" t="s">
        <v>2798</v>
      </c>
      <c r="DR48" s="186" t="s">
        <v>863</v>
      </c>
      <c r="DS48" s="186" t="s">
        <v>863</v>
      </c>
      <c r="DT48" s="186" t="s">
        <v>2798</v>
      </c>
      <c r="DU48" s="186" t="s">
        <v>863</v>
      </c>
      <c r="DV48" s="186" t="s">
        <v>863</v>
      </c>
      <c r="DW48" s="186" t="s">
        <v>2798</v>
      </c>
      <c r="DX48" s="186" t="s">
        <v>863</v>
      </c>
      <c r="DY48" s="186" t="s">
        <v>863</v>
      </c>
      <c r="DZ48" s="186" t="s">
        <v>2798</v>
      </c>
      <c r="EA48" s="186" t="s">
        <v>863</v>
      </c>
      <c r="EB48" s="186" t="s">
        <v>863</v>
      </c>
      <c r="EC48" s="186" t="s">
        <v>2798</v>
      </c>
      <c r="ED48" s="186" t="s">
        <v>863</v>
      </c>
      <c r="EE48" s="186" t="s">
        <v>863</v>
      </c>
      <c r="EF48" s="186" t="s">
        <v>2798</v>
      </c>
      <c r="EG48" s="186" t="s">
        <v>863</v>
      </c>
      <c r="EH48" s="186" t="s">
        <v>863</v>
      </c>
      <c r="EI48" s="186" t="s">
        <v>2798</v>
      </c>
      <c r="EJ48" s="186" t="s">
        <v>863</v>
      </c>
      <c r="EK48" s="186" t="s">
        <v>863</v>
      </c>
      <c r="EL48" s="186" t="s">
        <v>2798</v>
      </c>
      <c r="EM48" s="186" t="s">
        <v>863</v>
      </c>
      <c r="EN48" s="186" t="s">
        <v>863</v>
      </c>
      <c r="EO48" s="186" t="s">
        <v>2798</v>
      </c>
      <c r="EP48" s="186" t="s">
        <v>863</v>
      </c>
      <c r="EQ48" s="186" t="s">
        <v>863</v>
      </c>
      <c r="ER48" s="186" t="s">
        <v>2798</v>
      </c>
      <c r="ES48" s="186" t="s">
        <v>863</v>
      </c>
      <c r="ET48" s="186" t="s">
        <v>863</v>
      </c>
    </row>
    <row r="49" spans="1:150">
      <c r="A49" s="1"/>
      <c r="B49" s="184" t="s">
        <v>2943</v>
      </c>
      <c r="C49" s="184" t="s">
        <v>121</v>
      </c>
      <c r="D49" s="184" t="s">
        <v>916</v>
      </c>
      <c r="E49" s="184" t="s">
        <v>2944</v>
      </c>
      <c r="F49" s="184" t="s">
        <v>2945</v>
      </c>
      <c r="G49" s="184" t="s">
        <v>2798</v>
      </c>
      <c r="H49" s="184" t="s">
        <v>2946</v>
      </c>
      <c r="I49" s="184" t="s">
        <v>2947</v>
      </c>
      <c r="J49" s="184" t="s">
        <v>2798</v>
      </c>
      <c r="K49" s="184" t="s">
        <v>2681</v>
      </c>
      <c r="L49" s="184" t="s">
        <v>2948</v>
      </c>
      <c r="M49" s="184" t="s">
        <v>2798</v>
      </c>
      <c r="N49" s="184" t="s">
        <v>2949</v>
      </c>
      <c r="O49" s="184" t="s">
        <v>2947</v>
      </c>
      <c r="P49" s="184" t="s">
        <v>2798</v>
      </c>
      <c r="Q49" s="184" t="s">
        <v>2950</v>
      </c>
      <c r="R49" s="184" t="s">
        <v>2947</v>
      </c>
      <c r="S49" s="184" t="s">
        <v>2798</v>
      </c>
      <c r="T49" s="184" t="s">
        <v>2681</v>
      </c>
      <c r="U49" s="184" t="s">
        <v>2681</v>
      </c>
      <c r="V49" s="184" t="s">
        <v>2798</v>
      </c>
      <c r="W49" s="184" t="s">
        <v>2681</v>
      </c>
      <c r="X49" s="184" t="s">
        <v>2681</v>
      </c>
      <c r="Y49" s="184" t="s">
        <v>2798</v>
      </c>
      <c r="Z49" s="184" t="s">
        <v>2951</v>
      </c>
      <c r="AA49" s="184" t="s">
        <v>2952</v>
      </c>
      <c r="AB49" s="184" t="s">
        <v>2798</v>
      </c>
      <c r="AC49" s="184" t="s">
        <v>2953</v>
      </c>
      <c r="AD49" s="184" t="s">
        <v>2954</v>
      </c>
      <c r="AE49" s="184" t="s">
        <v>2798</v>
      </c>
      <c r="AF49" s="184" t="s">
        <v>2955</v>
      </c>
      <c r="AG49" s="184" t="s">
        <v>2956</v>
      </c>
      <c r="AH49" s="184" t="s">
        <v>2798</v>
      </c>
      <c r="AI49" s="184" t="s">
        <v>2957</v>
      </c>
      <c r="AJ49" s="184" t="s">
        <v>2958</v>
      </c>
      <c r="AK49" s="184" t="s">
        <v>2798</v>
      </c>
      <c r="AL49" s="184" t="s">
        <v>2959</v>
      </c>
      <c r="AM49" s="184" t="s">
        <v>2960</v>
      </c>
      <c r="AN49" s="184" t="s">
        <v>2798</v>
      </c>
      <c r="AO49" s="184" t="s">
        <v>2961</v>
      </c>
      <c r="AP49" s="184" t="s">
        <v>2962</v>
      </c>
      <c r="AQ49" s="184" t="s">
        <v>2798</v>
      </c>
      <c r="AR49" s="184" t="s">
        <v>2681</v>
      </c>
      <c r="AS49" s="184" t="s">
        <v>2963</v>
      </c>
      <c r="AT49" s="184" t="s">
        <v>2798</v>
      </c>
      <c r="AU49" s="184" t="s">
        <v>2681</v>
      </c>
      <c r="AV49" s="184" t="s">
        <v>2681</v>
      </c>
      <c r="AW49" s="184" t="s">
        <v>2798</v>
      </c>
      <c r="AX49" s="184" t="s">
        <v>2681</v>
      </c>
      <c r="AY49" s="184" t="s">
        <v>2681</v>
      </c>
      <c r="AZ49" s="184" t="s">
        <v>2798</v>
      </c>
      <c r="BA49" s="184" t="s">
        <v>2681</v>
      </c>
      <c r="BB49" s="184" t="s">
        <v>2964</v>
      </c>
      <c r="BC49" s="184" t="s">
        <v>2798</v>
      </c>
      <c r="BD49" s="184" t="s">
        <v>2681</v>
      </c>
      <c r="BE49" s="184" t="s">
        <v>2964</v>
      </c>
      <c r="BF49" s="184" t="s">
        <v>2798</v>
      </c>
      <c r="BG49" s="184" t="s">
        <v>2681</v>
      </c>
      <c r="BH49" s="184" t="s">
        <v>2964</v>
      </c>
      <c r="BI49" s="184" t="s">
        <v>2798</v>
      </c>
      <c r="BJ49" s="184" t="s">
        <v>2681</v>
      </c>
      <c r="BK49" s="184" t="s">
        <v>2964</v>
      </c>
      <c r="BL49" s="184" t="s">
        <v>2798</v>
      </c>
      <c r="BM49" s="184" t="s">
        <v>2681</v>
      </c>
      <c r="BN49" s="184" t="s">
        <v>2964</v>
      </c>
      <c r="BO49" s="184" t="s">
        <v>2798</v>
      </c>
      <c r="BP49" s="184" t="s">
        <v>2681</v>
      </c>
      <c r="BQ49" s="184" t="s">
        <v>2964</v>
      </c>
      <c r="BR49" s="184" t="s">
        <v>2798</v>
      </c>
      <c r="BS49" s="184" t="s">
        <v>2681</v>
      </c>
      <c r="BT49" s="184" t="s">
        <v>2964</v>
      </c>
      <c r="BU49" s="184" t="s">
        <v>2798</v>
      </c>
      <c r="BV49" s="184" t="s">
        <v>2681</v>
      </c>
      <c r="BW49" s="184" t="s">
        <v>2817</v>
      </c>
      <c r="BX49" s="184" t="s">
        <v>2798</v>
      </c>
      <c r="BY49" s="184" t="s">
        <v>2681</v>
      </c>
      <c r="BZ49" s="184" t="s">
        <v>2964</v>
      </c>
      <c r="CA49" s="184" t="s">
        <v>2798</v>
      </c>
      <c r="CB49" s="184" t="s">
        <v>2681</v>
      </c>
      <c r="CC49" s="184" t="s">
        <v>2964</v>
      </c>
      <c r="CD49" s="184" t="s">
        <v>2798</v>
      </c>
      <c r="CE49" s="184" t="s">
        <v>2681</v>
      </c>
      <c r="CF49" s="184" t="s">
        <v>2964</v>
      </c>
      <c r="CG49" s="184" t="s">
        <v>2798</v>
      </c>
      <c r="CH49" s="184" t="s">
        <v>2681</v>
      </c>
      <c r="CI49" s="184" t="s">
        <v>2964</v>
      </c>
      <c r="CJ49" s="184" t="s">
        <v>2798</v>
      </c>
      <c r="CK49" s="184" t="s">
        <v>2681</v>
      </c>
      <c r="CL49" s="184" t="s">
        <v>2964</v>
      </c>
      <c r="CM49" s="184" t="s">
        <v>2798</v>
      </c>
      <c r="CN49" s="184" t="s">
        <v>2681</v>
      </c>
      <c r="CO49" s="184" t="s">
        <v>2681</v>
      </c>
      <c r="CP49" s="184" t="s">
        <v>2798</v>
      </c>
      <c r="CQ49" s="184" t="s">
        <v>2681</v>
      </c>
      <c r="CR49" s="184" t="s">
        <v>2681</v>
      </c>
      <c r="CS49" s="184" t="s">
        <v>2798</v>
      </c>
      <c r="CT49" s="184" t="s">
        <v>2681</v>
      </c>
      <c r="CU49" s="184" t="s">
        <v>2964</v>
      </c>
      <c r="CV49" s="184" t="s">
        <v>2798</v>
      </c>
      <c r="CW49" s="184" t="s">
        <v>2681</v>
      </c>
      <c r="CX49" s="184" t="s">
        <v>2964</v>
      </c>
      <c r="CY49" s="184" t="s">
        <v>2798</v>
      </c>
      <c r="CZ49" s="184" t="s">
        <v>2681</v>
      </c>
      <c r="DA49" s="184" t="s">
        <v>2817</v>
      </c>
      <c r="DB49" s="184" t="s">
        <v>2798</v>
      </c>
      <c r="DC49" s="184" t="s">
        <v>2681</v>
      </c>
      <c r="DD49" s="184" t="s">
        <v>2817</v>
      </c>
      <c r="DE49" s="184" t="s">
        <v>2798</v>
      </c>
      <c r="DF49" s="184" t="s">
        <v>2681</v>
      </c>
      <c r="DG49" s="184" t="s">
        <v>2965</v>
      </c>
      <c r="DH49" s="184" t="s">
        <v>2798</v>
      </c>
      <c r="DI49" s="184" t="s">
        <v>2681</v>
      </c>
      <c r="DJ49" s="184" t="s">
        <v>2966</v>
      </c>
      <c r="DK49" s="184" t="s">
        <v>2798</v>
      </c>
      <c r="DL49" s="184" t="s">
        <v>2681</v>
      </c>
      <c r="DM49" s="184" t="s">
        <v>2967</v>
      </c>
      <c r="DN49" s="184" t="s">
        <v>2798</v>
      </c>
      <c r="DO49" s="184" t="s">
        <v>2681</v>
      </c>
      <c r="DP49" s="184" t="s">
        <v>2968</v>
      </c>
      <c r="DQ49" s="184" t="s">
        <v>2798</v>
      </c>
      <c r="DR49" s="184" t="s">
        <v>2681</v>
      </c>
      <c r="DS49" s="184" t="s">
        <v>2969</v>
      </c>
      <c r="DT49" s="184" t="s">
        <v>2798</v>
      </c>
      <c r="DU49" s="184" t="s">
        <v>2681</v>
      </c>
      <c r="DV49" s="184" t="s">
        <v>2970</v>
      </c>
      <c r="DW49" s="184" t="s">
        <v>2798</v>
      </c>
      <c r="DX49" s="184" t="s">
        <v>2681</v>
      </c>
      <c r="DY49" s="184" t="s">
        <v>2971</v>
      </c>
      <c r="DZ49" s="184" t="s">
        <v>2798</v>
      </c>
      <c r="EA49" s="184" t="s">
        <v>2681</v>
      </c>
      <c r="EB49" s="184" t="s">
        <v>2972</v>
      </c>
      <c r="EC49" s="184" t="s">
        <v>2798</v>
      </c>
      <c r="ED49" s="184" t="s">
        <v>2681</v>
      </c>
      <c r="EE49" s="184" t="s">
        <v>2971</v>
      </c>
      <c r="EF49" s="184" t="s">
        <v>2798</v>
      </c>
      <c r="EG49" s="184" t="s">
        <v>2681</v>
      </c>
      <c r="EH49" s="184" t="s">
        <v>2973</v>
      </c>
      <c r="EI49" s="184" t="s">
        <v>2798</v>
      </c>
      <c r="EJ49" s="184" t="s">
        <v>2681</v>
      </c>
      <c r="EK49" s="184" t="s">
        <v>2974</v>
      </c>
      <c r="EL49" s="184" t="s">
        <v>2798</v>
      </c>
      <c r="EM49" s="184" t="s">
        <v>2681</v>
      </c>
      <c r="EN49" s="184" t="s">
        <v>2975</v>
      </c>
      <c r="EO49" s="184" t="s">
        <v>2798</v>
      </c>
      <c r="EP49" s="184" t="s">
        <v>2681</v>
      </c>
      <c r="EQ49" s="184" t="s">
        <v>2681</v>
      </c>
      <c r="ER49" s="184" t="s">
        <v>2798</v>
      </c>
      <c r="ES49" s="184" t="s">
        <v>2681</v>
      </c>
      <c r="ET49" s="184" t="s">
        <v>2976</v>
      </c>
    </row>
    <row r="50" spans="1:150">
      <c r="A50" s="1"/>
      <c r="B50" s="185" t="s">
        <v>2977</v>
      </c>
      <c r="C50" s="185" t="s">
        <v>121</v>
      </c>
      <c r="D50" s="185" t="s">
        <v>916</v>
      </c>
      <c r="E50" s="185" t="s">
        <v>2978</v>
      </c>
      <c r="F50" s="185" t="s">
        <v>2979</v>
      </c>
      <c r="G50" s="186" t="s">
        <v>2798</v>
      </c>
      <c r="H50" s="186" t="s">
        <v>2980</v>
      </c>
      <c r="I50" s="186" t="s">
        <v>2681</v>
      </c>
      <c r="J50" s="186" t="s">
        <v>2798</v>
      </c>
      <c r="K50" s="186" t="s">
        <v>2681</v>
      </c>
      <c r="L50" s="186" t="s">
        <v>2681</v>
      </c>
      <c r="M50" s="186" t="s">
        <v>2798</v>
      </c>
      <c r="N50" s="186" t="s">
        <v>2681</v>
      </c>
      <c r="O50" s="186" t="s">
        <v>2981</v>
      </c>
      <c r="P50" s="186" t="s">
        <v>2798</v>
      </c>
      <c r="Q50" s="186" t="s">
        <v>2681</v>
      </c>
      <c r="R50" s="186" t="s">
        <v>2982</v>
      </c>
      <c r="S50" s="186" t="s">
        <v>2798</v>
      </c>
      <c r="T50" s="186" t="s">
        <v>2681</v>
      </c>
      <c r="U50" s="186" t="s">
        <v>2681</v>
      </c>
      <c r="V50" s="186" t="s">
        <v>2798</v>
      </c>
      <c r="W50" s="186" t="s">
        <v>2681</v>
      </c>
      <c r="X50" s="186" t="s">
        <v>2681</v>
      </c>
      <c r="Y50" s="186" t="s">
        <v>2798</v>
      </c>
      <c r="Z50" s="186" t="s">
        <v>2681</v>
      </c>
      <c r="AA50" s="186" t="s">
        <v>2983</v>
      </c>
      <c r="AB50" s="186" t="s">
        <v>2798</v>
      </c>
      <c r="AC50" s="186" t="s">
        <v>2953</v>
      </c>
      <c r="AD50" s="186" t="s">
        <v>2984</v>
      </c>
      <c r="AE50" s="186" t="s">
        <v>2798</v>
      </c>
      <c r="AF50" s="186" t="s">
        <v>2681</v>
      </c>
      <c r="AG50" s="186" t="s">
        <v>2681</v>
      </c>
      <c r="AH50" s="186" t="s">
        <v>2798</v>
      </c>
      <c r="AI50" s="186" t="s">
        <v>2681</v>
      </c>
      <c r="AJ50" s="186" t="s">
        <v>2985</v>
      </c>
      <c r="AK50" s="186" t="s">
        <v>2798</v>
      </c>
      <c r="AL50" s="186" t="s">
        <v>2986</v>
      </c>
      <c r="AM50" s="186" t="s">
        <v>2681</v>
      </c>
      <c r="AN50" s="186" t="s">
        <v>2798</v>
      </c>
      <c r="AO50" s="186" t="s">
        <v>2681</v>
      </c>
      <c r="AP50" s="186" t="s">
        <v>2987</v>
      </c>
      <c r="AQ50" s="186" t="s">
        <v>2798</v>
      </c>
      <c r="AR50" s="186" t="s">
        <v>2681</v>
      </c>
      <c r="AS50" s="186" t="s">
        <v>2681</v>
      </c>
      <c r="AT50" s="186" t="s">
        <v>2798</v>
      </c>
      <c r="AU50" s="186" t="s">
        <v>2681</v>
      </c>
      <c r="AV50" s="186" t="s">
        <v>2681</v>
      </c>
      <c r="AW50" s="186" t="s">
        <v>2798</v>
      </c>
      <c r="AX50" s="186" t="s">
        <v>2681</v>
      </c>
      <c r="AY50" s="186" t="s">
        <v>2681</v>
      </c>
      <c r="AZ50" s="186" t="s">
        <v>2798</v>
      </c>
      <c r="BA50" s="186" t="s">
        <v>2681</v>
      </c>
      <c r="BB50" s="186" t="s">
        <v>2681</v>
      </c>
      <c r="BC50" s="186" t="s">
        <v>2798</v>
      </c>
      <c r="BD50" s="186" t="s">
        <v>2681</v>
      </c>
      <c r="BE50" s="186" t="s">
        <v>2681</v>
      </c>
      <c r="BF50" s="186" t="s">
        <v>2798</v>
      </c>
      <c r="BG50" s="186" t="s">
        <v>2681</v>
      </c>
      <c r="BH50" s="186" t="s">
        <v>2681</v>
      </c>
      <c r="BI50" s="186" t="s">
        <v>2798</v>
      </c>
      <c r="BJ50" s="186" t="s">
        <v>2681</v>
      </c>
      <c r="BK50" s="186" t="s">
        <v>2681</v>
      </c>
      <c r="BL50" s="186" t="s">
        <v>2798</v>
      </c>
      <c r="BM50" s="186" t="s">
        <v>2681</v>
      </c>
      <c r="BN50" s="186" t="s">
        <v>2681</v>
      </c>
      <c r="BO50" s="186" t="s">
        <v>2798</v>
      </c>
      <c r="BP50" s="186" t="s">
        <v>2681</v>
      </c>
      <c r="BQ50" s="186" t="s">
        <v>2681</v>
      </c>
      <c r="BR50" s="186" t="s">
        <v>2798</v>
      </c>
      <c r="BS50" s="186" t="s">
        <v>2681</v>
      </c>
      <c r="BT50" s="186" t="s">
        <v>2681</v>
      </c>
      <c r="BU50" s="186" t="s">
        <v>2798</v>
      </c>
      <c r="BV50" s="186" t="s">
        <v>2681</v>
      </c>
      <c r="BW50" s="186" t="s">
        <v>2681</v>
      </c>
      <c r="BX50" s="186" t="s">
        <v>2798</v>
      </c>
      <c r="BY50" s="186" t="s">
        <v>2681</v>
      </c>
      <c r="BZ50" s="186" t="s">
        <v>2681</v>
      </c>
      <c r="CA50" s="186" t="s">
        <v>2798</v>
      </c>
      <c r="CB50" s="186" t="s">
        <v>2681</v>
      </c>
      <c r="CC50" s="186" t="s">
        <v>2681</v>
      </c>
      <c r="CD50" s="186" t="s">
        <v>2798</v>
      </c>
      <c r="CE50" s="186" t="s">
        <v>2681</v>
      </c>
      <c r="CF50" s="186" t="s">
        <v>2681</v>
      </c>
      <c r="CG50" s="186" t="s">
        <v>2798</v>
      </c>
      <c r="CH50" s="186" t="s">
        <v>2681</v>
      </c>
      <c r="CI50" s="186" t="s">
        <v>2681</v>
      </c>
      <c r="CJ50" s="186" t="s">
        <v>2798</v>
      </c>
      <c r="CK50" s="186" t="s">
        <v>2681</v>
      </c>
      <c r="CL50" s="186" t="s">
        <v>2681</v>
      </c>
      <c r="CM50" s="186" t="s">
        <v>2798</v>
      </c>
      <c r="CN50" s="186" t="s">
        <v>2681</v>
      </c>
      <c r="CO50" s="186" t="s">
        <v>2681</v>
      </c>
      <c r="CP50" s="186" t="s">
        <v>2798</v>
      </c>
      <c r="CQ50" s="186" t="s">
        <v>2681</v>
      </c>
      <c r="CR50" s="186" t="s">
        <v>2681</v>
      </c>
      <c r="CS50" s="186" t="s">
        <v>2798</v>
      </c>
      <c r="CT50" s="186" t="s">
        <v>2681</v>
      </c>
      <c r="CU50" s="186" t="s">
        <v>2681</v>
      </c>
      <c r="CV50" s="186" t="s">
        <v>2798</v>
      </c>
      <c r="CW50" s="186" t="s">
        <v>2681</v>
      </c>
      <c r="CX50" s="186" t="s">
        <v>2681</v>
      </c>
      <c r="CY50" s="186" t="s">
        <v>2798</v>
      </c>
      <c r="CZ50" s="186" t="s">
        <v>2681</v>
      </c>
      <c r="DA50" s="186" t="s">
        <v>2988</v>
      </c>
      <c r="DB50" s="186" t="s">
        <v>2798</v>
      </c>
      <c r="DC50" s="186" t="s">
        <v>2681</v>
      </c>
      <c r="DD50" s="186" t="s">
        <v>2988</v>
      </c>
      <c r="DE50" s="186" t="s">
        <v>2798</v>
      </c>
      <c r="DF50" s="186" t="s">
        <v>2681</v>
      </c>
      <c r="DG50" s="186" t="s">
        <v>2989</v>
      </c>
      <c r="DH50" s="186" t="s">
        <v>2798</v>
      </c>
      <c r="DI50" s="186" t="s">
        <v>2681</v>
      </c>
      <c r="DJ50" s="186" t="s">
        <v>2990</v>
      </c>
      <c r="DK50" s="186" t="s">
        <v>2798</v>
      </c>
      <c r="DL50" s="186" t="s">
        <v>2681</v>
      </c>
      <c r="DM50" s="186" t="s">
        <v>2991</v>
      </c>
      <c r="DN50" s="186" t="s">
        <v>2798</v>
      </c>
      <c r="DO50" s="186" t="s">
        <v>2681</v>
      </c>
      <c r="DP50" s="186" t="s">
        <v>2681</v>
      </c>
      <c r="DQ50" s="186" t="s">
        <v>2798</v>
      </c>
      <c r="DR50" s="186" t="s">
        <v>2681</v>
      </c>
      <c r="DS50" s="186" t="s">
        <v>2681</v>
      </c>
      <c r="DT50" s="186" t="s">
        <v>2798</v>
      </c>
      <c r="DU50" s="186" t="s">
        <v>2681</v>
      </c>
      <c r="DV50" s="186" t="s">
        <v>2681</v>
      </c>
      <c r="DW50" s="186" t="s">
        <v>2798</v>
      </c>
      <c r="DX50" s="186" t="s">
        <v>2681</v>
      </c>
      <c r="DY50" s="186" t="s">
        <v>2681</v>
      </c>
      <c r="DZ50" s="186" t="s">
        <v>2798</v>
      </c>
      <c r="EA50" s="186" t="s">
        <v>2681</v>
      </c>
      <c r="EB50" s="186" t="s">
        <v>2681</v>
      </c>
      <c r="EC50" s="186" t="s">
        <v>2798</v>
      </c>
      <c r="ED50" s="186" t="s">
        <v>2681</v>
      </c>
      <c r="EE50" s="186" t="s">
        <v>2681</v>
      </c>
      <c r="EF50" s="186" t="s">
        <v>2798</v>
      </c>
      <c r="EG50" s="186" t="s">
        <v>2681</v>
      </c>
      <c r="EH50" s="186" t="s">
        <v>2681</v>
      </c>
      <c r="EI50" s="186" t="s">
        <v>2798</v>
      </c>
      <c r="EJ50" s="186" t="s">
        <v>2681</v>
      </c>
      <c r="EK50" s="186" t="s">
        <v>2681</v>
      </c>
      <c r="EL50" s="186" t="s">
        <v>2798</v>
      </c>
      <c r="EM50" s="186" t="s">
        <v>2681</v>
      </c>
      <c r="EN50" s="186" t="s">
        <v>2681</v>
      </c>
      <c r="EO50" s="186" t="s">
        <v>2798</v>
      </c>
      <c r="EP50" s="186" t="s">
        <v>2681</v>
      </c>
      <c r="EQ50" s="186" t="s">
        <v>2681</v>
      </c>
      <c r="ER50" s="186" t="s">
        <v>2798</v>
      </c>
      <c r="ES50" s="186" t="s">
        <v>2681</v>
      </c>
      <c r="ET50" s="186" t="s">
        <v>2992</v>
      </c>
    </row>
    <row r="51" spans="1:150">
      <c r="A51" s="1"/>
      <c r="B51" s="185" t="s">
        <v>2993</v>
      </c>
      <c r="C51" s="185" t="s">
        <v>121</v>
      </c>
      <c r="D51" s="185" t="s">
        <v>916</v>
      </c>
      <c r="E51" s="185" t="s">
        <v>2994</v>
      </c>
      <c r="F51" s="185" t="s">
        <v>2995</v>
      </c>
      <c r="G51" s="186" t="s">
        <v>2798</v>
      </c>
      <c r="H51" s="186" t="s">
        <v>2681</v>
      </c>
      <c r="I51" s="186" t="s">
        <v>2996</v>
      </c>
      <c r="J51" s="186" t="s">
        <v>2798</v>
      </c>
      <c r="K51" s="186" t="s">
        <v>2681</v>
      </c>
      <c r="L51" s="186" t="s">
        <v>2948</v>
      </c>
      <c r="M51" s="186" t="s">
        <v>2798</v>
      </c>
      <c r="N51" s="186" t="s">
        <v>2681</v>
      </c>
      <c r="O51" s="186" t="s">
        <v>2997</v>
      </c>
      <c r="P51" s="186" t="s">
        <v>2798</v>
      </c>
      <c r="Q51" s="186" t="s">
        <v>2998</v>
      </c>
      <c r="R51" s="186" t="s">
        <v>2999</v>
      </c>
      <c r="S51" s="186" t="s">
        <v>2798</v>
      </c>
      <c r="T51" s="186" t="s">
        <v>2681</v>
      </c>
      <c r="U51" s="186" t="s">
        <v>2681</v>
      </c>
      <c r="V51" s="186" t="s">
        <v>2798</v>
      </c>
      <c r="W51" s="186" t="s">
        <v>2681</v>
      </c>
      <c r="X51" s="186" t="s">
        <v>2681</v>
      </c>
      <c r="Y51" s="186" t="s">
        <v>2798</v>
      </c>
      <c r="Z51" s="186" t="s">
        <v>2681</v>
      </c>
      <c r="AA51" s="186" t="s">
        <v>3000</v>
      </c>
      <c r="AB51" s="186" t="s">
        <v>2798</v>
      </c>
      <c r="AC51" s="186" t="s">
        <v>2681</v>
      </c>
      <c r="AD51" s="186" t="s">
        <v>3001</v>
      </c>
      <c r="AE51" s="186" t="s">
        <v>2798</v>
      </c>
      <c r="AF51" s="186" t="s">
        <v>2681</v>
      </c>
      <c r="AG51" s="186" t="s">
        <v>2681</v>
      </c>
      <c r="AH51" s="186" t="s">
        <v>2798</v>
      </c>
      <c r="AI51" s="186" t="s">
        <v>3002</v>
      </c>
      <c r="AJ51" s="186" t="s">
        <v>2681</v>
      </c>
      <c r="AK51" s="186" t="s">
        <v>2798</v>
      </c>
      <c r="AL51" s="186" t="s">
        <v>2681</v>
      </c>
      <c r="AM51" s="186" t="s">
        <v>3003</v>
      </c>
      <c r="AN51" s="186" t="s">
        <v>2798</v>
      </c>
      <c r="AO51" s="186" t="s">
        <v>2681</v>
      </c>
      <c r="AP51" s="186" t="s">
        <v>2681</v>
      </c>
      <c r="AQ51" s="186" t="s">
        <v>2798</v>
      </c>
      <c r="AR51" s="186" t="s">
        <v>2681</v>
      </c>
      <c r="AS51" s="186" t="s">
        <v>2681</v>
      </c>
      <c r="AT51" s="186" t="s">
        <v>2798</v>
      </c>
      <c r="AU51" s="186" t="s">
        <v>2681</v>
      </c>
      <c r="AV51" s="186" t="s">
        <v>2681</v>
      </c>
      <c r="AW51" s="186" t="s">
        <v>2798</v>
      </c>
      <c r="AX51" s="186" t="s">
        <v>2681</v>
      </c>
      <c r="AY51" s="186" t="s">
        <v>2681</v>
      </c>
      <c r="AZ51" s="186" t="s">
        <v>2798</v>
      </c>
      <c r="BA51" s="186" t="s">
        <v>2681</v>
      </c>
      <c r="BB51" s="186" t="s">
        <v>2681</v>
      </c>
      <c r="BC51" s="186" t="s">
        <v>2798</v>
      </c>
      <c r="BD51" s="186" t="s">
        <v>2681</v>
      </c>
      <c r="BE51" s="186" t="s">
        <v>2681</v>
      </c>
      <c r="BF51" s="186" t="s">
        <v>2798</v>
      </c>
      <c r="BG51" s="186" t="s">
        <v>2681</v>
      </c>
      <c r="BH51" s="186" t="s">
        <v>2681</v>
      </c>
      <c r="BI51" s="186" t="s">
        <v>2798</v>
      </c>
      <c r="BJ51" s="186" t="s">
        <v>2681</v>
      </c>
      <c r="BK51" s="186" t="s">
        <v>2681</v>
      </c>
      <c r="BL51" s="186" t="s">
        <v>2798</v>
      </c>
      <c r="BM51" s="186" t="s">
        <v>2681</v>
      </c>
      <c r="BN51" s="186" t="s">
        <v>2681</v>
      </c>
      <c r="BO51" s="186" t="s">
        <v>2798</v>
      </c>
      <c r="BP51" s="186" t="s">
        <v>2681</v>
      </c>
      <c r="BQ51" s="186" t="s">
        <v>2681</v>
      </c>
      <c r="BR51" s="186" t="s">
        <v>2798</v>
      </c>
      <c r="BS51" s="186" t="s">
        <v>2681</v>
      </c>
      <c r="BT51" s="186" t="s">
        <v>2681</v>
      </c>
      <c r="BU51" s="186" t="s">
        <v>2798</v>
      </c>
      <c r="BV51" s="186" t="s">
        <v>2681</v>
      </c>
      <c r="BW51" s="186" t="s">
        <v>2681</v>
      </c>
      <c r="BX51" s="186" t="s">
        <v>2798</v>
      </c>
      <c r="BY51" s="186" t="s">
        <v>2681</v>
      </c>
      <c r="BZ51" s="186" t="s">
        <v>2681</v>
      </c>
      <c r="CA51" s="186" t="s">
        <v>2798</v>
      </c>
      <c r="CB51" s="186" t="s">
        <v>2681</v>
      </c>
      <c r="CC51" s="186" t="s">
        <v>2681</v>
      </c>
      <c r="CD51" s="186" t="s">
        <v>2798</v>
      </c>
      <c r="CE51" s="186" t="s">
        <v>2681</v>
      </c>
      <c r="CF51" s="186" t="s">
        <v>2681</v>
      </c>
      <c r="CG51" s="186" t="s">
        <v>2798</v>
      </c>
      <c r="CH51" s="186" t="s">
        <v>2681</v>
      </c>
      <c r="CI51" s="186" t="s">
        <v>2681</v>
      </c>
      <c r="CJ51" s="186" t="s">
        <v>2798</v>
      </c>
      <c r="CK51" s="186" t="s">
        <v>2681</v>
      </c>
      <c r="CL51" s="186" t="s">
        <v>2681</v>
      </c>
      <c r="CM51" s="186" t="s">
        <v>2798</v>
      </c>
      <c r="CN51" s="186" t="s">
        <v>2681</v>
      </c>
      <c r="CO51" s="186" t="s">
        <v>2681</v>
      </c>
      <c r="CP51" s="186" t="s">
        <v>2798</v>
      </c>
      <c r="CQ51" s="186" t="s">
        <v>2681</v>
      </c>
      <c r="CR51" s="186" t="s">
        <v>2681</v>
      </c>
      <c r="CS51" s="186" t="s">
        <v>2798</v>
      </c>
      <c r="CT51" s="186" t="s">
        <v>2681</v>
      </c>
      <c r="CU51" s="186" t="s">
        <v>2681</v>
      </c>
      <c r="CV51" s="186" t="s">
        <v>2798</v>
      </c>
      <c r="CW51" s="186" t="s">
        <v>2681</v>
      </c>
      <c r="CX51" s="186" t="s">
        <v>2681</v>
      </c>
      <c r="CY51" s="186" t="s">
        <v>2798</v>
      </c>
      <c r="CZ51" s="186" t="s">
        <v>2681</v>
      </c>
      <c r="DA51" s="186" t="s">
        <v>2681</v>
      </c>
      <c r="DB51" s="186" t="s">
        <v>2798</v>
      </c>
      <c r="DC51" s="186" t="s">
        <v>2681</v>
      </c>
      <c r="DD51" s="186" t="s">
        <v>2681</v>
      </c>
      <c r="DE51" s="186" t="s">
        <v>2798</v>
      </c>
      <c r="DF51" s="186" t="s">
        <v>2681</v>
      </c>
      <c r="DG51" s="186" t="s">
        <v>2681</v>
      </c>
      <c r="DH51" s="186" t="s">
        <v>2798</v>
      </c>
      <c r="DI51" s="186" t="s">
        <v>2681</v>
      </c>
      <c r="DJ51" s="186" t="s">
        <v>2681</v>
      </c>
      <c r="DK51" s="186" t="s">
        <v>2798</v>
      </c>
      <c r="DL51" s="186" t="s">
        <v>2681</v>
      </c>
      <c r="DM51" s="186" t="s">
        <v>2681</v>
      </c>
      <c r="DN51" s="186" t="s">
        <v>2798</v>
      </c>
      <c r="DO51" s="186" t="s">
        <v>2681</v>
      </c>
      <c r="DP51" s="186" t="s">
        <v>3004</v>
      </c>
      <c r="DQ51" s="186" t="s">
        <v>2798</v>
      </c>
      <c r="DR51" s="186" t="s">
        <v>2681</v>
      </c>
      <c r="DS51" s="186" t="s">
        <v>2969</v>
      </c>
      <c r="DT51" s="186" t="s">
        <v>2798</v>
      </c>
      <c r="DU51" s="186" t="s">
        <v>2681</v>
      </c>
      <c r="DV51" s="186" t="s">
        <v>2970</v>
      </c>
      <c r="DW51" s="186" t="s">
        <v>2798</v>
      </c>
      <c r="DX51" s="186" t="s">
        <v>2681</v>
      </c>
      <c r="DY51" s="186" t="s">
        <v>2971</v>
      </c>
      <c r="DZ51" s="186" t="s">
        <v>2798</v>
      </c>
      <c r="EA51" s="186" t="s">
        <v>2681</v>
      </c>
      <c r="EB51" s="186" t="s">
        <v>2972</v>
      </c>
      <c r="EC51" s="186" t="s">
        <v>2798</v>
      </c>
      <c r="ED51" s="186" t="s">
        <v>2681</v>
      </c>
      <c r="EE51" s="186" t="s">
        <v>2971</v>
      </c>
      <c r="EF51" s="186" t="s">
        <v>2798</v>
      </c>
      <c r="EG51" s="186" t="s">
        <v>2681</v>
      </c>
      <c r="EH51" s="186" t="s">
        <v>3005</v>
      </c>
      <c r="EI51" s="186" t="s">
        <v>2798</v>
      </c>
      <c r="EJ51" s="186" t="s">
        <v>2681</v>
      </c>
      <c r="EK51" s="186" t="s">
        <v>3006</v>
      </c>
      <c r="EL51" s="186" t="s">
        <v>2798</v>
      </c>
      <c r="EM51" s="186" t="s">
        <v>2681</v>
      </c>
      <c r="EN51" s="186" t="s">
        <v>3007</v>
      </c>
      <c r="EO51" s="186" t="s">
        <v>2798</v>
      </c>
      <c r="EP51" s="186" t="s">
        <v>2681</v>
      </c>
      <c r="EQ51" s="186" t="s">
        <v>2681</v>
      </c>
      <c r="ER51" s="186" t="s">
        <v>2798</v>
      </c>
      <c r="ES51" s="186" t="s">
        <v>2681</v>
      </c>
      <c r="ET51" s="186" t="s">
        <v>3008</v>
      </c>
    </row>
    <row r="52" spans="1:150">
      <c r="A52" s="1"/>
      <c r="B52" s="185" t="s">
        <v>3009</v>
      </c>
      <c r="C52" s="185" t="s">
        <v>121</v>
      </c>
      <c r="D52" s="185" t="s">
        <v>916</v>
      </c>
      <c r="E52" s="185" t="s">
        <v>3010</v>
      </c>
      <c r="F52" s="185" t="s">
        <v>3011</v>
      </c>
      <c r="G52" s="186" t="s">
        <v>2798</v>
      </c>
      <c r="H52" s="186" t="s">
        <v>2681</v>
      </c>
      <c r="I52" s="186" t="s">
        <v>3012</v>
      </c>
      <c r="J52" s="186" t="s">
        <v>2798</v>
      </c>
      <c r="K52" s="186" t="s">
        <v>2681</v>
      </c>
      <c r="L52" s="186" t="s">
        <v>2681</v>
      </c>
      <c r="M52" s="186" t="s">
        <v>2798</v>
      </c>
      <c r="N52" s="186" t="s">
        <v>2949</v>
      </c>
      <c r="O52" s="186" t="s">
        <v>3013</v>
      </c>
      <c r="P52" s="186" t="s">
        <v>2798</v>
      </c>
      <c r="Q52" s="186" t="s">
        <v>3014</v>
      </c>
      <c r="R52" s="186" t="s">
        <v>3015</v>
      </c>
      <c r="S52" s="186" t="s">
        <v>2798</v>
      </c>
      <c r="T52" s="186" t="s">
        <v>2681</v>
      </c>
      <c r="U52" s="186" t="s">
        <v>2681</v>
      </c>
      <c r="V52" s="186" t="s">
        <v>2798</v>
      </c>
      <c r="W52" s="186" t="s">
        <v>2681</v>
      </c>
      <c r="X52" s="186" t="s">
        <v>2681</v>
      </c>
      <c r="Y52" s="186" t="s">
        <v>2798</v>
      </c>
      <c r="Z52" s="186" t="s">
        <v>3016</v>
      </c>
      <c r="AA52" s="186" t="s">
        <v>3017</v>
      </c>
      <c r="AB52" s="186" t="s">
        <v>2798</v>
      </c>
      <c r="AC52" s="186" t="s">
        <v>2681</v>
      </c>
      <c r="AD52" s="186" t="s">
        <v>3018</v>
      </c>
      <c r="AE52" s="186" t="s">
        <v>2798</v>
      </c>
      <c r="AF52" s="186" t="s">
        <v>3019</v>
      </c>
      <c r="AG52" s="186" t="s">
        <v>2681</v>
      </c>
      <c r="AH52" s="186" t="s">
        <v>2798</v>
      </c>
      <c r="AI52" s="186" t="s">
        <v>2681</v>
      </c>
      <c r="AJ52" s="186" t="s">
        <v>3020</v>
      </c>
      <c r="AK52" s="186" t="s">
        <v>2798</v>
      </c>
      <c r="AL52" s="186" t="s">
        <v>2681</v>
      </c>
      <c r="AM52" s="186" t="s">
        <v>3021</v>
      </c>
      <c r="AN52" s="186" t="s">
        <v>2798</v>
      </c>
      <c r="AO52" s="186" t="s">
        <v>2961</v>
      </c>
      <c r="AP52" s="186" t="s">
        <v>3022</v>
      </c>
      <c r="AQ52" s="186" t="s">
        <v>2798</v>
      </c>
      <c r="AR52" s="186" t="s">
        <v>2681</v>
      </c>
      <c r="AS52" s="186" t="s">
        <v>2963</v>
      </c>
      <c r="AT52" s="186" t="s">
        <v>2798</v>
      </c>
      <c r="AU52" s="186" t="s">
        <v>2681</v>
      </c>
      <c r="AV52" s="186" t="s">
        <v>2681</v>
      </c>
      <c r="AW52" s="186" t="s">
        <v>2798</v>
      </c>
      <c r="AX52" s="186" t="s">
        <v>2681</v>
      </c>
      <c r="AY52" s="186" t="s">
        <v>2681</v>
      </c>
      <c r="AZ52" s="186" t="s">
        <v>2798</v>
      </c>
      <c r="BA52" s="186" t="s">
        <v>2681</v>
      </c>
      <c r="BB52" s="186" t="s">
        <v>2964</v>
      </c>
      <c r="BC52" s="186" t="s">
        <v>2798</v>
      </c>
      <c r="BD52" s="186" t="s">
        <v>2681</v>
      </c>
      <c r="BE52" s="186" t="s">
        <v>2964</v>
      </c>
      <c r="BF52" s="186" t="s">
        <v>2798</v>
      </c>
      <c r="BG52" s="186" t="s">
        <v>2681</v>
      </c>
      <c r="BH52" s="186" t="s">
        <v>2964</v>
      </c>
      <c r="BI52" s="186" t="s">
        <v>2798</v>
      </c>
      <c r="BJ52" s="186" t="s">
        <v>2681</v>
      </c>
      <c r="BK52" s="186" t="s">
        <v>2964</v>
      </c>
      <c r="BL52" s="186" t="s">
        <v>2798</v>
      </c>
      <c r="BM52" s="186" t="s">
        <v>2681</v>
      </c>
      <c r="BN52" s="186" t="s">
        <v>2964</v>
      </c>
      <c r="BO52" s="186" t="s">
        <v>2798</v>
      </c>
      <c r="BP52" s="186" t="s">
        <v>2681</v>
      </c>
      <c r="BQ52" s="186" t="s">
        <v>2964</v>
      </c>
      <c r="BR52" s="186" t="s">
        <v>2798</v>
      </c>
      <c r="BS52" s="186" t="s">
        <v>2681</v>
      </c>
      <c r="BT52" s="186" t="s">
        <v>2964</v>
      </c>
      <c r="BU52" s="186" t="s">
        <v>2798</v>
      </c>
      <c r="BV52" s="186" t="s">
        <v>2681</v>
      </c>
      <c r="BW52" s="186" t="s">
        <v>3023</v>
      </c>
      <c r="BX52" s="186" t="s">
        <v>2798</v>
      </c>
      <c r="BY52" s="186" t="s">
        <v>2681</v>
      </c>
      <c r="BZ52" s="186" t="s">
        <v>2964</v>
      </c>
      <c r="CA52" s="186" t="s">
        <v>2798</v>
      </c>
      <c r="CB52" s="186" t="s">
        <v>2681</v>
      </c>
      <c r="CC52" s="186" t="s">
        <v>2964</v>
      </c>
      <c r="CD52" s="186" t="s">
        <v>2798</v>
      </c>
      <c r="CE52" s="186" t="s">
        <v>2681</v>
      </c>
      <c r="CF52" s="186" t="s">
        <v>2964</v>
      </c>
      <c r="CG52" s="186" t="s">
        <v>2798</v>
      </c>
      <c r="CH52" s="186" t="s">
        <v>2681</v>
      </c>
      <c r="CI52" s="186" t="s">
        <v>2964</v>
      </c>
      <c r="CJ52" s="186" t="s">
        <v>2798</v>
      </c>
      <c r="CK52" s="186" t="s">
        <v>2681</v>
      </c>
      <c r="CL52" s="186" t="s">
        <v>2964</v>
      </c>
      <c r="CM52" s="186" t="s">
        <v>2798</v>
      </c>
      <c r="CN52" s="186" t="s">
        <v>2681</v>
      </c>
      <c r="CO52" s="186" t="s">
        <v>2681</v>
      </c>
      <c r="CP52" s="186" t="s">
        <v>2798</v>
      </c>
      <c r="CQ52" s="186" t="s">
        <v>2681</v>
      </c>
      <c r="CR52" s="186" t="s">
        <v>2681</v>
      </c>
      <c r="CS52" s="186" t="s">
        <v>2798</v>
      </c>
      <c r="CT52" s="186" t="s">
        <v>2681</v>
      </c>
      <c r="CU52" s="186" t="s">
        <v>2964</v>
      </c>
      <c r="CV52" s="186" t="s">
        <v>2798</v>
      </c>
      <c r="CW52" s="186" t="s">
        <v>2681</v>
      </c>
      <c r="CX52" s="186" t="s">
        <v>2964</v>
      </c>
      <c r="CY52" s="186" t="s">
        <v>2798</v>
      </c>
      <c r="CZ52" s="186" t="s">
        <v>2681</v>
      </c>
      <c r="DA52" s="186" t="s">
        <v>3023</v>
      </c>
      <c r="DB52" s="186" t="s">
        <v>2798</v>
      </c>
      <c r="DC52" s="186" t="s">
        <v>2681</v>
      </c>
      <c r="DD52" s="186" t="s">
        <v>3023</v>
      </c>
      <c r="DE52" s="186" t="s">
        <v>2798</v>
      </c>
      <c r="DF52" s="186" t="s">
        <v>2681</v>
      </c>
      <c r="DG52" s="186" t="s">
        <v>3024</v>
      </c>
      <c r="DH52" s="186" t="s">
        <v>2798</v>
      </c>
      <c r="DI52" s="186" t="s">
        <v>2681</v>
      </c>
      <c r="DJ52" s="186" t="s">
        <v>3025</v>
      </c>
      <c r="DK52" s="186" t="s">
        <v>2798</v>
      </c>
      <c r="DL52" s="186" t="s">
        <v>2681</v>
      </c>
      <c r="DM52" s="186" t="s">
        <v>3026</v>
      </c>
      <c r="DN52" s="186" t="s">
        <v>2798</v>
      </c>
      <c r="DO52" s="186" t="s">
        <v>2681</v>
      </c>
      <c r="DP52" s="186" t="s">
        <v>3027</v>
      </c>
      <c r="DQ52" s="186" t="s">
        <v>2798</v>
      </c>
      <c r="DR52" s="186" t="s">
        <v>2681</v>
      </c>
      <c r="DS52" s="186" t="s">
        <v>2681</v>
      </c>
      <c r="DT52" s="186" t="s">
        <v>2798</v>
      </c>
      <c r="DU52" s="186" t="s">
        <v>2681</v>
      </c>
      <c r="DV52" s="186" t="s">
        <v>2681</v>
      </c>
      <c r="DW52" s="186" t="s">
        <v>2798</v>
      </c>
      <c r="DX52" s="186" t="s">
        <v>2681</v>
      </c>
      <c r="DY52" s="186" t="s">
        <v>2681</v>
      </c>
      <c r="DZ52" s="186" t="s">
        <v>2798</v>
      </c>
      <c r="EA52" s="186" t="s">
        <v>2681</v>
      </c>
      <c r="EB52" s="186" t="s">
        <v>2681</v>
      </c>
      <c r="EC52" s="186" t="s">
        <v>2798</v>
      </c>
      <c r="ED52" s="186" t="s">
        <v>2681</v>
      </c>
      <c r="EE52" s="186" t="s">
        <v>2681</v>
      </c>
      <c r="EF52" s="186" t="s">
        <v>2798</v>
      </c>
      <c r="EG52" s="186" t="s">
        <v>2681</v>
      </c>
      <c r="EH52" s="186" t="s">
        <v>3028</v>
      </c>
      <c r="EI52" s="186" t="s">
        <v>2798</v>
      </c>
      <c r="EJ52" s="186" t="s">
        <v>2681</v>
      </c>
      <c r="EK52" s="186" t="s">
        <v>3029</v>
      </c>
      <c r="EL52" s="186" t="s">
        <v>2798</v>
      </c>
      <c r="EM52" s="186" t="s">
        <v>2681</v>
      </c>
      <c r="EN52" s="186" t="s">
        <v>3030</v>
      </c>
      <c r="EO52" s="186" t="s">
        <v>2798</v>
      </c>
      <c r="EP52" s="186" t="s">
        <v>2681</v>
      </c>
      <c r="EQ52" s="186" t="s">
        <v>2681</v>
      </c>
      <c r="ER52" s="186" t="s">
        <v>2798</v>
      </c>
      <c r="ES52" s="186" t="s">
        <v>2681</v>
      </c>
      <c r="ET52" s="186" t="s">
        <v>2681</v>
      </c>
    </row>
    <row r="53" spans="1:150">
      <c r="A53" s="1"/>
      <c r="B53" s="185" t="s">
        <v>3031</v>
      </c>
      <c r="C53" s="185" t="s">
        <v>121</v>
      </c>
      <c r="D53" s="185" t="s">
        <v>916</v>
      </c>
      <c r="E53" s="185" t="s">
        <v>3032</v>
      </c>
      <c r="F53" s="185" t="s">
        <v>3033</v>
      </c>
      <c r="G53" s="186" t="s">
        <v>2798</v>
      </c>
      <c r="H53" s="186" t="s">
        <v>2980</v>
      </c>
      <c r="I53" s="186" t="s">
        <v>2681</v>
      </c>
      <c r="J53" s="186" t="s">
        <v>2798</v>
      </c>
      <c r="K53" s="186" t="s">
        <v>2681</v>
      </c>
      <c r="L53" s="186" t="s">
        <v>2681</v>
      </c>
      <c r="M53" s="186" t="s">
        <v>2798</v>
      </c>
      <c r="N53" s="186" t="s">
        <v>2681</v>
      </c>
      <c r="O53" s="186" t="s">
        <v>2681</v>
      </c>
      <c r="P53" s="186" t="s">
        <v>2798</v>
      </c>
      <c r="Q53" s="186" t="s">
        <v>3014</v>
      </c>
      <c r="R53" s="186" t="s">
        <v>3015</v>
      </c>
      <c r="S53" s="186" t="s">
        <v>2798</v>
      </c>
      <c r="T53" s="186" t="s">
        <v>2681</v>
      </c>
      <c r="U53" s="186" t="s">
        <v>2681</v>
      </c>
      <c r="V53" s="186" t="s">
        <v>2798</v>
      </c>
      <c r="W53" s="186" t="s">
        <v>2681</v>
      </c>
      <c r="X53" s="186" t="s">
        <v>2681</v>
      </c>
      <c r="Y53" s="186" t="s">
        <v>2798</v>
      </c>
      <c r="Z53" s="186" t="s">
        <v>3034</v>
      </c>
      <c r="AA53" s="186" t="s">
        <v>2681</v>
      </c>
      <c r="AB53" s="186" t="s">
        <v>2798</v>
      </c>
      <c r="AC53" s="186" t="s">
        <v>2681</v>
      </c>
      <c r="AD53" s="186" t="s">
        <v>3035</v>
      </c>
      <c r="AE53" s="186" t="s">
        <v>2798</v>
      </c>
      <c r="AF53" s="186" t="s">
        <v>3036</v>
      </c>
      <c r="AG53" s="186" t="s">
        <v>2956</v>
      </c>
      <c r="AH53" s="186" t="s">
        <v>2798</v>
      </c>
      <c r="AI53" s="186" t="s">
        <v>3037</v>
      </c>
      <c r="AJ53" s="186" t="s">
        <v>3038</v>
      </c>
      <c r="AK53" s="186" t="s">
        <v>2798</v>
      </c>
      <c r="AL53" s="186" t="s">
        <v>2986</v>
      </c>
      <c r="AM53" s="186" t="s">
        <v>2681</v>
      </c>
      <c r="AN53" s="186" t="s">
        <v>2798</v>
      </c>
      <c r="AO53" s="186" t="s">
        <v>2681</v>
      </c>
      <c r="AP53" s="186" t="s">
        <v>2681</v>
      </c>
      <c r="AQ53" s="186" t="s">
        <v>2798</v>
      </c>
      <c r="AR53" s="186" t="s">
        <v>2681</v>
      </c>
      <c r="AS53" s="186" t="s">
        <v>2681</v>
      </c>
      <c r="AT53" s="186" t="s">
        <v>2798</v>
      </c>
      <c r="AU53" s="186" t="s">
        <v>2681</v>
      </c>
      <c r="AV53" s="186" t="s">
        <v>2681</v>
      </c>
      <c r="AW53" s="186" t="s">
        <v>2798</v>
      </c>
      <c r="AX53" s="186" t="s">
        <v>2681</v>
      </c>
      <c r="AY53" s="186" t="s">
        <v>2681</v>
      </c>
      <c r="AZ53" s="186" t="s">
        <v>2798</v>
      </c>
      <c r="BA53" s="186" t="s">
        <v>2681</v>
      </c>
      <c r="BB53" s="186" t="s">
        <v>2681</v>
      </c>
      <c r="BC53" s="186" t="s">
        <v>2798</v>
      </c>
      <c r="BD53" s="186" t="s">
        <v>2681</v>
      </c>
      <c r="BE53" s="186" t="s">
        <v>2681</v>
      </c>
      <c r="BF53" s="186" t="s">
        <v>2798</v>
      </c>
      <c r="BG53" s="186" t="s">
        <v>2681</v>
      </c>
      <c r="BH53" s="186" t="s">
        <v>2681</v>
      </c>
      <c r="BI53" s="186" t="s">
        <v>2798</v>
      </c>
      <c r="BJ53" s="186" t="s">
        <v>2681</v>
      </c>
      <c r="BK53" s="186" t="s">
        <v>2681</v>
      </c>
      <c r="BL53" s="186" t="s">
        <v>2798</v>
      </c>
      <c r="BM53" s="186" t="s">
        <v>2681</v>
      </c>
      <c r="BN53" s="186" t="s">
        <v>2681</v>
      </c>
      <c r="BO53" s="186" t="s">
        <v>2798</v>
      </c>
      <c r="BP53" s="186" t="s">
        <v>2681</v>
      </c>
      <c r="BQ53" s="186" t="s">
        <v>2681</v>
      </c>
      <c r="BR53" s="186" t="s">
        <v>2798</v>
      </c>
      <c r="BS53" s="186" t="s">
        <v>2681</v>
      </c>
      <c r="BT53" s="186" t="s">
        <v>2681</v>
      </c>
      <c r="BU53" s="186" t="s">
        <v>2798</v>
      </c>
      <c r="BV53" s="186" t="s">
        <v>2681</v>
      </c>
      <c r="BW53" s="186" t="s">
        <v>2681</v>
      </c>
      <c r="BX53" s="186" t="s">
        <v>2798</v>
      </c>
      <c r="BY53" s="186" t="s">
        <v>2681</v>
      </c>
      <c r="BZ53" s="186" t="s">
        <v>2681</v>
      </c>
      <c r="CA53" s="186" t="s">
        <v>2798</v>
      </c>
      <c r="CB53" s="186" t="s">
        <v>2681</v>
      </c>
      <c r="CC53" s="186" t="s">
        <v>2681</v>
      </c>
      <c r="CD53" s="186" t="s">
        <v>2798</v>
      </c>
      <c r="CE53" s="186" t="s">
        <v>2681</v>
      </c>
      <c r="CF53" s="186" t="s">
        <v>2681</v>
      </c>
      <c r="CG53" s="186" t="s">
        <v>2798</v>
      </c>
      <c r="CH53" s="186" t="s">
        <v>2681</v>
      </c>
      <c r="CI53" s="186" t="s">
        <v>2681</v>
      </c>
      <c r="CJ53" s="186" t="s">
        <v>2798</v>
      </c>
      <c r="CK53" s="186" t="s">
        <v>2681</v>
      </c>
      <c r="CL53" s="186" t="s">
        <v>2681</v>
      </c>
      <c r="CM53" s="186" t="s">
        <v>2798</v>
      </c>
      <c r="CN53" s="186" t="s">
        <v>2681</v>
      </c>
      <c r="CO53" s="186" t="s">
        <v>2681</v>
      </c>
      <c r="CP53" s="186" t="s">
        <v>2798</v>
      </c>
      <c r="CQ53" s="186" t="s">
        <v>2681</v>
      </c>
      <c r="CR53" s="186" t="s">
        <v>2681</v>
      </c>
      <c r="CS53" s="186" t="s">
        <v>2798</v>
      </c>
      <c r="CT53" s="186" t="s">
        <v>2681</v>
      </c>
      <c r="CU53" s="186" t="s">
        <v>2681</v>
      </c>
      <c r="CV53" s="186" t="s">
        <v>2798</v>
      </c>
      <c r="CW53" s="186" t="s">
        <v>2681</v>
      </c>
      <c r="CX53" s="186" t="s">
        <v>2681</v>
      </c>
      <c r="CY53" s="186" t="s">
        <v>2798</v>
      </c>
      <c r="CZ53" s="186" t="s">
        <v>2681</v>
      </c>
      <c r="DA53" s="186" t="s">
        <v>2681</v>
      </c>
      <c r="DB53" s="186" t="s">
        <v>2798</v>
      </c>
      <c r="DC53" s="186" t="s">
        <v>2681</v>
      </c>
      <c r="DD53" s="186" t="s">
        <v>2681</v>
      </c>
      <c r="DE53" s="186" t="s">
        <v>2798</v>
      </c>
      <c r="DF53" s="186" t="s">
        <v>2681</v>
      </c>
      <c r="DG53" s="186" t="s">
        <v>2681</v>
      </c>
      <c r="DH53" s="186" t="s">
        <v>2798</v>
      </c>
      <c r="DI53" s="186" t="s">
        <v>2681</v>
      </c>
      <c r="DJ53" s="186" t="s">
        <v>2681</v>
      </c>
      <c r="DK53" s="186" t="s">
        <v>2798</v>
      </c>
      <c r="DL53" s="186" t="s">
        <v>2681</v>
      </c>
      <c r="DM53" s="186" t="s">
        <v>2681</v>
      </c>
      <c r="DN53" s="186" t="s">
        <v>2798</v>
      </c>
      <c r="DO53" s="186" t="s">
        <v>2681</v>
      </c>
      <c r="DP53" s="186" t="s">
        <v>2681</v>
      </c>
      <c r="DQ53" s="186" t="s">
        <v>2798</v>
      </c>
      <c r="DR53" s="186" t="s">
        <v>2681</v>
      </c>
      <c r="DS53" s="186" t="s">
        <v>2681</v>
      </c>
      <c r="DT53" s="186" t="s">
        <v>2798</v>
      </c>
      <c r="DU53" s="186" t="s">
        <v>2681</v>
      </c>
      <c r="DV53" s="186" t="s">
        <v>2681</v>
      </c>
      <c r="DW53" s="186" t="s">
        <v>2798</v>
      </c>
      <c r="DX53" s="186" t="s">
        <v>2681</v>
      </c>
      <c r="DY53" s="186" t="s">
        <v>2681</v>
      </c>
      <c r="DZ53" s="186" t="s">
        <v>2798</v>
      </c>
      <c r="EA53" s="186" t="s">
        <v>2681</v>
      </c>
      <c r="EB53" s="186" t="s">
        <v>2681</v>
      </c>
      <c r="EC53" s="186" t="s">
        <v>2798</v>
      </c>
      <c r="ED53" s="186" t="s">
        <v>2681</v>
      </c>
      <c r="EE53" s="186" t="s">
        <v>2681</v>
      </c>
      <c r="EF53" s="186" t="s">
        <v>2798</v>
      </c>
      <c r="EG53" s="186" t="s">
        <v>2681</v>
      </c>
      <c r="EH53" s="186" t="s">
        <v>2681</v>
      </c>
      <c r="EI53" s="186" t="s">
        <v>2798</v>
      </c>
      <c r="EJ53" s="186" t="s">
        <v>2681</v>
      </c>
      <c r="EK53" s="186" t="s">
        <v>2681</v>
      </c>
      <c r="EL53" s="186" t="s">
        <v>2798</v>
      </c>
      <c r="EM53" s="186" t="s">
        <v>2681</v>
      </c>
      <c r="EN53" s="186" t="s">
        <v>2681</v>
      </c>
      <c r="EO53" s="186" t="s">
        <v>2798</v>
      </c>
      <c r="EP53" s="186" t="s">
        <v>2681</v>
      </c>
      <c r="EQ53" s="186" t="s">
        <v>2681</v>
      </c>
      <c r="ER53" s="186" t="s">
        <v>2798</v>
      </c>
      <c r="ES53" s="186" t="s">
        <v>2681</v>
      </c>
      <c r="ET53" s="186" t="s">
        <v>2681</v>
      </c>
    </row>
    <row r="54" spans="1:150">
      <c r="A54" s="1"/>
      <c r="B54" s="184" t="s">
        <v>3039</v>
      </c>
      <c r="C54" s="184" t="s">
        <v>121</v>
      </c>
      <c r="D54" s="184" t="s">
        <v>917</v>
      </c>
      <c r="E54" s="184" t="s">
        <v>3040</v>
      </c>
      <c r="F54" s="184" t="s">
        <v>3041</v>
      </c>
      <c r="G54" s="184" t="s">
        <v>2798</v>
      </c>
      <c r="H54" s="184" t="s">
        <v>2681</v>
      </c>
      <c r="I54" s="184" t="s">
        <v>3042</v>
      </c>
      <c r="J54" s="184" t="s">
        <v>2798</v>
      </c>
      <c r="K54" s="184" t="s">
        <v>2681</v>
      </c>
      <c r="L54" s="184" t="s">
        <v>3042</v>
      </c>
      <c r="M54" s="184" t="s">
        <v>2798</v>
      </c>
      <c r="N54" s="184" t="s">
        <v>2681</v>
      </c>
      <c r="O54" s="184" t="s">
        <v>3042</v>
      </c>
      <c r="P54" s="184" t="s">
        <v>2798</v>
      </c>
      <c r="Q54" s="184" t="s">
        <v>2681</v>
      </c>
      <c r="R54" s="184" t="s">
        <v>3042</v>
      </c>
      <c r="S54" s="184" t="s">
        <v>2798</v>
      </c>
      <c r="T54" s="184" t="s">
        <v>2681</v>
      </c>
      <c r="U54" s="184" t="s">
        <v>2681</v>
      </c>
      <c r="V54" s="184" t="s">
        <v>2798</v>
      </c>
      <c r="W54" s="184" t="s">
        <v>2681</v>
      </c>
      <c r="X54" s="184" t="s">
        <v>2681</v>
      </c>
      <c r="Y54" s="184" t="s">
        <v>2798</v>
      </c>
      <c r="Z54" s="184" t="s">
        <v>2681</v>
      </c>
      <c r="AA54" s="184" t="s">
        <v>3043</v>
      </c>
      <c r="AB54" s="184" t="s">
        <v>2798</v>
      </c>
      <c r="AC54" s="184" t="s">
        <v>2681</v>
      </c>
      <c r="AD54" s="184" t="s">
        <v>3044</v>
      </c>
      <c r="AE54" s="184" t="s">
        <v>2798</v>
      </c>
      <c r="AF54" s="184" t="s">
        <v>2681</v>
      </c>
      <c r="AG54" s="184" t="s">
        <v>3045</v>
      </c>
      <c r="AH54" s="184" t="s">
        <v>2798</v>
      </c>
      <c r="AI54" s="184" t="s">
        <v>2681</v>
      </c>
      <c r="AJ54" s="184" t="s">
        <v>2681</v>
      </c>
      <c r="AK54" s="184" t="s">
        <v>2798</v>
      </c>
      <c r="AL54" s="184" t="s">
        <v>2681</v>
      </c>
      <c r="AM54" s="184" t="s">
        <v>3046</v>
      </c>
      <c r="AN54" s="184" t="s">
        <v>2798</v>
      </c>
      <c r="AO54" s="184" t="s">
        <v>2681</v>
      </c>
      <c r="AP54" s="184" t="s">
        <v>3047</v>
      </c>
      <c r="AQ54" s="184" t="s">
        <v>2798</v>
      </c>
      <c r="AR54" s="184" t="s">
        <v>2681</v>
      </c>
      <c r="AS54" s="184" t="s">
        <v>3042</v>
      </c>
      <c r="AT54" s="184" t="s">
        <v>2798</v>
      </c>
      <c r="AU54" s="184" t="s">
        <v>2681</v>
      </c>
      <c r="AV54" s="184" t="s">
        <v>3048</v>
      </c>
      <c r="AW54" s="184" t="s">
        <v>2798</v>
      </c>
      <c r="AX54" s="184" t="s">
        <v>2681</v>
      </c>
      <c r="AY54" s="184" t="s">
        <v>3042</v>
      </c>
      <c r="AZ54" s="184" t="s">
        <v>2798</v>
      </c>
      <c r="BA54" s="184" t="s">
        <v>2681</v>
      </c>
      <c r="BB54" s="184" t="s">
        <v>3042</v>
      </c>
      <c r="BC54" s="184" t="s">
        <v>2798</v>
      </c>
      <c r="BD54" s="184" t="s">
        <v>2681</v>
      </c>
      <c r="BE54" s="184" t="s">
        <v>3042</v>
      </c>
      <c r="BF54" s="184" t="s">
        <v>2798</v>
      </c>
      <c r="BG54" s="184" t="s">
        <v>2681</v>
      </c>
      <c r="BH54" s="184" t="s">
        <v>3042</v>
      </c>
      <c r="BI54" s="184" t="s">
        <v>2798</v>
      </c>
      <c r="BJ54" s="184" t="s">
        <v>2681</v>
      </c>
      <c r="BK54" s="184" t="s">
        <v>3042</v>
      </c>
      <c r="BL54" s="184" t="s">
        <v>2798</v>
      </c>
      <c r="BM54" s="184" t="s">
        <v>2681</v>
      </c>
      <c r="BN54" s="184" t="s">
        <v>3042</v>
      </c>
      <c r="BO54" s="184" t="s">
        <v>2798</v>
      </c>
      <c r="BP54" s="184" t="s">
        <v>2681</v>
      </c>
      <c r="BQ54" s="184" t="s">
        <v>3042</v>
      </c>
      <c r="BR54" s="184" t="s">
        <v>2798</v>
      </c>
      <c r="BS54" s="184" t="s">
        <v>2681</v>
      </c>
      <c r="BT54" s="184" t="s">
        <v>3042</v>
      </c>
      <c r="BU54" s="184" t="s">
        <v>2798</v>
      </c>
      <c r="BV54" s="184" t="s">
        <v>2681</v>
      </c>
      <c r="BW54" s="184" t="s">
        <v>3042</v>
      </c>
      <c r="BX54" s="184" t="s">
        <v>2798</v>
      </c>
      <c r="BY54" s="184" t="s">
        <v>2681</v>
      </c>
      <c r="BZ54" s="184" t="s">
        <v>3042</v>
      </c>
      <c r="CA54" s="184" t="s">
        <v>2798</v>
      </c>
      <c r="CB54" s="184" t="s">
        <v>2681</v>
      </c>
      <c r="CC54" s="184" t="s">
        <v>3042</v>
      </c>
      <c r="CD54" s="184" t="s">
        <v>2798</v>
      </c>
      <c r="CE54" s="184" t="s">
        <v>2681</v>
      </c>
      <c r="CF54" s="184" t="s">
        <v>3042</v>
      </c>
      <c r="CG54" s="184" t="s">
        <v>2798</v>
      </c>
      <c r="CH54" s="184" t="s">
        <v>2681</v>
      </c>
      <c r="CI54" s="184" t="s">
        <v>3042</v>
      </c>
      <c r="CJ54" s="184" t="s">
        <v>2798</v>
      </c>
      <c r="CK54" s="184" t="s">
        <v>2681</v>
      </c>
      <c r="CL54" s="184" t="s">
        <v>3042</v>
      </c>
      <c r="CM54" s="184" t="s">
        <v>2798</v>
      </c>
      <c r="CN54" s="184" t="s">
        <v>2681</v>
      </c>
      <c r="CO54" s="184" t="s">
        <v>3042</v>
      </c>
      <c r="CP54" s="184" t="s">
        <v>2798</v>
      </c>
      <c r="CQ54" s="184" t="s">
        <v>2681</v>
      </c>
      <c r="CR54" s="184" t="s">
        <v>3042</v>
      </c>
      <c r="CS54" s="184" t="s">
        <v>2798</v>
      </c>
      <c r="CT54" s="184" t="s">
        <v>2681</v>
      </c>
      <c r="CU54" s="184" t="s">
        <v>3042</v>
      </c>
      <c r="CV54" s="184" t="s">
        <v>2798</v>
      </c>
      <c r="CW54" s="184" t="s">
        <v>2681</v>
      </c>
      <c r="CX54" s="184" t="s">
        <v>3042</v>
      </c>
      <c r="CY54" s="184" t="s">
        <v>2798</v>
      </c>
      <c r="CZ54" s="184" t="s">
        <v>2681</v>
      </c>
      <c r="DA54" s="184" t="s">
        <v>3042</v>
      </c>
      <c r="DB54" s="184" t="s">
        <v>2798</v>
      </c>
      <c r="DC54" s="184" t="s">
        <v>2681</v>
      </c>
      <c r="DD54" s="184" t="s">
        <v>3042</v>
      </c>
      <c r="DE54" s="184" t="s">
        <v>2798</v>
      </c>
      <c r="DF54" s="184" t="s">
        <v>2681</v>
      </c>
      <c r="DG54" s="184" t="s">
        <v>3049</v>
      </c>
      <c r="DH54" s="184" t="s">
        <v>2798</v>
      </c>
      <c r="DI54" s="184" t="s">
        <v>2681</v>
      </c>
      <c r="DJ54" s="184" t="s">
        <v>3050</v>
      </c>
      <c r="DK54" s="184" t="s">
        <v>2798</v>
      </c>
      <c r="DL54" s="184" t="s">
        <v>2681</v>
      </c>
      <c r="DM54" s="184" t="s">
        <v>3051</v>
      </c>
      <c r="DN54" s="184" t="s">
        <v>2798</v>
      </c>
      <c r="DO54" s="184" t="s">
        <v>2681</v>
      </c>
      <c r="DP54" s="184" t="s">
        <v>3052</v>
      </c>
      <c r="DQ54" s="184" t="s">
        <v>2798</v>
      </c>
      <c r="DR54" s="184" t="s">
        <v>2681</v>
      </c>
      <c r="DS54" s="184" t="s">
        <v>2681</v>
      </c>
      <c r="DT54" s="184" t="s">
        <v>2798</v>
      </c>
      <c r="DU54" s="184" t="s">
        <v>2681</v>
      </c>
      <c r="DV54" s="184" t="s">
        <v>3053</v>
      </c>
      <c r="DW54" s="184" t="s">
        <v>2798</v>
      </c>
      <c r="DX54" s="184" t="s">
        <v>2681</v>
      </c>
      <c r="DY54" s="184" t="s">
        <v>3054</v>
      </c>
      <c r="DZ54" s="184" t="s">
        <v>2798</v>
      </c>
      <c r="EA54" s="184" t="s">
        <v>2681</v>
      </c>
      <c r="EB54" s="184" t="s">
        <v>2681</v>
      </c>
      <c r="EC54" s="184" t="s">
        <v>2798</v>
      </c>
      <c r="ED54" s="184" t="s">
        <v>2681</v>
      </c>
      <c r="EE54" s="184" t="s">
        <v>3055</v>
      </c>
      <c r="EF54" s="184" t="s">
        <v>2798</v>
      </c>
      <c r="EG54" s="184" t="s">
        <v>2681</v>
      </c>
      <c r="EH54" s="184" t="s">
        <v>3056</v>
      </c>
      <c r="EI54" s="184" t="s">
        <v>2798</v>
      </c>
      <c r="EJ54" s="184" t="s">
        <v>2681</v>
      </c>
      <c r="EK54" s="184" t="s">
        <v>3057</v>
      </c>
      <c r="EL54" s="184" t="s">
        <v>2798</v>
      </c>
      <c r="EM54" s="184" t="s">
        <v>2681</v>
      </c>
      <c r="EN54" s="184" t="s">
        <v>3058</v>
      </c>
      <c r="EO54" s="184" t="s">
        <v>2798</v>
      </c>
      <c r="EP54" s="184" t="s">
        <v>2681</v>
      </c>
      <c r="EQ54" s="184" t="s">
        <v>2681</v>
      </c>
      <c r="ER54" s="184" t="s">
        <v>2798</v>
      </c>
      <c r="ES54" s="184" t="s">
        <v>2681</v>
      </c>
      <c r="ET54" s="184" t="s">
        <v>3059</v>
      </c>
    </row>
    <row r="55" spans="1:150">
      <c r="A55" s="1"/>
      <c r="B55" s="185" t="s">
        <v>3060</v>
      </c>
      <c r="C55" s="185" t="s">
        <v>121</v>
      </c>
      <c r="D55" s="185" t="s">
        <v>917</v>
      </c>
      <c r="E55" s="185" t="s">
        <v>3061</v>
      </c>
      <c r="F55" s="185" t="s">
        <v>3062</v>
      </c>
      <c r="G55" s="186" t="s">
        <v>2798</v>
      </c>
      <c r="H55" s="186" t="s">
        <v>2681</v>
      </c>
      <c r="I55" s="186" t="s">
        <v>3042</v>
      </c>
      <c r="J55" s="186" t="s">
        <v>2798</v>
      </c>
      <c r="K55" s="186" t="s">
        <v>2681</v>
      </c>
      <c r="L55" s="186" t="s">
        <v>3042</v>
      </c>
      <c r="M55" s="186" t="s">
        <v>2798</v>
      </c>
      <c r="N55" s="186" t="s">
        <v>2681</v>
      </c>
      <c r="O55" s="186" t="s">
        <v>3042</v>
      </c>
      <c r="P55" s="186" t="s">
        <v>2798</v>
      </c>
      <c r="Q55" s="186" t="s">
        <v>2681</v>
      </c>
      <c r="R55" s="186" t="s">
        <v>3042</v>
      </c>
      <c r="S55" s="186" t="s">
        <v>2798</v>
      </c>
      <c r="T55" s="186" t="s">
        <v>2681</v>
      </c>
      <c r="U55" s="186" t="s">
        <v>2681</v>
      </c>
      <c r="V55" s="186" t="s">
        <v>2798</v>
      </c>
      <c r="W55" s="186" t="s">
        <v>2681</v>
      </c>
      <c r="X55" s="186" t="s">
        <v>2681</v>
      </c>
      <c r="Y55" s="186" t="s">
        <v>2798</v>
      </c>
      <c r="Z55" s="186" t="s">
        <v>2681</v>
      </c>
      <c r="AA55" s="186" t="s">
        <v>3043</v>
      </c>
      <c r="AB55" s="186" t="s">
        <v>2798</v>
      </c>
      <c r="AC55" s="186" t="s">
        <v>2681</v>
      </c>
      <c r="AD55" s="186" t="s">
        <v>3044</v>
      </c>
      <c r="AE55" s="186" t="s">
        <v>2798</v>
      </c>
      <c r="AF55" s="186" t="s">
        <v>2681</v>
      </c>
      <c r="AG55" s="186" t="s">
        <v>3045</v>
      </c>
      <c r="AH55" s="186" t="s">
        <v>2798</v>
      </c>
      <c r="AI55" s="186" t="s">
        <v>2681</v>
      </c>
      <c r="AJ55" s="186" t="s">
        <v>2681</v>
      </c>
      <c r="AK55" s="186" t="s">
        <v>2798</v>
      </c>
      <c r="AL55" s="186" t="s">
        <v>2681</v>
      </c>
      <c r="AM55" s="186" t="s">
        <v>3046</v>
      </c>
      <c r="AN55" s="186" t="s">
        <v>2798</v>
      </c>
      <c r="AO55" s="186" t="s">
        <v>2681</v>
      </c>
      <c r="AP55" s="186" t="s">
        <v>3047</v>
      </c>
      <c r="AQ55" s="186" t="s">
        <v>2798</v>
      </c>
      <c r="AR55" s="186" t="s">
        <v>2681</v>
      </c>
      <c r="AS55" s="186" t="s">
        <v>3042</v>
      </c>
      <c r="AT55" s="186" t="s">
        <v>2798</v>
      </c>
      <c r="AU55" s="186" t="s">
        <v>2681</v>
      </c>
      <c r="AV55" s="186" t="s">
        <v>3048</v>
      </c>
      <c r="AW55" s="186" t="s">
        <v>2798</v>
      </c>
      <c r="AX55" s="186" t="s">
        <v>2681</v>
      </c>
      <c r="AY55" s="186" t="s">
        <v>3042</v>
      </c>
      <c r="AZ55" s="186" t="s">
        <v>2798</v>
      </c>
      <c r="BA55" s="186" t="s">
        <v>2681</v>
      </c>
      <c r="BB55" s="186" t="s">
        <v>3042</v>
      </c>
      <c r="BC55" s="186" t="s">
        <v>2798</v>
      </c>
      <c r="BD55" s="186" t="s">
        <v>2681</v>
      </c>
      <c r="BE55" s="186" t="s">
        <v>3042</v>
      </c>
      <c r="BF55" s="186" t="s">
        <v>2798</v>
      </c>
      <c r="BG55" s="186" t="s">
        <v>2681</v>
      </c>
      <c r="BH55" s="186" t="s">
        <v>3042</v>
      </c>
      <c r="BI55" s="186" t="s">
        <v>2798</v>
      </c>
      <c r="BJ55" s="186" t="s">
        <v>2681</v>
      </c>
      <c r="BK55" s="186" t="s">
        <v>3042</v>
      </c>
      <c r="BL55" s="186" t="s">
        <v>2798</v>
      </c>
      <c r="BM55" s="186" t="s">
        <v>2681</v>
      </c>
      <c r="BN55" s="186" t="s">
        <v>3042</v>
      </c>
      <c r="BO55" s="186" t="s">
        <v>2798</v>
      </c>
      <c r="BP55" s="186" t="s">
        <v>2681</v>
      </c>
      <c r="BQ55" s="186" t="s">
        <v>3042</v>
      </c>
      <c r="BR55" s="186" t="s">
        <v>2798</v>
      </c>
      <c r="BS55" s="186" t="s">
        <v>2681</v>
      </c>
      <c r="BT55" s="186" t="s">
        <v>3042</v>
      </c>
      <c r="BU55" s="186" t="s">
        <v>2798</v>
      </c>
      <c r="BV55" s="186" t="s">
        <v>2681</v>
      </c>
      <c r="BW55" s="186" t="s">
        <v>3042</v>
      </c>
      <c r="BX55" s="186" t="s">
        <v>2798</v>
      </c>
      <c r="BY55" s="186" t="s">
        <v>2681</v>
      </c>
      <c r="BZ55" s="186" t="s">
        <v>3042</v>
      </c>
      <c r="CA55" s="186" t="s">
        <v>2798</v>
      </c>
      <c r="CB55" s="186" t="s">
        <v>2681</v>
      </c>
      <c r="CC55" s="186" t="s">
        <v>3042</v>
      </c>
      <c r="CD55" s="186" t="s">
        <v>2798</v>
      </c>
      <c r="CE55" s="186" t="s">
        <v>2681</v>
      </c>
      <c r="CF55" s="186" t="s">
        <v>3042</v>
      </c>
      <c r="CG55" s="186" t="s">
        <v>2798</v>
      </c>
      <c r="CH55" s="186" t="s">
        <v>2681</v>
      </c>
      <c r="CI55" s="186" t="s">
        <v>3042</v>
      </c>
      <c r="CJ55" s="186" t="s">
        <v>2798</v>
      </c>
      <c r="CK55" s="186" t="s">
        <v>2681</v>
      </c>
      <c r="CL55" s="186" t="s">
        <v>3042</v>
      </c>
      <c r="CM55" s="186" t="s">
        <v>2798</v>
      </c>
      <c r="CN55" s="186" t="s">
        <v>2681</v>
      </c>
      <c r="CO55" s="186" t="s">
        <v>3042</v>
      </c>
      <c r="CP55" s="186" t="s">
        <v>2798</v>
      </c>
      <c r="CQ55" s="186" t="s">
        <v>2681</v>
      </c>
      <c r="CR55" s="186" t="s">
        <v>3042</v>
      </c>
      <c r="CS55" s="186" t="s">
        <v>2798</v>
      </c>
      <c r="CT55" s="186" t="s">
        <v>2681</v>
      </c>
      <c r="CU55" s="186" t="s">
        <v>3042</v>
      </c>
      <c r="CV55" s="186" t="s">
        <v>2798</v>
      </c>
      <c r="CW55" s="186" t="s">
        <v>2681</v>
      </c>
      <c r="CX55" s="186" t="s">
        <v>3042</v>
      </c>
      <c r="CY55" s="186" t="s">
        <v>2798</v>
      </c>
      <c r="CZ55" s="186" t="s">
        <v>2681</v>
      </c>
      <c r="DA55" s="186" t="s">
        <v>3042</v>
      </c>
      <c r="DB55" s="186" t="s">
        <v>2798</v>
      </c>
      <c r="DC55" s="186" t="s">
        <v>2681</v>
      </c>
      <c r="DD55" s="186" t="s">
        <v>3042</v>
      </c>
      <c r="DE55" s="186" t="s">
        <v>2798</v>
      </c>
      <c r="DF55" s="186" t="s">
        <v>2681</v>
      </c>
      <c r="DG55" s="186" t="s">
        <v>3049</v>
      </c>
      <c r="DH55" s="186" t="s">
        <v>2798</v>
      </c>
      <c r="DI55" s="186" t="s">
        <v>2681</v>
      </c>
      <c r="DJ55" s="186" t="s">
        <v>3050</v>
      </c>
      <c r="DK55" s="186" t="s">
        <v>2798</v>
      </c>
      <c r="DL55" s="186" t="s">
        <v>2681</v>
      </c>
      <c r="DM55" s="186" t="s">
        <v>2681</v>
      </c>
      <c r="DN55" s="186" t="s">
        <v>2798</v>
      </c>
      <c r="DO55" s="186" t="s">
        <v>2681</v>
      </c>
      <c r="DP55" s="186" t="s">
        <v>2681</v>
      </c>
      <c r="DQ55" s="186" t="s">
        <v>2798</v>
      </c>
      <c r="DR55" s="186" t="s">
        <v>2681</v>
      </c>
      <c r="DS55" s="186" t="s">
        <v>2681</v>
      </c>
      <c r="DT55" s="186" t="s">
        <v>2798</v>
      </c>
      <c r="DU55" s="186" t="s">
        <v>2681</v>
      </c>
      <c r="DV55" s="186" t="s">
        <v>3053</v>
      </c>
      <c r="DW55" s="186" t="s">
        <v>2798</v>
      </c>
      <c r="DX55" s="186" t="s">
        <v>2681</v>
      </c>
      <c r="DY55" s="186" t="s">
        <v>2681</v>
      </c>
      <c r="DZ55" s="186" t="s">
        <v>2798</v>
      </c>
      <c r="EA55" s="186" t="s">
        <v>2681</v>
      </c>
      <c r="EB55" s="186" t="s">
        <v>2681</v>
      </c>
      <c r="EC55" s="186" t="s">
        <v>2798</v>
      </c>
      <c r="ED55" s="186" t="s">
        <v>2681</v>
      </c>
      <c r="EE55" s="186" t="s">
        <v>3055</v>
      </c>
      <c r="EF55" s="186" t="s">
        <v>2798</v>
      </c>
      <c r="EG55" s="186" t="s">
        <v>2681</v>
      </c>
      <c r="EH55" s="186" t="s">
        <v>3056</v>
      </c>
      <c r="EI55" s="186" t="s">
        <v>2798</v>
      </c>
      <c r="EJ55" s="186" t="s">
        <v>2681</v>
      </c>
      <c r="EK55" s="186" t="s">
        <v>2681</v>
      </c>
      <c r="EL55" s="186" t="s">
        <v>2798</v>
      </c>
      <c r="EM55" s="186" t="s">
        <v>2681</v>
      </c>
      <c r="EN55" s="186" t="s">
        <v>3058</v>
      </c>
      <c r="EO55" s="186" t="s">
        <v>2798</v>
      </c>
      <c r="EP55" s="186" t="s">
        <v>2681</v>
      </c>
      <c r="EQ55" s="186" t="s">
        <v>2681</v>
      </c>
      <c r="ER55" s="186" t="s">
        <v>2798</v>
      </c>
      <c r="ES55" s="186" t="s">
        <v>2681</v>
      </c>
      <c r="ET55" s="186" t="s">
        <v>3059</v>
      </c>
    </row>
    <row r="56" spans="1:150">
      <c r="A56" s="1"/>
      <c r="B56" s="185" t="s">
        <v>3063</v>
      </c>
      <c r="C56" s="185" t="s">
        <v>121</v>
      </c>
      <c r="D56" s="185" t="s">
        <v>917</v>
      </c>
      <c r="E56" s="185" t="s">
        <v>3064</v>
      </c>
      <c r="F56" s="185" t="s">
        <v>3065</v>
      </c>
      <c r="G56" s="186" t="s">
        <v>2798</v>
      </c>
      <c r="H56" s="186" t="s">
        <v>2681</v>
      </c>
      <c r="I56" s="186" t="s">
        <v>2681</v>
      </c>
      <c r="J56" s="186" t="s">
        <v>2798</v>
      </c>
      <c r="K56" s="186" t="s">
        <v>2681</v>
      </c>
      <c r="L56" s="186" t="s">
        <v>2681</v>
      </c>
      <c r="M56" s="186" t="s">
        <v>2798</v>
      </c>
      <c r="N56" s="186" t="s">
        <v>2681</v>
      </c>
      <c r="O56" s="186" t="s">
        <v>2681</v>
      </c>
      <c r="P56" s="186" t="s">
        <v>2798</v>
      </c>
      <c r="Q56" s="186" t="s">
        <v>2681</v>
      </c>
      <c r="R56" s="186" t="s">
        <v>2681</v>
      </c>
      <c r="S56" s="186" t="s">
        <v>2798</v>
      </c>
      <c r="T56" s="186" t="s">
        <v>2681</v>
      </c>
      <c r="U56" s="186" t="s">
        <v>2681</v>
      </c>
      <c r="V56" s="186" t="s">
        <v>2798</v>
      </c>
      <c r="W56" s="186" t="s">
        <v>2681</v>
      </c>
      <c r="X56" s="186" t="s">
        <v>2681</v>
      </c>
      <c r="Y56" s="186" t="s">
        <v>2798</v>
      </c>
      <c r="Z56" s="186" t="s">
        <v>2681</v>
      </c>
      <c r="AA56" s="186" t="s">
        <v>2681</v>
      </c>
      <c r="AB56" s="186" t="s">
        <v>2798</v>
      </c>
      <c r="AC56" s="186" t="s">
        <v>2681</v>
      </c>
      <c r="AD56" s="186" t="s">
        <v>2681</v>
      </c>
      <c r="AE56" s="186" t="s">
        <v>2798</v>
      </c>
      <c r="AF56" s="186" t="s">
        <v>2681</v>
      </c>
      <c r="AG56" s="186" t="s">
        <v>2681</v>
      </c>
      <c r="AH56" s="186" t="s">
        <v>2798</v>
      </c>
      <c r="AI56" s="186" t="s">
        <v>2681</v>
      </c>
      <c r="AJ56" s="186" t="s">
        <v>2681</v>
      </c>
      <c r="AK56" s="186" t="s">
        <v>2798</v>
      </c>
      <c r="AL56" s="186" t="s">
        <v>2681</v>
      </c>
      <c r="AM56" s="186" t="s">
        <v>2681</v>
      </c>
      <c r="AN56" s="186" t="s">
        <v>2798</v>
      </c>
      <c r="AO56" s="186" t="s">
        <v>2681</v>
      </c>
      <c r="AP56" s="186" t="s">
        <v>2681</v>
      </c>
      <c r="AQ56" s="186" t="s">
        <v>2798</v>
      </c>
      <c r="AR56" s="186" t="s">
        <v>2681</v>
      </c>
      <c r="AS56" s="186" t="s">
        <v>2681</v>
      </c>
      <c r="AT56" s="186" t="s">
        <v>2798</v>
      </c>
      <c r="AU56" s="186" t="s">
        <v>2681</v>
      </c>
      <c r="AV56" s="186" t="s">
        <v>2681</v>
      </c>
      <c r="AW56" s="186" t="s">
        <v>2798</v>
      </c>
      <c r="AX56" s="186" t="s">
        <v>2681</v>
      </c>
      <c r="AY56" s="186" t="s">
        <v>2681</v>
      </c>
      <c r="AZ56" s="186" t="s">
        <v>2798</v>
      </c>
      <c r="BA56" s="186" t="s">
        <v>2681</v>
      </c>
      <c r="BB56" s="186" t="s">
        <v>2681</v>
      </c>
      <c r="BC56" s="186" t="s">
        <v>2798</v>
      </c>
      <c r="BD56" s="186" t="s">
        <v>2681</v>
      </c>
      <c r="BE56" s="186" t="s">
        <v>2681</v>
      </c>
      <c r="BF56" s="186" t="s">
        <v>2798</v>
      </c>
      <c r="BG56" s="186" t="s">
        <v>2681</v>
      </c>
      <c r="BH56" s="186" t="s">
        <v>2681</v>
      </c>
      <c r="BI56" s="186" t="s">
        <v>2798</v>
      </c>
      <c r="BJ56" s="186" t="s">
        <v>2681</v>
      </c>
      <c r="BK56" s="186" t="s">
        <v>2681</v>
      </c>
      <c r="BL56" s="186" t="s">
        <v>2798</v>
      </c>
      <c r="BM56" s="186" t="s">
        <v>2681</v>
      </c>
      <c r="BN56" s="186" t="s">
        <v>2681</v>
      </c>
      <c r="BO56" s="186" t="s">
        <v>2798</v>
      </c>
      <c r="BP56" s="186" t="s">
        <v>2681</v>
      </c>
      <c r="BQ56" s="186" t="s">
        <v>2681</v>
      </c>
      <c r="BR56" s="186" t="s">
        <v>2798</v>
      </c>
      <c r="BS56" s="186" t="s">
        <v>2681</v>
      </c>
      <c r="BT56" s="186" t="s">
        <v>2681</v>
      </c>
      <c r="BU56" s="186" t="s">
        <v>2798</v>
      </c>
      <c r="BV56" s="186" t="s">
        <v>2681</v>
      </c>
      <c r="BW56" s="186" t="s">
        <v>2681</v>
      </c>
      <c r="BX56" s="186" t="s">
        <v>2798</v>
      </c>
      <c r="BY56" s="186" t="s">
        <v>2681</v>
      </c>
      <c r="BZ56" s="186" t="s">
        <v>2681</v>
      </c>
      <c r="CA56" s="186" t="s">
        <v>2798</v>
      </c>
      <c r="CB56" s="186" t="s">
        <v>2681</v>
      </c>
      <c r="CC56" s="186" t="s">
        <v>2681</v>
      </c>
      <c r="CD56" s="186" t="s">
        <v>2798</v>
      </c>
      <c r="CE56" s="186" t="s">
        <v>2681</v>
      </c>
      <c r="CF56" s="186" t="s">
        <v>2681</v>
      </c>
      <c r="CG56" s="186" t="s">
        <v>2798</v>
      </c>
      <c r="CH56" s="186" t="s">
        <v>2681</v>
      </c>
      <c r="CI56" s="186" t="s">
        <v>2681</v>
      </c>
      <c r="CJ56" s="186" t="s">
        <v>2798</v>
      </c>
      <c r="CK56" s="186" t="s">
        <v>2681</v>
      </c>
      <c r="CL56" s="186" t="s">
        <v>2681</v>
      </c>
      <c r="CM56" s="186" t="s">
        <v>2798</v>
      </c>
      <c r="CN56" s="186" t="s">
        <v>2681</v>
      </c>
      <c r="CO56" s="186" t="s">
        <v>2681</v>
      </c>
      <c r="CP56" s="186" t="s">
        <v>2798</v>
      </c>
      <c r="CQ56" s="186" t="s">
        <v>2681</v>
      </c>
      <c r="CR56" s="186" t="s">
        <v>2681</v>
      </c>
      <c r="CS56" s="186" t="s">
        <v>2798</v>
      </c>
      <c r="CT56" s="186" t="s">
        <v>2681</v>
      </c>
      <c r="CU56" s="186" t="s">
        <v>2681</v>
      </c>
      <c r="CV56" s="186" t="s">
        <v>2798</v>
      </c>
      <c r="CW56" s="186" t="s">
        <v>2681</v>
      </c>
      <c r="CX56" s="186" t="s">
        <v>2681</v>
      </c>
      <c r="CY56" s="186" t="s">
        <v>2798</v>
      </c>
      <c r="CZ56" s="186" t="s">
        <v>2681</v>
      </c>
      <c r="DA56" s="186" t="s">
        <v>2681</v>
      </c>
      <c r="DB56" s="186" t="s">
        <v>2798</v>
      </c>
      <c r="DC56" s="186" t="s">
        <v>2681</v>
      </c>
      <c r="DD56" s="186" t="s">
        <v>2681</v>
      </c>
      <c r="DE56" s="186" t="s">
        <v>2798</v>
      </c>
      <c r="DF56" s="186" t="s">
        <v>2681</v>
      </c>
      <c r="DG56" s="186" t="s">
        <v>2681</v>
      </c>
      <c r="DH56" s="186" t="s">
        <v>2798</v>
      </c>
      <c r="DI56" s="186" t="s">
        <v>2681</v>
      </c>
      <c r="DJ56" s="186" t="s">
        <v>2681</v>
      </c>
      <c r="DK56" s="186" t="s">
        <v>2798</v>
      </c>
      <c r="DL56" s="186" t="s">
        <v>2681</v>
      </c>
      <c r="DM56" s="186" t="s">
        <v>3051</v>
      </c>
      <c r="DN56" s="186" t="s">
        <v>2798</v>
      </c>
      <c r="DO56" s="186" t="s">
        <v>2681</v>
      </c>
      <c r="DP56" s="186" t="s">
        <v>3052</v>
      </c>
      <c r="DQ56" s="186" t="s">
        <v>2798</v>
      </c>
      <c r="DR56" s="186" t="s">
        <v>2681</v>
      </c>
      <c r="DS56" s="186" t="s">
        <v>2681</v>
      </c>
      <c r="DT56" s="186" t="s">
        <v>2798</v>
      </c>
      <c r="DU56" s="186" t="s">
        <v>2681</v>
      </c>
      <c r="DV56" s="186" t="s">
        <v>2681</v>
      </c>
      <c r="DW56" s="186" t="s">
        <v>2798</v>
      </c>
      <c r="DX56" s="186" t="s">
        <v>2681</v>
      </c>
      <c r="DY56" s="186" t="s">
        <v>3054</v>
      </c>
      <c r="DZ56" s="186" t="s">
        <v>2798</v>
      </c>
      <c r="EA56" s="186" t="s">
        <v>2681</v>
      </c>
      <c r="EB56" s="186" t="s">
        <v>2681</v>
      </c>
      <c r="EC56" s="186" t="s">
        <v>2798</v>
      </c>
      <c r="ED56" s="186" t="s">
        <v>2681</v>
      </c>
      <c r="EE56" s="186" t="s">
        <v>2681</v>
      </c>
      <c r="EF56" s="186" t="s">
        <v>2798</v>
      </c>
      <c r="EG56" s="186" t="s">
        <v>2681</v>
      </c>
      <c r="EH56" s="186" t="s">
        <v>2681</v>
      </c>
      <c r="EI56" s="186" t="s">
        <v>2798</v>
      </c>
      <c r="EJ56" s="186" t="s">
        <v>2681</v>
      </c>
      <c r="EK56" s="186" t="s">
        <v>3057</v>
      </c>
      <c r="EL56" s="186" t="s">
        <v>2798</v>
      </c>
      <c r="EM56" s="186" t="s">
        <v>2681</v>
      </c>
      <c r="EN56" s="186" t="s">
        <v>2681</v>
      </c>
      <c r="EO56" s="186" t="s">
        <v>2798</v>
      </c>
      <c r="EP56" s="186" t="s">
        <v>2681</v>
      </c>
      <c r="EQ56" s="186" t="s">
        <v>2681</v>
      </c>
      <c r="ER56" s="186" t="s">
        <v>2798</v>
      </c>
      <c r="ES56" s="186" t="s">
        <v>2681</v>
      </c>
      <c r="ET56" s="186" t="s">
        <v>2681</v>
      </c>
    </row>
    <row r="57" spans="1:150">
      <c r="A57" s="1"/>
      <c r="B57" s="184" t="s">
        <v>3066</v>
      </c>
      <c r="C57" s="184" t="s">
        <v>82</v>
      </c>
      <c r="D57" s="184" t="s">
        <v>3067</v>
      </c>
      <c r="E57" s="184" t="s">
        <v>3068</v>
      </c>
      <c r="F57" s="184" t="s">
        <v>3069</v>
      </c>
      <c r="G57" s="184" t="s">
        <v>2798</v>
      </c>
      <c r="H57" s="184" t="s">
        <v>2681</v>
      </c>
      <c r="I57" s="184" t="s">
        <v>2681</v>
      </c>
      <c r="J57" s="184" t="s">
        <v>2798</v>
      </c>
      <c r="K57" s="184" t="s">
        <v>2681</v>
      </c>
      <c r="L57" s="184" t="s">
        <v>2681</v>
      </c>
      <c r="M57" s="184" t="s">
        <v>2798</v>
      </c>
      <c r="N57" s="184" t="s">
        <v>2681</v>
      </c>
      <c r="O57" s="184" t="s">
        <v>2681</v>
      </c>
      <c r="P57" s="184" t="s">
        <v>2798</v>
      </c>
      <c r="Q57" s="184" t="s">
        <v>2681</v>
      </c>
      <c r="R57" s="184" t="s">
        <v>2681</v>
      </c>
      <c r="S57" s="184" t="s">
        <v>2798</v>
      </c>
      <c r="T57" s="184" t="s">
        <v>2681</v>
      </c>
      <c r="U57" s="184" t="s">
        <v>2681</v>
      </c>
      <c r="V57" s="184" t="s">
        <v>2798</v>
      </c>
      <c r="W57" s="184" t="s">
        <v>2681</v>
      </c>
      <c r="X57" s="184" t="s">
        <v>2681</v>
      </c>
      <c r="Y57" s="184" t="s">
        <v>2798</v>
      </c>
      <c r="Z57" s="184" t="s">
        <v>2681</v>
      </c>
      <c r="AA57" s="184" t="s">
        <v>2681</v>
      </c>
      <c r="AB57" s="184" t="s">
        <v>2798</v>
      </c>
      <c r="AC57" s="184" t="s">
        <v>2681</v>
      </c>
      <c r="AD57" s="184" t="s">
        <v>2681</v>
      </c>
      <c r="AE57" s="184" t="s">
        <v>2798</v>
      </c>
      <c r="AF57" s="184" t="s">
        <v>2681</v>
      </c>
      <c r="AG57" s="184" t="s">
        <v>2681</v>
      </c>
      <c r="AH57" s="184" t="s">
        <v>2798</v>
      </c>
      <c r="AI57" s="184" t="s">
        <v>2681</v>
      </c>
      <c r="AJ57" s="184" t="s">
        <v>2681</v>
      </c>
      <c r="AK57" s="184" t="s">
        <v>2798</v>
      </c>
      <c r="AL57" s="184" t="s">
        <v>2681</v>
      </c>
      <c r="AM57" s="184" t="s">
        <v>2681</v>
      </c>
      <c r="AN57" s="184" t="s">
        <v>2798</v>
      </c>
      <c r="AO57" s="184" t="s">
        <v>2681</v>
      </c>
      <c r="AP57" s="184" t="s">
        <v>2681</v>
      </c>
      <c r="AQ57" s="184" t="s">
        <v>2798</v>
      </c>
      <c r="AR57" s="184" t="s">
        <v>2681</v>
      </c>
      <c r="AS57" s="184" t="s">
        <v>2681</v>
      </c>
      <c r="AT57" s="184" t="s">
        <v>2798</v>
      </c>
      <c r="AU57" s="184" t="s">
        <v>2681</v>
      </c>
      <c r="AV57" s="184" t="s">
        <v>2681</v>
      </c>
      <c r="AW57" s="184" t="s">
        <v>2798</v>
      </c>
      <c r="AX57" s="184" t="s">
        <v>2681</v>
      </c>
      <c r="AY57" s="184" t="s">
        <v>2681</v>
      </c>
      <c r="AZ57" s="184" t="s">
        <v>2798</v>
      </c>
      <c r="BA57" s="184" t="s">
        <v>2681</v>
      </c>
      <c r="BB57" s="184" t="s">
        <v>2681</v>
      </c>
      <c r="BC57" s="184" t="s">
        <v>2798</v>
      </c>
      <c r="BD57" s="184" t="s">
        <v>2681</v>
      </c>
      <c r="BE57" s="184" t="s">
        <v>2681</v>
      </c>
      <c r="BF57" s="184" t="s">
        <v>2798</v>
      </c>
      <c r="BG57" s="184" t="s">
        <v>2681</v>
      </c>
      <c r="BH57" s="184" t="s">
        <v>2681</v>
      </c>
      <c r="BI57" s="184" t="s">
        <v>2798</v>
      </c>
      <c r="BJ57" s="184" t="s">
        <v>2681</v>
      </c>
      <c r="BK57" s="184" t="s">
        <v>2681</v>
      </c>
      <c r="BL57" s="184" t="s">
        <v>2798</v>
      </c>
      <c r="BM57" s="184" t="s">
        <v>2681</v>
      </c>
      <c r="BN57" s="184" t="s">
        <v>2681</v>
      </c>
      <c r="BO57" s="184" t="s">
        <v>2798</v>
      </c>
      <c r="BP57" s="184" t="s">
        <v>2681</v>
      </c>
      <c r="BQ57" s="184" t="s">
        <v>2681</v>
      </c>
      <c r="BR57" s="184" t="s">
        <v>2798</v>
      </c>
      <c r="BS57" s="184" t="s">
        <v>2681</v>
      </c>
      <c r="BT57" s="184" t="s">
        <v>2681</v>
      </c>
      <c r="BU57" s="184" t="s">
        <v>2798</v>
      </c>
      <c r="BV57" s="184" t="s">
        <v>2681</v>
      </c>
      <c r="BW57" s="184" t="s">
        <v>2681</v>
      </c>
      <c r="BX57" s="184" t="s">
        <v>2798</v>
      </c>
      <c r="BY57" s="184" t="s">
        <v>2681</v>
      </c>
      <c r="BZ57" s="184" t="s">
        <v>2681</v>
      </c>
      <c r="CA57" s="184" t="s">
        <v>2798</v>
      </c>
      <c r="CB57" s="184" t="s">
        <v>2681</v>
      </c>
      <c r="CC57" s="184" t="s">
        <v>2681</v>
      </c>
      <c r="CD57" s="184" t="s">
        <v>2798</v>
      </c>
      <c r="CE57" s="184" t="s">
        <v>2681</v>
      </c>
      <c r="CF57" s="184" t="s">
        <v>2681</v>
      </c>
      <c r="CG57" s="184" t="s">
        <v>2798</v>
      </c>
      <c r="CH57" s="184" t="s">
        <v>2681</v>
      </c>
      <c r="CI57" s="184" t="s">
        <v>2681</v>
      </c>
      <c r="CJ57" s="184" t="s">
        <v>2798</v>
      </c>
      <c r="CK57" s="184" t="s">
        <v>2681</v>
      </c>
      <c r="CL57" s="184" t="s">
        <v>2681</v>
      </c>
      <c r="CM57" s="184" t="s">
        <v>2798</v>
      </c>
      <c r="CN57" s="184" t="s">
        <v>2681</v>
      </c>
      <c r="CO57" s="184" t="s">
        <v>2681</v>
      </c>
      <c r="CP57" s="184" t="s">
        <v>2798</v>
      </c>
      <c r="CQ57" s="184" t="s">
        <v>2681</v>
      </c>
      <c r="CR57" s="184" t="s">
        <v>2681</v>
      </c>
      <c r="CS57" s="184" t="s">
        <v>2798</v>
      </c>
      <c r="CT57" s="184" t="s">
        <v>2681</v>
      </c>
      <c r="CU57" s="184" t="s">
        <v>2681</v>
      </c>
      <c r="CV57" s="184" t="s">
        <v>2798</v>
      </c>
      <c r="CW57" s="184" t="s">
        <v>2681</v>
      </c>
      <c r="CX57" s="184" t="s">
        <v>2681</v>
      </c>
      <c r="CY57" s="184" t="s">
        <v>2798</v>
      </c>
      <c r="CZ57" s="184" t="s">
        <v>2681</v>
      </c>
      <c r="DA57" s="184" t="s">
        <v>2681</v>
      </c>
      <c r="DB57" s="184" t="s">
        <v>2798</v>
      </c>
      <c r="DC57" s="184" t="s">
        <v>2681</v>
      </c>
      <c r="DD57" s="184" t="s">
        <v>2681</v>
      </c>
      <c r="DE57" s="184" t="s">
        <v>2798</v>
      </c>
      <c r="DF57" s="184" t="s">
        <v>2681</v>
      </c>
      <c r="DG57" s="184" t="s">
        <v>2681</v>
      </c>
      <c r="DH57" s="184" t="s">
        <v>2798</v>
      </c>
      <c r="DI57" s="184" t="s">
        <v>2681</v>
      </c>
      <c r="DJ57" s="184" t="s">
        <v>2681</v>
      </c>
      <c r="DK57" s="184" t="s">
        <v>2798</v>
      </c>
      <c r="DL57" s="184" t="s">
        <v>2681</v>
      </c>
      <c r="DM57" s="184" t="s">
        <v>2681</v>
      </c>
      <c r="DN57" s="184" t="s">
        <v>2798</v>
      </c>
      <c r="DO57" s="184" t="s">
        <v>2681</v>
      </c>
      <c r="DP57" s="184" t="s">
        <v>2681</v>
      </c>
      <c r="DQ57" s="184" t="s">
        <v>2798</v>
      </c>
      <c r="DR57" s="184" t="s">
        <v>2681</v>
      </c>
      <c r="DS57" s="184" t="s">
        <v>2681</v>
      </c>
      <c r="DT57" s="184" t="s">
        <v>2798</v>
      </c>
      <c r="DU57" s="184" t="s">
        <v>2681</v>
      </c>
      <c r="DV57" s="184" t="s">
        <v>2681</v>
      </c>
      <c r="DW57" s="184" t="s">
        <v>2798</v>
      </c>
      <c r="DX57" s="184" t="s">
        <v>2681</v>
      </c>
      <c r="DY57" s="184" t="s">
        <v>2681</v>
      </c>
      <c r="DZ57" s="184" t="s">
        <v>2798</v>
      </c>
      <c r="EA57" s="184" t="s">
        <v>2681</v>
      </c>
      <c r="EB57" s="184" t="s">
        <v>2681</v>
      </c>
      <c r="EC57" s="184" t="s">
        <v>2798</v>
      </c>
      <c r="ED57" s="184" t="s">
        <v>2681</v>
      </c>
      <c r="EE57" s="184" t="s">
        <v>2681</v>
      </c>
      <c r="EF57" s="184" t="s">
        <v>2798</v>
      </c>
      <c r="EG57" s="184" t="s">
        <v>2681</v>
      </c>
      <c r="EH57" s="184" t="s">
        <v>2681</v>
      </c>
      <c r="EI57" s="184" t="s">
        <v>2798</v>
      </c>
      <c r="EJ57" s="184" t="s">
        <v>2681</v>
      </c>
      <c r="EK57" s="184" t="s">
        <v>2681</v>
      </c>
      <c r="EL57" s="184" t="s">
        <v>2798</v>
      </c>
      <c r="EM57" s="184" t="s">
        <v>2681</v>
      </c>
      <c r="EN57" s="184" t="s">
        <v>2681</v>
      </c>
      <c r="EO57" s="184" t="s">
        <v>2798</v>
      </c>
      <c r="EP57" s="184" t="s">
        <v>2681</v>
      </c>
      <c r="EQ57" s="184" t="s">
        <v>2681</v>
      </c>
      <c r="ER57" s="184" t="s">
        <v>2798</v>
      </c>
      <c r="ES57" s="184" t="s">
        <v>2681</v>
      </c>
      <c r="ET57" s="184" t="s">
        <v>2681</v>
      </c>
    </row>
    <row r="58" spans="1:150">
      <c r="A58" s="1"/>
      <c r="B58" s="185" t="s">
        <v>3070</v>
      </c>
      <c r="C58" s="185" t="s">
        <v>82</v>
      </c>
      <c r="D58" s="185" t="s">
        <v>3067</v>
      </c>
      <c r="E58" s="185" t="s">
        <v>3071</v>
      </c>
      <c r="F58" s="185" t="s">
        <v>3072</v>
      </c>
      <c r="G58" s="186" t="s">
        <v>2798</v>
      </c>
      <c r="H58" s="186" t="s">
        <v>863</v>
      </c>
      <c r="I58" s="186" t="s">
        <v>863</v>
      </c>
      <c r="J58" s="186" t="s">
        <v>2798</v>
      </c>
      <c r="K58" s="186" t="s">
        <v>863</v>
      </c>
      <c r="L58" s="186" t="s">
        <v>863</v>
      </c>
      <c r="M58" s="186" t="s">
        <v>2798</v>
      </c>
      <c r="N58" s="186" t="s">
        <v>863</v>
      </c>
      <c r="O58" s="186" t="s">
        <v>863</v>
      </c>
      <c r="P58" s="186" t="s">
        <v>2798</v>
      </c>
      <c r="Q58" s="186" t="s">
        <v>863</v>
      </c>
      <c r="R58" s="186" t="s">
        <v>863</v>
      </c>
      <c r="S58" s="186" t="s">
        <v>2798</v>
      </c>
      <c r="T58" s="186" t="s">
        <v>863</v>
      </c>
      <c r="U58" s="186" t="s">
        <v>863</v>
      </c>
      <c r="V58" s="186" t="s">
        <v>2798</v>
      </c>
      <c r="W58" s="186" t="s">
        <v>863</v>
      </c>
      <c r="X58" s="186" t="s">
        <v>863</v>
      </c>
      <c r="Y58" s="186" t="s">
        <v>2798</v>
      </c>
      <c r="Z58" s="186" t="s">
        <v>863</v>
      </c>
      <c r="AA58" s="186" t="s">
        <v>863</v>
      </c>
      <c r="AB58" s="186" t="s">
        <v>2798</v>
      </c>
      <c r="AC58" s="186" t="s">
        <v>863</v>
      </c>
      <c r="AD58" s="186" t="s">
        <v>863</v>
      </c>
      <c r="AE58" s="186" t="s">
        <v>2798</v>
      </c>
      <c r="AF58" s="186" t="s">
        <v>863</v>
      </c>
      <c r="AG58" s="186" t="s">
        <v>863</v>
      </c>
      <c r="AH58" s="186" t="s">
        <v>2798</v>
      </c>
      <c r="AI58" s="186" t="s">
        <v>863</v>
      </c>
      <c r="AJ58" s="186" t="s">
        <v>863</v>
      </c>
      <c r="AK58" s="186" t="s">
        <v>2798</v>
      </c>
      <c r="AL58" s="186" t="s">
        <v>863</v>
      </c>
      <c r="AM58" s="186" t="s">
        <v>863</v>
      </c>
      <c r="AN58" s="186" t="s">
        <v>2798</v>
      </c>
      <c r="AO58" s="186" t="s">
        <v>863</v>
      </c>
      <c r="AP58" s="186" t="s">
        <v>863</v>
      </c>
      <c r="AQ58" s="186" t="s">
        <v>2798</v>
      </c>
      <c r="AR58" s="186" t="s">
        <v>863</v>
      </c>
      <c r="AS58" s="186" t="s">
        <v>863</v>
      </c>
      <c r="AT58" s="186" t="s">
        <v>2798</v>
      </c>
      <c r="AU58" s="186" t="s">
        <v>863</v>
      </c>
      <c r="AV58" s="186" t="s">
        <v>863</v>
      </c>
      <c r="AW58" s="186" t="s">
        <v>2798</v>
      </c>
      <c r="AX58" s="186" t="s">
        <v>863</v>
      </c>
      <c r="AY58" s="186" t="s">
        <v>863</v>
      </c>
      <c r="AZ58" s="186" t="s">
        <v>2798</v>
      </c>
      <c r="BA58" s="186" t="s">
        <v>863</v>
      </c>
      <c r="BB58" s="186" t="s">
        <v>863</v>
      </c>
      <c r="BC58" s="186" t="s">
        <v>2798</v>
      </c>
      <c r="BD58" s="186" t="s">
        <v>863</v>
      </c>
      <c r="BE58" s="186" t="s">
        <v>863</v>
      </c>
      <c r="BF58" s="186" t="s">
        <v>2798</v>
      </c>
      <c r="BG58" s="186" t="s">
        <v>863</v>
      </c>
      <c r="BH58" s="186" t="s">
        <v>863</v>
      </c>
      <c r="BI58" s="186" t="s">
        <v>2798</v>
      </c>
      <c r="BJ58" s="186" t="s">
        <v>863</v>
      </c>
      <c r="BK58" s="186" t="s">
        <v>863</v>
      </c>
      <c r="BL58" s="186" t="s">
        <v>2798</v>
      </c>
      <c r="BM58" s="186" t="s">
        <v>863</v>
      </c>
      <c r="BN58" s="186" t="s">
        <v>863</v>
      </c>
      <c r="BO58" s="186" t="s">
        <v>2798</v>
      </c>
      <c r="BP58" s="186" t="s">
        <v>863</v>
      </c>
      <c r="BQ58" s="186" t="s">
        <v>863</v>
      </c>
      <c r="BR58" s="186" t="s">
        <v>2798</v>
      </c>
      <c r="BS58" s="186" t="s">
        <v>863</v>
      </c>
      <c r="BT58" s="186" t="s">
        <v>863</v>
      </c>
      <c r="BU58" s="186" t="s">
        <v>2798</v>
      </c>
      <c r="BV58" s="186" t="s">
        <v>863</v>
      </c>
      <c r="BW58" s="186" t="s">
        <v>863</v>
      </c>
      <c r="BX58" s="186" t="s">
        <v>2798</v>
      </c>
      <c r="BY58" s="186" t="s">
        <v>863</v>
      </c>
      <c r="BZ58" s="186" t="s">
        <v>863</v>
      </c>
      <c r="CA58" s="186" t="s">
        <v>2798</v>
      </c>
      <c r="CB58" s="186" t="s">
        <v>863</v>
      </c>
      <c r="CC58" s="186" t="s">
        <v>863</v>
      </c>
      <c r="CD58" s="186" t="s">
        <v>2798</v>
      </c>
      <c r="CE58" s="186" t="s">
        <v>863</v>
      </c>
      <c r="CF58" s="186" t="s">
        <v>863</v>
      </c>
      <c r="CG58" s="186" t="s">
        <v>2798</v>
      </c>
      <c r="CH58" s="186" t="s">
        <v>863</v>
      </c>
      <c r="CI58" s="186" t="s">
        <v>863</v>
      </c>
      <c r="CJ58" s="186" t="s">
        <v>2798</v>
      </c>
      <c r="CK58" s="186" t="s">
        <v>863</v>
      </c>
      <c r="CL58" s="186" t="s">
        <v>863</v>
      </c>
      <c r="CM58" s="186" t="s">
        <v>2798</v>
      </c>
      <c r="CN58" s="186" t="s">
        <v>863</v>
      </c>
      <c r="CO58" s="186" t="s">
        <v>863</v>
      </c>
      <c r="CP58" s="186" t="s">
        <v>2798</v>
      </c>
      <c r="CQ58" s="186" t="s">
        <v>863</v>
      </c>
      <c r="CR58" s="186" t="s">
        <v>863</v>
      </c>
      <c r="CS58" s="186" t="s">
        <v>2798</v>
      </c>
      <c r="CT58" s="186" t="s">
        <v>863</v>
      </c>
      <c r="CU58" s="186" t="s">
        <v>863</v>
      </c>
      <c r="CV58" s="186" t="s">
        <v>2798</v>
      </c>
      <c r="CW58" s="186" t="s">
        <v>863</v>
      </c>
      <c r="CX58" s="186" t="s">
        <v>863</v>
      </c>
      <c r="CY58" s="186" t="s">
        <v>2798</v>
      </c>
      <c r="CZ58" s="186" t="s">
        <v>863</v>
      </c>
      <c r="DA58" s="186" t="s">
        <v>863</v>
      </c>
      <c r="DB58" s="186" t="s">
        <v>2798</v>
      </c>
      <c r="DC58" s="186" t="s">
        <v>863</v>
      </c>
      <c r="DD58" s="186" t="s">
        <v>863</v>
      </c>
      <c r="DE58" s="186" t="s">
        <v>2798</v>
      </c>
      <c r="DF58" s="186" t="s">
        <v>863</v>
      </c>
      <c r="DG58" s="186" t="s">
        <v>863</v>
      </c>
      <c r="DH58" s="186" t="s">
        <v>2798</v>
      </c>
      <c r="DI58" s="186" t="s">
        <v>863</v>
      </c>
      <c r="DJ58" s="186" t="s">
        <v>863</v>
      </c>
      <c r="DK58" s="186" t="s">
        <v>2798</v>
      </c>
      <c r="DL58" s="186" t="s">
        <v>863</v>
      </c>
      <c r="DM58" s="186" t="s">
        <v>863</v>
      </c>
      <c r="DN58" s="186" t="s">
        <v>2798</v>
      </c>
      <c r="DO58" s="186" t="s">
        <v>863</v>
      </c>
      <c r="DP58" s="186" t="s">
        <v>863</v>
      </c>
      <c r="DQ58" s="186" t="s">
        <v>2798</v>
      </c>
      <c r="DR58" s="186" t="s">
        <v>863</v>
      </c>
      <c r="DS58" s="186" t="s">
        <v>863</v>
      </c>
      <c r="DT58" s="186" t="s">
        <v>2798</v>
      </c>
      <c r="DU58" s="186" t="s">
        <v>863</v>
      </c>
      <c r="DV58" s="186" t="s">
        <v>863</v>
      </c>
      <c r="DW58" s="186" t="s">
        <v>2798</v>
      </c>
      <c r="DX58" s="186" t="s">
        <v>863</v>
      </c>
      <c r="DY58" s="186" t="s">
        <v>863</v>
      </c>
      <c r="DZ58" s="186" t="s">
        <v>2798</v>
      </c>
      <c r="EA58" s="186" t="s">
        <v>863</v>
      </c>
      <c r="EB58" s="186" t="s">
        <v>863</v>
      </c>
      <c r="EC58" s="186" t="s">
        <v>2798</v>
      </c>
      <c r="ED58" s="186" t="s">
        <v>863</v>
      </c>
      <c r="EE58" s="186" t="s">
        <v>863</v>
      </c>
      <c r="EF58" s="186" t="s">
        <v>2798</v>
      </c>
      <c r="EG58" s="186" t="s">
        <v>863</v>
      </c>
      <c r="EH58" s="186" t="s">
        <v>863</v>
      </c>
      <c r="EI58" s="186" t="s">
        <v>2798</v>
      </c>
      <c r="EJ58" s="186" t="s">
        <v>863</v>
      </c>
      <c r="EK58" s="186" t="s">
        <v>863</v>
      </c>
      <c r="EL58" s="186" t="s">
        <v>2798</v>
      </c>
      <c r="EM58" s="186" t="s">
        <v>863</v>
      </c>
      <c r="EN58" s="186" t="s">
        <v>863</v>
      </c>
      <c r="EO58" s="186" t="s">
        <v>2798</v>
      </c>
      <c r="EP58" s="186" t="s">
        <v>863</v>
      </c>
      <c r="EQ58" s="186" t="s">
        <v>863</v>
      </c>
      <c r="ER58" s="186" t="s">
        <v>2798</v>
      </c>
      <c r="ES58" s="186" t="s">
        <v>863</v>
      </c>
      <c r="ET58" s="186" t="s">
        <v>863</v>
      </c>
    </row>
    <row r="59" spans="1:150">
      <c r="A59" s="1"/>
      <c r="B59" s="185" t="s">
        <v>3073</v>
      </c>
      <c r="C59" s="185" t="s">
        <v>82</v>
      </c>
      <c r="D59" s="185" t="s">
        <v>3067</v>
      </c>
      <c r="E59" s="185" t="s">
        <v>3074</v>
      </c>
      <c r="F59" s="185" t="s">
        <v>3075</v>
      </c>
      <c r="G59" s="186" t="s">
        <v>2798</v>
      </c>
      <c r="H59" s="186" t="s">
        <v>863</v>
      </c>
      <c r="I59" s="186" t="s">
        <v>863</v>
      </c>
      <c r="J59" s="186" t="s">
        <v>2798</v>
      </c>
      <c r="K59" s="186" t="s">
        <v>863</v>
      </c>
      <c r="L59" s="186" t="s">
        <v>863</v>
      </c>
      <c r="M59" s="186" t="s">
        <v>2798</v>
      </c>
      <c r="N59" s="186" t="s">
        <v>863</v>
      </c>
      <c r="O59" s="186" t="s">
        <v>863</v>
      </c>
      <c r="P59" s="186" t="s">
        <v>2798</v>
      </c>
      <c r="Q59" s="186" t="s">
        <v>863</v>
      </c>
      <c r="R59" s="186" t="s">
        <v>863</v>
      </c>
      <c r="S59" s="186" t="s">
        <v>2798</v>
      </c>
      <c r="T59" s="186" t="s">
        <v>863</v>
      </c>
      <c r="U59" s="186" t="s">
        <v>863</v>
      </c>
      <c r="V59" s="186" t="s">
        <v>2798</v>
      </c>
      <c r="W59" s="186" t="s">
        <v>863</v>
      </c>
      <c r="X59" s="186" t="s">
        <v>863</v>
      </c>
      <c r="Y59" s="186" t="s">
        <v>2798</v>
      </c>
      <c r="Z59" s="186" t="s">
        <v>863</v>
      </c>
      <c r="AA59" s="186" t="s">
        <v>863</v>
      </c>
      <c r="AB59" s="186" t="s">
        <v>2798</v>
      </c>
      <c r="AC59" s="186" t="s">
        <v>863</v>
      </c>
      <c r="AD59" s="186" t="s">
        <v>863</v>
      </c>
      <c r="AE59" s="186" t="s">
        <v>2798</v>
      </c>
      <c r="AF59" s="186" t="s">
        <v>863</v>
      </c>
      <c r="AG59" s="186" t="s">
        <v>863</v>
      </c>
      <c r="AH59" s="186" t="s">
        <v>2798</v>
      </c>
      <c r="AI59" s="186" t="s">
        <v>863</v>
      </c>
      <c r="AJ59" s="186" t="s">
        <v>863</v>
      </c>
      <c r="AK59" s="186" t="s">
        <v>2798</v>
      </c>
      <c r="AL59" s="186" t="s">
        <v>863</v>
      </c>
      <c r="AM59" s="186" t="s">
        <v>863</v>
      </c>
      <c r="AN59" s="186" t="s">
        <v>2798</v>
      </c>
      <c r="AO59" s="186" t="s">
        <v>863</v>
      </c>
      <c r="AP59" s="186" t="s">
        <v>863</v>
      </c>
      <c r="AQ59" s="186" t="s">
        <v>2798</v>
      </c>
      <c r="AR59" s="186" t="s">
        <v>863</v>
      </c>
      <c r="AS59" s="186" t="s">
        <v>863</v>
      </c>
      <c r="AT59" s="186" t="s">
        <v>2798</v>
      </c>
      <c r="AU59" s="186" t="s">
        <v>863</v>
      </c>
      <c r="AV59" s="186" t="s">
        <v>863</v>
      </c>
      <c r="AW59" s="186" t="s">
        <v>2798</v>
      </c>
      <c r="AX59" s="186" t="s">
        <v>863</v>
      </c>
      <c r="AY59" s="186" t="s">
        <v>863</v>
      </c>
      <c r="AZ59" s="186" t="s">
        <v>2798</v>
      </c>
      <c r="BA59" s="186" t="s">
        <v>863</v>
      </c>
      <c r="BB59" s="186" t="s">
        <v>863</v>
      </c>
      <c r="BC59" s="186" t="s">
        <v>2798</v>
      </c>
      <c r="BD59" s="186" t="s">
        <v>863</v>
      </c>
      <c r="BE59" s="186" t="s">
        <v>863</v>
      </c>
      <c r="BF59" s="186" t="s">
        <v>2798</v>
      </c>
      <c r="BG59" s="186" t="s">
        <v>863</v>
      </c>
      <c r="BH59" s="186" t="s">
        <v>863</v>
      </c>
      <c r="BI59" s="186" t="s">
        <v>2798</v>
      </c>
      <c r="BJ59" s="186" t="s">
        <v>863</v>
      </c>
      <c r="BK59" s="186" t="s">
        <v>863</v>
      </c>
      <c r="BL59" s="186" t="s">
        <v>2798</v>
      </c>
      <c r="BM59" s="186" t="s">
        <v>863</v>
      </c>
      <c r="BN59" s="186" t="s">
        <v>863</v>
      </c>
      <c r="BO59" s="186" t="s">
        <v>2798</v>
      </c>
      <c r="BP59" s="186" t="s">
        <v>863</v>
      </c>
      <c r="BQ59" s="186" t="s">
        <v>863</v>
      </c>
      <c r="BR59" s="186" t="s">
        <v>2798</v>
      </c>
      <c r="BS59" s="186" t="s">
        <v>863</v>
      </c>
      <c r="BT59" s="186" t="s">
        <v>863</v>
      </c>
      <c r="BU59" s="186" t="s">
        <v>2798</v>
      </c>
      <c r="BV59" s="186" t="s">
        <v>863</v>
      </c>
      <c r="BW59" s="186" t="s">
        <v>863</v>
      </c>
      <c r="BX59" s="186" t="s">
        <v>2798</v>
      </c>
      <c r="BY59" s="186" t="s">
        <v>863</v>
      </c>
      <c r="BZ59" s="186" t="s">
        <v>863</v>
      </c>
      <c r="CA59" s="186" t="s">
        <v>2798</v>
      </c>
      <c r="CB59" s="186" t="s">
        <v>863</v>
      </c>
      <c r="CC59" s="186" t="s">
        <v>863</v>
      </c>
      <c r="CD59" s="186" t="s">
        <v>2798</v>
      </c>
      <c r="CE59" s="186" t="s">
        <v>863</v>
      </c>
      <c r="CF59" s="186" t="s">
        <v>863</v>
      </c>
      <c r="CG59" s="186" t="s">
        <v>2798</v>
      </c>
      <c r="CH59" s="186" t="s">
        <v>863</v>
      </c>
      <c r="CI59" s="186" t="s">
        <v>863</v>
      </c>
      <c r="CJ59" s="186" t="s">
        <v>2798</v>
      </c>
      <c r="CK59" s="186" t="s">
        <v>863</v>
      </c>
      <c r="CL59" s="186" t="s">
        <v>863</v>
      </c>
      <c r="CM59" s="186" t="s">
        <v>2798</v>
      </c>
      <c r="CN59" s="186" t="s">
        <v>863</v>
      </c>
      <c r="CO59" s="186" t="s">
        <v>863</v>
      </c>
      <c r="CP59" s="186" t="s">
        <v>2798</v>
      </c>
      <c r="CQ59" s="186" t="s">
        <v>863</v>
      </c>
      <c r="CR59" s="186" t="s">
        <v>863</v>
      </c>
      <c r="CS59" s="186" t="s">
        <v>2798</v>
      </c>
      <c r="CT59" s="186" t="s">
        <v>863</v>
      </c>
      <c r="CU59" s="186" t="s">
        <v>863</v>
      </c>
      <c r="CV59" s="186" t="s">
        <v>2798</v>
      </c>
      <c r="CW59" s="186" t="s">
        <v>863</v>
      </c>
      <c r="CX59" s="186" t="s">
        <v>863</v>
      </c>
      <c r="CY59" s="186" t="s">
        <v>2798</v>
      </c>
      <c r="CZ59" s="186" t="s">
        <v>863</v>
      </c>
      <c r="DA59" s="186" t="s">
        <v>863</v>
      </c>
      <c r="DB59" s="186" t="s">
        <v>2798</v>
      </c>
      <c r="DC59" s="186" t="s">
        <v>863</v>
      </c>
      <c r="DD59" s="186" t="s">
        <v>863</v>
      </c>
      <c r="DE59" s="186" t="s">
        <v>2798</v>
      </c>
      <c r="DF59" s="186" t="s">
        <v>863</v>
      </c>
      <c r="DG59" s="186" t="s">
        <v>863</v>
      </c>
      <c r="DH59" s="186" t="s">
        <v>2798</v>
      </c>
      <c r="DI59" s="186" t="s">
        <v>863</v>
      </c>
      <c r="DJ59" s="186" t="s">
        <v>863</v>
      </c>
      <c r="DK59" s="186" t="s">
        <v>2798</v>
      </c>
      <c r="DL59" s="186" t="s">
        <v>863</v>
      </c>
      <c r="DM59" s="186" t="s">
        <v>863</v>
      </c>
      <c r="DN59" s="186" t="s">
        <v>2798</v>
      </c>
      <c r="DO59" s="186" t="s">
        <v>863</v>
      </c>
      <c r="DP59" s="186" t="s">
        <v>863</v>
      </c>
      <c r="DQ59" s="186" t="s">
        <v>2798</v>
      </c>
      <c r="DR59" s="186" t="s">
        <v>863</v>
      </c>
      <c r="DS59" s="186" t="s">
        <v>863</v>
      </c>
      <c r="DT59" s="186" t="s">
        <v>2798</v>
      </c>
      <c r="DU59" s="186" t="s">
        <v>863</v>
      </c>
      <c r="DV59" s="186" t="s">
        <v>863</v>
      </c>
      <c r="DW59" s="186" t="s">
        <v>2798</v>
      </c>
      <c r="DX59" s="186" t="s">
        <v>863</v>
      </c>
      <c r="DY59" s="186" t="s">
        <v>863</v>
      </c>
      <c r="DZ59" s="186" t="s">
        <v>2798</v>
      </c>
      <c r="EA59" s="186" t="s">
        <v>863</v>
      </c>
      <c r="EB59" s="186" t="s">
        <v>863</v>
      </c>
      <c r="EC59" s="186" t="s">
        <v>2798</v>
      </c>
      <c r="ED59" s="186" t="s">
        <v>863</v>
      </c>
      <c r="EE59" s="186" t="s">
        <v>863</v>
      </c>
      <c r="EF59" s="186" t="s">
        <v>2798</v>
      </c>
      <c r="EG59" s="186" t="s">
        <v>863</v>
      </c>
      <c r="EH59" s="186" t="s">
        <v>863</v>
      </c>
      <c r="EI59" s="186" t="s">
        <v>2798</v>
      </c>
      <c r="EJ59" s="186" t="s">
        <v>863</v>
      </c>
      <c r="EK59" s="186" t="s">
        <v>863</v>
      </c>
      <c r="EL59" s="186" t="s">
        <v>2798</v>
      </c>
      <c r="EM59" s="186" t="s">
        <v>863</v>
      </c>
      <c r="EN59" s="186" t="s">
        <v>863</v>
      </c>
      <c r="EO59" s="186" t="s">
        <v>2798</v>
      </c>
      <c r="EP59" s="186" t="s">
        <v>863</v>
      </c>
      <c r="EQ59" s="186" t="s">
        <v>863</v>
      </c>
      <c r="ER59" s="186" t="s">
        <v>2798</v>
      </c>
      <c r="ES59" s="186" t="s">
        <v>863</v>
      </c>
      <c r="ET59" s="186" t="s">
        <v>863</v>
      </c>
    </row>
    <row r="60" spans="1:150">
      <c r="A60" s="1"/>
      <c r="B60" s="185" t="s">
        <v>3076</v>
      </c>
      <c r="C60" s="185" t="s">
        <v>82</v>
      </c>
      <c r="D60" s="185" t="s">
        <v>3067</v>
      </c>
      <c r="E60" s="185" t="s">
        <v>3077</v>
      </c>
      <c r="F60" s="185" t="s">
        <v>3078</v>
      </c>
      <c r="G60" s="186" t="s">
        <v>2798</v>
      </c>
      <c r="H60" s="186" t="s">
        <v>863</v>
      </c>
      <c r="I60" s="186" t="s">
        <v>863</v>
      </c>
      <c r="J60" s="186" t="s">
        <v>2798</v>
      </c>
      <c r="K60" s="186" t="s">
        <v>863</v>
      </c>
      <c r="L60" s="186" t="s">
        <v>863</v>
      </c>
      <c r="M60" s="186" t="s">
        <v>2798</v>
      </c>
      <c r="N60" s="186" t="s">
        <v>863</v>
      </c>
      <c r="O60" s="186" t="s">
        <v>863</v>
      </c>
      <c r="P60" s="186" t="s">
        <v>2798</v>
      </c>
      <c r="Q60" s="186" t="s">
        <v>863</v>
      </c>
      <c r="R60" s="186" t="s">
        <v>863</v>
      </c>
      <c r="S60" s="186" t="s">
        <v>2798</v>
      </c>
      <c r="T60" s="186" t="s">
        <v>863</v>
      </c>
      <c r="U60" s="186" t="s">
        <v>863</v>
      </c>
      <c r="V60" s="186" t="s">
        <v>2798</v>
      </c>
      <c r="W60" s="186" t="s">
        <v>863</v>
      </c>
      <c r="X60" s="186" t="s">
        <v>863</v>
      </c>
      <c r="Y60" s="186" t="s">
        <v>2798</v>
      </c>
      <c r="Z60" s="186" t="s">
        <v>863</v>
      </c>
      <c r="AA60" s="186" t="s">
        <v>863</v>
      </c>
      <c r="AB60" s="186" t="s">
        <v>2798</v>
      </c>
      <c r="AC60" s="186" t="s">
        <v>863</v>
      </c>
      <c r="AD60" s="186" t="s">
        <v>863</v>
      </c>
      <c r="AE60" s="186" t="s">
        <v>2798</v>
      </c>
      <c r="AF60" s="186" t="s">
        <v>863</v>
      </c>
      <c r="AG60" s="186" t="s">
        <v>863</v>
      </c>
      <c r="AH60" s="186" t="s">
        <v>2798</v>
      </c>
      <c r="AI60" s="186" t="s">
        <v>863</v>
      </c>
      <c r="AJ60" s="186" t="s">
        <v>863</v>
      </c>
      <c r="AK60" s="186" t="s">
        <v>2798</v>
      </c>
      <c r="AL60" s="186" t="s">
        <v>863</v>
      </c>
      <c r="AM60" s="186" t="s">
        <v>863</v>
      </c>
      <c r="AN60" s="186" t="s">
        <v>2798</v>
      </c>
      <c r="AO60" s="186" t="s">
        <v>863</v>
      </c>
      <c r="AP60" s="186" t="s">
        <v>863</v>
      </c>
      <c r="AQ60" s="186" t="s">
        <v>2798</v>
      </c>
      <c r="AR60" s="186" t="s">
        <v>863</v>
      </c>
      <c r="AS60" s="186" t="s">
        <v>863</v>
      </c>
      <c r="AT60" s="186" t="s">
        <v>2798</v>
      </c>
      <c r="AU60" s="186" t="s">
        <v>863</v>
      </c>
      <c r="AV60" s="186" t="s">
        <v>863</v>
      </c>
      <c r="AW60" s="186" t="s">
        <v>2798</v>
      </c>
      <c r="AX60" s="186" t="s">
        <v>863</v>
      </c>
      <c r="AY60" s="186" t="s">
        <v>863</v>
      </c>
      <c r="AZ60" s="186" t="s">
        <v>2798</v>
      </c>
      <c r="BA60" s="186" t="s">
        <v>863</v>
      </c>
      <c r="BB60" s="186" t="s">
        <v>863</v>
      </c>
      <c r="BC60" s="186" t="s">
        <v>2798</v>
      </c>
      <c r="BD60" s="186" t="s">
        <v>863</v>
      </c>
      <c r="BE60" s="186" t="s">
        <v>863</v>
      </c>
      <c r="BF60" s="186" t="s">
        <v>2798</v>
      </c>
      <c r="BG60" s="186" t="s">
        <v>863</v>
      </c>
      <c r="BH60" s="186" t="s">
        <v>863</v>
      </c>
      <c r="BI60" s="186" t="s">
        <v>2798</v>
      </c>
      <c r="BJ60" s="186" t="s">
        <v>863</v>
      </c>
      <c r="BK60" s="186" t="s">
        <v>863</v>
      </c>
      <c r="BL60" s="186" t="s">
        <v>2798</v>
      </c>
      <c r="BM60" s="186" t="s">
        <v>863</v>
      </c>
      <c r="BN60" s="186" t="s">
        <v>863</v>
      </c>
      <c r="BO60" s="186" t="s">
        <v>2798</v>
      </c>
      <c r="BP60" s="186" t="s">
        <v>863</v>
      </c>
      <c r="BQ60" s="186" t="s">
        <v>863</v>
      </c>
      <c r="BR60" s="186" t="s">
        <v>2798</v>
      </c>
      <c r="BS60" s="186" t="s">
        <v>863</v>
      </c>
      <c r="BT60" s="186" t="s">
        <v>863</v>
      </c>
      <c r="BU60" s="186" t="s">
        <v>2798</v>
      </c>
      <c r="BV60" s="186" t="s">
        <v>863</v>
      </c>
      <c r="BW60" s="186" t="s">
        <v>863</v>
      </c>
      <c r="BX60" s="186" t="s">
        <v>2798</v>
      </c>
      <c r="BY60" s="186" t="s">
        <v>863</v>
      </c>
      <c r="BZ60" s="186" t="s">
        <v>863</v>
      </c>
      <c r="CA60" s="186" t="s">
        <v>2798</v>
      </c>
      <c r="CB60" s="186" t="s">
        <v>863</v>
      </c>
      <c r="CC60" s="186" t="s">
        <v>863</v>
      </c>
      <c r="CD60" s="186" t="s">
        <v>2798</v>
      </c>
      <c r="CE60" s="186" t="s">
        <v>863</v>
      </c>
      <c r="CF60" s="186" t="s">
        <v>863</v>
      </c>
      <c r="CG60" s="186" t="s">
        <v>2798</v>
      </c>
      <c r="CH60" s="186" t="s">
        <v>863</v>
      </c>
      <c r="CI60" s="186" t="s">
        <v>863</v>
      </c>
      <c r="CJ60" s="186" t="s">
        <v>2798</v>
      </c>
      <c r="CK60" s="186" t="s">
        <v>863</v>
      </c>
      <c r="CL60" s="186" t="s">
        <v>863</v>
      </c>
      <c r="CM60" s="186" t="s">
        <v>2798</v>
      </c>
      <c r="CN60" s="186" t="s">
        <v>863</v>
      </c>
      <c r="CO60" s="186" t="s">
        <v>863</v>
      </c>
      <c r="CP60" s="186" t="s">
        <v>2798</v>
      </c>
      <c r="CQ60" s="186" t="s">
        <v>863</v>
      </c>
      <c r="CR60" s="186" t="s">
        <v>863</v>
      </c>
      <c r="CS60" s="186" t="s">
        <v>2798</v>
      </c>
      <c r="CT60" s="186" t="s">
        <v>863</v>
      </c>
      <c r="CU60" s="186" t="s">
        <v>863</v>
      </c>
      <c r="CV60" s="186" t="s">
        <v>2798</v>
      </c>
      <c r="CW60" s="186" t="s">
        <v>863</v>
      </c>
      <c r="CX60" s="186" t="s">
        <v>863</v>
      </c>
      <c r="CY60" s="186" t="s">
        <v>2798</v>
      </c>
      <c r="CZ60" s="186" t="s">
        <v>863</v>
      </c>
      <c r="DA60" s="186" t="s">
        <v>863</v>
      </c>
      <c r="DB60" s="186" t="s">
        <v>2798</v>
      </c>
      <c r="DC60" s="186" t="s">
        <v>863</v>
      </c>
      <c r="DD60" s="186" t="s">
        <v>863</v>
      </c>
      <c r="DE60" s="186" t="s">
        <v>2798</v>
      </c>
      <c r="DF60" s="186" t="s">
        <v>863</v>
      </c>
      <c r="DG60" s="186" t="s">
        <v>863</v>
      </c>
      <c r="DH60" s="186" t="s">
        <v>2798</v>
      </c>
      <c r="DI60" s="186" t="s">
        <v>863</v>
      </c>
      <c r="DJ60" s="186" t="s">
        <v>863</v>
      </c>
      <c r="DK60" s="186" t="s">
        <v>2798</v>
      </c>
      <c r="DL60" s="186" t="s">
        <v>863</v>
      </c>
      <c r="DM60" s="186" t="s">
        <v>863</v>
      </c>
      <c r="DN60" s="186" t="s">
        <v>2798</v>
      </c>
      <c r="DO60" s="186" t="s">
        <v>863</v>
      </c>
      <c r="DP60" s="186" t="s">
        <v>863</v>
      </c>
      <c r="DQ60" s="186" t="s">
        <v>2798</v>
      </c>
      <c r="DR60" s="186" t="s">
        <v>863</v>
      </c>
      <c r="DS60" s="186" t="s">
        <v>863</v>
      </c>
      <c r="DT60" s="186" t="s">
        <v>2798</v>
      </c>
      <c r="DU60" s="186" t="s">
        <v>863</v>
      </c>
      <c r="DV60" s="186" t="s">
        <v>863</v>
      </c>
      <c r="DW60" s="186" t="s">
        <v>2798</v>
      </c>
      <c r="DX60" s="186" t="s">
        <v>863</v>
      </c>
      <c r="DY60" s="186" t="s">
        <v>863</v>
      </c>
      <c r="DZ60" s="186" t="s">
        <v>2798</v>
      </c>
      <c r="EA60" s="186" t="s">
        <v>863</v>
      </c>
      <c r="EB60" s="186" t="s">
        <v>863</v>
      </c>
      <c r="EC60" s="186" t="s">
        <v>2798</v>
      </c>
      <c r="ED60" s="186" t="s">
        <v>863</v>
      </c>
      <c r="EE60" s="186" t="s">
        <v>863</v>
      </c>
      <c r="EF60" s="186" t="s">
        <v>2798</v>
      </c>
      <c r="EG60" s="186" t="s">
        <v>863</v>
      </c>
      <c r="EH60" s="186" t="s">
        <v>863</v>
      </c>
      <c r="EI60" s="186" t="s">
        <v>2798</v>
      </c>
      <c r="EJ60" s="186" t="s">
        <v>863</v>
      </c>
      <c r="EK60" s="186" t="s">
        <v>863</v>
      </c>
      <c r="EL60" s="186" t="s">
        <v>2798</v>
      </c>
      <c r="EM60" s="186" t="s">
        <v>863</v>
      </c>
      <c r="EN60" s="186" t="s">
        <v>863</v>
      </c>
      <c r="EO60" s="186" t="s">
        <v>2798</v>
      </c>
      <c r="EP60" s="186" t="s">
        <v>863</v>
      </c>
      <c r="EQ60" s="186" t="s">
        <v>863</v>
      </c>
      <c r="ER60" s="186" t="s">
        <v>2798</v>
      </c>
      <c r="ES60" s="186" t="s">
        <v>863</v>
      </c>
      <c r="ET60" s="186" t="s">
        <v>863</v>
      </c>
    </row>
    <row r="61" spans="1:150">
      <c r="A61" s="1"/>
      <c r="B61" s="185" t="s">
        <v>3079</v>
      </c>
      <c r="C61" s="185" t="s">
        <v>82</v>
      </c>
      <c r="D61" s="185" t="s">
        <v>3067</v>
      </c>
      <c r="E61" s="185" t="s">
        <v>3080</v>
      </c>
      <c r="F61" s="185" t="s">
        <v>3081</v>
      </c>
      <c r="G61" s="186" t="s">
        <v>2798</v>
      </c>
      <c r="H61" s="186" t="s">
        <v>2681</v>
      </c>
      <c r="I61" s="186" t="s">
        <v>2681</v>
      </c>
      <c r="J61" s="186" t="s">
        <v>2798</v>
      </c>
      <c r="K61" s="186" t="s">
        <v>2681</v>
      </c>
      <c r="L61" s="186" t="s">
        <v>2681</v>
      </c>
      <c r="M61" s="186" t="s">
        <v>2798</v>
      </c>
      <c r="N61" s="186" t="s">
        <v>2681</v>
      </c>
      <c r="O61" s="186" t="s">
        <v>2681</v>
      </c>
      <c r="P61" s="186" t="s">
        <v>2798</v>
      </c>
      <c r="Q61" s="186" t="s">
        <v>2681</v>
      </c>
      <c r="R61" s="186" t="s">
        <v>2681</v>
      </c>
      <c r="S61" s="186" t="s">
        <v>2798</v>
      </c>
      <c r="T61" s="186" t="s">
        <v>2681</v>
      </c>
      <c r="U61" s="186" t="s">
        <v>2681</v>
      </c>
      <c r="V61" s="186" t="s">
        <v>2798</v>
      </c>
      <c r="W61" s="186" t="s">
        <v>2681</v>
      </c>
      <c r="X61" s="186" t="s">
        <v>2681</v>
      </c>
      <c r="Y61" s="186" t="s">
        <v>2798</v>
      </c>
      <c r="Z61" s="186" t="s">
        <v>2681</v>
      </c>
      <c r="AA61" s="186" t="s">
        <v>2681</v>
      </c>
      <c r="AB61" s="186" t="s">
        <v>2798</v>
      </c>
      <c r="AC61" s="186" t="s">
        <v>2681</v>
      </c>
      <c r="AD61" s="186" t="s">
        <v>2681</v>
      </c>
      <c r="AE61" s="186" t="s">
        <v>2798</v>
      </c>
      <c r="AF61" s="186" t="s">
        <v>2681</v>
      </c>
      <c r="AG61" s="186" t="s">
        <v>2681</v>
      </c>
      <c r="AH61" s="186" t="s">
        <v>2798</v>
      </c>
      <c r="AI61" s="186" t="s">
        <v>2681</v>
      </c>
      <c r="AJ61" s="186" t="s">
        <v>2681</v>
      </c>
      <c r="AK61" s="186" t="s">
        <v>2798</v>
      </c>
      <c r="AL61" s="186" t="s">
        <v>2681</v>
      </c>
      <c r="AM61" s="186" t="s">
        <v>2681</v>
      </c>
      <c r="AN61" s="186" t="s">
        <v>2798</v>
      </c>
      <c r="AO61" s="186" t="s">
        <v>2681</v>
      </c>
      <c r="AP61" s="186" t="s">
        <v>2681</v>
      </c>
      <c r="AQ61" s="186" t="s">
        <v>2798</v>
      </c>
      <c r="AR61" s="186" t="s">
        <v>2681</v>
      </c>
      <c r="AS61" s="186" t="s">
        <v>2681</v>
      </c>
      <c r="AT61" s="186" t="s">
        <v>2798</v>
      </c>
      <c r="AU61" s="186" t="s">
        <v>2681</v>
      </c>
      <c r="AV61" s="186" t="s">
        <v>2681</v>
      </c>
      <c r="AW61" s="186" t="s">
        <v>2798</v>
      </c>
      <c r="AX61" s="186" t="s">
        <v>2681</v>
      </c>
      <c r="AY61" s="186" t="s">
        <v>2681</v>
      </c>
      <c r="AZ61" s="186" t="s">
        <v>2798</v>
      </c>
      <c r="BA61" s="186" t="s">
        <v>2681</v>
      </c>
      <c r="BB61" s="186" t="s">
        <v>2681</v>
      </c>
      <c r="BC61" s="186" t="s">
        <v>2798</v>
      </c>
      <c r="BD61" s="186" t="s">
        <v>2681</v>
      </c>
      <c r="BE61" s="186" t="s">
        <v>2681</v>
      </c>
      <c r="BF61" s="186" t="s">
        <v>2798</v>
      </c>
      <c r="BG61" s="186" t="s">
        <v>2681</v>
      </c>
      <c r="BH61" s="186" t="s">
        <v>2681</v>
      </c>
      <c r="BI61" s="186" t="s">
        <v>2798</v>
      </c>
      <c r="BJ61" s="186" t="s">
        <v>2681</v>
      </c>
      <c r="BK61" s="186" t="s">
        <v>2681</v>
      </c>
      <c r="BL61" s="186" t="s">
        <v>2798</v>
      </c>
      <c r="BM61" s="186" t="s">
        <v>2681</v>
      </c>
      <c r="BN61" s="186" t="s">
        <v>2681</v>
      </c>
      <c r="BO61" s="186" t="s">
        <v>2798</v>
      </c>
      <c r="BP61" s="186" t="s">
        <v>2681</v>
      </c>
      <c r="BQ61" s="186" t="s">
        <v>2681</v>
      </c>
      <c r="BR61" s="186" t="s">
        <v>2798</v>
      </c>
      <c r="BS61" s="186" t="s">
        <v>2681</v>
      </c>
      <c r="BT61" s="186" t="s">
        <v>2681</v>
      </c>
      <c r="BU61" s="186" t="s">
        <v>2798</v>
      </c>
      <c r="BV61" s="186" t="s">
        <v>2681</v>
      </c>
      <c r="BW61" s="186" t="s">
        <v>2681</v>
      </c>
      <c r="BX61" s="186" t="s">
        <v>2798</v>
      </c>
      <c r="BY61" s="186" t="s">
        <v>2681</v>
      </c>
      <c r="BZ61" s="186" t="s">
        <v>2681</v>
      </c>
      <c r="CA61" s="186" t="s">
        <v>2798</v>
      </c>
      <c r="CB61" s="186" t="s">
        <v>2681</v>
      </c>
      <c r="CC61" s="186" t="s">
        <v>2681</v>
      </c>
      <c r="CD61" s="186" t="s">
        <v>2798</v>
      </c>
      <c r="CE61" s="186" t="s">
        <v>2681</v>
      </c>
      <c r="CF61" s="186" t="s">
        <v>2681</v>
      </c>
      <c r="CG61" s="186" t="s">
        <v>2798</v>
      </c>
      <c r="CH61" s="186" t="s">
        <v>2681</v>
      </c>
      <c r="CI61" s="186" t="s">
        <v>2681</v>
      </c>
      <c r="CJ61" s="186" t="s">
        <v>2798</v>
      </c>
      <c r="CK61" s="186" t="s">
        <v>2681</v>
      </c>
      <c r="CL61" s="186" t="s">
        <v>2681</v>
      </c>
      <c r="CM61" s="186" t="s">
        <v>2798</v>
      </c>
      <c r="CN61" s="186" t="s">
        <v>2681</v>
      </c>
      <c r="CO61" s="186" t="s">
        <v>2681</v>
      </c>
      <c r="CP61" s="186" t="s">
        <v>2798</v>
      </c>
      <c r="CQ61" s="186" t="s">
        <v>2681</v>
      </c>
      <c r="CR61" s="186" t="s">
        <v>2681</v>
      </c>
      <c r="CS61" s="186" t="s">
        <v>2798</v>
      </c>
      <c r="CT61" s="186" t="s">
        <v>2681</v>
      </c>
      <c r="CU61" s="186" t="s">
        <v>2681</v>
      </c>
      <c r="CV61" s="186" t="s">
        <v>2798</v>
      </c>
      <c r="CW61" s="186" t="s">
        <v>2681</v>
      </c>
      <c r="CX61" s="186" t="s">
        <v>2681</v>
      </c>
      <c r="CY61" s="186" t="s">
        <v>2798</v>
      </c>
      <c r="CZ61" s="186" t="s">
        <v>2681</v>
      </c>
      <c r="DA61" s="186" t="s">
        <v>2681</v>
      </c>
      <c r="DB61" s="186" t="s">
        <v>2798</v>
      </c>
      <c r="DC61" s="186" t="s">
        <v>2681</v>
      </c>
      <c r="DD61" s="186" t="s">
        <v>2681</v>
      </c>
      <c r="DE61" s="186" t="s">
        <v>2798</v>
      </c>
      <c r="DF61" s="186" t="s">
        <v>2681</v>
      </c>
      <c r="DG61" s="186" t="s">
        <v>2681</v>
      </c>
      <c r="DH61" s="186" t="s">
        <v>2798</v>
      </c>
      <c r="DI61" s="186" t="s">
        <v>2681</v>
      </c>
      <c r="DJ61" s="186" t="s">
        <v>2681</v>
      </c>
      <c r="DK61" s="186" t="s">
        <v>2798</v>
      </c>
      <c r="DL61" s="186" t="s">
        <v>2681</v>
      </c>
      <c r="DM61" s="186" t="s">
        <v>2681</v>
      </c>
      <c r="DN61" s="186" t="s">
        <v>2798</v>
      </c>
      <c r="DO61" s="186" t="s">
        <v>2681</v>
      </c>
      <c r="DP61" s="186" t="s">
        <v>2681</v>
      </c>
      <c r="DQ61" s="186" t="s">
        <v>2798</v>
      </c>
      <c r="DR61" s="186" t="s">
        <v>2681</v>
      </c>
      <c r="DS61" s="186" t="s">
        <v>2681</v>
      </c>
      <c r="DT61" s="186" t="s">
        <v>2798</v>
      </c>
      <c r="DU61" s="186" t="s">
        <v>2681</v>
      </c>
      <c r="DV61" s="186" t="s">
        <v>2681</v>
      </c>
      <c r="DW61" s="186" t="s">
        <v>2798</v>
      </c>
      <c r="DX61" s="186" t="s">
        <v>2681</v>
      </c>
      <c r="DY61" s="186" t="s">
        <v>2681</v>
      </c>
      <c r="DZ61" s="186" t="s">
        <v>2798</v>
      </c>
      <c r="EA61" s="186" t="s">
        <v>2681</v>
      </c>
      <c r="EB61" s="186" t="s">
        <v>2681</v>
      </c>
      <c r="EC61" s="186" t="s">
        <v>2798</v>
      </c>
      <c r="ED61" s="186" t="s">
        <v>2681</v>
      </c>
      <c r="EE61" s="186" t="s">
        <v>2681</v>
      </c>
      <c r="EF61" s="186" t="s">
        <v>2798</v>
      </c>
      <c r="EG61" s="186" t="s">
        <v>2681</v>
      </c>
      <c r="EH61" s="186" t="s">
        <v>2681</v>
      </c>
      <c r="EI61" s="186" t="s">
        <v>2798</v>
      </c>
      <c r="EJ61" s="186" t="s">
        <v>2681</v>
      </c>
      <c r="EK61" s="186" t="s">
        <v>2681</v>
      </c>
      <c r="EL61" s="186" t="s">
        <v>2798</v>
      </c>
      <c r="EM61" s="186" t="s">
        <v>2681</v>
      </c>
      <c r="EN61" s="186" t="s">
        <v>2681</v>
      </c>
      <c r="EO61" s="186" t="s">
        <v>2798</v>
      </c>
      <c r="EP61" s="186" t="s">
        <v>2681</v>
      </c>
      <c r="EQ61" s="186" t="s">
        <v>2681</v>
      </c>
      <c r="ER61" s="186" t="s">
        <v>2798</v>
      </c>
      <c r="ES61" s="186" t="s">
        <v>2681</v>
      </c>
      <c r="ET61" s="186" t="s">
        <v>2681</v>
      </c>
    </row>
    <row r="62" spans="1:150">
      <c r="A62" s="1"/>
      <c r="B62" s="184" t="s">
        <v>3082</v>
      </c>
      <c r="C62" s="184" t="s">
        <v>105</v>
      </c>
      <c r="D62" s="184" t="s">
        <v>904</v>
      </c>
      <c r="E62" s="184" t="s">
        <v>3083</v>
      </c>
      <c r="F62" s="184" t="s">
        <v>3084</v>
      </c>
      <c r="G62" s="184" t="s">
        <v>2798</v>
      </c>
      <c r="H62" s="184" t="s">
        <v>2681</v>
      </c>
      <c r="I62" s="184" t="s">
        <v>2681</v>
      </c>
      <c r="J62" s="184" t="s">
        <v>2798</v>
      </c>
      <c r="K62" s="184" t="s">
        <v>2681</v>
      </c>
      <c r="L62" s="184" t="s">
        <v>2681</v>
      </c>
      <c r="M62" s="184" t="s">
        <v>2798</v>
      </c>
      <c r="N62" s="184" t="s">
        <v>2681</v>
      </c>
      <c r="O62" s="184" t="s">
        <v>2681</v>
      </c>
      <c r="P62" s="184" t="s">
        <v>2798</v>
      </c>
      <c r="Q62" s="184" t="s">
        <v>2681</v>
      </c>
      <c r="R62" s="184" t="s">
        <v>2681</v>
      </c>
      <c r="S62" s="184" t="s">
        <v>2798</v>
      </c>
      <c r="T62" s="184" t="s">
        <v>2681</v>
      </c>
      <c r="U62" s="184" t="s">
        <v>2681</v>
      </c>
      <c r="V62" s="184" t="s">
        <v>2798</v>
      </c>
      <c r="W62" s="184" t="s">
        <v>2681</v>
      </c>
      <c r="X62" s="184" t="s">
        <v>2681</v>
      </c>
      <c r="Y62" s="184" t="s">
        <v>2798</v>
      </c>
      <c r="Z62" s="184" t="s">
        <v>2681</v>
      </c>
      <c r="AA62" s="184" t="s">
        <v>2681</v>
      </c>
      <c r="AB62" s="184" t="s">
        <v>2798</v>
      </c>
      <c r="AC62" s="184" t="s">
        <v>2681</v>
      </c>
      <c r="AD62" s="184" t="s">
        <v>2681</v>
      </c>
      <c r="AE62" s="184" t="s">
        <v>2798</v>
      </c>
      <c r="AF62" s="184" t="s">
        <v>2681</v>
      </c>
      <c r="AG62" s="184" t="s">
        <v>2681</v>
      </c>
      <c r="AH62" s="184" t="s">
        <v>2798</v>
      </c>
      <c r="AI62" s="184" t="s">
        <v>2681</v>
      </c>
      <c r="AJ62" s="184" t="s">
        <v>2681</v>
      </c>
      <c r="AK62" s="184" t="s">
        <v>2798</v>
      </c>
      <c r="AL62" s="184" t="s">
        <v>2681</v>
      </c>
      <c r="AM62" s="184" t="s">
        <v>2681</v>
      </c>
      <c r="AN62" s="184" t="s">
        <v>2798</v>
      </c>
      <c r="AO62" s="184" t="s">
        <v>2681</v>
      </c>
      <c r="AP62" s="184" t="s">
        <v>2681</v>
      </c>
      <c r="AQ62" s="184" t="s">
        <v>2798</v>
      </c>
      <c r="AR62" s="184" t="s">
        <v>2681</v>
      </c>
      <c r="AS62" s="184" t="s">
        <v>2681</v>
      </c>
      <c r="AT62" s="184" t="s">
        <v>2798</v>
      </c>
      <c r="AU62" s="184" t="s">
        <v>2681</v>
      </c>
      <c r="AV62" s="184" t="s">
        <v>2681</v>
      </c>
      <c r="AW62" s="184" t="s">
        <v>2798</v>
      </c>
      <c r="AX62" s="184" t="s">
        <v>2681</v>
      </c>
      <c r="AY62" s="184" t="s">
        <v>2681</v>
      </c>
      <c r="AZ62" s="184" t="s">
        <v>2798</v>
      </c>
      <c r="BA62" s="184" t="s">
        <v>2681</v>
      </c>
      <c r="BB62" s="184" t="s">
        <v>2681</v>
      </c>
      <c r="BC62" s="184" t="s">
        <v>2798</v>
      </c>
      <c r="BD62" s="184" t="s">
        <v>2681</v>
      </c>
      <c r="BE62" s="184" t="s">
        <v>2681</v>
      </c>
      <c r="BF62" s="184" t="s">
        <v>2798</v>
      </c>
      <c r="BG62" s="184" t="s">
        <v>2681</v>
      </c>
      <c r="BH62" s="184" t="s">
        <v>2681</v>
      </c>
      <c r="BI62" s="184" t="s">
        <v>2798</v>
      </c>
      <c r="BJ62" s="184" t="s">
        <v>2681</v>
      </c>
      <c r="BK62" s="184" t="s">
        <v>2681</v>
      </c>
      <c r="BL62" s="184" t="s">
        <v>2798</v>
      </c>
      <c r="BM62" s="184" t="s">
        <v>2681</v>
      </c>
      <c r="BN62" s="184" t="s">
        <v>2681</v>
      </c>
      <c r="BO62" s="184" t="s">
        <v>2798</v>
      </c>
      <c r="BP62" s="184" t="s">
        <v>2681</v>
      </c>
      <c r="BQ62" s="184" t="s">
        <v>2681</v>
      </c>
      <c r="BR62" s="184" t="s">
        <v>2798</v>
      </c>
      <c r="BS62" s="184" t="s">
        <v>2681</v>
      </c>
      <c r="BT62" s="184" t="s">
        <v>2681</v>
      </c>
      <c r="BU62" s="184" t="s">
        <v>2798</v>
      </c>
      <c r="BV62" s="184" t="s">
        <v>2681</v>
      </c>
      <c r="BW62" s="184" t="s">
        <v>2681</v>
      </c>
      <c r="BX62" s="184" t="s">
        <v>2798</v>
      </c>
      <c r="BY62" s="184" t="s">
        <v>2681</v>
      </c>
      <c r="BZ62" s="184" t="s">
        <v>2681</v>
      </c>
      <c r="CA62" s="184" t="s">
        <v>2798</v>
      </c>
      <c r="CB62" s="184" t="s">
        <v>2681</v>
      </c>
      <c r="CC62" s="184" t="s">
        <v>2681</v>
      </c>
      <c r="CD62" s="184" t="s">
        <v>2798</v>
      </c>
      <c r="CE62" s="184" t="s">
        <v>2681</v>
      </c>
      <c r="CF62" s="184" t="s">
        <v>2681</v>
      </c>
      <c r="CG62" s="184" t="s">
        <v>2798</v>
      </c>
      <c r="CH62" s="184" t="s">
        <v>2681</v>
      </c>
      <c r="CI62" s="184" t="s">
        <v>2681</v>
      </c>
      <c r="CJ62" s="184" t="s">
        <v>2798</v>
      </c>
      <c r="CK62" s="184" t="s">
        <v>2681</v>
      </c>
      <c r="CL62" s="184" t="s">
        <v>2681</v>
      </c>
      <c r="CM62" s="184" t="s">
        <v>2798</v>
      </c>
      <c r="CN62" s="184" t="s">
        <v>2681</v>
      </c>
      <c r="CO62" s="184" t="s">
        <v>2681</v>
      </c>
      <c r="CP62" s="184" t="s">
        <v>2798</v>
      </c>
      <c r="CQ62" s="184" t="s">
        <v>2681</v>
      </c>
      <c r="CR62" s="184" t="s">
        <v>2681</v>
      </c>
      <c r="CS62" s="184" t="s">
        <v>2798</v>
      </c>
      <c r="CT62" s="184" t="s">
        <v>2681</v>
      </c>
      <c r="CU62" s="184" t="s">
        <v>2681</v>
      </c>
      <c r="CV62" s="184" t="s">
        <v>2798</v>
      </c>
      <c r="CW62" s="184" t="s">
        <v>2681</v>
      </c>
      <c r="CX62" s="184" t="s">
        <v>2681</v>
      </c>
      <c r="CY62" s="184" t="s">
        <v>2798</v>
      </c>
      <c r="CZ62" s="184" t="s">
        <v>2681</v>
      </c>
      <c r="DA62" s="184" t="s">
        <v>2681</v>
      </c>
      <c r="DB62" s="184" t="s">
        <v>2798</v>
      </c>
      <c r="DC62" s="184" t="s">
        <v>2681</v>
      </c>
      <c r="DD62" s="184" t="s">
        <v>2681</v>
      </c>
      <c r="DE62" s="184" t="s">
        <v>2798</v>
      </c>
      <c r="DF62" s="184" t="s">
        <v>2681</v>
      </c>
      <c r="DG62" s="184" t="s">
        <v>2681</v>
      </c>
      <c r="DH62" s="184" t="s">
        <v>2798</v>
      </c>
      <c r="DI62" s="184" t="s">
        <v>2681</v>
      </c>
      <c r="DJ62" s="184" t="s">
        <v>2681</v>
      </c>
      <c r="DK62" s="184" t="s">
        <v>2798</v>
      </c>
      <c r="DL62" s="184" t="s">
        <v>2681</v>
      </c>
      <c r="DM62" s="184" t="s">
        <v>2681</v>
      </c>
      <c r="DN62" s="184" t="s">
        <v>2798</v>
      </c>
      <c r="DO62" s="184" t="s">
        <v>2681</v>
      </c>
      <c r="DP62" s="184" t="s">
        <v>2681</v>
      </c>
      <c r="DQ62" s="184" t="s">
        <v>2798</v>
      </c>
      <c r="DR62" s="184" t="s">
        <v>2681</v>
      </c>
      <c r="DS62" s="184" t="s">
        <v>2681</v>
      </c>
      <c r="DT62" s="184" t="s">
        <v>2798</v>
      </c>
      <c r="DU62" s="184" t="s">
        <v>2681</v>
      </c>
      <c r="DV62" s="184" t="s">
        <v>2681</v>
      </c>
      <c r="DW62" s="184" t="s">
        <v>2798</v>
      </c>
      <c r="DX62" s="184" t="s">
        <v>2681</v>
      </c>
      <c r="DY62" s="184" t="s">
        <v>2681</v>
      </c>
      <c r="DZ62" s="184" t="s">
        <v>2798</v>
      </c>
      <c r="EA62" s="184" t="s">
        <v>2681</v>
      </c>
      <c r="EB62" s="184" t="s">
        <v>2681</v>
      </c>
      <c r="EC62" s="184" t="s">
        <v>2798</v>
      </c>
      <c r="ED62" s="184" t="s">
        <v>2681</v>
      </c>
      <c r="EE62" s="184" t="s">
        <v>2681</v>
      </c>
      <c r="EF62" s="184" t="s">
        <v>2798</v>
      </c>
      <c r="EG62" s="184" t="s">
        <v>2681</v>
      </c>
      <c r="EH62" s="184" t="s">
        <v>2681</v>
      </c>
      <c r="EI62" s="184" t="s">
        <v>2798</v>
      </c>
      <c r="EJ62" s="184" t="s">
        <v>2681</v>
      </c>
      <c r="EK62" s="184" t="s">
        <v>2681</v>
      </c>
      <c r="EL62" s="184" t="s">
        <v>2798</v>
      </c>
      <c r="EM62" s="184" t="s">
        <v>2681</v>
      </c>
      <c r="EN62" s="184" t="s">
        <v>2681</v>
      </c>
      <c r="EO62" s="184" t="s">
        <v>2798</v>
      </c>
      <c r="EP62" s="184" t="s">
        <v>2681</v>
      </c>
      <c r="EQ62" s="184" t="s">
        <v>2681</v>
      </c>
      <c r="ER62" s="184" t="s">
        <v>2798</v>
      </c>
      <c r="ES62" s="184" t="s">
        <v>2681</v>
      </c>
      <c r="ET62" s="184" t="s">
        <v>2681</v>
      </c>
    </row>
    <row r="63" spans="1:150">
      <c r="A63" s="1"/>
      <c r="B63" s="185" t="s">
        <v>3085</v>
      </c>
      <c r="C63" s="185" t="s">
        <v>105</v>
      </c>
      <c r="D63" s="185" t="s">
        <v>904</v>
      </c>
      <c r="E63" s="185" t="s">
        <v>3086</v>
      </c>
      <c r="F63" s="185" t="s">
        <v>3087</v>
      </c>
      <c r="G63" s="186" t="s">
        <v>2798</v>
      </c>
      <c r="H63" s="186" t="s">
        <v>2681</v>
      </c>
      <c r="I63" s="186" t="s">
        <v>2681</v>
      </c>
      <c r="J63" s="186" t="s">
        <v>2798</v>
      </c>
      <c r="K63" s="186" t="s">
        <v>2681</v>
      </c>
      <c r="L63" s="186" t="s">
        <v>2681</v>
      </c>
      <c r="M63" s="186" t="s">
        <v>2798</v>
      </c>
      <c r="N63" s="186" t="s">
        <v>2681</v>
      </c>
      <c r="O63" s="186" t="s">
        <v>2681</v>
      </c>
      <c r="P63" s="186" t="s">
        <v>2798</v>
      </c>
      <c r="Q63" s="186" t="s">
        <v>2681</v>
      </c>
      <c r="R63" s="186" t="s">
        <v>2681</v>
      </c>
      <c r="S63" s="186" t="s">
        <v>2798</v>
      </c>
      <c r="T63" s="186" t="s">
        <v>2681</v>
      </c>
      <c r="U63" s="186" t="s">
        <v>2681</v>
      </c>
      <c r="V63" s="186" t="s">
        <v>2798</v>
      </c>
      <c r="W63" s="186" t="s">
        <v>2681</v>
      </c>
      <c r="X63" s="186" t="s">
        <v>2681</v>
      </c>
      <c r="Y63" s="186" t="s">
        <v>2798</v>
      </c>
      <c r="Z63" s="186" t="s">
        <v>2681</v>
      </c>
      <c r="AA63" s="186" t="s">
        <v>2681</v>
      </c>
      <c r="AB63" s="186" t="s">
        <v>2798</v>
      </c>
      <c r="AC63" s="186" t="s">
        <v>2681</v>
      </c>
      <c r="AD63" s="186" t="s">
        <v>2681</v>
      </c>
      <c r="AE63" s="186" t="s">
        <v>2798</v>
      </c>
      <c r="AF63" s="186" t="s">
        <v>2681</v>
      </c>
      <c r="AG63" s="186" t="s">
        <v>2681</v>
      </c>
      <c r="AH63" s="186" t="s">
        <v>2798</v>
      </c>
      <c r="AI63" s="186" t="s">
        <v>2681</v>
      </c>
      <c r="AJ63" s="186" t="s">
        <v>2681</v>
      </c>
      <c r="AK63" s="186" t="s">
        <v>2798</v>
      </c>
      <c r="AL63" s="186" t="s">
        <v>2681</v>
      </c>
      <c r="AM63" s="186" t="s">
        <v>2681</v>
      </c>
      <c r="AN63" s="186" t="s">
        <v>2798</v>
      </c>
      <c r="AO63" s="186" t="s">
        <v>2681</v>
      </c>
      <c r="AP63" s="186" t="s">
        <v>2681</v>
      </c>
      <c r="AQ63" s="186" t="s">
        <v>2798</v>
      </c>
      <c r="AR63" s="186" t="s">
        <v>2681</v>
      </c>
      <c r="AS63" s="186" t="s">
        <v>2681</v>
      </c>
      <c r="AT63" s="186" t="s">
        <v>2798</v>
      </c>
      <c r="AU63" s="186" t="s">
        <v>2681</v>
      </c>
      <c r="AV63" s="186" t="s">
        <v>2681</v>
      </c>
      <c r="AW63" s="186" t="s">
        <v>2798</v>
      </c>
      <c r="AX63" s="186" t="s">
        <v>2681</v>
      </c>
      <c r="AY63" s="186" t="s">
        <v>2681</v>
      </c>
      <c r="AZ63" s="186" t="s">
        <v>2798</v>
      </c>
      <c r="BA63" s="186" t="s">
        <v>2681</v>
      </c>
      <c r="BB63" s="186" t="s">
        <v>2681</v>
      </c>
      <c r="BC63" s="186" t="s">
        <v>2798</v>
      </c>
      <c r="BD63" s="186" t="s">
        <v>2681</v>
      </c>
      <c r="BE63" s="186" t="s">
        <v>2681</v>
      </c>
      <c r="BF63" s="186" t="s">
        <v>2798</v>
      </c>
      <c r="BG63" s="186" t="s">
        <v>2681</v>
      </c>
      <c r="BH63" s="186" t="s">
        <v>2681</v>
      </c>
      <c r="BI63" s="186" t="s">
        <v>2798</v>
      </c>
      <c r="BJ63" s="186" t="s">
        <v>2681</v>
      </c>
      <c r="BK63" s="186" t="s">
        <v>2681</v>
      </c>
      <c r="BL63" s="186" t="s">
        <v>2798</v>
      </c>
      <c r="BM63" s="186" t="s">
        <v>2681</v>
      </c>
      <c r="BN63" s="186" t="s">
        <v>2681</v>
      </c>
      <c r="BO63" s="186" t="s">
        <v>2798</v>
      </c>
      <c r="BP63" s="186" t="s">
        <v>2681</v>
      </c>
      <c r="BQ63" s="186" t="s">
        <v>2681</v>
      </c>
      <c r="BR63" s="186" t="s">
        <v>2798</v>
      </c>
      <c r="BS63" s="186" t="s">
        <v>2681</v>
      </c>
      <c r="BT63" s="186" t="s">
        <v>2681</v>
      </c>
      <c r="BU63" s="186" t="s">
        <v>2798</v>
      </c>
      <c r="BV63" s="186" t="s">
        <v>2681</v>
      </c>
      <c r="BW63" s="186" t="s">
        <v>2681</v>
      </c>
      <c r="BX63" s="186" t="s">
        <v>2798</v>
      </c>
      <c r="BY63" s="186" t="s">
        <v>2681</v>
      </c>
      <c r="BZ63" s="186" t="s">
        <v>2681</v>
      </c>
      <c r="CA63" s="186" t="s">
        <v>2798</v>
      </c>
      <c r="CB63" s="186" t="s">
        <v>2681</v>
      </c>
      <c r="CC63" s="186" t="s">
        <v>2681</v>
      </c>
      <c r="CD63" s="186" t="s">
        <v>2798</v>
      </c>
      <c r="CE63" s="186" t="s">
        <v>2681</v>
      </c>
      <c r="CF63" s="186" t="s">
        <v>2681</v>
      </c>
      <c r="CG63" s="186" t="s">
        <v>2798</v>
      </c>
      <c r="CH63" s="186" t="s">
        <v>2681</v>
      </c>
      <c r="CI63" s="186" t="s">
        <v>2681</v>
      </c>
      <c r="CJ63" s="186" t="s">
        <v>2798</v>
      </c>
      <c r="CK63" s="186" t="s">
        <v>2681</v>
      </c>
      <c r="CL63" s="186" t="s">
        <v>2681</v>
      </c>
      <c r="CM63" s="186" t="s">
        <v>2798</v>
      </c>
      <c r="CN63" s="186" t="s">
        <v>2681</v>
      </c>
      <c r="CO63" s="186" t="s">
        <v>2681</v>
      </c>
      <c r="CP63" s="186" t="s">
        <v>2798</v>
      </c>
      <c r="CQ63" s="186" t="s">
        <v>2681</v>
      </c>
      <c r="CR63" s="186" t="s">
        <v>2681</v>
      </c>
      <c r="CS63" s="186" t="s">
        <v>2798</v>
      </c>
      <c r="CT63" s="186" t="s">
        <v>2681</v>
      </c>
      <c r="CU63" s="186" t="s">
        <v>2681</v>
      </c>
      <c r="CV63" s="186" t="s">
        <v>2798</v>
      </c>
      <c r="CW63" s="186" t="s">
        <v>2681</v>
      </c>
      <c r="CX63" s="186" t="s">
        <v>2681</v>
      </c>
      <c r="CY63" s="186" t="s">
        <v>2798</v>
      </c>
      <c r="CZ63" s="186" t="s">
        <v>2681</v>
      </c>
      <c r="DA63" s="186" t="s">
        <v>2681</v>
      </c>
      <c r="DB63" s="186" t="s">
        <v>2798</v>
      </c>
      <c r="DC63" s="186" t="s">
        <v>2681</v>
      </c>
      <c r="DD63" s="186" t="s">
        <v>2681</v>
      </c>
      <c r="DE63" s="186" t="s">
        <v>2798</v>
      </c>
      <c r="DF63" s="186" t="s">
        <v>2681</v>
      </c>
      <c r="DG63" s="186" t="s">
        <v>2681</v>
      </c>
      <c r="DH63" s="186" t="s">
        <v>2798</v>
      </c>
      <c r="DI63" s="186" t="s">
        <v>2681</v>
      </c>
      <c r="DJ63" s="186" t="s">
        <v>2681</v>
      </c>
      <c r="DK63" s="186" t="s">
        <v>2798</v>
      </c>
      <c r="DL63" s="186" t="s">
        <v>2681</v>
      </c>
      <c r="DM63" s="186" t="s">
        <v>2681</v>
      </c>
      <c r="DN63" s="186" t="s">
        <v>2798</v>
      </c>
      <c r="DO63" s="186" t="s">
        <v>2681</v>
      </c>
      <c r="DP63" s="186" t="s">
        <v>2681</v>
      </c>
      <c r="DQ63" s="186" t="s">
        <v>2798</v>
      </c>
      <c r="DR63" s="186" t="s">
        <v>2681</v>
      </c>
      <c r="DS63" s="186" t="s">
        <v>2681</v>
      </c>
      <c r="DT63" s="186" t="s">
        <v>2798</v>
      </c>
      <c r="DU63" s="186" t="s">
        <v>2681</v>
      </c>
      <c r="DV63" s="186" t="s">
        <v>2681</v>
      </c>
      <c r="DW63" s="186" t="s">
        <v>2798</v>
      </c>
      <c r="DX63" s="186" t="s">
        <v>2681</v>
      </c>
      <c r="DY63" s="186" t="s">
        <v>2681</v>
      </c>
      <c r="DZ63" s="186" t="s">
        <v>2798</v>
      </c>
      <c r="EA63" s="186" t="s">
        <v>2681</v>
      </c>
      <c r="EB63" s="186" t="s">
        <v>2681</v>
      </c>
      <c r="EC63" s="186" t="s">
        <v>2798</v>
      </c>
      <c r="ED63" s="186" t="s">
        <v>2681</v>
      </c>
      <c r="EE63" s="186" t="s">
        <v>2681</v>
      </c>
      <c r="EF63" s="186" t="s">
        <v>2798</v>
      </c>
      <c r="EG63" s="186" t="s">
        <v>2681</v>
      </c>
      <c r="EH63" s="186" t="s">
        <v>2681</v>
      </c>
      <c r="EI63" s="186" t="s">
        <v>2798</v>
      </c>
      <c r="EJ63" s="186" t="s">
        <v>2681</v>
      </c>
      <c r="EK63" s="186" t="s">
        <v>2681</v>
      </c>
      <c r="EL63" s="186" t="s">
        <v>2798</v>
      </c>
      <c r="EM63" s="186" t="s">
        <v>2681</v>
      </c>
      <c r="EN63" s="186" t="s">
        <v>2681</v>
      </c>
      <c r="EO63" s="186" t="s">
        <v>2798</v>
      </c>
      <c r="EP63" s="186" t="s">
        <v>2681</v>
      </c>
      <c r="EQ63" s="186" t="s">
        <v>2681</v>
      </c>
      <c r="ER63" s="186" t="s">
        <v>2798</v>
      </c>
      <c r="ES63" s="186" t="s">
        <v>2681</v>
      </c>
      <c r="ET63" s="186" t="s">
        <v>2681</v>
      </c>
    </row>
    <row r="64" spans="1:150">
      <c r="A64" s="1"/>
      <c r="B64" s="185" t="s">
        <v>3088</v>
      </c>
      <c r="C64" s="185" t="s">
        <v>105</v>
      </c>
      <c r="D64" s="185" t="s">
        <v>904</v>
      </c>
      <c r="E64" s="185" t="s">
        <v>3089</v>
      </c>
      <c r="F64" s="185" t="s">
        <v>3090</v>
      </c>
      <c r="G64" s="186" t="s">
        <v>2798</v>
      </c>
      <c r="H64" s="186" t="s">
        <v>2681</v>
      </c>
      <c r="I64" s="186" t="s">
        <v>2681</v>
      </c>
      <c r="J64" s="186" t="s">
        <v>2798</v>
      </c>
      <c r="K64" s="186" t="s">
        <v>2681</v>
      </c>
      <c r="L64" s="186" t="s">
        <v>2681</v>
      </c>
      <c r="M64" s="186" t="s">
        <v>2798</v>
      </c>
      <c r="N64" s="186" t="s">
        <v>2681</v>
      </c>
      <c r="O64" s="186" t="s">
        <v>2681</v>
      </c>
      <c r="P64" s="186" t="s">
        <v>2798</v>
      </c>
      <c r="Q64" s="186" t="s">
        <v>2681</v>
      </c>
      <c r="R64" s="186" t="s">
        <v>2681</v>
      </c>
      <c r="S64" s="186" t="s">
        <v>2798</v>
      </c>
      <c r="T64" s="186" t="s">
        <v>2681</v>
      </c>
      <c r="U64" s="186" t="s">
        <v>2681</v>
      </c>
      <c r="V64" s="186" t="s">
        <v>2798</v>
      </c>
      <c r="W64" s="186" t="s">
        <v>2681</v>
      </c>
      <c r="X64" s="186" t="s">
        <v>2681</v>
      </c>
      <c r="Y64" s="186" t="s">
        <v>2798</v>
      </c>
      <c r="Z64" s="186" t="s">
        <v>2681</v>
      </c>
      <c r="AA64" s="186" t="s">
        <v>2681</v>
      </c>
      <c r="AB64" s="186" t="s">
        <v>2798</v>
      </c>
      <c r="AC64" s="186" t="s">
        <v>2681</v>
      </c>
      <c r="AD64" s="186" t="s">
        <v>2681</v>
      </c>
      <c r="AE64" s="186" t="s">
        <v>2798</v>
      </c>
      <c r="AF64" s="186" t="s">
        <v>2681</v>
      </c>
      <c r="AG64" s="186" t="s">
        <v>2681</v>
      </c>
      <c r="AH64" s="186" t="s">
        <v>2798</v>
      </c>
      <c r="AI64" s="186" t="s">
        <v>2681</v>
      </c>
      <c r="AJ64" s="186" t="s">
        <v>2681</v>
      </c>
      <c r="AK64" s="186" t="s">
        <v>2798</v>
      </c>
      <c r="AL64" s="186" t="s">
        <v>2681</v>
      </c>
      <c r="AM64" s="186" t="s">
        <v>2681</v>
      </c>
      <c r="AN64" s="186" t="s">
        <v>2798</v>
      </c>
      <c r="AO64" s="186" t="s">
        <v>2681</v>
      </c>
      <c r="AP64" s="186" t="s">
        <v>2681</v>
      </c>
      <c r="AQ64" s="186" t="s">
        <v>2798</v>
      </c>
      <c r="AR64" s="186" t="s">
        <v>2681</v>
      </c>
      <c r="AS64" s="186" t="s">
        <v>2681</v>
      </c>
      <c r="AT64" s="186" t="s">
        <v>2798</v>
      </c>
      <c r="AU64" s="186" t="s">
        <v>2681</v>
      </c>
      <c r="AV64" s="186" t="s">
        <v>2681</v>
      </c>
      <c r="AW64" s="186" t="s">
        <v>2798</v>
      </c>
      <c r="AX64" s="186" t="s">
        <v>2681</v>
      </c>
      <c r="AY64" s="186" t="s">
        <v>2681</v>
      </c>
      <c r="AZ64" s="186" t="s">
        <v>2798</v>
      </c>
      <c r="BA64" s="186" t="s">
        <v>2681</v>
      </c>
      <c r="BB64" s="186" t="s">
        <v>2681</v>
      </c>
      <c r="BC64" s="186" t="s">
        <v>2798</v>
      </c>
      <c r="BD64" s="186" t="s">
        <v>2681</v>
      </c>
      <c r="BE64" s="186" t="s">
        <v>2681</v>
      </c>
      <c r="BF64" s="186" t="s">
        <v>2798</v>
      </c>
      <c r="BG64" s="186" t="s">
        <v>2681</v>
      </c>
      <c r="BH64" s="186" t="s">
        <v>2681</v>
      </c>
      <c r="BI64" s="186" t="s">
        <v>2798</v>
      </c>
      <c r="BJ64" s="186" t="s">
        <v>2681</v>
      </c>
      <c r="BK64" s="186" t="s">
        <v>2681</v>
      </c>
      <c r="BL64" s="186" t="s">
        <v>2798</v>
      </c>
      <c r="BM64" s="186" t="s">
        <v>2681</v>
      </c>
      <c r="BN64" s="186" t="s">
        <v>2681</v>
      </c>
      <c r="BO64" s="186" t="s">
        <v>2798</v>
      </c>
      <c r="BP64" s="186" t="s">
        <v>2681</v>
      </c>
      <c r="BQ64" s="186" t="s">
        <v>2681</v>
      </c>
      <c r="BR64" s="186" t="s">
        <v>2798</v>
      </c>
      <c r="BS64" s="186" t="s">
        <v>2681</v>
      </c>
      <c r="BT64" s="186" t="s">
        <v>2681</v>
      </c>
      <c r="BU64" s="186" t="s">
        <v>2798</v>
      </c>
      <c r="BV64" s="186" t="s">
        <v>2681</v>
      </c>
      <c r="BW64" s="186" t="s">
        <v>2681</v>
      </c>
      <c r="BX64" s="186" t="s">
        <v>2798</v>
      </c>
      <c r="BY64" s="186" t="s">
        <v>2681</v>
      </c>
      <c r="BZ64" s="186" t="s">
        <v>2681</v>
      </c>
      <c r="CA64" s="186" t="s">
        <v>2798</v>
      </c>
      <c r="CB64" s="186" t="s">
        <v>2681</v>
      </c>
      <c r="CC64" s="186" t="s">
        <v>2681</v>
      </c>
      <c r="CD64" s="186" t="s">
        <v>2798</v>
      </c>
      <c r="CE64" s="186" t="s">
        <v>2681</v>
      </c>
      <c r="CF64" s="186" t="s">
        <v>2681</v>
      </c>
      <c r="CG64" s="186" t="s">
        <v>2798</v>
      </c>
      <c r="CH64" s="186" t="s">
        <v>2681</v>
      </c>
      <c r="CI64" s="186" t="s">
        <v>2681</v>
      </c>
      <c r="CJ64" s="186" t="s">
        <v>2798</v>
      </c>
      <c r="CK64" s="186" t="s">
        <v>2681</v>
      </c>
      <c r="CL64" s="186" t="s">
        <v>2681</v>
      </c>
      <c r="CM64" s="186" t="s">
        <v>2798</v>
      </c>
      <c r="CN64" s="186" t="s">
        <v>2681</v>
      </c>
      <c r="CO64" s="186" t="s">
        <v>2681</v>
      </c>
      <c r="CP64" s="186" t="s">
        <v>2798</v>
      </c>
      <c r="CQ64" s="186" t="s">
        <v>2681</v>
      </c>
      <c r="CR64" s="186" t="s">
        <v>2681</v>
      </c>
      <c r="CS64" s="186" t="s">
        <v>2798</v>
      </c>
      <c r="CT64" s="186" t="s">
        <v>2681</v>
      </c>
      <c r="CU64" s="186" t="s">
        <v>2681</v>
      </c>
      <c r="CV64" s="186" t="s">
        <v>2798</v>
      </c>
      <c r="CW64" s="186" t="s">
        <v>2681</v>
      </c>
      <c r="CX64" s="186" t="s">
        <v>2681</v>
      </c>
      <c r="CY64" s="186" t="s">
        <v>2798</v>
      </c>
      <c r="CZ64" s="186" t="s">
        <v>2681</v>
      </c>
      <c r="DA64" s="186" t="s">
        <v>2681</v>
      </c>
      <c r="DB64" s="186" t="s">
        <v>2798</v>
      </c>
      <c r="DC64" s="186" t="s">
        <v>2681</v>
      </c>
      <c r="DD64" s="186" t="s">
        <v>2681</v>
      </c>
      <c r="DE64" s="186" t="s">
        <v>2798</v>
      </c>
      <c r="DF64" s="186" t="s">
        <v>2681</v>
      </c>
      <c r="DG64" s="186" t="s">
        <v>2681</v>
      </c>
      <c r="DH64" s="186" t="s">
        <v>2798</v>
      </c>
      <c r="DI64" s="186" t="s">
        <v>2681</v>
      </c>
      <c r="DJ64" s="186" t="s">
        <v>2681</v>
      </c>
      <c r="DK64" s="186" t="s">
        <v>2798</v>
      </c>
      <c r="DL64" s="186" t="s">
        <v>2681</v>
      </c>
      <c r="DM64" s="186" t="s">
        <v>2681</v>
      </c>
      <c r="DN64" s="186" t="s">
        <v>2798</v>
      </c>
      <c r="DO64" s="186" t="s">
        <v>2681</v>
      </c>
      <c r="DP64" s="186" t="s">
        <v>2681</v>
      </c>
      <c r="DQ64" s="186" t="s">
        <v>2798</v>
      </c>
      <c r="DR64" s="186" t="s">
        <v>2681</v>
      </c>
      <c r="DS64" s="186" t="s">
        <v>2681</v>
      </c>
      <c r="DT64" s="186" t="s">
        <v>2798</v>
      </c>
      <c r="DU64" s="186" t="s">
        <v>2681</v>
      </c>
      <c r="DV64" s="186" t="s">
        <v>2681</v>
      </c>
      <c r="DW64" s="186" t="s">
        <v>2798</v>
      </c>
      <c r="DX64" s="186" t="s">
        <v>2681</v>
      </c>
      <c r="DY64" s="186" t="s">
        <v>2681</v>
      </c>
      <c r="DZ64" s="186" t="s">
        <v>2798</v>
      </c>
      <c r="EA64" s="186" t="s">
        <v>2681</v>
      </c>
      <c r="EB64" s="186" t="s">
        <v>2681</v>
      </c>
      <c r="EC64" s="186" t="s">
        <v>2798</v>
      </c>
      <c r="ED64" s="186" t="s">
        <v>2681</v>
      </c>
      <c r="EE64" s="186" t="s">
        <v>2681</v>
      </c>
      <c r="EF64" s="186" t="s">
        <v>2798</v>
      </c>
      <c r="EG64" s="186" t="s">
        <v>2681</v>
      </c>
      <c r="EH64" s="186" t="s">
        <v>2681</v>
      </c>
      <c r="EI64" s="186" t="s">
        <v>2798</v>
      </c>
      <c r="EJ64" s="186" t="s">
        <v>2681</v>
      </c>
      <c r="EK64" s="186" t="s">
        <v>2681</v>
      </c>
      <c r="EL64" s="186" t="s">
        <v>2798</v>
      </c>
      <c r="EM64" s="186" t="s">
        <v>2681</v>
      </c>
      <c r="EN64" s="186" t="s">
        <v>2681</v>
      </c>
      <c r="EO64" s="186" t="s">
        <v>2798</v>
      </c>
      <c r="EP64" s="186" t="s">
        <v>2681</v>
      </c>
      <c r="EQ64" s="186" t="s">
        <v>2681</v>
      </c>
      <c r="ER64" s="186" t="s">
        <v>2798</v>
      </c>
      <c r="ES64" s="186" t="s">
        <v>2681</v>
      </c>
      <c r="ET64" s="186" t="s">
        <v>2681</v>
      </c>
    </row>
    <row r="65" spans="1:150">
      <c r="A65" s="1"/>
      <c r="B65" s="185" t="s">
        <v>3091</v>
      </c>
      <c r="C65" s="185" t="s">
        <v>105</v>
      </c>
      <c r="D65" s="185" t="s">
        <v>904</v>
      </c>
      <c r="E65" s="185" t="s">
        <v>3092</v>
      </c>
      <c r="F65" s="185" t="s">
        <v>3093</v>
      </c>
      <c r="G65" s="186" t="s">
        <v>2798</v>
      </c>
      <c r="H65" s="186" t="s">
        <v>2681</v>
      </c>
      <c r="I65" s="186" t="s">
        <v>2681</v>
      </c>
      <c r="J65" s="186" t="s">
        <v>2798</v>
      </c>
      <c r="K65" s="186" t="s">
        <v>2681</v>
      </c>
      <c r="L65" s="186" t="s">
        <v>2681</v>
      </c>
      <c r="M65" s="186" t="s">
        <v>2798</v>
      </c>
      <c r="N65" s="186" t="s">
        <v>2681</v>
      </c>
      <c r="O65" s="186" t="s">
        <v>2681</v>
      </c>
      <c r="P65" s="186" t="s">
        <v>2798</v>
      </c>
      <c r="Q65" s="186" t="s">
        <v>2681</v>
      </c>
      <c r="R65" s="186" t="s">
        <v>2681</v>
      </c>
      <c r="S65" s="186" t="s">
        <v>2798</v>
      </c>
      <c r="T65" s="186" t="s">
        <v>2681</v>
      </c>
      <c r="U65" s="186" t="s">
        <v>2681</v>
      </c>
      <c r="V65" s="186" t="s">
        <v>2798</v>
      </c>
      <c r="W65" s="186" t="s">
        <v>2681</v>
      </c>
      <c r="X65" s="186" t="s">
        <v>2681</v>
      </c>
      <c r="Y65" s="186" t="s">
        <v>2798</v>
      </c>
      <c r="Z65" s="186" t="s">
        <v>2681</v>
      </c>
      <c r="AA65" s="186" t="s">
        <v>2681</v>
      </c>
      <c r="AB65" s="186" t="s">
        <v>2798</v>
      </c>
      <c r="AC65" s="186" t="s">
        <v>2681</v>
      </c>
      <c r="AD65" s="186" t="s">
        <v>2681</v>
      </c>
      <c r="AE65" s="186" t="s">
        <v>2798</v>
      </c>
      <c r="AF65" s="186" t="s">
        <v>2681</v>
      </c>
      <c r="AG65" s="186" t="s">
        <v>2681</v>
      </c>
      <c r="AH65" s="186" t="s">
        <v>2798</v>
      </c>
      <c r="AI65" s="186" t="s">
        <v>2681</v>
      </c>
      <c r="AJ65" s="186" t="s">
        <v>2681</v>
      </c>
      <c r="AK65" s="186" t="s">
        <v>2798</v>
      </c>
      <c r="AL65" s="186" t="s">
        <v>2681</v>
      </c>
      <c r="AM65" s="186" t="s">
        <v>2681</v>
      </c>
      <c r="AN65" s="186" t="s">
        <v>2798</v>
      </c>
      <c r="AO65" s="186" t="s">
        <v>2681</v>
      </c>
      <c r="AP65" s="186" t="s">
        <v>2681</v>
      </c>
      <c r="AQ65" s="186" t="s">
        <v>2798</v>
      </c>
      <c r="AR65" s="186" t="s">
        <v>2681</v>
      </c>
      <c r="AS65" s="186" t="s">
        <v>2681</v>
      </c>
      <c r="AT65" s="186" t="s">
        <v>2798</v>
      </c>
      <c r="AU65" s="186" t="s">
        <v>2681</v>
      </c>
      <c r="AV65" s="186" t="s">
        <v>2681</v>
      </c>
      <c r="AW65" s="186" t="s">
        <v>2798</v>
      </c>
      <c r="AX65" s="186" t="s">
        <v>2681</v>
      </c>
      <c r="AY65" s="186" t="s">
        <v>2681</v>
      </c>
      <c r="AZ65" s="186" t="s">
        <v>2798</v>
      </c>
      <c r="BA65" s="186" t="s">
        <v>2681</v>
      </c>
      <c r="BB65" s="186" t="s">
        <v>2681</v>
      </c>
      <c r="BC65" s="186" t="s">
        <v>2798</v>
      </c>
      <c r="BD65" s="186" t="s">
        <v>2681</v>
      </c>
      <c r="BE65" s="186" t="s">
        <v>2681</v>
      </c>
      <c r="BF65" s="186" t="s">
        <v>2798</v>
      </c>
      <c r="BG65" s="186" t="s">
        <v>2681</v>
      </c>
      <c r="BH65" s="186" t="s">
        <v>2681</v>
      </c>
      <c r="BI65" s="186" t="s">
        <v>2798</v>
      </c>
      <c r="BJ65" s="186" t="s">
        <v>2681</v>
      </c>
      <c r="BK65" s="186" t="s">
        <v>2681</v>
      </c>
      <c r="BL65" s="186" t="s">
        <v>2798</v>
      </c>
      <c r="BM65" s="186" t="s">
        <v>2681</v>
      </c>
      <c r="BN65" s="186" t="s">
        <v>2681</v>
      </c>
      <c r="BO65" s="186" t="s">
        <v>2798</v>
      </c>
      <c r="BP65" s="186" t="s">
        <v>2681</v>
      </c>
      <c r="BQ65" s="186" t="s">
        <v>2681</v>
      </c>
      <c r="BR65" s="186" t="s">
        <v>2798</v>
      </c>
      <c r="BS65" s="186" t="s">
        <v>2681</v>
      </c>
      <c r="BT65" s="186" t="s">
        <v>2681</v>
      </c>
      <c r="BU65" s="186" t="s">
        <v>2798</v>
      </c>
      <c r="BV65" s="186" t="s">
        <v>2681</v>
      </c>
      <c r="BW65" s="186" t="s">
        <v>2681</v>
      </c>
      <c r="BX65" s="186" t="s">
        <v>2798</v>
      </c>
      <c r="BY65" s="186" t="s">
        <v>2681</v>
      </c>
      <c r="BZ65" s="186" t="s">
        <v>2681</v>
      </c>
      <c r="CA65" s="186" t="s">
        <v>2798</v>
      </c>
      <c r="CB65" s="186" t="s">
        <v>2681</v>
      </c>
      <c r="CC65" s="186" t="s">
        <v>2681</v>
      </c>
      <c r="CD65" s="186" t="s">
        <v>2798</v>
      </c>
      <c r="CE65" s="186" t="s">
        <v>2681</v>
      </c>
      <c r="CF65" s="186" t="s">
        <v>2681</v>
      </c>
      <c r="CG65" s="186" t="s">
        <v>2798</v>
      </c>
      <c r="CH65" s="186" t="s">
        <v>2681</v>
      </c>
      <c r="CI65" s="186" t="s">
        <v>2681</v>
      </c>
      <c r="CJ65" s="186" t="s">
        <v>2798</v>
      </c>
      <c r="CK65" s="186" t="s">
        <v>2681</v>
      </c>
      <c r="CL65" s="186" t="s">
        <v>2681</v>
      </c>
      <c r="CM65" s="186" t="s">
        <v>2798</v>
      </c>
      <c r="CN65" s="186" t="s">
        <v>2681</v>
      </c>
      <c r="CO65" s="186" t="s">
        <v>2681</v>
      </c>
      <c r="CP65" s="186" t="s">
        <v>2798</v>
      </c>
      <c r="CQ65" s="186" t="s">
        <v>2681</v>
      </c>
      <c r="CR65" s="186" t="s">
        <v>2681</v>
      </c>
      <c r="CS65" s="186" t="s">
        <v>2798</v>
      </c>
      <c r="CT65" s="186" t="s">
        <v>2681</v>
      </c>
      <c r="CU65" s="186" t="s">
        <v>2681</v>
      </c>
      <c r="CV65" s="186" t="s">
        <v>2798</v>
      </c>
      <c r="CW65" s="186" t="s">
        <v>2681</v>
      </c>
      <c r="CX65" s="186" t="s">
        <v>2681</v>
      </c>
      <c r="CY65" s="186" t="s">
        <v>2798</v>
      </c>
      <c r="CZ65" s="186" t="s">
        <v>2681</v>
      </c>
      <c r="DA65" s="186" t="s">
        <v>2681</v>
      </c>
      <c r="DB65" s="186" t="s">
        <v>2798</v>
      </c>
      <c r="DC65" s="186" t="s">
        <v>2681</v>
      </c>
      <c r="DD65" s="186" t="s">
        <v>2681</v>
      </c>
      <c r="DE65" s="186" t="s">
        <v>2798</v>
      </c>
      <c r="DF65" s="186" t="s">
        <v>2681</v>
      </c>
      <c r="DG65" s="186" t="s">
        <v>2681</v>
      </c>
      <c r="DH65" s="186" t="s">
        <v>2798</v>
      </c>
      <c r="DI65" s="186" t="s">
        <v>2681</v>
      </c>
      <c r="DJ65" s="186" t="s">
        <v>2681</v>
      </c>
      <c r="DK65" s="186" t="s">
        <v>2798</v>
      </c>
      <c r="DL65" s="186" t="s">
        <v>2681</v>
      </c>
      <c r="DM65" s="186" t="s">
        <v>2681</v>
      </c>
      <c r="DN65" s="186" t="s">
        <v>2798</v>
      </c>
      <c r="DO65" s="186" t="s">
        <v>2681</v>
      </c>
      <c r="DP65" s="186" t="s">
        <v>2681</v>
      </c>
      <c r="DQ65" s="186" t="s">
        <v>2798</v>
      </c>
      <c r="DR65" s="186" t="s">
        <v>2681</v>
      </c>
      <c r="DS65" s="186" t="s">
        <v>2681</v>
      </c>
      <c r="DT65" s="186" t="s">
        <v>2798</v>
      </c>
      <c r="DU65" s="186" t="s">
        <v>2681</v>
      </c>
      <c r="DV65" s="186" t="s">
        <v>2681</v>
      </c>
      <c r="DW65" s="186" t="s">
        <v>2798</v>
      </c>
      <c r="DX65" s="186" t="s">
        <v>2681</v>
      </c>
      <c r="DY65" s="186" t="s">
        <v>2681</v>
      </c>
      <c r="DZ65" s="186" t="s">
        <v>2798</v>
      </c>
      <c r="EA65" s="186" t="s">
        <v>2681</v>
      </c>
      <c r="EB65" s="186" t="s">
        <v>2681</v>
      </c>
      <c r="EC65" s="186" t="s">
        <v>2798</v>
      </c>
      <c r="ED65" s="186" t="s">
        <v>2681</v>
      </c>
      <c r="EE65" s="186" t="s">
        <v>2681</v>
      </c>
      <c r="EF65" s="186" t="s">
        <v>2798</v>
      </c>
      <c r="EG65" s="186" t="s">
        <v>2681</v>
      </c>
      <c r="EH65" s="186" t="s">
        <v>2681</v>
      </c>
      <c r="EI65" s="186" t="s">
        <v>2798</v>
      </c>
      <c r="EJ65" s="186" t="s">
        <v>2681</v>
      </c>
      <c r="EK65" s="186" t="s">
        <v>2681</v>
      </c>
      <c r="EL65" s="186" t="s">
        <v>2798</v>
      </c>
      <c r="EM65" s="186" t="s">
        <v>2681</v>
      </c>
      <c r="EN65" s="186" t="s">
        <v>2681</v>
      </c>
      <c r="EO65" s="186" t="s">
        <v>2798</v>
      </c>
      <c r="EP65" s="186" t="s">
        <v>2681</v>
      </c>
      <c r="EQ65" s="186" t="s">
        <v>2681</v>
      </c>
      <c r="ER65" s="186" t="s">
        <v>2798</v>
      </c>
      <c r="ES65" s="186" t="s">
        <v>2681</v>
      </c>
      <c r="ET65" s="186" t="s">
        <v>2681</v>
      </c>
    </row>
    <row r="66" spans="1:150">
      <c r="A66" s="1"/>
      <c r="B66" s="184" t="s">
        <v>3094</v>
      </c>
      <c r="C66" s="184" t="s">
        <v>68</v>
      </c>
      <c r="D66" s="184" t="s">
        <v>3095</v>
      </c>
      <c r="E66" s="184" t="s">
        <v>3096</v>
      </c>
      <c r="F66" s="184" t="s">
        <v>3097</v>
      </c>
      <c r="G66" s="184" t="s">
        <v>2798</v>
      </c>
      <c r="H66" s="184" t="s">
        <v>2681</v>
      </c>
      <c r="I66" s="184" t="s">
        <v>2681</v>
      </c>
      <c r="J66" s="184" t="s">
        <v>2798</v>
      </c>
      <c r="K66" s="184" t="s">
        <v>2681</v>
      </c>
      <c r="L66" s="184" t="s">
        <v>2681</v>
      </c>
      <c r="M66" s="184" t="s">
        <v>2798</v>
      </c>
      <c r="N66" s="184" t="s">
        <v>2681</v>
      </c>
      <c r="O66" s="184" t="s">
        <v>2681</v>
      </c>
      <c r="P66" s="184" t="s">
        <v>2798</v>
      </c>
      <c r="Q66" s="184" t="s">
        <v>2681</v>
      </c>
      <c r="R66" s="184" t="s">
        <v>2681</v>
      </c>
      <c r="S66" s="184" t="s">
        <v>2798</v>
      </c>
      <c r="T66" s="184" t="s">
        <v>2681</v>
      </c>
      <c r="U66" s="184" t="s">
        <v>2681</v>
      </c>
      <c r="V66" s="184" t="s">
        <v>2798</v>
      </c>
      <c r="W66" s="184" t="s">
        <v>2681</v>
      </c>
      <c r="X66" s="184" t="s">
        <v>2681</v>
      </c>
      <c r="Y66" s="184" t="s">
        <v>2798</v>
      </c>
      <c r="Z66" s="184" t="s">
        <v>2681</v>
      </c>
      <c r="AA66" s="184" t="s">
        <v>3098</v>
      </c>
      <c r="AB66" s="184" t="s">
        <v>2798</v>
      </c>
      <c r="AC66" s="184" t="s">
        <v>2681</v>
      </c>
      <c r="AD66" s="184" t="s">
        <v>3099</v>
      </c>
      <c r="AE66" s="184" t="s">
        <v>2798</v>
      </c>
      <c r="AF66" s="184" t="s">
        <v>2681</v>
      </c>
      <c r="AG66" s="184" t="s">
        <v>2681</v>
      </c>
      <c r="AH66" s="184" t="s">
        <v>2798</v>
      </c>
      <c r="AI66" s="184" t="s">
        <v>2681</v>
      </c>
      <c r="AJ66" s="184" t="s">
        <v>2681</v>
      </c>
      <c r="AK66" s="184" t="s">
        <v>2798</v>
      </c>
      <c r="AL66" s="184" t="s">
        <v>2681</v>
      </c>
      <c r="AM66" s="184" t="s">
        <v>3100</v>
      </c>
      <c r="AN66" s="184" t="s">
        <v>2798</v>
      </c>
      <c r="AO66" s="184" t="s">
        <v>2681</v>
      </c>
      <c r="AP66" s="184" t="s">
        <v>3101</v>
      </c>
      <c r="AQ66" s="184" t="s">
        <v>2798</v>
      </c>
      <c r="AR66" s="184" t="s">
        <v>2681</v>
      </c>
      <c r="AS66" s="184" t="s">
        <v>2681</v>
      </c>
      <c r="AT66" s="184" t="s">
        <v>2798</v>
      </c>
      <c r="AU66" s="184" t="s">
        <v>2681</v>
      </c>
      <c r="AV66" s="184" t="s">
        <v>3102</v>
      </c>
      <c r="AW66" s="184" t="s">
        <v>2798</v>
      </c>
      <c r="AX66" s="184" t="s">
        <v>2681</v>
      </c>
      <c r="AY66" s="184" t="s">
        <v>3103</v>
      </c>
      <c r="AZ66" s="184" t="s">
        <v>2798</v>
      </c>
      <c r="BA66" s="184" t="s">
        <v>2681</v>
      </c>
      <c r="BB66" s="184" t="s">
        <v>3103</v>
      </c>
      <c r="BC66" s="184" t="s">
        <v>2798</v>
      </c>
      <c r="BD66" s="184" t="s">
        <v>2681</v>
      </c>
      <c r="BE66" s="184" t="s">
        <v>3103</v>
      </c>
      <c r="BF66" s="184" t="s">
        <v>2798</v>
      </c>
      <c r="BG66" s="184" t="s">
        <v>2681</v>
      </c>
      <c r="BH66" s="184" t="s">
        <v>3103</v>
      </c>
      <c r="BI66" s="184" t="s">
        <v>2798</v>
      </c>
      <c r="BJ66" s="184" t="s">
        <v>2681</v>
      </c>
      <c r="BK66" s="184" t="s">
        <v>3103</v>
      </c>
      <c r="BL66" s="184" t="s">
        <v>2798</v>
      </c>
      <c r="BM66" s="184" t="s">
        <v>2681</v>
      </c>
      <c r="BN66" s="184" t="s">
        <v>3103</v>
      </c>
      <c r="BO66" s="184" t="s">
        <v>2798</v>
      </c>
      <c r="BP66" s="184" t="s">
        <v>2681</v>
      </c>
      <c r="BQ66" s="184" t="s">
        <v>3103</v>
      </c>
      <c r="BR66" s="184" t="s">
        <v>2798</v>
      </c>
      <c r="BS66" s="184" t="s">
        <v>2681</v>
      </c>
      <c r="BT66" s="184" t="s">
        <v>3103</v>
      </c>
      <c r="BU66" s="184" t="s">
        <v>2798</v>
      </c>
      <c r="BV66" s="184" t="s">
        <v>2681</v>
      </c>
      <c r="BW66" s="184" t="s">
        <v>3103</v>
      </c>
      <c r="BX66" s="184" t="s">
        <v>2798</v>
      </c>
      <c r="BY66" s="184" t="s">
        <v>2681</v>
      </c>
      <c r="BZ66" s="184" t="s">
        <v>3103</v>
      </c>
      <c r="CA66" s="184" t="s">
        <v>2798</v>
      </c>
      <c r="CB66" s="184" t="s">
        <v>2681</v>
      </c>
      <c r="CC66" s="184" t="s">
        <v>3103</v>
      </c>
      <c r="CD66" s="184" t="s">
        <v>2798</v>
      </c>
      <c r="CE66" s="184" t="s">
        <v>2681</v>
      </c>
      <c r="CF66" s="184" t="s">
        <v>3103</v>
      </c>
      <c r="CG66" s="184" t="s">
        <v>2798</v>
      </c>
      <c r="CH66" s="184" t="s">
        <v>2681</v>
      </c>
      <c r="CI66" s="184" t="s">
        <v>3103</v>
      </c>
      <c r="CJ66" s="184" t="s">
        <v>2798</v>
      </c>
      <c r="CK66" s="184" t="s">
        <v>2681</v>
      </c>
      <c r="CL66" s="184" t="s">
        <v>3103</v>
      </c>
      <c r="CM66" s="184" t="s">
        <v>2798</v>
      </c>
      <c r="CN66" s="184" t="s">
        <v>2681</v>
      </c>
      <c r="CO66" s="184" t="s">
        <v>3103</v>
      </c>
      <c r="CP66" s="184" t="s">
        <v>2798</v>
      </c>
      <c r="CQ66" s="184" t="s">
        <v>2681</v>
      </c>
      <c r="CR66" s="184" t="s">
        <v>3103</v>
      </c>
      <c r="CS66" s="184" t="s">
        <v>2798</v>
      </c>
      <c r="CT66" s="184" t="s">
        <v>2681</v>
      </c>
      <c r="CU66" s="184" t="s">
        <v>3103</v>
      </c>
      <c r="CV66" s="184" t="s">
        <v>2798</v>
      </c>
      <c r="CW66" s="184" t="s">
        <v>2681</v>
      </c>
      <c r="CX66" s="184" t="s">
        <v>3103</v>
      </c>
      <c r="CY66" s="184" t="s">
        <v>2798</v>
      </c>
      <c r="CZ66" s="184" t="s">
        <v>2681</v>
      </c>
      <c r="DA66" s="184" t="s">
        <v>3103</v>
      </c>
      <c r="DB66" s="184" t="s">
        <v>2798</v>
      </c>
      <c r="DC66" s="184" t="s">
        <v>2681</v>
      </c>
      <c r="DD66" s="184" t="s">
        <v>3103</v>
      </c>
      <c r="DE66" s="184" t="s">
        <v>2798</v>
      </c>
      <c r="DF66" s="184" t="s">
        <v>2681</v>
      </c>
      <c r="DG66" s="184" t="s">
        <v>3104</v>
      </c>
      <c r="DH66" s="184" t="s">
        <v>2798</v>
      </c>
      <c r="DI66" s="184" t="s">
        <v>2681</v>
      </c>
      <c r="DJ66" s="184" t="s">
        <v>3105</v>
      </c>
      <c r="DK66" s="184" t="s">
        <v>2798</v>
      </c>
      <c r="DL66" s="184" t="s">
        <v>2681</v>
      </c>
      <c r="DM66" s="184" t="s">
        <v>3106</v>
      </c>
      <c r="DN66" s="184" t="s">
        <v>2798</v>
      </c>
      <c r="DO66" s="184" t="s">
        <v>2681</v>
      </c>
      <c r="DP66" s="184" t="s">
        <v>3107</v>
      </c>
      <c r="DQ66" s="184" t="s">
        <v>2798</v>
      </c>
      <c r="DR66" s="184" t="s">
        <v>2681</v>
      </c>
      <c r="DS66" s="184" t="s">
        <v>2681</v>
      </c>
      <c r="DT66" s="184" t="s">
        <v>2798</v>
      </c>
      <c r="DU66" s="184" t="s">
        <v>2681</v>
      </c>
      <c r="DV66" s="184" t="s">
        <v>2681</v>
      </c>
      <c r="DW66" s="184" t="s">
        <v>2798</v>
      </c>
      <c r="DX66" s="184" t="s">
        <v>2681</v>
      </c>
      <c r="DY66" s="184" t="s">
        <v>2681</v>
      </c>
      <c r="DZ66" s="184" t="s">
        <v>2798</v>
      </c>
      <c r="EA66" s="184" t="s">
        <v>2681</v>
      </c>
      <c r="EB66" s="184" t="s">
        <v>2681</v>
      </c>
      <c r="EC66" s="184" t="s">
        <v>2798</v>
      </c>
      <c r="ED66" s="184" t="s">
        <v>2681</v>
      </c>
      <c r="EE66" s="184" t="s">
        <v>2681</v>
      </c>
      <c r="EF66" s="184" t="s">
        <v>2798</v>
      </c>
      <c r="EG66" s="184" t="s">
        <v>2681</v>
      </c>
      <c r="EH66" s="184" t="s">
        <v>2681</v>
      </c>
      <c r="EI66" s="184" t="s">
        <v>2798</v>
      </c>
      <c r="EJ66" s="184" t="s">
        <v>2681</v>
      </c>
      <c r="EK66" s="184" t="s">
        <v>3108</v>
      </c>
      <c r="EL66" s="184" t="s">
        <v>2798</v>
      </c>
      <c r="EM66" s="184" t="s">
        <v>2681</v>
      </c>
      <c r="EN66" s="184" t="s">
        <v>3109</v>
      </c>
      <c r="EO66" s="184" t="s">
        <v>2798</v>
      </c>
      <c r="EP66" s="184" t="s">
        <v>2681</v>
      </c>
      <c r="EQ66" s="184" t="s">
        <v>3103</v>
      </c>
      <c r="ER66" s="184" t="s">
        <v>2798</v>
      </c>
      <c r="ES66" s="184" t="s">
        <v>2681</v>
      </c>
      <c r="ET66" s="184" t="s">
        <v>3110</v>
      </c>
    </row>
    <row r="67" spans="1:150">
      <c r="A67" s="1"/>
      <c r="B67" s="185" t="s">
        <v>3111</v>
      </c>
      <c r="C67" s="185" t="s">
        <v>68</v>
      </c>
      <c r="D67" s="185" t="s">
        <v>3095</v>
      </c>
      <c r="E67" s="185" t="s">
        <v>3112</v>
      </c>
      <c r="F67" s="185" t="s">
        <v>3113</v>
      </c>
      <c r="G67" s="186" t="s">
        <v>2798</v>
      </c>
      <c r="H67" s="186" t="s">
        <v>2681</v>
      </c>
      <c r="I67" s="186" t="s">
        <v>2681</v>
      </c>
      <c r="J67" s="186" t="s">
        <v>2798</v>
      </c>
      <c r="K67" s="186" t="s">
        <v>2681</v>
      </c>
      <c r="L67" s="186" t="s">
        <v>2681</v>
      </c>
      <c r="M67" s="186" t="s">
        <v>2798</v>
      </c>
      <c r="N67" s="186" t="s">
        <v>2681</v>
      </c>
      <c r="O67" s="186" t="s">
        <v>2681</v>
      </c>
      <c r="P67" s="186" t="s">
        <v>2798</v>
      </c>
      <c r="Q67" s="186" t="s">
        <v>2681</v>
      </c>
      <c r="R67" s="186" t="s">
        <v>2681</v>
      </c>
      <c r="S67" s="186" t="s">
        <v>2798</v>
      </c>
      <c r="T67" s="186" t="s">
        <v>2681</v>
      </c>
      <c r="U67" s="186" t="s">
        <v>2681</v>
      </c>
      <c r="V67" s="186" t="s">
        <v>2798</v>
      </c>
      <c r="W67" s="186" t="s">
        <v>2681</v>
      </c>
      <c r="X67" s="186" t="s">
        <v>2681</v>
      </c>
      <c r="Y67" s="186" t="s">
        <v>2798</v>
      </c>
      <c r="Z67" s="186" t="s">
        <v>2681</v>
      </c>
      <c r="AA67" s="186" t="s">
        <v>2681</v>
      </c>
      <c r="AB67" s="186" t="s">
        <v>2798</v>
      </c>
      <c r="AC67" s="186" t="s">
        <v>2681</v>
      </c>
      <c r="AD67" s="186" t="s">
        <v>2681</v>
      </c>
      <c r="AE67" s="186" t="s">
        <v>2798</v>
      </c>
      <c r="AF67" s="186" t="s">
        <v>2681</v>
      </c>
      <c r="AG67" s="186" t="s">
        <v>2681</v>
      </c>
      <c r="AH67" s="186" t="s">
        <v>2798</v>
      </c>
      <c r="AI67" s="186" t="s">
        <v>2681</v>
      </c>
      <c r="AJ67" s="186" t="s">
        <v>2681</v>
      </c>
      <c r="AK67" s="186" t="s">
        <v>2798</v>
      </c>
      <c r="AL67" s="186" t="s">
        <v>2681</v>
      </c>
      <c r="AM67" s="186" t="s">
        <v>2681</v>
      </c>
      <c r="AN67" s="186" t="s">
        <v>2798</v>
      </c>
      <c r="AO67" s="186" t="s">
        <v>2681</v>
      </c>
      <c r="AP67" s="186" t="s">
        <v>2681</v>
      </c>
      <c r="AQ67" s="186" t="s">
        <v>2798</v>
      </c>
      <c r="AR67" s="186" t="s">
        <v>2681</v>
      </c>
      <c r="AS67" s="186" t="s">
        <v>2681</v>
      </c>
      <c r="AT67" s="186" t="s">
        <v>2798</v>
      </c>
      <c r="AU67" s="186" t="s">
        <v>2681</v>
      </c>
      <c r="AV67" s="186" t="s">
        <v>2681</v>
      </c>
      <c r="AW67" s="186" t="s">
        <v>2798</v>
      </c>
      <c r="AX67" s="186" t="s">
        <v>2681</v>
      </c>
      <c r="AY67" s="186" t="s">
        <v>2681</v>
      </c>
      <c r="AZ67" s="186" t="s">
        <v>2798</v>
      </c>
      <c r="BA67" s="186" t="s">
        <v>2681</v>
      </c>
      <c r="BB67" s="186" t="s">
        <v>2681</v>
      </c>
      <c r="BC67" s="186" t="s">
        <v>2798</v>
      </c>
      <c r="BD67" s="186" t="s">
        <v>2681</v>
      </c>
      <c r="BE67" s="186" t="s">
        <v>2681</v>
      </c>
      <c r="BF67" s="186" t="s">
        <v>2798</v>
      </c>
      <c r="BG67" s="186" t="s">
        <v>2681</v>
      </c>
      <c r="BH67" s="186" t="s">
        <v>2681</v>
      </c>
      <c r="BI67" s="186" t="s">
        <v>2798</v>
      </c>
      <c r="BJ67" s="186" t="s">
        <v>2681</v>
      </c>
      <c r="BK67" s="186" t="s">
        <v>2681</v>
      </c>
      <c r="BL67" s="186" t="s">
        <v>2798</v>
      </c>
      <c r="BM67" s="186" t="s">
        <v>2681</v>
      </c>
      <c r="BN67" s="186" t="s">
        <v>2681</v>
      </c>
      <c r="BO67" s="186" t="s">
        <v>2798</v>
      </c>
      <c r="BP67" s="186" t="s">
        <v>2681</v>
      </c>
      <c r="BQ67" s="186" t="s">
        <v>2681</v>
      </c>
      <c r="BR67" s="186" t="s">
        <v>2798</v>
      </c>
      <c r="BS67" s="186" t="s">
        <v>2681</v>
      </c>
      <c r="BT67" s="186" t="s">
        <v>2681</v>
      </c>
      <c r="BU67" s="186" t="s">
        <v>2798</v>
      </c>
      <c r="BV67" s="186" t="s">
        <v>2681</v>
      </c>
      <c r="BW67" s="186" t="s">
        <v>2681</v>
      </c>
      <c r="BX67" s="186" t="s">
        <v>2798</v>
      </c>
      <c r="BY67" s="186" t="s">
        <v>2681</v>
      </c>
      <c r="BZ67" s="186" t="s">
        <v>2681</v>
      </c>
      <c r="CA67" s="186" t="s">
        <v>2798</v>
      </c>
      <c r="CB67" s="186" t="s">
        <v>2681</v>
      </c>
      <c r="CC67" s="186" t="s">
        <v>2681</v>
      </c>
      <c r="CD67" s="186" t="s">
        <v>2798</v>
      </c>
      <c r="CE67" s="186" t="s">
        <v>2681</v>
      </c>
      <c r="CF67" s="186" t="s">
        <v>2681</v>
      </c>
      <c r="CG67" s="186" t="s">
        <v>2798</v>
      </c>
      <c r="CH67" s="186" t="s">
        <v>2681</v>
      </c>
      <c r="CI67" s="186" t="s">
        <v>2681</v>
      </c>
      <c r="CJ67" s="186" t="s">
        <v>2798</v>
      </c>
      <c r="CK67" s="186" t="s">
        <v>2681</v>
      </c>
      <c r="CL67" s="186" t="s">
        <v>2681</v>
      </c>
      <c r="CM67" s="186" t="s">
        <v>2798</v>
      </c>
      <c r="CN67" s="186" t="s">
        <v>2681</v>
      </c>
      <c r="CO67" s="186" t="s">
        <v>2681</v>
      </c>
      <c r="CP67" s="186" t="s">
        <v>2798</v>
      </c>
      <c r="CQ67" s="186" t="s">
        <v>2681</v>
      </c>
      <c r="CR67" s="186" t="s">
        <v>2681</v>
      </c>
      <c r="CS67" s="186" t="s">
        <v>2798</v>
      </c>
      <c r="CT67" s="186" t="s">
        <v>2681</v>
      </c>
      <c r="CU67" s="186" t="s">
        <v>2681</v>
      </c>
      <c r="CV67" s="186" t="s">
        <v>2798</v>
      </c>
      <c r="CW67" s="186" t="s">
        <v>2681</v>
      </c>
      <c r="CX67" s="186" t="s">
        <v>2681</v>
      </c>
      <c r="CY67" s="186" t="s">
        <v>2798</v>
      </c>
      <c r="CZ67" s="186" t="s">
        <v>2681</v>
      </c>
      <c r="DA67" s="186" t="s">
        <v>2681</v>
      </c>
      <c r="DB67" s="186" t="s">
        <v>2798</v>
      </c>
      <c r="DC67" s="186" t="s">
        <v>2681</v>
      </c>
      <c r="DD67" s="186" t="s">
        <v>2681</v>
      </c>
      <c r="DE67" s="186" t="s">
        <v>2798</v>
      </c>
      <c r="DF67" s="186" t="s">
        <v>2681</v>
      </c>
      <c r="DG67" s="186" t="s">
        <v>2681</v>
      </c>
      <c r="DH67" s="186" t="s">
        <v>2798</v>
      </c>
      <c r="DI67" s="186" t="s">
        <v>2681</v>
      </c>
      <c r="DJ67" s="186" t="s">
        <v>2681</v>
      </c>
      <c r="DK67" s="186" t="s">
        <v>2798</v>
      </c>
      <c r="DL67" s="186" t="s">
        <v>2681</v>
      </c>
      <c r="DM67" s="186" t="s">
        <v>2681</v>
      </c>
      <c r="DN67" s="186" t="s">
        <v>2798</v>
      </c>
      <c r="DO67" s="186" t="s">
        <v>2681</v>
      </c>
      <c r="DP67" s="186" t="s">
        <v>2681</v>
      </c>
      <c r="DQ67" s="186" t="s">
        <v>2798</v>
      </c>
      <c r="DR67" s="186" t="s">
        <v>2681</v>
      </c>
      <c r="DS67" s="186" t="s">
        <v>2681</v>
      </c>
      <c r="DT67" s="186" t="s">
        <v>2798</v>
      </c>
      <c r="DU67" s="186" t="s">
        <v>2681</v>
      </c>
      <c r="DV67" s="186" t="s">
        <v>2681</v>
      </c>
      <c r="DW67" s="186" t="s">
        <v>2798</v>
      </c>
      <c r="DX67" s="186" t="s">
        <v>2681</v>
      </c>
      <c r="DY67" s="186" t="s">
        <v>2681</v>
      </c>
      <c r="DZ67" s="186" t="s">
        <v>2798</v>
      </c>
      <c r="EA67" s="186" t="s">
        <v>2681</v>
      </c>
      <c r="EB67" s="186" t="s">
        <v>2681</v>
      </c>
      <c r="EC67" s="186" t="s">
        <v>2798</v>
      </c>
      <c r="ED67" s="186" t="s">
        <v>2681</v>
      </c>
      <c r="EE67" s="186" t="s">
        <v>2681</v>
      </c>
      <c r="EF67" s="186" t="s">
        <v>2798</v>
      </c>
      <c r="EG67" s="186" t="s">
        <v>2681</v>
      </c>
      <c r="EH67" s="186" t="s">
        <v>2681</v>
      </c>
      <c r="EI67" s="186" t="s">
        <v>2798</v>
      </c>
      <c r="EJ67" s="186" t="s">
        <v>2681</v>
      </c>
      <c r="EK67" s="186" t="s">
        <v>2681</v>
      </c>
      <c r="EL67" s="186" t="s">
        <v>2798</v>
      </c>
      <c r="EM67" s="186" t="s">
        <v>2681</v>
      </c>
      <c r="EN67" s="186" t="s">
        <v>2681</v>
      </c>
      <c r="EO67" s="186" t="s">
        <v>2798</v>
      </c>
      <c r="EP67" s="186" t="s">
        <v>2681</v>
      </c>
      <c r="EQ67" s="186" t="s">
        <v>2681</v>
      </c>
      <c r="ER67" s="186" t="s">
        <v>2798</v>
      </c>
      <c r="ES67" s="186" t="s">
        <v>2681</v>
      </c>
      <c r="ET67" s="186" t="s">
        <v>2681</v>
      </c>
    </row>
    <row r="68" spans="1:150">
      <c r="A68" s="1"/>
      <c r="B68" s="185" t="s">
        <v>3114</v>
      </c>
      <c r="C68" s="185" t="s">
        <v>68</v>
      </c>
      <c r="D68" s="185" t="s">
        <v>3095</v>
      </c>
      <c r="E68" s="185" t="s">
        <v>3115</v>
      </c>
      <c r="F68" s="185" t="s">
        <v>3116</v>
      </c>
      <c r="G68" s="186" t="s">
        <v>2798</v>
      </c>
      <c r="H68" s="186" t="s">
        <v>2681</v>
      </c>
      <c r="I68" s="186" t="s">
        <v>2681</v>
      </c>
      <c r="J68" s="186" t="s">
        <v>2798</v>
      </c>
      <c r="K68" s="186" t="s">
        <v>2681</v>
      </c>
      <c r="L68" s="186" t="s">
        <v>2681</v>
      </c>
      <c r="M68" s="186" t="s">
        <v>2798</v>
      </c>
      <c r="N68" s="186" t="s">
        <v>2681</v>
      </c>
      <c r="O68" s="186" t="s">
        <v>2681</v>
      </c>
      <c r="P68" s="186" t="s">
        <v>2798</v>
      </c>
      <c r="Q68" s="186" t="s">
        <v>2681</v>
      </c>
      <c r="R68" s="186" t="s">
        <v>2681</v>
      </c>
      <c r="S68" s="186" t="s">
        <v>2798</v>
      </c>
      <c r="T68" s="186" t="s">
        <v>2681</v>
      </c>
      <c r="U68" s="186" t="s">
        <v>2681</v>
      </c>
      <c r="V68" s="186" t="s">
        <v>2798</v>
      </c>
      <c r="W68" s="186" t="s">
        <v>2681</v>
      </c>
      <c r="X68" s="186" t="s">
        <v>2681</v>
      </c>
      <c r="Y68" s="186" t="s">
        <v>2798</v>
      </c>
      <c r="Z68" s="186" t="s">
        <v>2681</v>
      </c>
      <c r="AA68" s="186" t="s">
        <v>3098</v>
      </c>
      <c r="AB68" s="186" t="s">
        <v>2798</v>
      </c>
      <c r="AC68" s="186" t="s">
        <v>2681</v>
      </c>
      <c r="AD68" s="186" t="s">
        <v>3099</v>
      </c>
      <c r="AE68" s="186" t="s">
        <v>2798</v>
      </c>
      <c r="AF68" s="186" t="s">
        <v>2681</v>
      </c>
      <c r="AG68" s="186" t="s">
        <v>2681</v>
      </c>
      <c r="AH68" s="186" t="s">
        <v>2798</v>
      </c>
      <c r="AI68" s="186" t="s">
        <v>2681</v>
      </c>
      <c r="AJ68" s="186" t="s">
        <v>2681</v>
      </c>
      <c r="AK68" s="186" t="s">
        <v>2798</v>
      </c>
      <c r="AL68" s="186" t="s">
        <v>2681</v>
      </c>
      <c r="AM68" s="186" t="s">
        <v>3100</v>
      </c>
      <c r="AN68" s="186" t="s">
        <v>2798</v>
      </c>
      <c r="AO68" s="186" t="s">
        <v>2681</v>
      </c>
      <c r="AP68" s="186" t="s">
        <v>3101</v>
      </c>
      <c r="AQ68" s="186" t="s">
        <v>2798</v>
      </c>
      <c r="AR68" s="186" t="s">
        <v>2681</v>
      </c>
      <c r="AS68" s="186" t="s">
        <v>2681</v>
      </c>
      <c r="AT68" s="186" t="s">
        <v>2798</v>
      </c>
      <c r="AU68" s="186" t="s">
        <v>2681</v>
      </c>
      <c r="AV68" s="186" t="s">
        <v>3102</v>
      </c>
      <c r="AW68" s="186" t="s">
        <v>2798</v>
      </c>
      <c r="AX68" s="186" t="s">
        <v>2681</v>
      </c>
      <c r="AY68" s="186" t="s">
        <v>3103</v>
      </c>
      <c r="AZ68" s="186" t="s">
        <v>2798</v>
      </c>
      <c r="BA68" s="186" t="s">
        <v>2681</v>
      </c>
      <c r="BB68" s="186" t="s">
        <v>3103</v>
      </c>
      <c r="BC68" s="186" t="s">
        <v>2798</v>
      </c>
      <c r="BD68" s="186" t="s">
        <v>2681</v>
      </c>
      <c r="BE68" s="186" t="s">
        <v>3103</v>
      </c>
      <c r="BF68" s="186" t="s">
        <v>2798</v>
      </c>
      <c r="BG68" s="186" t="s">
        <v>2681</v>
      </c>
      <c r="BH68" s="186" t="s">
        <v>3103</v>
      </c>
      <c r="BI68" s="186" t="s">
        <v>2798</v>
      </c>
      <c r="BJ68" s="186" t="s">
        <v>2681</v>
      </c>
      <c r="BK68" s="186" t="s">
        <v>3103</v>
      </c>
      <c r="BL68" s="186" t="s">
        <v>2798</v>
      </c>
      <c r="BM68" s="186" t="s">
        <v>2681</v>
      </c>
      <c r="BN68" s="186" t="s">
        <v>3103</v>
      </c>
      <c r="BO68" s="186" t="s">
        <v>2798</v>
      </c>
      <c r="BP68" s="186" t="s">
        <v>2681</v>
      </c>
      <c r="BQ68" s="186" t="s">
        <v>3103</v>
      </c>
      <c r="BR68" s="186" t="s">
        <v>2798</v>
      </c>
      <c r="BS68" s="186" t="s">
        <v>2681</v>
      </c>
      <c r="BT68" s="186" t="s">
        <v>3103</v>
      </c>
      <c r="BU68" s="186" t="s">
        <v>2798</v>
      </c>
      <c r="BV68" s="186" t="s">
        <v>2681</v>
      </c>
      <c r="BW68" s="186" t="s">
        <v>3103</v>
      </c>
      <c r="BX68" s="186" t="s">
        <v>2798</v>
      </c>
      <c r="BY68" s="186" t="s">
        <v>2681</v>
      </c>
      <c r="BZ68" s="186" t="s">
        <v>3103</v>
      </c>
      <c r="CA68" s="186" t="s">
        <v>2798</v>
      </c>
      <c r="CB68" s="186" t="s">
        <v>2681</v>
      </c>
      <c r="CC68" s="186" t="s">
        <v>3103</v>
      </c>
      <c r="CD68" s="186" t="s">
        <v>2798</v>
      </c>
      <c r="CE68" s="186" t="s">
        <v>2681</v>
      </c>
      <c r="CF68" s="186" t="s">
        <v>3103</v>
      </c>
      <c r="CG68" s="186" t="s">
        <v>2798</v>
      </c>
      <c r="CH68" s="186" t="s">
        <v>2681</v>
      </c>
      <c r="CI68" s="186" t="s">
        <v>3103</v>
      </c>
      <c r="CJ68" s="186" t="s">
        <v>2798</v>
      </c>
      <c r="CK68" s="186" t="s">
        <v>2681</v>
      </c>
      <c r="CL68" s="186" t="s">
        <v>3103</v>
      </c>
      <c r="CM68" s="186" t="s">
        <v>2798</v>
      </c>
      <c r="CN68" s="186" t="s">
        <v>2681</v>
      </c>
      <c r="CO68" s="186" t="s">
        <v>3103</v>
      </c>
      <c r="CP68" s="186" t="s">
        <v>2798</v>
      </c>
      <c r="CQ68" s="186" t="s">
        <v>2681</v>
      </c>
      <c r="CR68" s="186" t="s">
        <v>3103</v>
      </c>
      <c r="CS68" s="186" t="s">
        <v>2798</v>
      </c>
      <c r="CT68" s="186" t="s">
        <v>2681</v>
      </c>
      <c r="CU68" s="186" t="s">
        <v>3103</v>
      </c>
      <c r="CV68" s="186" t="s">
        <v>2798</v>
      </c>
      <c r="CW68" s="186" t="s">
        <v>2681</v>
      </c>
      <c r="CX68" s="186" t="s">
        <v>3103</v>
      </c>
      <c r="CY68" s="186" t="s">
        <v>2798</v>
      </c>
      <c r="CZ68" s="186" t="s">
        <v>2681</v>
      </c>
      <c r="DA68" s="186" t="s">
        <v>3103</v>
      </c>
      <c r="DB68" s="186" t="s">
        <v>2798</v>
      </c>
      <c r="DC68" s="186" t="s">
        <v>2681</v>
      </c>
      <c r="DD68" s="186" t="s">
        <v>3103</v>
      </c>
      <c r="DE68" s="186" t="s">
        <v>2798</v>
      </c>
      <c r="DF68" s="186" t="s">
        <v>2681</v>
      </c>
      <c r="DG68" s="186" t="s">
        <v>3104</v>
      </c>
      <c r="DH68" s="186" t="s">
        <v>2798</v>
      </c>
      <c r="DI68" s="186" t="s">
        <v>2681</v>
      </c>
      <c r="DJ68" s="186" t="s">
        <v>3105</v>
      </c>
      <c r="DK68" s="186" t="s">
        <v>2798</v>
      </c>
      <c r="DL68" s="186" t="s">
        <v>2681</v>
      </c>
      <c r="DM68" s="186" t="s">
        <v>3106</v>
      </c>
      <c r="DN68" s="186" t="s">
        <v>2798</v>
      </c>
      <c r="DO68" s="186" t="s">
        <v>2681</v>
      </c>
      <c r="DP68" s="186" t="s">
        <v>3107</v>
      </c>
      <c r="DQ68" s="186" t="s">
        <v>2798</v>
      </c>
      <c r="DR68" s="186" t="s">
        <v>2681</v>
      </c>
      <c r="DS68" s="186" t="s">
        <v>2681</v>
      </c>
      <c r="DT68" s="186" t="s">
        <v>2798</v>
      </c>
      <c r="DU68" s="186" t="s">
        <v>2681</v>
      </c>
      <c r="DV68" s="186" t="s">
        <v>2681</v>
      </c>
      <c r="DW68" s="186" t="s">
        <v>2798</v>
      </c>
      <c r="DX68" s="186" t="s">
        <v>2681</v>
      </c>
      <c r="DY68" s="186" t="s">
        <v>2681</v>
      </c>
      <c r="DZ68" s="186" t="s">
        <v>2798</v>
      </c>
      <c r="EA68" s="186" t="s">
        <v>2681</v>
      </c>
      <c r="EB68" s="186" t="s">
        <v>2681</v>
      </c>
      <c r="EC68" s="186" t="s">
        <v>2798</v>
      </c>
      <c r="ED68" s="186" t="s">
        <v>2681</v>
      </c>
      <c r="EE68" s="186" t="s">
        <v>2681</v>
      </c>
      <c r="EF68" s="186" t="s">
        <v>2798</v>
      </c>
      <c r="EG68" s="186" t="s">
        <v>2681</v>
      </c>
      <c r="EH68" s="186" t="s">
        <v>2681</v>
      </c>
      <c r="EI68" s="186" t="s">
        <v>2798</v>
      </c>
      <c r="EJ68" s="186" t="s">
        <v>2681</v>
      </c>
      <c r="EK68" s="186" t="s">
        <v>3108</v>
      </c>
      <c r="EL68" s="186" t="s">
        <v>2798</v>
      </c>
      <c r="EM68" s="186" t="s">
        <v>2681</v>
      </c>
      <c r="EN68" s="186" t="s">
        <v>3109</v>
      </c>
      <c r="EO68" s="186" t="s">
        <v>2798</v>
      </c>
      <c r="EP68" s="186" t="s">
        <v>2681</v>
      </c>
      <c r="EQ68" s="186" t="s">
        <v>3103</v>
      </c>
      <c r="ER68" s="186" t="s">
        <v>2798</v>
      </c>
      <c r="ES68" s="186" t="s">
        <v>2681</v>
      </c>
      <c r="ET68" s="186" t="s">
        <v>3110</v>
      </c>
    </row>
    <row r="69" spans="1:150">
      <c r="A69" s="1"/>
      <c r="B69" s="184" t="s">
        <v>3117</v>
      </c>
      <c r="C69" s="184" t="s">
        <v>500</v>
      </c>
      <c r="D69" s="184" t="s">
        <v>868</v>
      </c>
      <c r="E69" s="184" t="s">
        <v>3118</v>
      </c>
      <c r="F69" s="184" t="s">
        <v>3119</v>
      </c>
      <c r="G69" s="184" t="s">
        <v>2798</v>
      </c>
      <c r="H69" s="184" t="s">
        <v>2681</v>
      </c>
      <c r="I69" s="184" t="s">
        <v>3120</v>
      </c>
      <c r="J69" s="184" t="s">
        <v>2798</v>
      </c>
      <c r="K69" s="184" t="s">
        <v>2681</v>
      </c>
      <c r="L69" s="184" t="s">
        <v>3120</v>
      </c>
      <c r="M69" s="184" t="s">
        <v>2798</v>
      </c>
      <c r="N69" s="184" t="s">
        <v>2681</v>
      </c>
      <c r="O69" s="184" t="s">
        <v>3120</v>
      </c>
      <c r="P69" s="184" t="s">
        <v>2798</v>
      </c>
      <c r="Q69" s="184" t="s">
        <v>2681</v>
      </c>
      <c r="R69" s="184" t="s">
        <v>3120</v>
      </c>
      <c r="S69" s="184" t="s">
        <v>2798</v>
      </c>
      <c r="T69" s="184" t="s">
        <v>2681</v>
      </c>
      <c r="U69" s="184" t="s">
        <v>2681</v>
      </c>
      <c r="V69" s="184" t="s">
        <v>2798</v>
      </c>
      <c r="W69" s="184" t="s">
        <v>2681</v>
      </c>
      <c r="X69" s="184" t="s">
        <v>2681</v>
      </c>
      <c r="Y69" s="184" t="s">
        <v>2798</v>
      </c>
      <c r="Z69" s="184" t="s">
        <v>2681</v>
      </c>
      <c r="AA69" s="184" t="s">
        <v>3121</v>
      </c>
      <c r="AB69" s="184" t="s">
        <v>2798</v>
      </c>
      <c r="AC69" s="184" t="s">
        <v>2681</v>
      </c>
      <c r="AD69" s="184" t="s">
        <v>3122</v>
      </c>
      <c r="AE69" s="184" t="s">
        <v>2798</v>
      </c>
      <c r="AF69" s="184" t="s">
        <v>2681</v>
      </c>
      <c r="AG69" s="184" t="s">
        <v>3123</v>
      </c>
      <c r="AH69" s="184" t="s">
        <v>2798</v>
      </c>
      <c r="AI69" s="184" t="s">
        <v>2681</v>
      </c>
      <c r="AJ69" s="184" t="s">
        <v>3124</v>
      </c>
      <c r="AK69" s="184" t="s">
        <v>2798</v>
      </c>
      <c r="AL69" s="184" t="s">
        <v>2681</v>
      </c>
      <c r="AM69" s="184" t="s">
        <v>3125</v>
      </c>
      <c r="AN69" s="184" t="s">
        <v>2798</v>
      </c>
      <c r="AO69" s="184" t="s">
        <v>2681</v>
      </c>
      <c r="AP69" s="184" t="s">
        <v>3126</v>
      </c>
      <c r="AQ69" s="184" t="s">
        <v>2798</v>
      </c>
      <c r="AR69" s="184" t="s">
        <v>2681</v>
      </c>
      <c r="AS69" s="184" t="s">
        <v>3120</v>
      </c>
      <c r="AT69" s="184" t="s">
        <v>2798</v>
      </c>
      <c r="AU69" s="184" t="s">
        <v>2681</v>
      </c>
      <c r="AV69" s="184" t="s">
        <v>3127</v>
      </c>
      <c r="AW69" s="184" t="s">
        <v>2798</v>
      </c>
      <c r="AX69" s="184" t="s">
        <v>2681</v>
      </c>
      <c r="AY69" s="184" t="s">
        <v>3120</v>
      </c>
      <c r="AZ69" s="184" t="s">
        <v>2798</v>
      </c>
      <c r="BA69" s="184" t="s">
        <v>2681</v>
      </c>
      <c r="BB69" s="184" t="s">
        <v>3120</v>
      </c>
      <c r="BC69" s="184" t="s">
        <v>2798</v>
      </c>
      <c r="BD69" s="184" t="s">
        <v>2681</v>
      </c>
      <c r="BE69" s="184" t="s">
        <v>3120</v>
      </c>
      <c r="BF69" s="184" t="s">
        <v>2798</v>
      </c>
      <c r="BG69" s="184" t="s">
        <v>2681</v>
      </c>
      <c r="BH69" s="184" t="s">
        <v>3120</v>
      </c>
      <c r="BI69" s="184" t="s">
        <v>2798</v>
      </c>
      <c r="BJ69" s="184" t="s">
        <v>2681</v>
      </c>
      <c r="BK69" s="184" t="s">
        <v>3120</v>
      </c>
      <c r="BL69" s="184" t="s">
        <v>2798</v>
      </c>
      <c r="BM69" s="184" t="s">
        <v>2681</v>
      </c>
      <c r="BN69" s="184" t="s">
        <v>3120</v>
      </c>
      <c r="BO69" s="184" t="s">
        <v>2798</v>
      </c>
      <c r="BP69" s="184" t="s">
        <v>2681</v>
      </c>
      <c r="BQ69" s="184" t="s">
        <v>3120</v>
      </c>
      <c r="BR69" s="184" t="s">
        <v>2798</v>
      </c>
      <c r="BS69" s="184" t="s">
        <v>2681</v>
      </c>
      <c r="BT69" s="184" t="s">
        <v>3120</v>
      </c>
      <c r="BU69" s="184" t="s">
        <v>2798</v>
      </c>
      <c r="BV69" s="184" t="s">
        <v>2681</v>
      </c>
      <c r="BW69" s="184" t="s">
        <v>3120</v>
      </c>
      <c r="BX69" s="184" t="s">
        <v>2798</v>
      </c>
      <c r="BY69" s="184" t="s">
        <v>2681</v>
      </c>
      <c r="BZ69" s="184" t="s">
        <v>3120</v>
      </c>
      <c r="CA69" s="184" t="s">
        <v>2798</v>
      </c>
      <c r="CB69" s="184" t="s">
        <v>2681</v>
      </c>
      <c r="CC69" s="184" t="s">
        <v>3120</v>
      </c>
      <c r="CD69" s="184" t="s">
        <v>2798</v>
      </c>
      <c r="CE69" s="184" t="s">
        <v>2681</v>
      </c>
      <c r="CF69" s="184" t="s">
        <v>3120</v>
      </c>
      <c r="CG69" s="184" t="s">
        <v>2798</v>
      </c>
      <c r="CH69" s="184" t="s">
        <v>2681</v>
      </c>
      <c r="CI69" s="184" t="s">
        <v>3120</v>
      </c>
      <c r="CJ69" s="184" t="s">
        <v>2798</v>
      </c>
      <c r="CK69" s="184" t="s">
        <v>2681</v>
      </c>
      <c r="CL69" s="184" t="s">
        <v>3120</v>
      </c>
      <c r="CM69" s="184" t="s">
        <v>2798</v>
      </c>
      <c r="CN69" s="184" t="s">
        <v>2681</v>
      </c>
      <c r="CO69" s="184" t="s">
        <v>3120</v>
      </c>
      <c r="CP69" s="184" t="s">
        <v>2798</v>
      </c>
      <c r="CQ69" s="184" t="s">
        <v>2681</v>
      </c>
      <c r="CR69" s="184" t="s">
        <v>3120</v>
      </c>
      <c r="CS69" s="184" t="s">
        <v>2798</v>
      </c>
      <c r="CT69" s="184" t="s">
        <v>2681</v>
      </c>
      <c r="CU69" s="184" t="s">
        <v>3120</v>
      </c>
      <c r="CV69" s="184" t="s">
        <v>2798</v>
      </c>
      <c r="CW69" s="184" t="s">
        <v>2681</v>
      </c>
      <c r="CX69" s="184" t="s">
        <v>3120</v>
      </c>
      <c r="CY69" s="184" t="s">
        <v>2798</v>
      </c>
      <c r="CZ69" s="184" t="s">
        <v>2681</v>
      </c>
      <c r="DA69" s="184" t="s">
        <v>3120</v>
      </c>
      <c r="DB69" s="184" t="s">
        <v>2798</v>
      </c>
      <c r="DC69" s="184" t="s">
        <v>2681</v>
      </c>
      <c r="DD69" s="184" t="s">
        <v>3120</v>
      </c>
      <c r="DE69" s="184" t="s">
        <v>2798</v>
      </c>
      <c r="DF69" s="184" t="s">
        <v>2681</v>
      </c>
      <c r="DG69" s="184" t="s">
        <v>3128</v>
      </c>
      <c r="DH69" s="184" t="s">
        <v>2798</v>
      </c>
      <c r="DI69" s="184" t="s">
        <v>2681</v>
      </c>
      <c r="DJ69" s="184" t="s">
        <v>3129</v>
      </c>
      <c r="DK69" s="184" t="s">
        <v>2798</v>
      </c>
      <c r="DL69" s="184" t="s">
        <v>2681</v>
      </c>
      <c r="DM69" s="184" t="s">
        <v>3130</v>
      </c>
      <c r="DN69" s="184" t="s">
        <v>2798</v>
      </c>
      <c r="DO69" s="184" t="s">
        <v>2681</v>
      </c>
      <c r="DP69" s="184" t="s">
        <v>3131</v>
      </c>
      <c r="DQ69" s="184" t="s">
        <v>2798</v>
      </c>
      <c r="DR69" s="184" t="s">
        <v>2681</v>
      </c>
      <c r="DS69" s="184" t="s">
        <v>3132</v>
      </c>
      <c r="DT69" s="184" t="s">
        <v>2798</v>
      </c>
      <c r="DU69" s="184" t="s">
        <v>2681</v>
      </c>
      <c r="DV69" s="184" t="s">
        <v>3133</v>
      </c>
      <c r="DW69" s="184" t="s">
        <v>2798</v>
      </c>
      <c r="DX69" s="184" t="s">
        <v>2681</v>
      </c>
      <c r="DY69" s="184" t="s">
        <v>3134</v>
      </c>
      <c r="DZ69" s="184" t="s">
        <v>2798</v>
      </c>
      <c r="EA69" s="184" t="s">
        <v>2681</v>
      </c>
      <c r="EB69" s="184" t="s">
        <v>2681</v>
      </c>
      <c r="EC69" s="184" t="s">
        <v>2798</v>
      </c>
      <c r="ED69" s="184" t="s">
        <v>2681</v>
      </c>
      <c r="EE69" s="184" t="s">
        <v>3134</v>
      </c>
      <c r="EF69" s="184" t="s">
        <v>2798</v>
      </c>
      <c r="EG69" s="184" t="s">
        <v>2681</v>
      </c>
      <c r="EH69" s="184" t="s">
        <v>3135</v>
      </c>
      <c r="EI69" s="184" t="s">
        <v>2798</v>
      </c>
      <c r="EJ69" s="184" t="s">
        <v>2681</v>
      </c>
      <c r="EK69" s="184" t="s">
        <v>3136</v>
      </c>
      <c r="EL69" s="184" t="s">
        <v>2798</v>
      </c>
      <c r="EM69" s="184" t="s">
        <v>2681</v>
      </c>
      <c r="EN69" s="184" t="s">
        <v>3137</v>
      </c>
      <c r="EO69" s="184" t="s">
        <v>2798</v>
      </c>
      <c r="EP69" s="184" t="s">
        <v>2681</v>
      </c>
      <c r="EQ69" s="184" t="s">
        <v>2681</v>
      </c>
      <c r="ER69" s="184" t="s">
        <v>2798</v>
      </c>
      <c r="ES69" s="184" t="s">
        <v>2681</v>
      </c>
      <c r="ET69" s="184" t="s">
        <v>3138</v>
      </c>
    </row>
    <row r="70" spans="1:150">
      <c r="A70" s="1"/>
      <c r="B70" s="185" t="s">
        <v>3139</v>
      </c>
      <c r="C70" s="185" t="s">
        <v>500</v>
      </c>
      <c r="D70" s="185" t="s">
        <v>868</v>
      </c>
      <c r="E70" s="185" t="s">
        <v>3140</v>
      </c>
      <c r="F70" s="185" t="s">
        <v>3141</v>
      </c>
      <c r="G70" s="186" t="s">
        <v>2798</v>
      </c>
      <c r="H70" s="186" t="s">
        <v>2681</v>
      </c>
      <c r="I70" s="186" t="s">
        <v>2681</v>
      </c>
      <c r="J70" s="186" t="s">
        <v>2798</v>
      </c>
      <c r="K70" s="186" t="s">
        <v>2681</v>
      </c>
      <c r="L70" s="186" t="s">
        <v>2681</v>
      </c>
      <c r="M70" s="186" t="s">
        <v>2798</v>
      </c>
      <c r="N70" s="186" t="s">
        <v>2681</v>
      </c>
      <c r="O70" s="186" t="s">
        <v>2681</v>
      </c>
      <c r="P70" s="186" t="s">
        <v>2798</v>
      </c>
      <c r="Q70" s="186" t="s">
        <v>2681</v>
      </c>
      <c r="R70" s="186" t="s">
        <v>2681</v>
      </c>
      <c r="S70" s="186" t="s">
        <v>2798</v>
      </c>
      <c r="T70" s="186" t="s">
        <v>2681</v>
      </c>
      <c r="U70" s="186" t="s">
        <v>2681</v>
      </c>
      <c r="V70" s="186" t="s">
        <v>2798</v>
      </c>
      <c r="W70" s="186" t="s">
        <v>2681</v>
      </c>
      <c r="X70" s="186" t="s">
        <v>2681</v>
      </c>
      <c r="Y70" s="186" t="s">
        <v>2798</v>
      </c>
      <c r="Z70" s="186" t="s">
        <v>2681</v>
      </c>
      <c r="AA70" s="186" t="s">
        <v>2681</v>
      </c>
      <c r="AB70" s="186" t="s">
        <v>2798</v>
      </c>
      <c r="AC70" s="186" t="s">
        <v>2681</v>
      </c>
      <c r="AD70" s="186" t="s">
        <v>2681</v>
      </c>
      <c r="AE70" s="186" t="s">
        <v>2798</v>
      </c>
      <c r="AF70" s="186" t="s">
        <v>2681</v>
      </c>
      <c r="AG70" s="186" t="s">
        <v>2681</v>
      </c>
      <c r="AH70" s="186" t="s">
        <v>2798</v>
      </c>
      <c r="AI70" s="186" t="s">
        <v>2681</v>
      </c>
      <c r="AJ70" s="186" t="s">
        <v>2681</v>
      </c>
      <c r="AK70" s="186" t="s">
        <v>2798</v>
      </c>
      <c r="AL70" s="186" t="s">
        <v>2681</v>
      </c>
      <c r="AM70" s="186" t="s">
        <v>2681</v>
      </c>
      <c r="AN70" s="186" t="s">
        <v>2798</v>
      </c>
      <c r="AO70" s="186" t="s">
        <v>2681</v>
      </c>
      <c r="AP70" s="186" t="s">
        <v>2681</v>
      </c>
      <c r="AQ70" s="186" t="s">
        <v>2798</v>
      </c>
      <c r="AR70" s="186" t="s">
        <v>2681</v>
      </c>
      <c r="AS70" s="186" t="s">
        <v>2681</v>
      </c>
      <c r="AT70" s="186" t="s">
        <v>2798</v>
      </c>
      <c r="AU70" s="186" t="s">
        <v>2681</v>
      </c>
      <c r="AV70" s="186" t="s">
        <v>2681</v>
      </c>
      <c r="AW70" s="186" t="s">
        <v>2798</v>
      </c>
      <c r="AX70" s="186" t="s">
        <v>2681</v>
      </c>
      <c r="AY70" s="186" t="s">
        <v>2681</v>
      </c>
      <c r="AZ70" s="186" t="s">
        <v>2798</v>
      </c>
      <c r="BA70" s="186" t="s">
        <v>2681</v>
      </c>
      <c r="BB70" s="186" t="s">
        <v>2681</v>
      </c>
      <c r="BC70" s="186" t="s">
        <v>2798</v>
      </c>
      <c r="BD70" s="186" t="s">
        <v>2681</v>
      </c>
      <c r="BE70" s="186" t="s">
        <v>2681</v>
      </c>
      <c r="BF70" s="186" t="s">
        <v>2798</v>
      </c>
      <c r="BG70" s="186" t="s">
        <v>2681</v>
      </c>
      <c r="BH70" s="186" t="s">
        <v>2681</v>
      </c>
      <c r="BI70" s="186" t="s">
        <v>2798</v>
      </c>
      <c r="BJ70" s="186" t="s">
        <v>2681</v>
      </c>
      <c r="BK70" s="186" t="s">
        <v>2681</v>
      </c>
      <c r="BL70" s="186" t="s">
        <v>2798</v>
      </c>
      <c r="BM70" s="186" t="s">
        <v>2681</v>
      </c>
      <c r="BN70" s="186" t="s">
        <v>2681</v>
      </c>
      <c r="BO70" s="186" t="s">
        <v>2798</v>
      </c>
      <c r="BP70" s="186" t="s">
        <v>2681</v>
      </c>
      <c r="BQ70" s="186" t="s">
        <v>2681</v>
      </c>
      <c r="BR70" s="186" t="s">
        <v>2798</v>
      </c>
      <c r="BS70" s="186" t="s">
        <v>2681</v>
      </c>
      <c r="BT70" s="186" t="s">
        <v>2681</v>
      </c>
      <c r="BU70" s="186" t="s">
        <v>2798</v>
      </c>
      <c r="BV70" s="186" t="s">
        <v>2681</v>
      </c>
      <c r="BW70" s="186" t="s">
        <v>2681</v>
      </c>
      <c r="BX70" s="186" t="s">
        <v>2798</v>
      </c>
      <c r="BY70" s="186" t="s">
        <v>2681</v>
      </c>
      <c r="BZ70" s="186" t="s">
        <v>2681</v>
      </c>
      <c r="CA70" s="186" t="s">
        <v>2798</v>
      </c>
      <c r="CB70" s="186" t="s">
        <v>2681</v>
      </c>
      <c r="CC70" s="186" t="s">
        <v>2681</v>
      </c>
      <c r="CD70" s="186" t="s">
        <v>2798</v>
      </c>
      <c r="CE70" s="186" t="s">
        <v>2681</v>
      </c>
      <c r="CF70" s="186" t="s">
        <v>2681</v>
      </c>
      <c r="CG70" s="186" t="s">
        <v>2798</v>
      </c>
      <c r="CH70" s="186" t="s">
        <v>2681</v>
      </c>
      <c r="CI70" s="186" t="s">
        <v>2681</v>
      </c>
      <c r="CJ70" s="186" t="s">
        <v>2798</v>
      </c>
      <c r="CK70" s="186" t="s">
        <v>2681</v>
      </c>
      <c r="CL70" s="186" t="s">
        <v>2681</v>
      </c>
      <c r="CM70" s="186" t="s">
        <v>2798</v>
      </c>
      <c r="CN70" s="186" t="s">
        <v>2681</v>
      </c>
      <c r="CO70" s="186" t="s">
        <v>2681</v>
      </c>
      <c r="CP70" s="186" t="s">
        <v>2798</v>
      </c>
      <c r="CQ70" s="186" t="s">
        <v>2681</v>
      </c>
      <c r="CR70" s="186" t="s">
        <v>2681</v>
      </c>
      <c r="CS70" s="186" t="s">
        <v>2798</v>
      </c>
      <c r="CT70" s="186" t="s">
        <v>2681</v>
      </c>
      <c r="CU70" s="186" t="s">
        <v>2681</v>
      </c>
      <c r="CV70" s="186" t="s">
        <v>2798</v>
      </c>
      <c r="CW70" s="186" t="s">
        <v>2681</v>
      </c>
      <c r="CX70" s="186" t="s">
        <v>2681</v>
      </c>
      <c r="CY70" s="186" t="s">
        <v>2798</v>
      </c>
      <c r="CZ70" s="186" t="s">
        <v>2681</v>
      </c>
      <c r="DA70" s="186" t="s">
        <v>2681</v>
      </c>
      <c r="DB70" s="186" t="s">
        <v>2798</v>
      </c>
      <c r="DC70" s="186" t="s">
        <v>2681</v>
      </c>
      <c r="DD70" s="186" t="s">
        <v>2681</v>
      </c>
      <c r="DE70" s="186" t="s">
        <v>2798</v>
      </c>
      <c r="DF70" s="186" t="s">
        <v>2681</v>
      </c>
      <c r="DG70" s="186" t="s">
        <v>2681</v>
      </c>
      <c r="DH70" s="186" t="s">
        <v>2798</v>
      </c>
      <c r="DI70" s="186" t="s">
        <v>2681</v>
      </c>
      <c r="DJ70" s="186" t="s">
        <v>2681</v>
      </c>
      <c r="DK70" s="186" t="s">
        <v>2798</v>
      </c>
      <c r="DL70" s="186" t="s">
        <v>2681</v>
      </c>
      <c r="DM70" s="186" t="s">
        <v>2681</v>
      </c>
      <c r="DN70" s="186" t="s">
        <v>2798</v>
      </c>
      <c r="DO70" s="186" t="s">
        <v>2681</v>
      </c>
      <c r="DP70" s="186" t="s">
        <v>2681</v>
      </c>
      <c r="DQ70" s="186" t="s">
        <v>2798</v>
      </c>
      <c r="DR70" s="186" t="s">
        <v>2681</v>
      </c>
      <c r="DS70" s="186" t="s">
        <v>2681</v>
      </c>
      <c r="DT70" s="186" t="s">
        <v>2798</v>
      </c>
      <c r="DU70" s="186" t="s">
        <v>2681</v>
      </c>
      <c r="DV70" s="186" t="s">
        <v>2681</v>
      </c>
      <c r="DW70" s="186" t="s">
        <v>2798</v>
      </c>
      <c r="DX70" s="186" t="s">
        <v>2681</v>
      </c>
      <c r="DY70" s="186" t="s">
        <v>2681</v>
      </c>
      <c r="DZ70" s="186" t="s">
        <v>2798</v>
      </c>
      <c r="EA70" s="186" t="s">
        <v>2681</v>
      </c>
      <c r="EB70" s="186" t="s">
        <v>2681</v>
      </c>
      <c r="EC70" s="186" t="s">
        <v>2798</v>
      </c>
      <c r="ED70" s="186" t="s">
        <v>2681</v>
      </c>
      <c r="EE70" s="186" t="s">
        <v>2681</v>
      </c>
      <c r="EF70" s="186" t="s">
        <v>2798</v>
      </c>
      <c r="EG70" s="186" t="s">
        <v>2681</v>
      </c>
      <c r="EH70" s="186" t="s">
        <v>2681</v>
      </c>
      <c r="EI70" s="186" t="s">
        <v>2798</v>
      </c>
      <c r="EJ70" s="186" t="s">
        <v>2681</v>
      </c>
      <c r="EK70" s="186" t="s">
        <v>2681</v>
      </c>
      <c r="EL70" s="186" t="s">
        <v>2798</v>
      </c>
      <c r="EM70" s="186" t="s">
        <v>2681</v>
      </c>
      <c r="EN70" s="186" t="s">
        <v>2681</v>
      </c>
      <c r="EO70" s="186" t="s">
        <v>2798</v>
      </c>
      <c r="EP70" s="186" t="s">
        <v>2681</v>
      </c>
      <c r="EQ70" s="186" t="s">
        <v>2681</v>
      </c>
      <c r="ER70" s="186" t="s">
        <v>2798</v>
      </c>
      <c r="ES70" s="186" t="s">
        <v>2681</v>
      </c>
      <c r="ET70" s="186" t="s">
        <v>2681</v>
      </c>
    </row>
    <row r="71" spans="1:150">
      <c r="A71" s="1"/>
      <c r="B71" s="185" t="s">
        <v>3142</v>
      </c>
      <c r="C71" s="185" t="s">
        <v>500</v>
      </c>
      <c r="D71" s="185" t="s">
        <v>868</v>
      </c>
      <c r="E71" s="185" t="s">
        <v>3143</v>
      </c>
      <c r="F71" s="185" t="s">
        <v>3144</v>
      </c>
      <c r="G71" s="186" t="s">
        <v>2798</v>
      </c>
      <c r="H71" s="186" t="s">
        <v>2681</v>
      </c>
      <c r="I71" s="186" t="s">
        <v>3120</v>
      </c>
      <c r="J71" s="186" t="s">
        <v>2798</v>
      </c>
      <c r="K71" s="186" t="s">
        <v>2681</v>
      </c>
      <c r="L71" s="186" t="s">
        <v>3120</v>
      </c>
      <c r="M71" s="186" t="s">
        <v>2798</v>
      </c>
      <c r="N71" s="186" t="s">
        <v>2681</v>
      </c>
      <c r="O71" s="186" t="s">
        <v>3120</v>
      </c>
      <c r="P71" s="186" t="s">
        <v>2798</v>
      </c>
      <c r="Q71" s="186" t="s">
        <v>2681</v>
      </c>
      <c r="R71" s="186" t="s">
        <v>3120</v>
      </c>
      <c r="S71" s="186" t="s">
        <v>2798</v>
      </c>
      <c r="T71" s="186" t="s">
        <v>2681</v>
      </c>
      <c r="U71" s="186" t="s">
        <v>2681</v>
      </c>
      <c r="V71" s="186" t="s">
        <v>2798</v>
      </c>
      <c r="W71" s="186" t="s">
        <v>2681</v>
      </c>
      <c r="X71" s="186" t="s">
        <v>2681</v>
      </c>
      <c r="Y71" s="186" t="s">
        <v>2798</v>
      </c>
      <c r="Z71" s="186" t="s">
        <v>2681</v>
      </c>
      <c r="AA71" s="186" t="s">
        <v>3121</v>
      </c>
      <c r="AB71" s="186" t="s">
        <v>2798</v>
      </c>
      <c r="AC71" s="186" t="s">
        <v>2681</v>
      </c>
      <c r="AD71" s="186" t="s">
        <v>3122</v>
      </c>
      <c r="AE71" s="186" t="s">
        <v>2798</v>
      </c>
      <c r="AF71" s="186" t="s">
        <v>2681</v>
      </c>
      <c r="AG71" s="186" t="s">
        <v>3123</v>
      </c>
      <c r="AH71" s="186" t="s">
        <v>2798</v>
      </c>
      <c r="AI71" s="186" t="s">
        <v>2681</v>
      </c>
      <c r="AJ71" s="186" t="s">
        <v>3124</v>
      </c>
      <c r="AK71" s="186" t="s">
        <v>2798</v>
      </c>
      <c r="AL71" s="186" t="s">
        <v>2681</v>
      </c>
      <c r="AM71" s="186" t="s">
        <v>3125</v>
      </c>
      <c r="AN71" s="186" t="s">
        <v>2798</v>
      </c>
      <c r="AO71" s="186" t="s">
        <v>2681</v>
      </c>
      <c r="AP71" s="186" t="s">
        <v>3126</v>
      </c>
      <c r="AQ71" s="186" t="s">
        <v>2798</v>
      </c>
      <c r="AR71" s="186" t="s">
        <v>2681</v>
      </c>
      <c r="AS71" s="186" t="s">
        <v>3120</v>
      </c>
      <c r="AT71" s="186" t="s">
        <v>2798</v>
      </c>
      <c r="AU71" s="186" t="s">
        <v>2681</v>
      </c>
      <c r="AV71" s="186" t="s">
        <v>3127</v>
      </c>
      <c r="AW71" s="186" t="s">
        <v>2798</v>
      </c>
      <c r="AX71" s="186" t="s">
        <v>2681</v>
      </c>
      <c r="AY71" s="186" t="s">
        <v>3120</v>
      </c>
      <c r="AZ71" s="186" t="s">
        <v>2798</v>
      </c>
      <c r="BA71" s="186" t="s">
        <v>2681</v>
      </c>
      <c r="BB71" s="186" t="s">
        <v>3120</v>
      </c>
      <c r="BC71" s="186" t="s">
        <v>2798</v>
      </c>
      <c r="BD71" s="186" t="s">
        <v>2681</v>
      </c>
      <c r="BE71" s="186" t="s">
        <v>3120</v>
      </c>
      <c r="BF71" s="186" t="s">
        <v>2798</v>
      </c>
      <c r="BG71" s="186" t="s">
        <v>2681</v>
      </c>
      <c r="BH71" s="186" t="s">
        <v>3120</v>
      </c>
      <c r="BI71" s="186" t="s">
        <v>2798</v>
      </c>
      <c r="BJ71" s="186" t="s">
        <v>2681</v>
      </c>
      <c r="BK71" s="186" t="s">
        <v>3120</v>
      </c>
      <c r="BL71" s="186" t="s">
        <v>2798</v>
      </c>
      <c r="BM71" s="186" t="s">
        <v>2681</v>
      </c>
      <c r="BN71" s="186" t="s">
        <v>3120</v>
      </c>
      <c r="BO71" s="186" t="s">
        <v>2798</v>
      </c>
      <c r="BP71" s="186" t="s">
        <v>2681</v>
      </c>
      <c r="BQ71" s="186" t="s">
        <v>3120</v>
      </c>
      <c r="BR71" s="186" t="s">
        <v>2798</v>
      </c>
      <c r="BS71" s="186" t="s">
        <v>2681</v>
      </c>
      <c r="BT71" s="186" t="s">
        <v>3120</v>
      </c>
      <c r="BU71" s="186" t="s">
        <v>2798</v>
      </c>
      <c r="BV71" s="186" t="s">
        <v>2681</v>
      </c>
      <c r="BW71" s="186" t="s">
        <v>3120</v>
      </c>
      <c r="BX71" s="186" t="s">
        <v>2798</v>
      </c>
      <c r="BY71" s="186" t="s">
        <v>2681</v>
      </c>
      <c r="BZ71" s="186" t="s">
        <v>3120</v>
      </c>
      <c r="CA71" s="186" t="s">
        <v>2798</v>
      </c>
      <c r="CB71" s="186" t="s">
        <v>2681</v>
      </c>
      <c r="CC71" s="186" t="s">
        <v>3120</v>
      </c>
      <c r="CD71" s="186" t="s">
        <v>2798</v>
      </c>
      <c r="CE71" s="186" t="s">
        <v>2681</v>
      </c>
      <c r="CF71" s="186" t="s">
        <v>3120</v>
      </c>
      <c r="CG71" s="186" t="s">
        <v>2798</v>
      </c>
      <c r="CH71" s="186" t="s">
        <v>2681</v>
      </c>
      <c r="CI71" s="186" t="s">
        <v>3120</v>
      </c>
      <c r="CJ71" s="186" t="s">
        <v>2798</v>
      </c>
      <c r="CK71" s="186" t="s">
        <v>2681</v>
      </c>
      <c r="CL71" s="186" t="s">
        <v>3120</v>
      </c>
      <c r="CM71" s="186" t="s">
        <v>2798</v>
      </c>
      <c r="CN71" s="186" t="s">
        <v>2681</v>
      </c>
      <c r="CO71" s="186" t="s">
        <v>3120</v>
      </c>
      <c r="CP71" s="186" t="s">
        <v>2798</v>
      </c>
      <c r="CQ71" s="186" t="s">
        <v>2681</v>
      </c>
      <c r="CR71" s="186" t="s">
        <v>3120</v>
      </c>
      <c r="CS71" s="186" t="s">
        <v>2798</v>
      </c>
      <c r="CT71" s="186" t="s">
        <v>2681</v>
      </c>
      <c r="CU71" s="186" t="s">
        <v>3120</v>
      </c>
      <c r="CV71" s="186" t="s">
        <v>2798</v>
      </c>
      <c r="CW71" s="186" t="s">
        <v>2681</v>
      </c>
      <c r="CX71" s="186" t="s">
        <v>3120</v>
      </c>
      <c r="CY71" s="186" t="s">
        <v>2798</v>
      </c>
      <c r="CZ71" s="186" t="s">
        <v>2681</v>
      </c>
      <c r="DA71" s="186" t="s">
        <v>3120</v>
      </c>
      <c r="DB71" s="186" t="s">
        <v>2798</v>
      </c>
      <c r="DC71" s="186" t="s">
        <v>2681</v>
      </c>
      <c r="DD71" s="186" t="s">
        <v>3120</v>
      </c>
      <c r="DE71" s="186" t="s">
        <v>2798</v>
      </c>
      <c r="DF71" s="186" t="s">
        <v>2681</v>
      </c>
      <c r="DG71" s="186" t="s">
        <v>3128</v>
      </c>
      <c r="DH71" s="186" t="s">
        <v>2798</v>
      </c>
      <c r="DI71" s="186" t="s">
        <v>2681</v>
      </c>
      <c r="DJ71" s="186" t="s">
        <v>3129</v>
      </c>
      <c r="DK71" s="186" t="s">
        <v>2798</v>
      </c>
      <c r="DL71" s="186" t="s">
        <v>2681</v>
      </c>
      <c r="DM71" s="186" t="s">
        <v>3130</v>
      </c>
      <c r="DN71" s="186" t="s">
        <v>2798</v>
      </c>
      <c r="DO71" s="186" t="s">
        <v>2681</v>
      </c>
      <c r="DP71" s="186" t="s">
        <v>3131</v>
      </c>
      <c r="DQ71" s="186" t="s">
        <v>2798</v>
      </c>
      <c r="DR71" s="186" t="s">
        <v>2681</v>
      </c>
      <c r="DS71" s="186" t="s">
        <v>3132</v>
      </c>
      <c r="DT71" s="186" t="s">
        <v>2798</v>
      </c>
      <c r="DU71" s="186" t="s">
        <v>2681</v>
      </c>
      <c r="DV71" s="186" t="s">
        <v>3133</v>
      </c>
      <c r="DW71" s="186" t="s">
        <v>2798</v>
      </c>
      <c r="DX71" s="186" t="s">
        <v>2681</v>
      </c>
      <c r="DY71" s="186" t="s">
        <v>3134</v>
      </c>
      <c r="DZ71" s="186" t="s">
        <v>2798</v>
      </c>
      <c r="EA71" s="186" t="s">
        <v>2681</v>
      </c>
      <c r="EB71" s="186" t="s">
        <v>2681</v>
      </c>
      <c r="EC71" s="186" t="s">
        <v>2798</v>
      </c>
      <c r="ED71" s="186" t="s">
        <v>2681</v>
      </c>
      <c r="EE71" s="186" t="s">
        <v>3134</v>
      </c>
      <c r="EF71" s="186" t="s">
        <v>2798</v>
      </c>
      <c r="EG71" s="186" t="s">
        <v>2681</v>
      </c>
      <c r="EH71" s="186" t="s">
        <v>3135</v>
      </c>
      <c r="EI71" s="186" t="s">
        <v>2798</v>
      </c>
      <c r="EJ71" s="186" t="s">
        <v>2681</v>
      </c>
      <c r="EK71" s="186" t="s">
        <v>3136</v>
      </c>
      <c r="EL71" s="186" t="s">
        <v>2798</v>
      </c>
      <c r="EM71" s="186" t="s">
        <v>2681</v>
      </c>
      <c r="EN71" s="186" t="s">
        <v>3137</v>
      </c>
      <c r="EO71" s="186" t="s">
        <v>2798</v>
      </c>
      <c r="EP71" s="186" t="s">
        <v>2681</v>
      </c>
      <c r="EQ71" s="186" t="s">
        <v>2681</v>
      </c>
      <c r="ER71" s="186" t="s">
        <v>2798</v>
      </c>
      <c r="ES71" s="186" t="s">
        <v>2681</v>
      </c>
      <c r="ET71" s="186" t="s">
        <v>3138</v>
      </c>
    </row>
    <row r="72" spans="1:150">
      <c r="A72" s="1"/>
      <c r="B72" s="184" t="s">
        <v>3145</v>
      </c>
      <c r="C72" s="184" t="s">
        <v>121</v>
      </c>
      <c r="D72" s="184" t="s">
        <v>3146</v>
      </c>
      <c r="E72" s="184" t="s">
        <v>3147</v>
      </c>
      <c r="F72" s="184" t="s">
        <v>3148</v>
      </c>
      <c r="G72" s="184" t="s">
        <v>2798</v>
      </c>
      <c r="H72" s="184" t="s">
        <v>2681</v>
      </c>
      <c r="I72" s="184" t="s">
        <v>2681</v>
      </c>
      <c r="J72" s="184" t="s">
        <v>2798</v>
      </c>
      <c r="K72" s="184" t="s">
        <v>2681</v>
      </c>
      <c r="L72" s="184" t="s">
        <v>2681</v>
      </c>
      <c r="M72" s="184" t="s">
        <v>2798</v>
      </c>
      <c r="N72" s="184" t="s">
        <v>2681</v>
      </c>
      <c r="O72" s="184" t="s">
        <v>2681</v>
      </c>
      <c r="P72" s="184" t="s">
        <v>2798</v>
      </c>
      <c r="Q72" s="184" t="s">
        <v>2681</v>
      </c>
      <c r="R72" s="184" t="s">
        <v>2681</v>
      </c>
      <c r="S72" s="184" t="s">
        <v>2798</v>
      </c>
      <c r="T72" s="184" t="s">
        <v>2681</v>
      </c>
      <c r="U72" s="184" t="s">
        <v>2681</v>
      </c>
      <c r="V72" s="184" t="s">
        <v>2798</v>
      </c>
      <c r="W72" s="184" t="s">
        <v>2681</v>
      </c>
      <c r="X72" s="184" t="s">
        <v>2681</v>
      </c>
      <c r="Y72" s="184" t="s">
        <v>2798</v>
      </c>
      <c r="Z72" s="184" t="s">
        <v>2681</v>
      </c>
      <c r="AA72" s="184" t="s">
        <v>2681</v>
      </c>
      <c r="AB72" s="184" t="s">
        <v>2798</v>
      </c>
      <c r="AC72" s="184" t="s">
        <v>2681</v>
      </c>
      <c r="AD72" s="184" t="s">
        <v>2681</v>
      </c>
      <c r="AE72" s="184" t="s">
        <v>2798</v>
      </c>
      <c r="AF72" s="184" t="s">
        <v>2681</v>
      </c>
      <c r="AG72" s="184" t="s">
        <v>2681</v>
      </c>
      <c r="AH72" s="184" t="s">
        <v>2798</v>
      </c>
      <c r="AI72" s="184" t="s">
        <v>2681</v>
      </c>
      <c r="AJ72" s="184" t="s">
        <v>2681</v>
      </c>
      <c r="AK72" s="184" t="s">
        <v>2798</v>
      </c>
      <c r="AL72" s="184" t="s">
        <v>2681</v>
      </c>
      <c r="AM72" s="184" t="s">
        <v>2681</v>
      </c>
      <c r="AN72" s="184" t="s">
        <v>2798</v>
      </c>
      <c r="AO72" s="184" t="s">
        <v>2681</v>
      </c>
      <c r="AP72" s="184" t="s">
        <v>2681</v>
      </c>
      <c r="AQ72" s="184" t="s">
        <v>2798</v>
      </c>
      <c r="AR72" s="184" t="s">
        <v>2681</v>
      </c>
      <c r="AS72" s="184" t="s">
        <v>2681</v>
      </c>
      <c r="AT72" s="184" t="s">
        <v>2798</v>
      </c>
      <c r="AU72" s="184" t="s">
        <v>2681</v>
      </c>
      <c r="AV72" s="184" t="s">
        <v>2681</v>
      </c>
      <c r="AW72" s="184" t="s">
        <v>2798</v>
      </c>
      <c r="AX72" s="184" t="s">
        <v>2681</v>
      </c>
      <c r="AY72" s="184" t="s">
        <v>2681</v>
      </c>
      <c r="AZ72" s="184" t="s">
        <v>2798</v>
      </c>
      <c r="BA72" s="184" t="s">
        <v>2681</v>
      </c>
      <c r="BB72" s="184" t="s">
        <v>2681</v>
      </c>
      <c r="BC72" s="184" t="s">
        <v>2798</v>
      </c>
      <c r="BD72" s="184" t="s">
        <v>2681</v>
      </c>
      <c r="BE72" s="184" t="s">
        <v>2681</v>
      </c>
      <c r="BF72" s="184" t="s">
        <v>2798</v>
      </c>
      <c r="BG72" s="184" t="s">
        <v>2681</v>
      </c>
      <c r="BH72" s="184" t="s">
        <v>2681</v>
      </c>
      <c r="BI72" s="184" t="s">
        <v>2798</v>
      </c>
      <c r="BJ72" s="184" t="s">
        <v>2681</v>
      </c>
      <c r="BK72" s="184" t="s">
        <v>2681</v>
      </c>
      <c r="BL72" s="184" t="s">
        <v>2798</v>
      </c>
      <c r="BM72" s="184" t="s">
        <v>2681</v>
      </c>
      <c r="BN72" s="184" t="s">
        <v>2681</v>
      </c>
      <c r="BO72" s="184" t="s">
        <v>2798</v>
      </c>
      <c r="BP72" s="184" t="s">
        <v>2681</v>
      </c>
      <c r="BQ72" s="184" t="s">
        <v>2681</v>
      </c>
      <c r="BR72" s="184" t="s">
        <v>2798</v>
      </c>
      <c r="BS72" s="184" t="s">
        <v>2681</v>
      </c>
      <c r="BT72" s="184" t="s">
        <v>2681</v>
      </c>
      <c r="BU72" s="184" t="s">
        <v>2798</v>
      </c>
      <c r="BV72" s="184" t="s">
        <v>2681</v>
      </c>
      <c r="BW72" s="184" t="s">
        <v>2681</v>
      </c>
      <c r="BX72" s="184" t="s">
        <v>2798</v>
      </c>
      <c r="BY72" s="184" t="s">
        <v>2681</v>
      </c>
      <c r="BZ72" s="184" t="s">
        <v>2681</v>
      </c>
      <c r="CA72" s="184" t="s">
        <v>2798</v>
      </c>
      <c r="CB72" s="184" t="s">
        <v>2681</v>
      </c>
      <c r="CC72" s="184" t="s">
        <v>2681</v>
      </c>
      <c r="CD72" s="184" t="s">
        <v>2798</v>
      </c>
      <c r="CE72" s="184" t="s">
        <v>2681</v>
      </c>
      <c r="CF72" s="184" t="s">
        <v>2681</v>
      </c>
      <c r="CG72" s="184" t="s">
        <v>2798</v>
      </c>
      <c r="CH72" s="184" t="s">
        <v>2681</v>
      </c>
      <c r="CI72" s="184" t="s">
        <v>2681</v>
      </c>
      <c r="CJ72" s="184" t="s">
        <v>2798</v>
      </c>
      <c r="CK72" s="184" t="s">
        <v>2681</v>
      </c>
      <c r="CL72" s="184" t="s">
        <v>2681</v>
      </c>
      <c r="CM72" s="184" t="s">
        <v>2798</v>
      </c>
      <c r="CN72" s="184" t="s">
        <v>2681</v>
      </c>
      <c r="CO72" s="184" t="s">
        <v>2681</v>
      </c>
      <c r="CP72" s="184" t="s">
        <v>2798</v>
      </c>
      <c r="CQ72" s="184" t="s">
        <v>2681</v>
      </c>
      <c r="CR72" s="184" t="s">
        <v>2681</v>
      </c>
      <c r="CS72" s="184" t="s">
        <v>2798</v>
      </c>
      <c r="CT72" s="184" t="s">
        <v>2681</v>
      </c>
      <c r="CU72" s="184" t="s">
        <v>2681</v>
      </c>
      <c r="CV72" s="184" t="s">
        <v>2798</v>
      </c>
      <c r="CW72" s="184" t="s">
        <v>2681</v>
      </c>
      <c r="CX72" s="184" t="s">
        <v>2681</v>
      </c>
      <c r="CY72" s="184" t="s">
        <v>2798</v>
      </c>
      <c r="CZ72" s="184" t="s">
        <v>2681</v>
      </c>
      <c r="DA72" s="184" t="s">
        <v>2681</v>
      </c>
      <c r="DB72" s="184" t="s">
        <v>2798</v>
      </c>
      <c r="DC72" s="184" t="s">
        <v>2681</v>
      </c>
      <c r="DD72" s="184" t="s">
        <v>2681</v>
      </c>
      <c r="DE72" s="184" t="s">
        <v>2798</v>
      </c>
      <c r="DF72" s="184" t="s">
        <v>2681</v>
      </c>
      <c r="DG72" s="184" t="s">
        <v>2681</v>
      </c>
      <c r="DH72" s="184" t="s">
        <v>2798</v>
      </c>
      <c r="DI72" s="184" t="s">
        <v>2681</v>
      </c>
      <c r="DJ72" s="184" t="s">
        <v>2681</v>
      </c>
      <c r="DK72" s="184" t="s">
        <v>2798</v>
      </c>
      <c r="DL72" s="184" t="s">
        <v>2681</v>
      </c>
      <c r="DM72" s="184" t="s">
        <v>2681</v>
      </c>
      <c r="DN72" s="184" t="s">
        <v>2798</v>
      </c>
      <c r="DO72" s="184" t="s">
        <v>2681</v>
      </c>
      <c r="DP72" s="184" t="s">
        <v>2681</v>
      </c>
      <c r="DQ72" s="184" t="s">
        <v>2798</v>
      </c>
      <c r="DR72" s="184" t="s">
        <v>2681</v>
      </c>
      <c r="DS72" s="184" t="s">
        <v>2681</v>
      </c>
      <c r="DT72" s="184" t="s">
        <v>2798</v>
      </c>
      <c r="DU72" s="184" t="s">
        <v>2681</v>
      </c>
      <c r="DV72" s="184" t="s">
        <v>2681</v>
      </c>
      <c r="DW72" s="184" t="s">
        <v>2798</v>
      </c>
      <c r="DX72" s="184" t="s">
        <v>2681</v>
      </c>
      <c r="DY72" s="184" t="s">
        <v>2681</v>
      </c>
      <c r="DZ72" s="184" t="s">
        <v>2798</v>
      </c>
      <c r="EA72" s="184" t="s">
        <v>2681</v>
      </c>
      <c r="EB72" s="184" t="s">
        <v>2681</v>
      </c>
      <c r="EC72" s="184" t="s">
        <v>2798</v>
      </c>
      <c r="ED72" s="184" t="s">
        <v>2681</v>
      </c>
      <c r="EE72" s="184" t="s">
        <v>2681</v>
      </c>
      <c r="EF72" s="184" t="s">
        <v>2798</v>
      </c>
      <c r="EG72" s="184" t="s">
        <v>2681</v>
      </c>
      <c r="EH72" s="184" t="s">
        <v>2681</v>
      </c>
      <c r="EI72" s="184" t="s">
        <v>2798</v>
      </c>
      <c r="EJ72" s="184" t="s">
        <v>2681</v>
      </c>
      <c r="EK72" s="184" t="s">
        <v>2681</v>
      </c>
      <c r="EL72" s="184" t="s">
        <v>2798</v>
      </c>
      <c r="EM72" s="184" t="s">
        <v>2681</v>
      </c>
      <c r="EN72" s="184" t="s">
        <v>2681</v>
      </c>
      <c r="EO72" s="184" t="s">
        <v>2798</v>
      </c>
      <c r="EP72" s="184" t="s">
        <v>2681</v>
      </c>
      <c r="EQ72" s="184" t="s">
        <v>2681</v>
      </c>
      <c r="ER72" s="184" t="s">
        <v>2798</v>
      </c>
      <c r="ES72" s="184" t="s">
        <v>2681</v>
      </c>
      <c r="ET72" s="184" t="s">
        <v>2681</v>
      </c>
    </row>
    <row r="73" spans="1:150">
      <c r="A73" s="1"/>
      <c r="B73" s="185" t="s">
        <v>3149</v>
      </c>
      <c r="C73" s="185" t="s">
        <v>121</v>
      </c>
      <c r="D73" s="185" t="s">
        <v>3146</v>
      </c>
      <c r="E73" s="185" t="s">
        <v>3150</v>
      </c>
      <c r="F73" s="185" t="s">
        <v>3151</v>
      </c>
      <c r="G73" s="186" t="s">
        <v>2798</v>
      </c>
      <c r="H73" s="186" t="s">
        <v>2681</v>
      </c>
      <c r="I73" s="186" t="s">
        <v>2681</v>
      </c>
      <c r="J73" s="186" t="s">
        <v>2798</v>
      </c>
      <c r="K73" s="186" t="s">
        <v>2681</v>
      </c>
      <c r="L73" s="186" t="s">
        <v>2681</v>
      </c>
      <c r="M73" s="186" t="s">
        <v>2798</v>
      </c>
      <c r="N73" s="186" t="s">
        <v>2681</v>
      </c>
      <c r="O73" s="186" t="s">
        <v>2681</v>
      </c>
      <c r="P73" s="186" t="s">
        <v>2798</v>
      </c>
      <c r="Q73" s="186" t="s">
        <v>2681</v>
      </c>
      <c r="R73" s="186" t="s">
        <v>2681</v>
      </c>
      <c r="S73" s="186" t="s">
        <v>2798</v>
      </c>
      <c r="T73" s="186" t="s">
        <v>2681</v>
      </c>
      <c r="U73" s="186" t="s">
        <v>2681</v>
      </c>
      <c r="V73" s="186" t="s">
        <v>2798</v>
      </c>
      <c r="W73" s="186" t="s">
        <v>2681</v>
      </c>
      <c r="X73" s="186" t="s">
        <v>2681</v>
      </c>
      <c r="Y73" s="186" t="s">
        <v>2798</v>
      </c>
      <c r="Z73" s="186" t="s">
        <v>2681</v>
      </c>
      <c r="AA73" s="186" t="s">
        <v>2681</v>
      </c>
      <c r="AB73" s="186" t="s">
        <v>2798</v>
      </c>
      <c r="AC73" s="186" t="s">
        <v>2681</v>
      </c>
      <c r="AD73" s="186" t="s">
        <v>2681</v>
      </c>
      <c r="AE73" s="186" t="s">
        <v>2798</v>
      </c>
      <c r="AF73" s="186" t="s">
        <v>2681</v>
      </c>
      <c r="AG73" s="186" t="s">
        <v>2681</v>
      </c>
      <c r="AH73" s="186" t="s">
        <v>2798</v>
      </c>
      <c r="AI73" s="186" t="s">
        <v>2681</v>
      </c>
      <c r="AJ73" s="186" t="s">
        <v>2681</v>
      </c>
      <c r="AK73" s="186" t="s">
        <v>2798</v>
      </c>
      <c r="AL73" s="186" t="s">
        <v>2681</v>
      </c>
      <c r="AM73" s="186" t="s">
        <v>2681</v>
      </c>
      <c r="AN73" s="186" t="s">
        <v>2798</v>
      </c>
      <c r="AO73" s="186" t="s">
        <v>2681</v>
      </c>
      <c r="AP73" s="186" t="s">
        <v>2681</v>
      </c>
      <c r="AQ73" s="186" t="s">
        <v>2798</v>
      </c>
      <c r="AR73" s="186" t="s">
        <v>2681</v>
      </c>
      <c r="AS73" s="186" t="s">
        <v>2681</v>
      </c>
      <c r="AT73" s="186" t="s">
        <v>2798</v>
      </c>
      <c r="AU73" s="186" t="s">
        <v>2681</v>
      </c>
      <c r="AV73" s="186" t="s">
        <v>2681</v>
      </c>
      <c r="AW73" s="186" t="s">
        <v>2798</v>
      </c>
      <c r="AX73" s="186" t="s">
        <v>2681</v>
      </c>
      <c r="AY73" s="186" t="s">
        <v>2681</v>
      </c>
      <c r="AZ73" s="186" t="s">
        <v>2798</v>
      </c>
      <c r="BA73" s="186" t="s">
        <v>2681</v>
      </c>
      <c r="BB73" s="186" t="s">
        <v>2681</v>
      </c>
      <c r="BC73" s="186" t="s">
        <v>2798</v>
      </c>
      <c r="BD73" s="186" t="s">
        <v>2681</v>
      </c>
      <c r="BE73" s="186" t="s">
        <v>2681</v>
      </c>
      <c r="BF73" s="186" t="s">
        <v>2798</v>
      </c>
      <c r="BG73" s="186" t="s">
        <v>2681</v>
      </c>
      <c r="BH73" s="186" t="s">
        <v>2681</v>
      </c>
      <c r="BI73" s="186" t="s">
        <v>2798</v>
      </c>
      <c r="BJ73" s="186" t="s">
        <v>2681</v>
      </c>
      <c r="BK73" s="186" t="s">
        <v>2681</v>
      </c>
      <c r="BL73" s="186" t="s">
        <v>2798</v>
      </c>
      <c r="BM73" s="186" t="s">
        <v>2681</v>
      </c>
      <c r="BN73" s="186" t="s">
        <v>2681</v>
      </c>
      <c r="BO73" s="186" t="s">
        <v>2798</v>
      </c>
      <c r="BP73" s="186" t="s">
        <v>2681</v>
      </c>
      <c r="BQ73" s="186" t="s">
        <v>2681</v>
      </c>
      <c r="BR73" s="186" t="s">
        <v>2798</v>
      </c>
      <c r="BS73" s="186" t="s">
        <v>2681</v>
      </c>
      <c r="BT73" s="186" t="s">
        <v>2681</v>
      </c>
      <c r="BU73" s="186" t="s">
        <v>2798</v>
      </c>
      <c r="BV73" s="186" t="s">
        <v>2681</v>
      </c>
      <c r="BW73" s="186" t="s">
        <v>2681</v>
      </c>
      <c r="BX73" s="186" t="s">
        <v>2798</v>
      </c>
      <c r="BY73" s="186" t="s">
        <v>2681</v>
      </c>
      <c r="BZ73" s="186" t="s">
        <v>2681</v>
      </c>
      <c r="CA73" s="186" t="s">
        <v>2798</v>
      </c>
      <c r="CB73" s="186" t="s">
        <v>2681</v>
      </c>
      <c r="CC73" s="186" t="s">
        <v>2681</v>
      </c>
      <c r="CD73" s="186" t="s">
        <v>2798</v>
      </c>
      <c r="CE73" s="186" t="s">
        <v>2681</v>
      </c>
      <c r="CF73" s="186" t="s">
        <v>2681</v>
      </c>
      <c r="CG73" s="186" t="s">
        <v>2798</v>
      </c>
      <c r="CH73" s="186" t="s">
        <v>2681</v>
      </c>
      <c r="CI73" s="186" t="s">
        <v>2681</v>
      </c>
      <c r="CJ73" s="186" t="s">
        <v>2798</v>
      </c>
      <c r="CK73" s="186" t="s">
        <v>2681</v>
      </c>
      <c r="CL73" s="186" t="s">
        <v>2681</v>
      </c>
      <c r="CM73" s="186" t="s">
        <v>2798</v>
      </c>
      <c r="CN73" s="186" t="s">
        <v>2681</v>
      </c>
      <c r="CO73" s="186" t="s">
        <v>2681</v>
      </c>
      <c r="CP73" s="186" t="s">
        <v>2798</v>
      </c>
      <c r="CQ73" s="186" t="s">
        <v>2681</v>
      </c>
      <c r="CR73" s="186" t="s">
        <v>2681</v>
      </c>
      <c r="CS73" s="186" t="s">
        <v>2798</v>
      </c>
      <c r="CT73" s="186" t="s">
        <v>2681</v>
      </c>
      <c r="CU73" s="186" t="s">
        <v>2681</v>
      </c>
      <c r="CV73" s="186" t="s">
        <v>2798</v>
      </c>
      <c r="CW73" s="186" t="s">
        <v>2681</v>
      </c>
      <c r="CX73" s="186" t="s">
        <v>2681</v>
      </c>
      <c r="CY73" s="186" t="s">
        <v>2798</v>
      </c>
      <c r="CZ73" s="186" t="s">
        <v>2681</v>
      </c>
      <c r="DA73" s="186" t="s">
        <v>2681</v>
      </c>
      <c r="DB73" s="186" t="s">
        <v>2798</v>
      </c>
      <c r="DC73" s="186" t="s">
        <v>2681</v>
      </c>
      <c r="DD73" s="186" t="s">
        <v>2681</v>
      </c>
      <c r="DE73" s="186" t="s">
        <v>2798</v>
      </c>
      <c r="DF73" s="186" t="s">
        <v>2681</v>
      </c>
      <c r="DG73" s="186" t="s">
        <v>2681</v>
      </c>
      <c r="DH73" s="186" t="s">
        <v>2798</v>
      </c>
      <c r="DI73" s="186" t="s">
        <v>2681</v>
      </c>
      <c r="DJ73" s="186" t="s">
        <v>2681</v>
      </c>
      <c r="DK73" s="186" t="s">
        <v>2798</v>
      </c>
      <c r="DL73" s="186" t="s">
        <v>2681</v>
      </c>
      <c r="DM73" s="186" t="s">
        <v>2681</v>
      </c>
      <c r="DN73" s="186" t="s">
        <v>2798</v>
      </c>
      <c r="DO73" s="186" t="s">
        <v>2681</v>
      </c>
      <c r="DP73" s="186" t="s">
        <v>2681</v>
      </c>
      <c r="DQ73" s="186" t="s">
        <v>2798</v>
      </c>
      <c r="DR73" s="186" t="s">
        <v>2681</v>
      </c>
      <c r="DS73" s="186" t="s">
        <v>2681</v>
      </c>
      <c r="DT73" s="186" t="s">
        <v>2798</v>
      </c>
      <c r="DU73" s="186" t="s">
        <v>2681</v>
      </c>
      <c r="DV73" s="186" t="s">
        <v>2681</v>
      </c>
      <c r="DW73" s="186" t="s">
        <v>2798</v>
      </c>
      <c r="DX73" s="186" t="s">
        <v>2681</v>
      </c>
      <c r="DY73" s="186" t="s">
        <v>2681</v>
      </c>
      <c r="DZ73" s="186" t="s">
        <v>2798</v>
      </c>
      <c r="EA73" s="186" t="s">
        <v>2681</v>
      </c>
      <c r="EB73" s="186" t="s">
        <v>2681</v>
      </c>
      <c r="EC73" s="186" t="s">
        <v>2798</v>
      </c>
      <c r="ED73" s="186" t="s">
        <v>2681</v>
      </c>
      <c r="EE73" s="186" t="s">
        <v>2681</v>
      </c>
      <c r="EF73" s="186" t="s">
        <v>2798</v>
      </c>
      <c r="EG73" s="186" t="s">
        <v>2681</v>
      </c>
      <c r="EH73" s="186" t="s">
        <v>2681</v>
      </c>
      <c r="EI73" s="186" t="s">
        <v>2798</v>
      </c>
      <c r="EJ73" s="186" t="s">
        <v>2681</v>
      </c>
      <c r="EK73" s="186" t="s">
        <v>2681</v>
      </c>
      <c r="EL73" s="186" t="s">
        <v>2798</v>
      </c>
      <c r="EM73" s="186" t="s">
        <v>2681</v>
      </c>
      <c r="EN73" s="186" t="s">
        <v>2681</v>
      </c>
      <c r="EO73" s="186" t="s">
        <v>2798</v>
      </c>
      <c r="EP73" s="186" t="s">
        <v>2681</v>
      </c>
      <c r="EQ73" s="186" t="s">
        <v>2681</v>
      </c>
      <c r="ER73" s="186" t="s">
        <v>2798</v>
      </c>
      <c r="ES73" s="186" t="s">
        <v>2681</v>
      </c>
      <c r="ET73" s="186" t="s">
        <v>2681</v>
      </c>
    </row>
    <row r="74" spans="1:150">
      <c r="A74" s="1"/>
      <c r="B74" s="184" t="s">
        <v>3152</v>
      </c>
      <c r="C74" s="184" t="s">
        <v>498</v>
      </c>
      <c r="D74" s="184" t="s">
        <v>886</v>
      </c>
      <c r="E74" s="184" t="s">
        <v>3153</v>
      </c>
      <c r="F74" s="184" t="s">
        <v>3154</v>
      </c>
      <c r="G74" s="184" t="s">
        <v>2798</v>
      </c>
      <c r="H74" s="184" t="s">
        <v>2681</v>
      </c>
      <c r="I74" s="184" t="s">
        <v>2681</v>
      </c>
      <c r="J74" s="184" t="s">
        <v>2798</v>
      </c>
      <c r="K74" s="184" t="s">
        <v>2681</v>
      </c>
      <c r="L74" s="184" t="s">
        <v>2681</v>
      </c>
      <c r="M74" s="184" t="s">
        <v>2798</v>
      </c>
      <c r="N74" s="184" t="s">
        <v>2681</v>
      </c>
      <c r="O74" s="184" t="s">
        <v>2681</v>
      </c>
      <c r="P74" s="184" t="s">
        <v>2798</v>
      </c>
      <c r="Q74" s="184" t="s">
        <v>2681</v>
      </c>
      <c r="R74" s="184" t="s">
        <v>2681</v>
      </c>
      <c r="S74" s="184" t="s">
        <v>2798</v>
      </c>
      <c r="T74" s="184" t="s">
        <v>2681</v>
      </c>
      <c r="U74" s="184" t="s">
        <v>3155</v>
      </c>
      <c r="V74" s="184" t="s">
        <v>2798</v>
      </c>
      <c r="W74" s="184" t="s">
        <v>2681</v>
      </c>
      <c r="X74" s="184" t="s">
        <v>3155</v>
      </c>
      <c r="Y74" s="184" t="s">
        <v>2798</v>
      </c>
      <c r="Z74" s="184" t="s">
        <v>2681</v>
      </c>
      <c r="AA74" s="184" t="s">
        <v>2681</v>
      </c>
      <c r="AB74" s="184" t="s">
        <v>2798</v>
      </c>
      <c r="AC74" s="184" t="s">
        <v>2681</v>
      </c>
      <c r="AD74" s="184" t="s">
        <v>2681</v>
      </c>
      <c r="AE74" s="184" t="s">
        <v>2798</v>
      </c>
      <c r="AF74" s="184" t="s">
        <v>2681</v>
      </c>
      <c r="AG74" s="184" t="s">
        <v>3156</v>
      </c>
      <c r="AH74" s="184" t="s">
        <v>2798</v>
      </c>
      <c r="AI74" s="184" t="s">
        <v>2681</v>
      </c>
      <c r="AJ74" s="184" t="s">
        <v>3157</v>
      </c>
      <c r="AK74" s="184" t="s">
        <v>2798</v>
      </c>
      <c r="AL74" s="184" t="s">
        <v>2681</v>
      </c>
      <c r="AM74" s="184" t="s">
        <v>2681</v>
      </c>
      <c r="AN74" s="184" t="s">
        <v>2798</v>
      </c>
      <c r="AO74" s="184" t="s">
        <v>2681</v>
      </c>
      <c r="AP74" s="184" t="s">
        <v>2681</v>
      </c>
      <c r="AQ74" s="184" t="s">
        <v>2798</v>
      </c>
      <c r="AR74" s="184" t="s">
        <v>2681</v>
      </c>
      <c r="AS74" s="184" t="s">
        <v>3155</v>
      </c>
      <c r="AT74" s="184" t="s">
        <v>2798</v>
      </c>
      <c r="AU74" s="184" t="s">
        <v>2681</v>
      </c>
      <c r="AV74" s="184" t="s">
        <v>3158</v>
      </c>
      <c r="AW74" s="184" t="s">
        <v>2798</v>
      </c>
      <c r="AX74" s="184" t="s">
        <v>2681</v>
      </c>
      <c r="AY74" s="184" t="s">
        <v>2681</v>
      </c>
      <c r="AZ74" s="184" t="s">
        <v>2798</v>
      </c>
      <c r="BA74" s="184" t="s">
        <v>2681</v>
      </c>
      <c r="BB74" s="184" t="s">
        <v>2681</v>
      </c>
      <c r="BC74" s="184" t="s">
        <v>2798</v>
      </c>
      <c r="BD74" s="184" t="s">
        <v>2681</v>
      </c>
      <c r="BE74" s="184" t="s">
        <v>2681</v>
      </c>
      <c r="BF74" s="184" t="s">
        <v>2798</v>
      </c>
      <c r="BG74" s="184" t="s">
        <v>2681</v>
      </c>
      <c r="BH74" s="184" t="s">
        <v>2681</v>
      </c>
      <c r="BI74" s="184" t="s">
        <v>2798</v>
      </c>
      <c r="BJ74" s="184" t="s">
        <v>2681</v>
      </c>
      <c r="BK74" s="184" t="s">
        <v>2681</v>
      </c>
      <c r="BL74" s="184" t="s">
        <v>2798</v>
      </c>
      <c r="BM74" s="184" t="s">
        <v>2681</v>
      </c>
      <c r="BN74" s="184" t="s">
        <v>2681</v>
      </c>
      <c r="BO74" s="184" t="s">
        <v>2798</v>
      </c>
      <c r="BP74" s="184" t="s">
        <v>2681</v>
      </c>
      <c r="BQ74" s="184" t="s">
        <v>2681</v>
      </c>
      <c r="BR74" s="184" t="s">
        <v>2798</v>
      </c>
      <c r="BS74" s="184" t="s">
        <v>2681</v>
      </c>
      <c r="BT74" s="184" t="s">
        <v>2681</v>
      </c>
      <c r="BU74" s="184" t="s">
        <v>2798</v>
      </c>
      <c r="BV74" s="184" t="s">
        <v>2681</v>
      </c>
      <c r="BW74" s="184" t="s">
        <v>2681</v>
      </c>
      <c r="BX74" s="184" t="s">
        <v>2798</v>
      </c>
      <c r="BY74" s="184" t="s">
        <v>2681</v>
      </c>
      <c r="BZ74" s="184" t="s">
        <v>2681</v>
      </c>
      <c r="CA74" s="184" t="s">
        <v>2798</v>
      </c>
      <c r="CB74" s="184" t="s">
        <v>2681</v>
      </c>
      <c r="CC74" s="184" t="s">
        <v>2681</v>
      </c>
      <c r="CD74" s="184" t="s">
        <v>2798</v>
      </c>
      <c r="CE74" s="184" t="s">
        <v>2681</v>
      </c>
      <c r="CF74" s="184" t="s">
        <v>2681</v>
      </c>
      <c r="CG74" s="184" t="s">
        <v>2798</v>
      </c>
      <c r="CH74" s="184" t="s">
        <v>2681</v>
      </c>
      <c r="CI74" s="184" t="s">
        <v>2681</v>
      </c>
      <c r="CJ74" s="184" t="s">
        <v>2798</v>
      </c>
      <c r="CK74" s="184" t="s">
        <v>2681</v>
      </c>
      <c r="CL74" s="184" t="s">
        <v>2681</v>
      </c>
      <c r="CM74" s="184" t="s">
        <v>2798</v>
      </c>
      <c r="CN74" s="184" t="s">
        <v>2681</v>
      </c>
      <c r="CO74" s="184" t="s">
        <v>2681</v>
      </c>
      <c r="CP74" s="184" t="s">
        <v>2798</v>
      </c>
      <c r="CQ74" s="184" t="s">
        <v>2681</v>
      </c>
      <c r="CR74" s="184" t="s">
        <v>2681</v>
      </c>
      <c r="CS74" s="184" t="s">
        <v>2798</v>
      </c>
      <c r="CT74" s="184" t="s">
        <v>2681</v>
      </c>
      <c r="CU74" s="184" t="s">
        <v>2681</v>
      </c>
      <c r="CV74" s="184" t="s">
        <v>2798</v>
      </c>
      <c r="CW74" s="184" t="s">
        <v>2681</v>
      </c>
      <c r="CX74" s="184" t="s">
        <v>2681</v>
      </c>
      <c r="CY74" s="184" t="s">
        <v>2798</v>
      </c>
      <c r="CZ74" s="184" t="s">
        <v>2681</v>
      </c>
      <c r="DA74" s="184" t="s">
        <v>2681</v>
      </c>
      <c r="DB74" s="184" t="s">
        <v>2798</v>
      </c>
      <c r="DC74" s="184" t="s">
        <v>2681</v>
      </c>
      <c r="DD74" s="184" t="s">
        <v>2681</v>
      </c>
      <c r="DE74" s="184" t="s">
        <v>2798</v>
      </c>
      <c r="DF74" s="184" t="s">
        <v>2681</v>
      </c>
      <c r="DG74" s="184" t="s">
        <v>2681</v>
      </c>
      <c r="DH74" s="184" t="s">
        <v>2798</v>
      </c>
      <c r="DI74" s="184" t="s">
        <v>2681</v>
      </c>
      <c r="DJ74" s="184" t="s">
        <v>2681</v>
      </c>
      <c r="DK74" s="184" t="s">
        <v>2798</v>
      </c>
      <c r="DL74" s="184" t="s">
        <v>2681</v>
      </c>
      <c r="DM74" s="184" t="s">
        <v>2681</v>
      </c>
      <c r="DN74" s="184" t="s">
        <v>2798</v>
      </c>
      <c r="DO74" s="184" t="s">
        <v>2681</v>
      </c>
      <c r="DP74" s="184" t="s">
        <v>2681</v>
      </c>
      <c r="DQ74" s="184" t="s">
        <v>2798</v>
      </c>
      <c r="DR74" s="184" t="s">
        <v>2681</v>
      </c>
      <c r="DS74" s="184" t="s">
        <v>2681</v>
      </c>
      <c r="DT74" s="184" t="s">
        <v>2798</v>
      </c>
      <c r="DU74" s="184" t="s">
        <v>2681</v>
      </c>
      <c r="DV74" s="184" t="s">
        <v>2681</v>
      </c>
      <c r="DW74" s="184" t="s">
        <v>2798</v>
      </c>
      <c r="DX74" s="184" t="s">
        <v>2681</v>
      </c>
      <c r="DY74" s="184" t="s">
        <v>2681</v>
      </c>
      <c r="DZ74" s="184" t="s">
        <v>2798</v>
      </c>
      <c r="EA74" s="184" t="s">
        <v>2681</v>
      </c>
      <c r="EB74" s="184" t="s">
        <v>2681</v>
      </c>
      <c r="EC74" s="184" t="s">
        <v>2798</v>
      </c>
      <c r="ED74" s="184" t="s">
        <v>2681</v>
      </c>
      <c r="EE74" s="184" t="s">
        <v>2681</v>
      </c>
      <c r="EF74" s="184" t="s">
        <v>2798</v>
      </c>
      <c r="EG74" s="184" t="s">
        <v>2681</v>
      </c>
      <c r="EH74" s="184" t="s">
        <v>2681</v>
      </c>
      <c r="EI74" s="184" t="s">
        <v>2798</v>
      </c>
      <c r="EJ74" s="184" t="s">
        <v>2681</v>
      </c>
      <c r="EK74" s="184" t="s">
        <v>2681</v>
      </c>
      <c r="EL74" s="184" t="s">
        <v>2798</v>
      </c>
      <c r="EM74" s="184" t="s">
        <v>2681</v>
      </c>
      <c r="EN74" s="184" t="s">
        <v>2681</v>
      </c>
      <c r="EO74" s="184" t="s">
        <v>2798</v>
      </c>
      <c r="EP74" s="184" t="s">
        <v>2681</v>
      </c>
      <c r="EQ74" s="184" t="s">
        <v>2681</v>
      </c>
      <c r="ER74" s="184" t="s">
        <v>2798</v>
      </c>
      <c r="ES74" s="184" t="s">
        <v>2681</v>
      </c>
      <c r="ET74" s="184" t="s">
        <v>2681</v>
      </c>
    </row>
    <row r="75" spans="1:150">
      <c r="A75" s="1"/>
      <c r="B75" s="185" t="s">
        <v>3159</v>
      </c>
      <c r="C75" s="185" t="s">
        <v>498</v>
      </c>
      <c r="D75" s="185" t="s">
        <v>886</v>
      </c>
      <c r="E75" s="185" t="s">
        <v>3160</v>
      </c>
      <c r="F75" s="185" t="s">
        <v>3161</v>
      </c>
      <c r="G75" s="186" t="s">
        <v>2798</v>
      </c>
      <c r="H75" s="186" t="s">
        <v>2681</v>
      </c>
      <c r="I75" s="186" t="s">
        <v>2681</v>
      </c>
      <c r="J75" s="186" t="s">
        <v>2798</v>
      </c>
      <c r="K75" s="186" t="s">
        <v>2681</v>
      </c>
      <c r="L75" s="186" t="s">
        <v>2681</v>
      </c>
      <c r="M75" s="186" t="s">
        <v>2798</v>
      </c>
      <c r="N75" s="186" t="s">
        <v>2681</v>
      </c>
      <c r="O75" s="186" t="s">
        <v>2681</v>
      </c>
      <c r="P75" s="186" t="s">
        <v>2798</v>
      </c>
      <c r="Q75" s="186" t="s">
        <v>2681</v>
      </c>
      <c r="R75" s="186" t="s">
        <v>2681</v>
      </c>
      <c r="S75" s="186" t="s">
        <v>2798</v>
      </c>
      <c r="T75" s="186" t="s">
        <v>2681</v>
      </c>
      <c r="U75" s="186" t="s">
        <v>3162</v>
      </c>
      <c r="V75" s="186" t="s">
        <v>2798</v>
      </c>
      <c r="W75" s="186" t="s">
        <v>2681</v>
      </c>
      <c r="X75" s="186" t="s">
        <v>3162</v>
      </c>
      <c r="Y75" s="186" t="s">
        <v>2798</v>
      </c>
      <c r="Z75" s="186" t="s">
        <v>2681</v>
      </c>
      <c r="AA75" s="186" t="s">
        <v>2681</v>
      </c>
      <c r="AB75" s="186" t="s">
        <v>2798</v>
      </c>
      <c r="AC75" s="186" t="s">
        <v>2681</v>
      </c>
      <c r="AD75" s="186" t="s">
        <v>2681</v>
      </c>
      <c r="AE75" s="186" t="s">
        <v>2798</v>
      </c>
      <c r="AF75" s="186" t="s">
        <v>2681</v>
      </c>
      <c r="AG75" s="186" t="s">
        <v>3163</v>
      </c>
      <c r="AH75" s="186" t="s">
        <v>2798</v>
      </c>
      <c r="AI75" s="186" t="s">
        <v>2681</v>
      </c>
      <c r="AJ75" s="186" t="s">
        <v>3164</v>
      </c>
      <c r="AK75" s="186" t="s">
        <v>2798</v>
      </c>
      <c r="AL75" s="186" t="s">
        <v>2681</v>
      </c>
      <c r="AM75" s="186" t="s">
        <v>2681</v>
      </c>
      <c r="AN75" s="186" t="s">
        <v>2798</v>
      </c>
      <c r="AO75" s="186" t="s">
        <v>2681</v>
      </c>
      <c r="AP75" s="186" t="s">
        <v>2681</v>
      </c>
      <c r="AQ75" s="186" t="s">
        <v>2798</v>
      </c>
      <c r="AR75" s="186" t="s">
        <v>2681</v>
      </c>
      <c r="AS75" s="186" t="s">
        <v>3162</v>
      </c>
      <c r="AT75" s="186" t="s">
        <v>2798</v>
      </c>
      <c r="AU75" s="186" t="s">
        <v>2681</v>
      </c>
      <c r="AV75" s="186" t="s">
        <v>3165</v>
      </c>
      <c r="AW75" s="186" t="s">
        <v>2798</v>
      </c>
      <c r="AX75" s="186" t="s">
        <v>2681</v>
      </c>
      <c r="AY75" s="186" t="s">
        <v>2681</v>
      </c>
      <c r="AZ75" s="186" t="s">
        <v>2798</v>
      </c>
      <c r="BA75" s="186" t="s">
        <v>2681</v>
      </c>
      <c r="BB75" s="186" t="s">
        <v>2681</v>
      </c>
      <c r="BC75" s="186" t="s">
        <v>2798</v>
      </c>
      <c r="BD75" s="186" t="s">
        <v>2681</v>
      </c>
      <c r="BE75" s="186" t="s">
        <v>2681</v>
      </c>
      <c r="BF75" s="186" t="s">
        <v>2798</v>
      </c>
      <c r="BG75" s="186" t="s">
        <v>2681</v>
      </c>
      <c r="BH75" s="186" t="s">
        <v>2681</v>
      </c>
      <c r="BI75" s="186" t="s">
        <v>2798</v>
      </c>
      <c r="BJ75" s="186" t="s">
        <v>2681</v>
      </c>
      <c r="BK75" s="186" t="s">
        <v>2681</v>
      </c>
      <c r="BL75" s="186" t="s">
        <v>2798</v>
      </c>
      <c r="BM75" s="186" t="s">
        <v>2681</v>
      </c>
      <c r="BN75" s="186" t="s">
        <v>2681</v>
      </c>
      <c r="BO75" s="186" t="s">
        <v>2798</v>
      </c>
      <c r="BP75" s="186" t="s">
        <v>2681</v>
      </c>
      <c r="BQ75" s="186" t="s">
        <v>2681</v>
      </c>
      <c r="BR75" s="186" t="s">
        <v>2798</v>
      </c>
      <c r="BS75" s="186" t="s">
        <v>2681</v>
      </c>
      <c r="BT75" s="186" t="s">
        <v>2681</v>
      </c>
      <c r="BU75" s="186" t="s">
        <v>2798</v>
      </c>
      <c r="BV75" s="186" t="s">
        <v>2681</v>
      </c>
      <c r="BW75" s="186" t="s">
        <v>2681</v>
      </c>
      <c r="BX75" s="186" t="s">
        <v>2798</v>
      </c>
      <c r="BY75" s="186" t="s">
        <v>2681</v>
      </c>
      <c r="BZ75" s="186" t="s">
        <v>2681</v>
      </c>
      <c r="CA75" s="186" t="s">
        <v>2798</v>
      </c>
      <c r="CB75" s="186" t="s">
        <v>2681</v>
      </c>
      <c r="CC75" s="186" t="s">
        <v>2681</v>
      </c>
      <c r="CD75" s="186" t="s">
        <v>2798</v>
      </c>
      <c r="CE75" s="186" t="s">
        <v>2681</v>
      </c>
      <c r="CF75" s="186" t="s">
        <v>2681</v>
      </c>
      <c r="CG75" s="186" t="s">
        <v>2798</v>
      </c>
      <c r="CH75" s="186" t="s">
        <v>2681</v>
      </c>
      <c r="CI75" s="186" t="s">
        <v>2681</v>
      </c>
      <c r="CJ75" s="186" t="s">
        <v>2798</v>
      </c>
      <c r="CK75" s="186" t="s">
        <v>2681</v>
      </c>
      <c r="CL75" s="186" t="s">
        <v>2681</v>
      </c>
      <c r="CM75" s="186" t="s">
        <v>2798</v>
      </c>
      <c r="CN75" s="186" t="s">
        <v>2681</v>
      </c>
      <c r="CO75" s="186" t="s">
        <v>2681</v>
      </c>
      <c r="CP75" s="186" t="s">
        <v>2798</v>
      </c>
      <c r="CQ75" s="186" t="s">
        <v>2681</v>
      </c>
      <c r="CR75" s="186" t="s">
        <v>2681</v>
      </c>
      <c r="CS75" s="186" t="s">
        <v>2798</v>
      </c>
      <c r="CT75" s="186" t="s">
        <v>2681</v>
      </c>
      <c r="CU75" s="186" t="s">
        <v>2681</v>
      </c>
      <c r="CV75" s="186" t="s">
        <v>2798</v>
      </c>
      <c r="CW75" s="186" t="s">
        <v>2681</v>
      </c>
      <c r="CX75" s="186" t="s">
        <v>2681</v>
      </c>
      <c r="CY75" s="186" t="s">
        <v>2798</v>
      </c>
      <c r="CZ75" s="186" t="s">
        <v>2681</v>
      </c>
      <c r="DA75" s="186" t="s">
        <v>2681</v>
      </c>
      <c r="DB75" s="186" t="s">
        <v>2798</v>
      </c>
      <c r="DC75" s="186" t="s">
        <v>2681</v>
      </c>
      <c r="DD75" s="186" t="s">
        <v>2681</v>
      </c>
      <c r="DE75" s="186" t="s">
        <v>2798</v>
      </c>
      <c r="DF75" s="186" t="s">
        <v>2681</v>
      </c>
      <c r="DG75" s="186" t="s">
        <v>2681</v>
      </c>
      <c r="DH75" s="186" t="s">
        <v>2798</v>
      </c>
      <c r="DI75" s="186" t="s">
        <v>2681</v>
      </c>
      <c r="DJ75" s="186" t="s">
        <v>2681</v>
      </c>
      <c r="DK75" s="186" t="s">
        <v>2798</v>
      </c>
      <c r="DL75" s="186" t="s">
        <v>2681</v>
      </c>
      <c r="DM75" s="186" t="s">
        <v>2681</v>
      </c>
      <c r="DN75" s="186" t="s">
        <v>2798</v>
      </c>
      <c r="DO75" s="186" t="s">
        <v>2681</v>
      </c>
      <c r="DP75" s="186" t="s">
        <v>2681</v>
      </c>
      <c r="DQ75" s="186" t="s">
        <v>2798</v>
      </c>
      <c r="DR75" s="186" t="s">
        <v>2681</v>
      </c>
      <c r="DS75" s="186" t="s">
        <v>2681</v>
      </c>
      <c r="DT75" s="186" t="s">
        <v>2798</v>
      </c>
      <c r="DU75" s="186" t="s">
        <v>2681</v>
      </c>
      <c r="DV75" s="186" t="s">
        <v>2681</v>
      </c>
      <c r="DW75" s="186" t="s">
        <v>2798</v>
      </c>
      <c r="DX75" s="186" t="s">
        <v>2681</v>
      </c>
      <c r="DY75" s="186" t="s">
        <v>2681</v>
      </c>
      <c r="DZ75" s="186" t="s">
        <v>2798</v>
      </c>
      <c r="EA75" s="186" t="s">
        <v>2681</v>
      </c>
      <c r="EB75" s="186" t="s">
        <v>2681</v>
      </c>
      <c r="EC75" s="186" t="s">
        <v>2798</v>
      </c>
      <c r="ED75" s="186" t="s">
        <v>2681</v>
      </c>
      <c r="EE75" s="186" t="s">
        <v>2681</v>
      </c>
      <c r="EF75" s="186" t="s">
        <v>2798</v>
      </c>
      <c r="EG75" s="186" t="s">
        <v>2681</v>
      </c>
      <c r="EH75" s="186" t="s">
        <v>2681</v>
      </c>
      <c r="EI75" s="186" t="s">
        <v>2798</v>
      </c>
      <c r="EJ75" s="186" t="s">
        <v>2681</v>
      </c>
      <c r="EK75" s="186" t="s">
        <v>2681</v>
      </c>
      <c r="EL75" s="186" t="s">
        <v>2798</v>
      </c>
      <c r="EM75" s="186" t="s">
        <v>2681</v>
      </c>
      <c r="EN75" s="186" t="s">
        <v>2681</v>
      </c>
      <c r="EO75" s="186" t="s">
        <v>2798</v>
      </c>
      <c r="EP75" s="186" t="s">
        <v>2681</v>
      </c>
      <c r="EQ75" s="186" t="s">
        <v>2681</v>
      </c>
      <c r="ER75" s="186" t="s">
        <v>2798</v>
      </c>
      <c r="ES75" s="186" t="s">
        <v>2681</v>
      </c>
      <c r="ET75" s="186" t="s">
        <v>2681</v>
      </c>
    </row>
    <row r="76" spans="1:150">
      <c r="A76" s="1"/>
      <c r="B76" s="185" t="s">
        <v>3166</v>
      </c>
      <c r="C76" s="185" t="s">
        <v>498</v>
      </c>
      <c r="D76" s="185" t="s">
        <v>886</v>
      </c>
      <c r="E76" s="185" t="s">
        <v>3167</v>
      </c>
      <c r="F76" s="185" t="s">
        <v>3168</v>
      </c>
      <c r="G76" s="186" t="s">
        <v>2798</v>
      </c>
      <c r="H76" s="186" t="s">
        <v>2681</v>
      </c>
      <c r="I76" s="186" t="s">
        <v>2681</v>
      </c>
      <c r="J76" s="186" t="s">
        <v>2798</v>
      </c>
      <c r="K76" s="186" t="s">
        <v>2681</v>
      </c>
      <c r="L76" s="186" t="s">
        <v>2681</v>
      </c>
      <c r="M76" s="186" t="s">
        <v>2798</v>
      </c>
      <c r="N76" s="186" t="s">
        <v>2681</v>
      </c>
      <c r="O76" s="186" t="s">
        <v>2681</v>
      </c>
      <c r="P76" s="186" t="s">
        <v>2798</v>
      </c>
      <c r="Q76" s="186" t="s">
        <v>2681</v>
      </c>
      <c r="R76" s="186" t="s">
        <v>2681</v>
      </c>
      <c r="S76" s="186" t="s">
        <v>2798</v>
      </c>
      <c r="T76" s="186" t="s">
        <v>2681</v>
      </c>
      <c r="U76" s="186" t="s">
        <v>3169</v>
      </c>
      <c r="V76" s="186" t="s">
        <v>2798</v>
      </c>
      <c r="W76" s="186" t="s">
        <v>2681</v>
      </c>
      <c r="X76" s="186" t="s">
        <v>3169</v>
      </c>
      <c r="Y76" s="186" t="s">
        <v>2798</v>
      </c>
      <c r="Z76" s="186" t="s">
        <v>2681</v>
      </c>
      <c r="AA76" s="186" t="s">
        <v>2681</v>
      </c>
      <c r="AB76" s="186" t="s">
        <v>2798</v>
      </c>
      <c r="AC76" s="186" t="s">
        <v>2681</v>
      </c>
      <c r="AD76" s="186" t="s">
        <v>2681</v>
      </c>
      <c r="AE76" s="186" t="s">
        <v>2798</v>
      </c>
      <c r="AF76" s="186" t="s">
        <v>2681</v>
      </c>
      <c r="AG76" s="186" t="s">
        <v>3170</v>
      </c>
      <c r="AH76" s="186" t="s">
        <v>2798</v>
      </c>
      <c r="AI76" s="186" t="s">
        <v>2681</v>
      </c>
      <c r="AJ76" s="186" t="s">
        <v>3171</v>
      </c>
      <c r="AK76" s="186" t="s">
        <v>2798</v>
      </c>
      <c r="AL76" s="186" t="s">
        <v>2681</v>
      </c>
      <c r="AM76" s="186" t="s">
        <v>2681</v>
      </c>
      <c r="AN76" s="186" t="s">
        <v>2798</v>
      </c>
      <c r="AO76" s="186" t="s">
        <v>2681</v>
      </c>
      <c r="AP76" s="186" t="s">
        <v>2681</v>
      </c>
      <c r="AQ76" s="186" t="s">
        <v>2798</v>
      </c>
      <c r="AR76" s="186" t="s">
        <v>2681</v>
      </c>
      <c r="AS76" s="186" t="s">
        <v>3169</v>
      </c>
      <c r="AT76" s="186" t="s">
        <v>2798</v>
      </c>
      <c r="AU76" s="186" t="s">
        <v>2681</v>
      </c>
      <c r="AV76" s="186" t="s">
        <v>3172</v>
      </c>
      <c r="AW76" s="186" t="s">
        <v>2798</v>
      </c>
      <c r="AX76" s="186" t="s">
        <v>2681</v>
      </c>
      <c r="AY76" s="186" t="s">
        <v>2681</v>
      </c>
      <c r="AZ76" s="186" t="s">
        <v>2798</v>
      </c>
      <c r="BA76" s="186" t="s">
        <v>2681</v>
      </c>
      <c r="BB76" s="186" t="s">
        <v>2681</v>
      </c>
      <c r="BC76" s="186" t="s">
        <v>2798</v>
      </c>
      <c r="BD76" s="186" t="s">
        <v>2681</v>
      </c>
      <c r="BE76" s="186" t="s">
        <v>2681</v>
      </c>
      <c r="BF76" s="186" t="s">
        <v>2798</v>
      </c>
      <c r="BG76" s="186" t="s">
        <v>2681</v>
      </c>
      <c r="BH76" s="186" t="s">
        <v>2681</v>
      </c>
      <c r="BI76" s="186" t="s">
        <v>2798</v>
      </c>
      <c r="BJ76" s="186" t="s">
        <v>2681</v>
      </c>
      <c r="BK76" s="186" t="s">
        <v>2681</v>
      </c>
      <c r="BL76" s="186" t="s">
        <v>2798</v>
      </c>
      <c r="BM76" s="186" t="s">
        <v>2681</v>
      </c>
      <c r="BN76" s="186" t="s">
        <v>2681</v>
      </c>
      <c r="BO76" s="186" t="s">
        <v>2798</v>
      </c>
      <c r="BP76" s="186" t="s">
        <v>2681</v>
      </c>
      <c r="BQ76" s="186" t="s">
        <v>2681</v>
      </c>
      <c r="BR76" s="186" t="s">
        <v>2798</v>
      </c>
      <c r="BS76" s="186" t="s">
        <v>2681</v>
      </c>
      <c r="BT76" s="186" t="s">
        <v>2681</v>
      </c>
      <c r="BU76" s="186" t="s">
        <v>2798</v>
      </c>
      <c r="BV76" s="186" t="s">
        <v>2681</v>
      </c>
      <c r="BW76" s="186" t="s">
        <v>2681</v>
      </c>
      <c r="BX76" s="186" t="s">
        <v>2798</v>
      </c>
      <c r="BY76" s="186" t="s">
        <v>2681</v>
      </c>
      <c r="BZ76" s="186" t="s">
        <v>2681</v>
      </c>
      <c r="CA76" s="186" t="s">
        <v>2798</v>
      </c>
      <c r="CB76" s="186" t="s">
        <v>2681</v>
      </c>
      <c r="CC76" s="186" t="s">
        <v>2681</v>
      </c>
      <c r="CD76" s="186" t="s">
        <v>2798</v>
      </c>
      <c r="CE76" s="186" t="s">
        <v>2681</v>
      </c>
      <c r="CF76" s="186" t="s">
        <v>2681</v>
      </c>
      <c r="CG76" s="186" t="s">
        <v>2798</v>
      </c>
      <c r="CH76" s="186" t="s">
        <v>2681</v>
      </c>
      <c r="CI76" s="186" t="s">
        <v>2681</v>
      </c>
      <c r="CJ76" s="186" t="s">
        <v>2798</v>
      </c>
      <c r="CK76" s="186" t="s">
        <v>2681</v>
      </c>
      <c r="CL76" s="186" t="s">
        <v>2681</v>
      </c>
      <c r="CM76" s="186" t="s">
        <v>2798</v>
      </c>
      <c r="CN76" s="186" t="s">
        <v>2681</v>
      </c>
      <c r="CO76" s="186" t="s">
        <v>2681</v>
      </c>
      <c r="CP76" s="186" t="s">
        <v>2798</v>
      </c>
      <c r="CQ76" s="186" t="s">
        <v>2681</v>
      </c>
      <c r="CR76" s="186" t="s">
        <v>2681</v>
      </c>
      <c r="CS76" s="186" t="s">
        <v>2798</v>
      </c>
      <c r="CT76" s="186" t="s">
        <v>2681</v>
      </c>
      <c r="CU76" s="186" t="s">
        <v>2681</v>
      </c>
      <c r="CV76" s="186" t="s">
        <v>2798</v>
      </c>
      <c r="CW76" s="186" t="s">
        <v>2681</v>
      </c>
      <c r="CX76" s="186" t="s">
        <v>2681</v>
      </c>
      <c r="CY76" s="186" t="s">
        <v>2798</v>
      </c>
      <c r="CZ76" s="186" t="s">
        <v>2681</v>
      </c>
      <c r="DA76" s="186" t="s">
        <v>2681</v>
      </c>
      <c r="DB76" s="186" t="s">
        <v>2798</v>
      </c>
      <c r="DC76" s="186" t="s">
        <v>2681</v>
      </c>
      <c r="DD76" s="186" t="s">
        <v>2681</v>
      </c>
      <c r="DE76" s="186" t="s">
        <v>2798</v>
      </c>
      <c r="DF76" s="186" t="s">
        <v>2681</v>
      </c>
      <c r="DG76" s="186" t="s">
        <v>2681</v>
      </c>
      <c r="DH76" s="186" t="s">
        <v>2798</v>
      </c>
      <c r="DI76" s="186" t="s">
        <v>2681</v>
      </c>
      <c r="DJ76" s="186" t="s">
        <v>2681</v>
      </c>
      <c r="DK76" s="186" t="s">
        <v>2798</v>
      </c>
      <c r="DL76" s="186" t="s">
        <v>2681</v>
      </c>
      <c r="DM76" s="186" t="s">
        <v>2681</v>
      </c>
      <c r="DN76" s="186" t="s">
        <v>2798</v>
      </c>
      <c r="DO76" s="186" t="s">
        <v>2681</v>
      </c>
      <c r="DP76" s="186" t="s">
        <v>2681</v>
      </c>
      <c r="DQ76" s="186" t="s">
        <v>2798</v>
      </c>
      <c r="DR76" s="186" t="s">
        <v>2681</v>
      </c>
      <c r="DS76" s="186" t="s">
        <v>2681</v>
      </c>
      <c r="DT76" s="186" t="s">
        <v>2798</v>
      </c>
      <c r="DU76" s="186" t="s">
        <v>2681</v>
      </c>
      <c r="DV76" s="186" t="s">
        <v>2681</v>
      </c>
      <c r="DW76" s="186" t="s">
        <v>2798</v>
      </c>
      <c r="DX76" s="186" t="s">
        <v>2681</v>
      </c>
      <c r="DY76" s="186" t="s">
        <v>2681</v>
      </c>
      <c r="DZ76" s="186" t="s">
        <v>2798</v>
      </c>
      <c r="EA76" s="186" t="s">
        <v>2681</v>
      </c>
      <c r="EB76" s="186" t="s">
        <v>2681</v>
      </c>
      <c r="EC76" s="186" t="s">
        <v>2798</v>
      </c>
      <c r="ED76" s="186" t="s">
        <v>2681</v>
      </c>
      <c r="EE76" s="186" t="s">
        <v>2681</v>
      </c>
      <c r="EF76" s="186" t="s">
        <v>2798</v>
      </c>
      <c r="EG76" s="186" t="s">
        <v>2681</v>
      </c>
      <c r="EH76" s="186" t="s">
        <v>2681</v>
      </c>
      <c r="EI76" s="186" t="s">
        <v>2798</v>
      </c>
      <c r="EJ76" s="186" t="s">
        <v>2681</v>
      </c>
      <c r="EK76" s="186" t="s">
        <v>2681</v>
      </c>
      <c r="EL76" s="186" t="s">
        <v>2798</v>
      </c>
      <c r="EM76" s="186" t="s">
        <v>2681</v>
      </c>
      <c r="EN76" s="186" t="s">
        <v>2681</v>
      </c>
      <c r="EO76" s="186" t="s">
        <v>2798</v>
      </c>
      <c r="EP76" s="186" t="s">
        <v>2681</v>
      </c>
      <c r="EQ76" s="186" t="s">
        <v>2681</v>
      </c>
      <c r="ER76" s="186" t="s">
        <v>2798</v>
      </c>
      <c r="ES76" s="186" t="s">
        <v>2681</v>
      </c>
      <c r="ET76" s="186" t="s">
        <v>2681</v>
      </c>
    </row>
    <row r="77" spans="1:150">
      <c r="A77" s="1"/>
      <c r="B77" s="184" t="s">
        <v>3173</v>
      </c>
      <c r="C77" s="184" t="s">
        <v>97</v>
      </c>
      <c r="D77" s="184" t="s">
        <v>98</v>
      </c>
      <c r="E77" s="184" t="s">
        <v>3174</v>
      </c>
      <c r="F77" s="184" t="s">
        <v>3175</v>
      </c>
      <c r="G77" s="184" t="s">
        <v>2798</v>
      </c>
      <c r="H77" s="184" t="s">
        <v>2681</v>
      </c>
      <c r="I77" s="184" t="s">
        <v>2681</v>
      </c>
      <c r="J77" s="184" t="s">
        <v>2798</v>
      </c>
      <c r="K77" s="184" t="s">
        <v>2681</v>
      </c>
      <c r="L77" s="184" t="s">
        <v>2681</v>
      </c>
      <c r="M77" s="184" t="s">
        <v>2798</v>
      </c>
      <c r="N77" s="184" t="s">
        <v>2681</v>
      </c>
      <c r="O77" s="184" t="s">
        <v>2681</v>
      </c>
      <c r="P77" s="184" t="s">
        <v>2798</v>
      </c>
      <c r="Q77" s="184" t="s">
        <v>2681</v>
      </c>
      <c r="R77" s="184" t="s">
        <v>2681</v>
      </c>
      <c r="S77" s="184" t="s">
        <v>2798</v>
      </c>
      <c r="T77" s="184" t="s">
        <v>2681</v>
      </c>
      <c r="U77" s="184" t="s">
        <v>2681</v>
      </c>
      <c r="V77" s="184" t="s">
        <v>2798</v>
      </c>
      <c r="W77" s="184" t="s">
        <v>2681</v>
      </c>
      <c r="X77" s="184" t="s">
        <v>2681</v>
      </c>
      <c r="Y77" s="184" t="s">
        <v>2798</v>
      </c>
      <c r="Z77" s="184" t="s">
        <v>2681</v>
      </c>
      <c r="AA77" s="184" t="s">
        <v>2681</v>
      </c>
      <c r="AB77" s="184" t="s">
        <v>2798</v>
      </c>
      <c r="AC77" s="184" t="s">
        <v>2681</v>
      </c>
      <c r="AD77" s="184" t="s">
        <v>2681</v>
      </c>
      <c r="AE77" s="184" t="s">
        <v>2798</v>
      </c>
      <c r="AF77" s="184" t="s">
        <v>2681</v>
      </c>
      <c r="AG77" s="184" t="s">
        <v>2681</v>
      </c>
      <c r="AH77" s="184" t="s">
        <v>2798</v>
      </c>
      <c r="AI77" s="184" t="s">
        <v>2681</v>
      </c>
      <c r="AJ77" s="184" t="s">
        <v>2681</v>
      </c>
      <c r="AK77" s="184" t="s">
        <v>2798</v>
      </c>
      <c r="AL77" s="184" t="s">
        <v>2681</v>
      </c>
      <c r="AM77" s="184" t="s">
        <v>2681</v>
      </c>
      <c r="AN77" s="184" t="s">
        <v>2798</v>
      </c>
      <c r="AO77" s="184" t="s">
        <v>2681</v>
      </c>
      <c r="AP77" s="184" t="s">
        <v>2681</v>
      </c>
      <c r="AQ77" s="184" t="s">
        <v>2798</v>
      </c>
      <c r="AR77" s="184" t="s">
        <v>2681</v>
      </c>
      <c r="AS77" s="184" t="s">
        <v>2681</v>
      </c>
      <c r="AT77" s="184" t="s">
        <v>2798</v>
      </c>
      <c r="AU77" s="184" t="s">
        <v>2681</v>
      </c>
      <c r="AV77" s="184" t="s">
        <v>2681</v>
      </c>
      <c r="AW77" s="184" t="s">
        <v>2798</v>
      </c>
      <c r="AX77" s="184" t="s">
        <v>2681</v>
      </c>
      <c r="AY77" s="184" t="s">
        <v>2681</v>
      </c>
      <c r="AZ77" s="184" t="s">
        <v>2798</v>
      </c>
      <c r="BA77" s="184" t="s">
        <v>2681</v>
      </c>
      <c r="BB77" s="184" t="s">
        <v>2681</v>
      </c>
      <c r="BC77" s="184" t="s">
        <v>2798</v>
      </c>
      <c r="BD77" s="184" t="s">
        <v>2681</v>
      </c>
      <c r="BE77" s="184" t="s">
        <v>2681</v>
      </c>
      <c r="BF77" s="184" t="s">
        <v>2798</v>
      </c>
      <c r="BG77" s="184" t="s">
        <v>2681</v>
      </c>
      <c r="BH77" s="184" t="s">
        <v>2681</v>
      </c>
      <c r="BI77" s="184" t="s">
        <v>2798</v>
      </c>
      <c r="BJ77" s="184" t="s">
        <v>2681</v>
      </c>
      <c r="BK77" s="184" t="s">
        <v>2681</v>
      </c>
      <c r="BL77" s="184" t="s">
        <v>2798</v>
      </c>
      <c r="BM77" s="184" t="s">
        <v>2681</v>
      </c>
      <c r="BN77" s="184" t="s">
        <v>2681</v>
      </c>
      <c r="BO77" s="184" t="s">
        <v>2798</v>
      </c>
      <c r="BP77" s="184" t="s">
        <v>2681</v>
      </c>
      <c r="BQ77" s="184" t="s">
        <v>2681</v>
      </c>
      <c r="BR77" s="184" t="s">
        <v>2798</v>
      </c>
      <c r="BS77" s="184" t="s">
        <v>2681</v>
      </c>
      <c r="BT77" s="184" t="s">
        <v>2681</v>
      </c>
      <c r="BU77" s="184" t="s">
        <v>2798</v>
      </c>
      <c r="BV77" s="184" t="s">
        <v>2681</v>
      </c>
      <c r="BW77" s="184" t="s">
        <v>2681</v>
      </c>
      <c r="BX77" s="184" t="s">
        <v>2798</v>
      </c>
      <c r="BY77" s="184" t="s">
        <v>2681</v>
      </c>
      <c r="BZ77" s="184" t="s">
        <v>2681</v>
      </c>
      <c r="CA77" s="184" t="s">
        <v>2798</v>
      </c>
      <c r="CB77" s="184" t="s">
        <v>2681</v>
      </c>
      <c r="CC77" s="184" t="s">
        <v>2681</v>
      </c>
      <c r="CD77" s="184" t="s">
        <v>2798</v>
      </c>
      <c r="CE77" s="184" t="s">
        <v>2681</v>
      </c>
      <c r="CF77" s="184" t="s">
        <v>2681</v>
      </c>
      <c r="CG77" s="184" t="s">
        <v>2798</v>
      </c>
      <c r="CH77" s="184" t="s">
        <v>2681</v>
      </c>
      <c r="CI77" s="184" t="s">
        <v>2681</v>
      </c>
      <c r="CJ77" s="184" t="s">
        <v>2798</v>
      </c>
      <c r="CK77" s="184" t="s">
        <v>2681</v>
      </c>
      <c r="CL77" s="184" t="s">
        <v>2681</v>
      </c>
      <c r="CM77" s="184" t="s">
        <v>2798</v>
      </c>
      <c r="CN77" s="184" t="s">
        <v>2681</v>
      </c>
      <c r="CO77" s="184" t="s">
        <v>2681</v>
      </c>
      <c r="CP77" s="184" t="s">
        <v>2798</v>
      </c>
      <c r="CQ77" s="184" t="s">
        <v>2681</v>
      </c>
      <c r="CR77" s="184" t="s">
        <v>2681</v>
      </c>
      <c r="CS77" s="184" t="s">
        <v>2798</v>
      </c>
      <c r="CT77" s="184" t="s">
        <v>2681</v>
      </c>
      <c r="CU77" s="184" t="s">
        <v>2681</v>
      </c>
      <c r="CV77" s="184" t="s">
        <v>2798</v>
      </c>
      <c r="CW77" s="184" t="s">
        <v>2681</v>
      </c>
      <c r="CX77" s="184" t="s">
        <v>2681</v>
      </c>
      <c r="CY77" s="184" t="s">
        <v>2798</v>
      </c>
      <c r="CZ77" s="184" t="s">
        <v>2681</v>
      </c>
      <c r="DA77" s="184" t="s">
        <v>2681</v>
      </c>
      <c r="DB77" s="184" t="s">
        <v>2798</v>
      </c>
      <c r="DC77" s="184" t="s">
        <v>2681</v>
      </c>
      <c r="DD77" s="184" t="s">
        <v>2681</v>
      </c>
      <c r="DE77" s="184" t="s">
        <v>2798</v>
      </c>
      <c r="DF77" s="184" t="s">
        <v>2681</v>
      </c>
      <c r="DG77" s="184" t="s">
        <v>2681</v>
      </c>
      <c r="DH77" s="184" t="s">
        <v>2798</v>
      </c>
      <c r="DI77" s="184" t="s">
        <v>2681</v>
      </c>
      <c r="DJ77" s="184" t="s">
        <v>2681</v>
      </c>
      <c r="DK77" s="184" t="s">
        <v>2798</v>
      </c>
      <c r="DL77" s="184" t="s">
        <v>2681</v>
      </c>
      <c r="DM77" s="184" t="s">
        <v>2681</v>
      </c>
      <c r="DN77" s="184" t="s">
        <v>2798</v>
      </c>
      <c r="DO77" s="184" t="s">
        <v>2681</v>
      </c>
      <c r="DP77" s="184" t="s">
        <v>2681</v>
      </c>
      <c r="DQ77" s="184" t="s">
        <v>2798</v>
      </c>
      <c r="DR77" s="184" t="s">
        <v>2681</v>
      </c>
      <c r="DS77" s="184" t="s">
        <v>2681</v>
      </c>
      <c r="DT77" s="184" t="s">
        <v>2798</v>
      </c>
      <c r="DU77" s="184" t="s">
        <v>2681</v>
      </c>
      <c r="DV77" s="184" t="s">
        <v>2681</v>
      </c>
      <c r="DW77" s="184" t="s">
        <v>2798</v>
      </c>
      <c r="DX77" s="184" t="s">
        <v>2681</v>
      </c>
      <c r="DY77" s="184" t="s">
        <v>2681</v>
      </c>
      <c r="DZ77" s="184" t="s">
        <v>2798</v>
      </c>
      <c r="EA77" s="184" t="s">
        <v>2681</v>
      </c>
      <c r="EB77" s="184" t="s">
        <v>2681</v>
      </c>
      <c r="EC77" s="184" t="s">
        <v>2798</v>
      </c>
      <c r="ED77" s="184" t="s">
        <v>2681</v>
      </c>
      <c r="EE77" s="184" t="s">
        <v>2681</v>
      </c>
      <c r="EF77" s="184" t="s">
        <v>2798</v>
      </c>
      <c r="EG77" s="184" t="s">
        <v>2681</v>
      </c>
      <c r="EH77" s="184" t="s">
        <v>2681</v>
      </c>
      <c r="EI77" s="184" t="s">
        <v>2798</v>
      </c>
      <c r="EJ77" s="184" t="s">
        <v>2681</v>
      </c>
      <c r="EK77" s="184" t="s">
        <v>2681</v>
      </c>
      <c r="EL77" s="184" t="s">
        <v>2798</v>
      </c>
      <c r="EM77" s="184" t="s">
        <v>2681</v>
      </c>
      <c r="EN77" s="184" t="s">
        <v>2681</v>
      </c>
      <c r="EO77" s="184" t="s">
        <v>2798</v>
      </c>
      <c r="EP77" s="184" t="s">
        <v>2681</v>
      </c>
      <c r="EQ77" s="184" t="s">
        <v>2681</v>
      </c>
      <c r="ER77" s="184" t="s">
        <v>2798</v>
      </c>
      <c r="ES77" s="184" t="s">
        <v>2681</v>
      </c>
      <c r="ET77" s="184" t="s">
        <v>2681</v>
      </c>
    </row>
    <row r="78" spans="1:150">
      <c r="A78" s="1"/>
      <c r="B78" s="185" t="s">
        <v>3176</v>
      </c>
      <c r="C78" s="185" t="s">
        <v>97</v>
      </c>
      <c r="D78" s="185" t="s">
        <v>98</v>
      </c>
      <c r="E78" s="185" t="s">
        <v>3177</v>
      </c>
      <c r="F78" s="185" t="s">
        <v>3178</v>
      </c>
      <c r="G78" s="186" t="s">
        <v>2798</v>
      </c>
      <c r="H78" s="186" t="s">
        <v>863</v>
      </c>
      <c r="I78" s="186" t="s">
        <v>863</v>
      </c>
      <c r="J78" s="186" t="s">
        <v>2798</v>
      </c>
      <c r="K78" s="186" t="s">
        <v>863</v>
      </c>
      <c r="L78" s="186" t="s">
        <v>863</v>
      </c>
      <c r="M78" s="186" t="s">
        <v>2798</v>
      </c>
      <c r="N78" s="186" t="s">
        <v>863</v>
      </c>
      <c r="O78" s="186" t="s">
        <v>863</v>
      </c>
      <c r="P78" s="186" t="s">
        <v>2798</v>
      </c>
      <c r="Q78" s="186" t="s">
        <v>863</v>
      </c>
      <c r="R78" s="186" t="s">
        <v>863</v>
      </c>
      <c r="S78" s="186" t="s">
        <v>2798</v>
      </c>
      <c r="T78" s="186" t="s">
        <v>863</v>
      </c>
      <c r="U78" s="186" t="s">
        <v>863</v>
      </c>
      <c r="V78" s="186" t="s">
        <v>2798</v>
      </c>
      <c r="W78" s="186" t="s">
        <v>863</v>
      </c>
      <c r="X78" s="186" t="s">
        <v>863</v>
      </c>
      <c r="Y78" s="186" t="s">
        <v>2798</v>
      </c>
      <c r="Z78" s="186" t="s">
        <v>863</v>
      </c>
      <c r="AA78" s="186" t="s">
        <v>863</v>
      </c>
      <c r="AB78" s="186" t="s">
        <v>2798</v>
      </c>
      <c r="AC78" s="186" t="s">
        <v>863</v>
      </c>
      <c r="AD78" s="186" t="s">
        <v>863</v>
      </c>
      <c r="AE78" s="186" t="s">
        <v>2798</v>
      </c>
      <c r="AF78" s="186" t="s">
        <v>863</v>
      </c>
      <c r="AG78" s="186" t="s">
        <v>863</v>
      </c>
      <c r="AH78" s="186" t="s">
        <v>2798</v>
      </c>
      <c r="AI78" s="186" t="s">
        <v>863</v>
      </c>
      <c r="AJ78" s="186" t="s">
        <v>863</v>
      </c>
      <c r="AK78" s="186" t="s">
        <v>2798</v>
      </c>
      <c r="AL78" s="186" t="s">
        <v>863</v>
      </c>
      <c r="AM78" s="186" t="s">
        <v>863</v>
      </c>
      <c r="AN78" s="186" t="s">
        <v>2798</v>
      </c>
      <c r="AO78" s="186" t="s">
        <v>863</v>
      </c>
      <c r="AP78" s="186" t="s">
        <v>863</v>
      </c>
      <c r="AQ78" s="186" t="s">
        <v>2798</v>
      </c>
      <c r="AR78" s="186" t="s">
        <v>863</v>
      </c>
      <c r="AS78" s="186" t="s">
        <v>863</v>
      </c>
      <c r="AT78" s="186" t="s">
        <v>2798</v>
      </c>
      <c r="AU78" s="186" t="s">
        <v>863</v>
      </c>
      <c r="AV78" s="186" t="s">
        <v>863</v>
      </c>
      <c r="AW78" s="186" t="s">
        <v>2798</v>
      </c>
      <c r="AX78" s="186" t="s">
        <v>863</v>
      </c>
      <c r="AY78" s="186" t="s">
        <v>863</v>
      </c>
      <c r="AZ78" s="186" t="s">
        <v>2798</v>
      </c>
      <c r="BA78" s="186" t="s">
        <v>863</v>
      </c>
      <c r="BB78" s="186" t="s">
        <v>863</v>
      </c>
      <c r="BC78" s="186" t="s">
        <v>2798</v>
      </c>
      <c r="BD78" s="186" t="s">
        <v>863</v>
      </c>
      <c r="BE78" s="186" t="s">
        <v>863</v>
      </c>
      <c r="BF78" s="186" t="s">
        <v>2798</v>
      </c>
      <c r="BG78" s="186" t="s">
        <v>863</v>
      </c>
      <c r="BH78" s="186" t="s">
        <v>863</v>
      </c>
      <c r="BI78" s="186" t="s">
        <v>2798</v>
      </c>
      <c r="BJ78" s="186" t="s">
        <v>863</v>
      </c>
      <c r="BK78" s="186" t="s">
        <v>863</v>
      </c>
      <c r="BL78" s="186" t="s">
        <v>2798</v>
      </c>
      <c r="BM78" s="186" t="s">
        <v>863</v>
      </c>
      <c r="BN78" s="186" t="s">
        <v>863</v>
      </c>
      <c r="BO78" s="186" t="s">
        <v>2798</v>
      </c>
      <c r="BP78" s="186" t="s">
        <v>863</v>
      </c>
      <c r="BQ78" s="186" t="s">
        <v>863</v>
      </c>
      <c r="BR78" s="186" t="s">
        <v>2798</v>
      </c>
      <c r="BS78" s="186" t="s">
        <v>863</v>
      </c>
      <c r="BT78" s="186" t="s">
        <v>863</v>
      </c>
      <c r="BU78" s="186" t="s">
        <v>2798</v>
      </c>
      <c r="BV78" s="186" t="s">
        <v>863</v>
      </c>
      <c r="BW78" s="186" t="s">
        <v>863</v>
      </c>
      <c r="BX78" s="186" t="s">
        <v>2798</v>
      </c>
      <c r="BY78" s="186" t="s">
        <v>863</v>
      </c>
      <c r="BZ78" s="186" t="s">
        <v>863</v>
      </c>
      <c r="CA78" s="186" t="s">
        <v>2798</v>
      </c>
      <c r="CB78" s="186" t="s">
        <v>863</v>
      </c>
      <c r="CC78" s="186" t="s">
        <v>863</v>
      </c>
      <c r="CD78" s="186" t="s">
        <v>2798</v>
      </c>
      <c r="CE78" s="186" t="s">
        <v>863</v>
      </c>
      <c r="CF78" s="186" t="s">
        <v>863</v>
      </c>
      <c r="CG78" s="186" t="s">
        <v>2798</v>
      </c>
      <c r="CH78" s="186" t="s">
        <v>863</v>
      </c>
      <c r="CI78" s="186" t="s">
        <v>863</v>
      </c>
      <c r="CJ78" s="186" t="s">
        <v>2798</v>
      </c>
      <c r="CK78" s="186" t="s">
        <v>863</v>
      </c>
      <c r="CL78" s="186" t="s">
        <v>863</v>
      </c>
      <c r="CM78" s="186" t="s">
        <v>2798</v>
      </c>
      <c r="CN78" s="186" t="s">
        <v>863</v>
      </c>
      <c r="CO78" s="186" t="s">
        <v>863</v>
      </c>
      <c r="CP78" s="186" t="s">
        <v>2798</v>
      </c>
      <c r="CQ78" s="186" t="s">
        <v>863</v>
      </c>
      <c r="CR78" s="186" t="s">
        <v>863</v>
      </c>
      <c r="CS78" s="186" t="s">
        <v>2798</v>
      </c>
      <c r="CT78" s="186" t="s">
        <v>863</v>
      </c>
      <c r="CU78" s="186" t="s">
        <v>863</v>
      </c>
      <c r="CV78" s="186" t="s">
        <v>2798</v>
      </c>
      <c r="CW78" s="186" t="s">
        <v>863</v>
      </c>
      <c r="CX78" s="186" t="s">
        <v>863</v>
      </c>
      <c r="CY78" s="186" t="s">
        <v>2798</v>
      </c>
      <c r="CZ78" s="186" t="s">
        <v>863</v>
      </c>
      <c r="DA78" s="186" t="s">
        <v>863</v>
      </c>
      <c r="DB78" s="186" t="s">
        <v>2798</v>
      </c>
      <c r="DC78" s="186" t="s">
        <v>863</v>
      </c>
      <c r="DD78" s="186" t="s">
        <v>863</v>
      </c>
      <c r="DE78" s="186" t="s">
        <v>2798</v>
      </c>
      <c r="DF78" s="186" t="s">
        <v>863</v>
      </c>
      <c r="DG78" s="186" t="s">
        <v>863</v>
      </c>
      <c r="DH78" s="186" t="s">
        <v>2798</v>
      </c>
      <c r="DI78" s="186" t="s">
        <v>863</v>
      </c>
      <c r="DJ78" s="186" t="s">
        <v>863</v>
      </c>
      <c r="DK78" s="186" t="s">
        <v>2798</v>
      </c>
      <c r="DL78" s="186" t="s">
        <v>863</v>
      </c>
      <c r="DM78" s="186" t="s">
        <v>863</v>
      </c>
      <c r="DN78" s="186" t="s">
        <v>2798</v>
      </c>
      <c r="DO78" s="186" t="s">
        <v>863</v>
      </c>
      <c r="DP78" s="186" t="s">
        <v>863</v>
      </c>
      <c r="DQ78" s="186" t="s">
        <v>2798</v>
      </c>
      <c r="DR78" s="186" t="s">
        <v>863</v>
      </c>
      <c r="DS78" s="186" t="s">
        <v>863</v>
      </c>
      <c r="DT78" s="186" t="s">
        <v>2798</v>
      </c>
      <c r="DU78" s="186" t="s">
        <v>863</v>
      </c>
      <c r="DV78" s="186" t="s">
        <v>863</v>
      </c>
      <c r="DW78" s="186" t="s">
        <v>2798</v>
      </c>
      <c r="DX78" s="186" t="s">
        <v>863</v>
      </c>
      <c r="DY78" s="186" t="s">
        <v>863</v>
      </c>
      <c r="DZ78" s="186" t="s">
        <v>2798</v>
      </c>
      <c r="EA78" s="186" t="s">
        <v>863</v>
      </c>
      <c r="EB78" s="186" t="s">
        <v>863</v>
      </c>
      <c r="EC78" s="186" t="s">
        <v>2798</v>
      </c>
      <c r="ED78" s="186" t="s">
        <v>863</v>
      </c>
      <c r="EE78" s="186" t="s">
        <v>863</v>
      </c>
      <c r="EF78" s="186" t="s">
        <v>2798</v>
      </c>
      <c r="EG78" s="186" t="s">
        <v>863</v>
      </c>
      <c r="EH78" s="186" t="s">
        <v>863</v>
      </c>
      <c r="EI78" s="186" t="s">
        <v>2798</v>
      </c>
      <c r="EJ78" s="186" t="s">
        <v>863</v>
      </c>
      <c r="EK78" s="186" t="s">
        <v>863</v>
      </c>
      <c r="EL78" s="186" t="s">
        <v>2798</v>
      </c>
      <c r="EM78" s="186" t="s">
        <v>863</v>
      </c>
      <c r="EN78" s="186" t="s">
        <v>863</v>
      </c>
      <c r="EO78" s="186" t="s">
        <v>2798</v>
      </c>
      <c r="EP78" s="186" t="s">
        <v>863</v>
      </c>
      <c r="EQ78" s="186" t="s">
        <v>863</v>
      </c>
      <c r="ER78" s="186" t="s">
        <v>2798</v>
      </c>
      <c r="ES78" s="186" t="s">
        <v>863</v>
      </c>
      <c r="ET78" s="186" t="s">
        <v>863</v>
      </c>
    </row>
    <row r="79" spans="1:150">
      <c r="A79" s="1"/>
      <c r="B79" s="185" t="s">
        <v>3179</v>
      </c>
      <c r="C79" s="185" t="s">
        <v>97</v>
      </c>
      <c r="D79" s="185" t="s">
        <v>98</v>
      </c>
      <c r="E79" s="185" t="s">
        <v>3180</v>
      </c>
      <c r="F79" s="185" t="s">
        <v>3181</v>
      </c>
      <c r="G79" s="186" t="s">
        <v>2798</v>
      </c>
      <c r="H79" s="186" t="s">
        <v>863</v>
      </c>
      <c r="I79" s="186" t="s">
        <v>863</v>
      </c>
      <c r="J79" s="186" t="s">
        <v>2798</v>
      </c>
      <c r="K79" s="186" t="s">
        <v>863</v>
      </c>
      <c r="L79" s="186" t="s">
        <v>863</v>
      </c>
      <c r="M79" s="186" t="s">
        <v>2798</v>
      </c>
      <c r="N79" s="186" t="s">
        <v>863</v>
      </c>
      <c r="O79" s="186" t="s">
        <v>863</v>
      </c>
      <c r="P79" s="186" t="s">
        <v>2798</v>
      </c>
      <c r="Q79" s="186" t="s">
        <v>863</v>
      </c>
      <c r="R79" s="186" t="s">
        <v>863</v>
      </c>
      <c r="S79" s="186" t="s">
        <v>2798</v>
      </c>
      <c r="T79" s="186" t="s">
        <v>863</v>
      </c>
      <c r="U79" s="186" t="s">
        <v>863</v>
      </c>
      <c r="V79" s="186" t="s">
        <v>2798</v>
      </c>
      <c r="W79" s="186" t="s">
        <v>863</v>
      </c>
      <c r="X79" s="186" t="s">
        <v>863</v>
      </c>
      <c r="Y79" s="186" t="s">
        <v>2798</v>
      </c>
      <c r="Z79" s="186" t="s">
        <v>863</v>
      </c>
      <c r="AA79" s="186" t="s">
        <v>863</v>
      </c>
      <c r="AB79" s="186" t="s">
        <v>2798</v>
      </c>
      <c r="AC79" s="186" t="s">
        <v>863</v>
      </c>
      <c r="AD79" s="186" t="s">
        <v>863</v>
      </c>
      <c r="AE79" s="186" t="s">
        <v>2798</v>
      </c>
      <c r="AF79" s="186" t="s">
        <v>863</v>
      </c>
      <c r="AG79" s="186" t="s">
        <v>863</v>
      </c>
      <c r="AH79" s="186" t="s">
        <v>2798</v>
      </c>
      <c r="AI79" s="186" t="s">
        <v>863</v>
      </c>
      <c r="AJ79" s="186" t="s">
        <v>863</v>
      </c>
      <c r="AK79" s="186" t="s">
        <v>2798</v>
      </c>
      <c r="AL79" s="186" t="s">
        <v>863</v>
      </c>
      <c r="AM79" s="186" t="s">
        <v>863</v>
      </c>
      <c r="AN79" s="186" t="s">
        <v>2798</v>
      </c>
      <c r="AO79" s="186" t="s">
        <v>863</v>
      </c>
      <c r="AP79" s="186" t="s">
        <v>863</v>
      </c>
      <c r="AQ79" s="186" t="s">
        <v>2798</v>
      </c>
      <c r="AR79" s="186" t="s">
        <v>863</v>
      </c>
      <c r="AS79" s="186" t="s">
        <v>863</v>
      </c>
      <c r="AT79" s="186" t="s">
        <v>2798</v>
      </c>
      <c r="AU79" s="186" t="s">
        <v>863</v>
      </c>
      <c r="AV79" s="186" t="s">
        <v>863</v>
      </c>
      <c r="AW79" s="186" t="s">
        <v>2798</v>
      </c>
      <c r="AX79" s="186" t="s">
        <v>863</v>
      </c>
      <c r="AY79" s="186" t="s">
        <v>863</v>
      </c>
      <c r="AZ79" s="186" t="s">
        <v>2798</v>
      </c>
      <c r="BA79" s="186" t="s">
        <v>863</v>
      </c>
      <c r="BB79" s="186" t="s">
        <v>863</v>
      </c>
      <c r="BC79" s="186" t="s">
        <v>2798</v>
      </c>
      <c r="BD79" s="186" t="s">
        <v>863</v>
      </c>
      <c r="BE79" s="186" t="s">
        <v>863</v>
      </c>
      <c r="BF79" s="186" t="s">
        <v>2798</v>
      </c>
      <c r="BG79" s="186" t="s">
        <v>863</v>
      </c>
      <c r="BH79" s="186" t="s">
        <v>863</v>
      </c>
      <c r="BI79" s="186" t="s">
        <v>2798</v>
      </c>
      <c r="BJ79" s="186" t="s">
        <v>863</v>
      </c>
      <c r="BK79" s="186" t="s">
        <v>863</v>
      </c>
      <c r="BL79" s="186" t="s">
        <v>2798</v>
      </c>
      <c r="BM79" s="186" t="s">
        <v>863</v>
      </c>
      <c r="BN79" s="186" t="s">
        <v>863</v>
      </c>
      <c r="BO79" s="186" t="s">
        <v>2798</v>
      </c>
      <c r="BP79" s="186" t="s">
        <v>863</v>
      </c>
      <c r="BQ79" s="186" t="s">
        <v>863</v>
      </c>
      <c r="BR79" s="186" t="s">
        <v>2798</v>
      </c>
      <c r="BS79" s="186" t="s">
        <v>863</v>
      </c>
      <c r="BT79" s="186" t="s">
        <v>863</v>
      </c>
      <c r="BU79" s="186" t="s">
        <v>2798</v>
      </c>
      <c r="BV79" s="186" t="s">
        <v>863</v>
      </c>
      <c r="BW79" s="186" t="s">
        <v>863</v>
      </c>
      <c r="BX79" s="186" t="s">
        <v>2798</v>
      </c>
      <c r="BY79" s="186" t="s">
        <v>863</v>
      </c>
      <c r="BZ79" s="186" t="s">
        <v>863</v>
      </c>
      <c r="CA79" s="186" t="s">
        <v>2798</v>
      </c>
      <c r="CB79" s="186" t="s">
        <v>863</v>
      </c>
      <c r="CC79" s="186" t="s">
        <v>863</v>
      </c>
      <c r="CD79" s="186" t="s">
        <v>2798</v>
      </c>
      <c r="CE79" s="186" t="s">
        <v>863</v>
      </c>
      <c r="CF79" s="186" t="s">
        <v>863</v>
      </c>
      <c r="CG79" s="186" t="s">
        <v>2798</v>
      </c>
      <c r="CH79" s="186" t="s">
        <v>863</v>
      </c>
      <c r="CI79" s="186" t="s">
        <v>863</v>
      </c>
      <c r="CJ79" s="186" t="s">
        <v>2798</v>
      </c>
      <c r="CK79" s="186" t="s">
        <v>863</v>
      </c>
      <c r="CL79" s="186" t="s">
        <v>863</v>
      </c>
      <c r="CM79" s="186" t="s">
        <v>2798</v>
      </c>
      <c r="CN79" s="186" t="s">
        <v>863</v>
      </c>
      <c r="CO79" s="186" t="s">
        <v>863</v>
      </c>
      <c r="CP79" s="186" t="s">
        <v>2798</v>
      </c>
      <c r="CQ79" s="186" t="s">
        <v>863</v>
      </c>
      <c r="CR79" s="186" t="s">
        <v>863</v>
      </c>
      <c r="CS79" s="186" t="s">
        <v>2798</v>
      </c>
      <c r="CT79" s="186" t="s">
        <v>863</v>
      </c>
      <c r="CU79" s="186" t="s">
        <v>863</v>
      </c>
      <c r="CV79" s="186" t="s">
        <v>2798</v>
      </c>
      <c r="CW79" s="186" t="s">
        <v>863</v>
      </c>
      <c r="CX79" s="186" t="s">
        <v>863</v>
      </c>
      <c r="CY79" s="186" t="s">
        <v>2798</v>
      </c>
      <c r="CZ79" s="186" t="s">
        <v>863</v>
      </c>
      <c r="DA79" s="186" t="s">
        <v>863</v>
      </c>
      <c r="DB79" s="186" t="s">
        <v>2798</v>
      </c>
      <c r="DC79" s="186" t="s">
        <v>863</v>
      </c>
      <c r="DD79" s="186" t="s">
        <v>863</v>
      </c>
      <c r="DE79" s="186" t="s">
        <v>2798</v>
      </c>
      <c r="DF79" s="186" t="s">
        <v>863</v>
      </c>
      <c r="DG79" s="186" t="s">
        <v>863</v>
      </c>
      <c r="DH79" s="186" t="s">
        <v>2798</v>
      </c>
      <c r="DI79" s="186" t="s">
        <v>863</v>
      </c>
      <c r="DJ79" s="186" t="s">
        <v>863</v>
      </c>
      <c r="DK79" s="186" t="s">
        <v>2798</v>
      </c>
      <c r="DL79" s="186" t="s">
        <v>863</v>
      </c>
      <c r="DM79" s="186" t="s">
        <v>863</v>
      </c>
      <c r="DN79" s="186" t="s">
        <v>2798</v>
      </c>
      <c r="DO79" s="186" t="s">
        <v>863</v>
      </c>
      <c r="DP79" s="186" t="s">
        <v>863</v>
      </c>
      <c r="DQ79" s="186" t="s">
        <v>2798</v>
      </c>
      <c r="DR79" s="186" t="s">
        <v>863</v>
      </c>
      <c r="DS79" s="186" t="s">
        <v>863</v>
      </c>
      <c r="DT79" s="186" t="s">
        <v>2798</v>
      </c>
      <c r="DU79" s="186" t="s">
        <v>863</v>
      </c>
      <c r="DV79" s="186" t="s">
        <v>863</v>
      </c>
      <c r="DW79" s="186" t="s">
        <v>2798</v>
      </c>
      <c r="DX79" s="186" t="s">
        <v>863</v>
      </c>
      <c r="DY79" s="186" t="s">
        <v>863</v>
      </c>
      <c r="DZ79" s="186" t="s">
        <v>2798</v>
      </c>
      <c r="EA79" s="186" t="s">
        <v>863</v>
      </c>
      <c r="EB79" s="186" t="s">
        <v>863</v>
      </c>
      <c r="EC79" s="186" t="s">
        <v>2798</v>
      </c>
      <c r="ED79" s="186" t="s">
        <v>863</v>
      </c>
      <c r="EE79" s="186" t="s">
        <v>863</v>
      </c>
      <c r="EF79" s="186" t="s">
        <v>2798</v>
      </c>
      <c r="EG79" s="186" t="s">
        <v>863</v>
      </c>
      <c r="EH79" s="186" t="s">
        <v>863</v>
      </c>
      <c r="EI79" s="186" t="s">
        <v>2798</v>
      </c>
      <c r="EJ79" s="186" t="s">
        <v>863</v>
      </c>
      <c r="EK79" s="186" t="s">
        <v>863</v>
      </c>
      <c r="EL79" s="186" t="s">
        <v>2798</v>
      </c>
      <c r="EM79" s="186" t="s">
        <v>863</v>
      </c>
      <c r="EN79" s="186" t="s">
        <v>863</v>
      </c>
      <c r="EO79" s="186" t="s">
        <v>2798</v>
      </c>
      <c r="EP79" s="186" t="s">
        <v>863</v>
      </c>
      <c r="EQ79" s="186" t="s">
        <v>863</v>
      </c>
      <c r="ER79" s="186" t="s">
        <v>2798</v>
      </c>
      <c r="ES79" s="186" t="s">
        <v>863</v>
      </c>
      <c r="ET79" s="186" t="s">
        <v>863</v>
      </c>
    </row>
    <row r="80" spans="1:150">
      <c r="A80" s="1"/>
      <c r="B80" s="185" t="s">
        <v>3182</v>
      </c>
      <c r="C80" s="185" t="s">
        <v>97</v>
      </c>
      <c r="D80" s="185" t="s">
        <v>98</v>
      </c>
      <c r="E80" s="185" t="s">
        <v>3183</v>
      </c>
      <c r="F80" s="185" t="s">
        <v>3184</v>
      </c>
      <c r="G80" s="186" t="s">
        <v>2798</v>
      </c>
      <c r="H80" s="186" t="s">
        <v>2681</v>
      </c>
      <c r="I80" s="186" t="s">
        <v>2681</v>
      </c>
      <c r="J80" s="186" t="s">
        <v>2798</v>
      </c>
      <c r="K80" s="186" t="s">
        <v>2681</v>
      </c>
      <c r="L80" s="186" t="s">
        <v>2681</v>
      </c>
      <c r="M80" s="186" t="s">
        <v>2798</v>
      </c>
      <c r="N80" s="186" t="s">
        <v>2681</v>
      </c>
      <c r="O80" s="186" t="s">
        <v>2681</v>
      </c>
      <c r="P80" s="186" t="s">
        <v>2798</v>
      </c>
      <c r="Q80" s="186" t="s">
        <v>2681</v>
      </c>
      <c r="R80" s="186" t="s">
        <v>2681</v>
      </c>
      <c r="S80" s="186" t="s">
        <v>2798</v>
      </c>
      <c r="T80" s="186" t="s">
        <v>2681</v>
      </c>
      <c r="U80" s="186" t="s">
        <v>2681</v>
      </c>
      <c r="V80" s="186" t="s">
        <v>2798</v>
      </c>
      <c r="W80" s="186" t="s">
        <v>2681</v>
      </c>
      <c r="X80" s="186" t="s">
        <v>2681</v>
      </c>
      <c r="Y80" s="186" t="s">
        <v>2798</v>
      </c>
      <c r="Z80" s="186" t="s">
        <v>2681</v>
      </c>
      <c r="AA80" s="186" t="s">
        <v>2681</v>
      </c>
      <c r="AB80" s="186" t="s">
        <v>2798</v>
      </c>
      <c r="AC80" s="186" t="s">
        <v>2681</v>
      </c>
      <c r="AD80" s="186" t="s">
        <v>2681</v>
      </c>
      <c r="AE80" s="186" t="s">
        <v>2798</v>
      </c>
      <c r="AF80" s="186" t="s">
        <v>2681</v>
      </c>
      <c r="AG80" s="186" t="s">
        <v>2681</v>
      </c>
      <c r="AH80" s="186" t="s">
        <v>2798</v>
      </c>
      <c r="AI80" s="186" t="s">
        <v>2681</v>
      </c>
      <c r="AJ80" s="186" t="s">
        <v>2681</v>
      </c>
      <c r="AK80" s="186" t="s">
        <v>2798</v>
      </c>
      <c r="AL80" s="186" t="s">
        <v>2681</v>
      </c>
      <c r="AM80" s="186" t="s">
        <v>2681</v>
      </c>
      <c r="AN80" s="186" t="s">
        <v>2798</v>
      </c>
      <c r="AO80" s="186" t="s">
        <v>2681</v>
      </c>
      <c r="AP80" s="186" t="s">
        <v>2681</v>
      </c>
      <c r="AQ80" s="186" t="s">
        <v>2798</v>
      </c>
      <c r="AR80" s="186" t="s">
        <v>2681</v>
      </c>
      <c r="AS80" s="186" t="s">
        <v>2681</v>
      </c>
      <c r="AT80" s="186" t="s">
        <v>2798</v>
      </c>
      <c r="AU80" s="186" t="s">
        <v>2681</v>
      </c>
      <c r="AV80" s="186" t="s">
        <v>2681</v>
      </c>
      <c r="AW80" s="186" t="s">
        <v>2798</v>
      </c>
      <c r="AX80" s="186" t="s">
        <v>2681</v>
      </c>
      <c r="AY80" s="186" t="s">
        <v>2681</v>
      </c>
      <c r="AZ80" s="186" t="s">
        <v>2798</v>
      </c>
      <c r="BA80" s="186" t="s">
        <v>2681</v>
      </c>
      <c r="BB80" s="186" t="s">
        <v>2681</v>
      </c>
      <c r="BC80" s="186" t="s">
        <v>2798</v>
      </c>
      <c r="BD80" s="186" t="s">
        <v>2681</v>
      </c>
      <c r="BE80" s="186" t="s">
        <v>2681</v>
      </c>
      <c r="BF80" s="186" t="s">
        <v>2798</v>
      </c>
      <c r="BG80" s="186" t="s">
        <v>2681</v>
      </c>
      <c r="BH80" s="186" t="s">
        <v>2681</v>
      </c>
      <c r="BI80" s="186" t="s">
        <v>2798</v>
      </c>
      <c r="BJ80" s="186" t="s">
        <v>2681</v>
      </c>
      <c r="BK80" s="186" t="s">
        <v>2681</v>
      </c>
      <c r="BL80" s="186" t="s">
        <v>2798</v>
      </c>
      <c r="BM80" s="186" t="s">
        <v>2681</v>
      </c>
      <c r="BN80" s="186" t="s">
        <v>2681</v>
      </c>
      <c r="BO80" s="186" t="s">
        <v>2798</v>
      </c>
      <c r="BP80" s="186" t="s">
        <v>2681</v>
      </c>
      <c r="BQ80" s="186" t="s">
        <v>2681</v>
      </c>
      <c r="BR80" s="186" t="s">
        <v>2798</v>
      </c>
      <c r="BS80" s="186" t="s">
        <v>2681</v>
      </c>
      <c r="BT80" s="186" t="s">
        <v>2681</v>
      </c>
      <c r="BU80" s="186" t="s">
        <v>2798</v>
      </c>
      <c r="BV80" s="186" t="s">
        <v>2681</v>
      </c>
      <c r="BW80" s="186" t="s">
        <v>2681</v>
      </c>
      <c r="BX80" s="186" t="s">
        <v>2798</v>
      </c>
      <c r="BY80" s="186" t="s">
        <v>2681</v>
      </c>
      <c r="BZ80" s="186" t="s">
        <v>2681</v>
      </c>
      <c r="CA80" s="186" t="s">
        <v>2798</v>
      </c>
      <c r="CB80" s="186" t="s">
        <v>2681</v>
      </c>
      <c r="CC80" s="186" t="s">
        <v>2681</v>
      </c>
      <c r="CD80" s="186" t="s">
        <v>2798</v>
      </c>
      <c r="CE80" s="186" t="s">
        <v>2681</v>
      </c>
      <c r="CF80" s="186" t="s">
        <v>2681</v>
      </c>
      <c r="CG80" s="186" t="s">
        <v>2798</v>
      </c>
      <c r="CH80" s="186" t="s">
        <v>2681</v>
      </c>
      <c r="CI80" s="186" t="s">
        <v>2681</v>
      </c>
      <c r="CJ80" s="186" t="s">
        <v>2798</v>
      </c>
      <c r="CK80" s="186" t="s">
        <v>2681</v>
      </c>
      <c r="CL80" s="186" t="s">
        <v>2681</v>
      </c>
      <c r="CM80" s="186" t="s">
        <v>2798</v>
      </c>
      <c r="CN80" s="186" t="s">
        <v>2681</v>
      </c>
      <c r="CO80" s="186" t="s">
        <v>2681</v>
      </c>
      <c r="CP80" s="186" t="s">
        <v>2798</v>
      </c>
      <c r="CQ80" s="186" t="s">
        <v>2681</v>
      </c>
      <c r="CR80" s="186" t="s">
        <v>2681</v>
      </c>
      <c r="CS80" s="186" t="s">
        <v>2798</v>
      </c>
      <c r="CT80" s="186" t="s">
        <v>2681</v>
      </c>
      <c r="CU80" s="186" t="s">
        <v>2681</v>
      </c>
      <c r="CV80" s="186" t="s">
        <v>2798</v>
      </c>
      <c r="CW80" s="186" t="s">
        <v>2681</v>
      </c>
      <c r="CX80" s="186" t="s">
        <v>2681</v>
      </c>
      <c r="CY80" s="186" t="s">
        <v>2798</v>
      </c>
      <c r="CZ80" s="186" t="s">
        <v>2681</v>
      </c>
      <c r="DA80" s="186" t="s">
        <v>2681</v>
      </c>
      <c r="DB80" s="186" t="s">
        <v>2798</v>
      </c>
      <c r="DC80" s="186" t="s">
        <v>2681</v>
      </c>
      <c r="DD80" s="186" t="s">
        <v>2681</v>
      </c>
      <c r="DE80" s="186" t="s">
        <v>2798</v>
      </c>
      <c r="DF80" s="186" t="s">
        <v>2681</v>
      </c>
      <c r="DG80" s="186" t="s">
        <v>2681</v>
      </c>
      <c r="DH80" s="186" t="s">
        <v>2798</v>
      </c>
      <c r="DI80" s="186" t="s">
        <v>2681</v>
      </c>
      <c r="DJ80" s="186" t="s">
        <v>2681</v>
      </c>
      <c r="DK80" s="186" t="s">
        <v>2798</v>
      </c>
      <c r="DL80" s="186" t="s">
        <v>2681</v>
      </c>
      <c r="DM80" s="186" t="s">
        <v>2681</v>
      </c>
      <c r="DN80" s="186" t="s">
        <v>2798</v>
      </c>
      <c r="DO80" s="186" t="s">
        <v>2681</v>
      </c>
      <c r="DP80" s="186" t="s">
        <v>2681</v>
      </c>
      <c r="DQ80" s="186" t="s">
        <v>2798</v>
      </c>
      <c r="DR80" s="186" t="s">
        <v>2681</v>
      </c>
      <c r="DS80" s="186" t="s">
        <v>2681</v>
      </c>
      <c r="DT80" s="186" t="s">
        <v>2798</v>
      </c>
      <c r="DU80" s="186" t="s">
        <v>2681</v>
      </c>
      <c r="DV80" s="186" t="s">
        <v>2681</v>
      </c>
      <c r="DW80" s="186" t="s">
        <v>2798</v>
      </c>
      <c r="DX80" s="186" t="s">
        <v>2681</v>
      </c>
      <c r="DY80" s="186" t="s">
        <v>2681</v>
      </c>
      <c r="DZ80" s="186" t="s">
        <v>2798</v>
      </c>
      <c r="EA80" s="186" t="s">
        <v>2681</v>
      </c>
      <c r="EB80" s="186" t="s">
        <v>2681</v>
      </c>
      <c r="EC80" s="186" t="s">
        <v>2798</v>
      </c>
      <c r="ED80" s="186" t="s">
        <v>2681</v>
      </c>
      <c r="EE80" s="186" t="s">
        <v>2681</v>
      </c>
      <c r="EF80" s="186" t="s">
        <v>2798</v>
      </c>
      <c r="EG80" s="186" t="s">
        <v>2681</v>
      </c>
      <c r="EH80" s="186" t="s">
        <v>2681</v>
      </c>
      <c r="EI80" s="186" t="s">
        <v>2798</v>
      </c>
      <c r="EJ80" s="186" t="s">
        <v>2681</v>
      </c>
      <c r="EK80" s="186" t="s">
        <v>2681</v>
      </c>
      <c r="EL80" s="186" t="s">
        <v>2798</v>
      </c>
      <c r="EM80" s="186" t="s">
        <v>2681</v>
      </c>
      <c r="EN80" s="186" t="s">
        <v>2681</v>
      </c>
      <c r="EO80" s="186" t="s">
        <v>2798</v>
      </c>
      <c r="EP80" s="186" t="s">
        <v>2681</v>
      </c>
      <c r="EQ80" s="186" t="s">
        <v>2681</v>
      </c>
      <c r="ER80" s="186" t="s">
        <v>2798</v>
      </c>
      <c r="ES80" s="186" t="s">
        <v>2681</v>
      </c>
      <c r="ET80" s="186" t="s">
        <v>2681</v>
      </c>
    </row>
    <row r="81" spans="1:150">
      <c r="A81" s="1"/>
      <c r="B81" s="184" t="s">
        <v>3185</v>
      </c>
      <c r="C81" s="184" t="s">
        <v>121</v>
      </c>
      <c r="D81" s="184" t="s">
        <v>126</v>
      </c>
      <c r="E81" s="184" t="s">
        <v>3186</v>
      </c>
      <c r="F81" s="184" t="s">
        <v>3187</v>
      </c>
      <c r="G81" s="184" t="s">
        <v>2798</v>
      </c>
      <c r="H81" s="184" t="s">
        <v>2681</v>
      </c>
      <c r="I81" s="184" t="s">
        <v>2681</v>
      </c>
      <c r="J81" s="184" t="s">
        <v>2798</v>
      </c>
      <c r="K81" s="184" t="s">
        <v>2681</v>
      </c>
      <c r="L81" s="184" t="s">
        <v>2681</v>
      </c>
      <c r="M81" s="184" t="s">
        <v>2798</v>
      </c>
      <c r="N81" s="184" t="s">
        <v>2681</v>
      </c>
      <c r="O81" s="184" t="s">
        <v>2681</v>
      </c>
      <c r="P81" s="184" t="s">
        <v>2798</v>
      </c>
      <c r="Q81" s="184" t="s">
        <v>2681</v>
      </c>
      <c r="R81" s="184" t="s">
        <v>2681</v>
      </c>
      <c r="S81" s="184" t="s">
        <v>2798</v>
      </c>
      <c r="T81" s="184" t="s">
        <v>2681</v>
      </c>
      <c r="U81" s="184" t="s">
        <v>2681</v>
      </c>
      <c r="V81" s="184" t="s">
        <v>2798</v>
      </c>
      <c r="W81" s="184" t="s">
        <v>2681</v>
      </c>
      <c r="X81" s="184" t="s">
        <v>2681</v>
      </c>
      <c r="Y81" s="184" t="s">
        <v>2798</v>
      </c>
      <c r="Z81" s="184" t="s">
        <v>2681</v>
      </c>
      <c r="AA81" s="184" t="s">
        <v>2681</v>
      </c>
      <c r="AB81" s="184" t="s">
        <v>2798</v>
      </c>
      <c r="AC81" s="184" t="s">
        <v>2681</v>
      </c>
      <c r="AD81" s="184" t="s">
        <v>2681</v>
      </c>
      <c r="AE81" s="184" t="s">
        <v>2798</v>
      </c>
      <c r="AF81" s="184" t="s">
        <v>2681</v>
      </c>
      <c r="AG81" s="184" t="s">
        <v>2681</v>
      </c>
      <c r="AH81" s="184" t="s">
        <v>2798</v>
      </c>
      <c r="AI81" s="184" t="s">
        <v>2681</v>
      </c>
      <c r="AJ81" s="184" t="s">
        <v>2681</v>
      </c>
      <c r="AK81" s="184" t="s">
        <v>2798</v>
      </c>
      <c r="AL81" s="184" t="s">
        <v>2681</v>
      </c>
      <c r="AM81" s="184" t="s">
        <v>2681</v>
      </c>
      <c r="AN81" s="184" t="s">
        <v>2798</v>
      </c>
      <c r="AO81" s="184" t="s">
        <v>2681</v>
      </c>
      <c r="AP81" s="184" t="s">
        <v>2681</v>
      </c>
      <c r="AQ81" s="184" t="s">
        <v>2798</v>
      </c>
      <c r="AR81" s="184" t="s">
        <v>2681</v>
      </c>
      <c r="AS81" s="184" t="s">
        <v>2681</v>
      </c>
      <c r="AT81" s="184" t="s">
        <v>2798</v>
      </c>
      <c r="AU81" s="184" t="s">
        <v>2681</v>
      </c>
      <c r="AV81" s="184" t="s">
        <v>2681</v>
      </c>
      <c r="AW81" s="184" t="s">
        <v>2798</v>
      </c>
      <c r="AX81" s="184" t="s">
        <v>2681</v>
      </c>
      <c r="AY81" s="184" t="s">
        <v>2681</v>
      </c>
      <c r="AZ81" s="184" t="s">
        <v>2798</v>
      </c>
      <c r="BA81" s="184" t="s">
        <v>2681</v>
      </c>
      <c r="BB81" s="184" t="s">
        <v>2681</v>
      </c>
      <c r="BC81" s="184" t="s">
        <v>2798</v>
      </c>
      <c r="BD81" s="184" t="s">
        <v>2681</v>
      </c>
      <c r="BE81" s="184" t="s">
        <v>2681</v>
      </c>
      <c r="BF81" s="184" t="s">
        <v>2798</v>
      </c>
      <c r="BG81" s="184" t="s">
        <v>2681</v>
      </c>
      <c r="BH81" s="184" t="s">
        <v>2681</v>
      </c>
      <c r="BI81" s="184" t="s">
        <v>2798</v>
      </c>
      <c r="BJ81" s="184" t="s">
        <v>2681</v>
      </c>
      <c r="BK81" s="184" t="s">
        <v>2681</v>
      </c>
      <c r="BL81" s="184" t="s">
        <v>2798</v>
      </c>
      <c r="BM81" s="184" t="s">
        <v>2681</v>
      </c>
      <c r="BN81" s="184" t="s">
        <v>2681</v>
      </c>
      <c r="BO81" s="184" t="s">
        <v>2798</v>
      </c>
      <c r="BP81" s="184" t="s">
        <v>2681</v>
      </c>
      <c r="BQ81" s="184" t="s">
        <v>2681</v>
      </c>
      <c r="BR81" s="184" t="s">
        <v>2798</v>
      </c>
      <c r="BS81" s="184" t="s">
        <v>2681</v>
      </c>
      <c r="BT81" s="184" t="s">
        <v>2681</v>
      </c>
      <c r="BU81" s="184" t="s">
        <v>2798</v>
      </c>
      <c r="BV81" s="184" t="s">
        <v>2681</v>
      </c>
      <c r="BW81" s="184" t="s">
        <v>2681</v>
      </c>
      <c r="BX81" s="184" t="s">
        <v>2798</v>
      </c>
      <c r="BY81" s="184" t="s">
        <v>2681</v>
      </c>
      <c r="BZ81" s="184" t="s">
        <v>2681</v>
      </c>
      <c r="CA81" s="184" t="s">
        <v>2798</v>
      </c>
      <c r="CB81" s="184" t="s">
        <v>2681</v>
      </c>
      <c r="CC81" s="184" t="s">
        <v>2681</v>
      </c>
      <c r="CD81" s="184" t="s">
        <v>2798</v>
      </c>
      <c r="CE81" s="184" t="s">
        <v>2681</v>
      </c>
      <c r="CF81" s="184" t="s">
        <v>2681</v>
      </c>
      <c r="CG81" s="184" t="s">
        <v>2798</v>
      </c>
      <c r="CH81" s="184" t="s">
        <v>2681</v>
      </c>
      <c r="CI81" s="184" t="s">
        <v>2681</v>
      </c>
      <c r="CJ81" s="184" t="s">
        <v>2798</v>
      </c>
      <c r="CK81" s="184" t="s">
        <v>2681</v>
      </c>
      <c r="CL81" s="184" t="s">
        <v>2681</v>
      </c>
      <c r="CM81" s="184" t="s">
        <v>2798</v>
      </c>
      <c r="CN81" s="184" t="s">
        <v>2681</v>
      </c>
      <c r="CO81" s="184" t="s">
        <v>2681</v>
      </c>
      <c r="CP81" s="184" t="s">
        <v>2798</v>
      </c>
      <c r="CQ81" s="184" t="s">
        <v>2681</v>
      </c>
      <c r="CR81" s="184" t="s">
        <v>2681</v>
      </c>
      <c r="CS81" s="184" t="s">
        <v>2798</v>
      </c>
      <c r="CT81" s="184" t="s">
        <v>2681</v>
      </c>
      <c r="CU81" s="184" t="s">
        <v>2681</v>
      </c>
      <c r="CV81" s="184" t="s">
        <v>2798</v>
      </c>
      <c r="CW81" s="184" t="s">
        <v>2681</v>
      </c>
      <c r="CX81" s="184" t="s">
        <v>2681</v>
      </c>
      <c r="CY81" s="184" t="s">
        <v>2798</v>
      </c>
      <c r="CZ81" s="184" t="s">
        <v>2681</v>
      </c>
      <c r="DA81" s="184" t="s">
        <v>2681</v>
      </c>
      <c r="DB81" s="184" t="s">
        <v>2798</v>
      </c>
      <c r="DC81" s="184" t="s">
        <v>2681</v>
      </c>
      <c r="DD81" s="184" t="s">
        <v>2681</v>
      </c>
      <c r="DE81" s="184" t="s">
        <v>2798</v>
      </c>
      <c r="DF81" s="184" t="s">
        <v>2681</v>
      </c>
      <c r="DG81" s="184" t="s">
        <v>2681</v>
      </c>
      <c r="DH81" s="184" t="s">
        <v>2798</v>
      </c>
      <c r="DI81" s="184" t="s">
        <v>2681</v>
      </c>
      <c r="DJ81" s="184" t="s">
        <v>2681</v>
      </c>
      <c r="DK81" s="184" t="s">
        <v>2798</v>
      </c>
      <c r="DL81" s="184" t="s">
        <v>2681</v>
      </c>
      <c r="DM81" s="184" t="s">
        <v>2681</v>
      </c>
      <c r="DN81" s="184" t="s">
        <v>2798</v>
      </c>
      <c r="DO81" s="184" t="s">
        <v>2681</v>
      </c>
      <c r="DP81" s="184" t="s">
        <v>2681</v>
      </c>
      <c r="DQ81" s="184" t="s">
        <v>2798</v>
      </c>
      <c r="DR81" s="184" t="s">
        <v>2681</v>
      </c>
      <c r="DS81" s="184" t="s">
        <v>2681</v>
      </c>
      <c r="DT81" s="184" t="s">
        <v>2798</v>
      </c>
      <c r="DU81" s="184" t="s">
        <v>2681</v>
      </c>
      <c r="DV81" s="184" t="s">
        <v>2681</v>
      </c>
      <c r="DW81" s="184" t="s">
        <v>2798</v>
      </c>
      <c r="DX81" s="184" t="s">
        <v>2681</v>
      </c>
      <c r="DY81" s="184" t="s">
        <v>2681</v>
      </c>
      <c r="DZ81" s="184" t="s">
        <v>2798</v>
      </c>
      <c r="EA81" s="184" t="s">
        <v>2681</v>
      </c>
      <c r="EB81" s="184" t="s">
        <v>2681</v>
      </c>
      <c r="EC81" s="184" t="s">
        <v>2798</v>
      </c>
      <c r="ED81" s="184" t="s">
        <v>2681</v>
      </c>
      <c r="EE81" s="184" t="s">
        <v>2681</v>
      </c>
      <c r="EF81" s="184" t="s">
        <v>2798</v>
      </c>
      <c r="EG81" s="184" t="s">
        <v>2681</v>
      </c>
      <c r="EH81" s="184" t="s">
        <v>2681</v>
      </c>
      <c r="EI81" s="184" t="s">
        <v>2798</v>
      </c>
      <c r="EJ81" s="184" t="s">
        <v>2681</v>
      </c>
      <c r="EK81" s="184" t="s">
        <v>2681</v>
      </c>
      <c r="EL81" s="184" t="s">
        <v>2798</v>
      </c>
      <c r="EM81" s="184" t="s">
        <v>2681</v>
      </c>
      <c r="EN81" s="184" t="s">
        <v>2681</v>
      </c>
      <c r="EO81" s="184" t="s">
        <v>2798</v>
      </c>
      <c r="EP81" s="184" t="s">
        <v>2681</v>
      </c>
      <c r="EQ81" s="184" t="s">
        <v>2681</v>
      </c>
      <c r="ER81" s="184" t="s">
        <v>2798</v>
      </c>
      <c r="ES81" s="184" t="s">
        <v>2681</v>
      </c>
      <c r="ET81" s="184" t="s">
        <v>2681</v>
      </c>
    </row>
    <row r="82" spans="1:150">
      <c r="A82" s="1"/>
      <c r="B82" s="185" t="s">
        <v>3188</v>
      </c>
      <c r="C82" s="185" t="s">
        <v>121</v>
      </c>
      <c r="D82" s="185" t="s">
        <v>126</v>
      </c>
      <c r="E82" s="185" t="s">
        <v>3189</v>
      </c>
      <c r="F82" s="185" t="s">
        <v>3190</v>
      </c>
      <c r="G82" s="186" t="s">
        <v>2798</v>
      </c>
      <c r="H82" s="186" t="s">
        <v>863</v>
      </c>
      <c r="I82" s="186" t="s">
        <v>863</v>
      </c>
      <c r="J82" s="186" t="s">
        <v>2798</v>
      </c>
      <c r="K82" s="186" t="s">
        <v>863</v>
      </c>
      <c r="L82" s="186" t="s">
        <v>863</v>
      </c>
      <c r="M82" s="186" t="s">
        <v>2798</v>
      </c>
      <c r="N82" s="186" t="s">
        <v>863</v>
      </c>
      <c r="O82" s="186" t="s">
        <v>863</v>
      </c>
      <c r="P82" s="186" t="s">
        <v>2798</v>
      </c>
      <c r="Q82" s="186" t="s">
        <v>863</v>
      </c>
      <c r="R82" s="186" t="s">
        <v>863</v>
      </c>
      <c r="S82" s="186" t="s">
        <v>2798</v>
      </c>
      <c r="T82" s="186" t="s">
        <v>863</v>
      </c>
      <c r="U82" s="186" t="s">
        <v>863</v>
      </c>
      <c r="V82" s="186" t="s">
        <v>2798</v>
      </c>
      <c r="W82" s="186" t="s">
        <v>863</v>
      </c>
      <c r="X82" s="186" t="s">
        <v>863</v>
      </c>
      <c r="Y82" s="186" t="s">
        <v>2798</v>
      </c>
      <c r="Z82" s="186" t="s">
        <v>863</v>
      </c>
      <c r="AA82" s="186" t="s">
        <v>863</v>
      </c>
      <c r="AB82" s="186" t="s">
        <v>2798</v>
      </c>
      <c r="AC82" s="186" t="s">
        <v>863</v>
      </c>
      <c r="AD82" s="186" t="s">
        <v>863</v>
      </c>
      <c r="AE82" s="186" t="s">
        <v>2798</v>
      </c>
      <c r="AF82" s="186" t="s">
        <v>863</v>
      </c>
      <c r="AG82" s="186" t="s">
        <v>863</v>
      </c>
      <c r="AH82" s="186" t="s">
        <v>2798</v>
      </c>
      <c r="AI82" s="186" t="s">
        <v>863</v>
      </c>
      <c r="AJ82" s="186" t="s">
        <v>863</v>
      </c>
      <c r="AK82" s="186" t="s">
        <v>2798</v>
      </c>
      <c r="AL82" s="186" t="s">
        <v>863</v>
      </c>
      <c r="AM82" s="186" t="s">
        <v>863</v>
      </c>
      <c r="AN82" s="186" t="s">
        <v>2798</v>
      </c>
      <c r="AO82" s="186" t="s">
        <v>863</v>
      </c>
      <c r="AP82" s="186" t="s">
        <v>863</v>
      </c>
      <c r="AQ82" s="186" t="s">
        <v>2798</v>
      </c>
      <c r="AR82" s="186" t="s">
        <v>863</v>
      </c>
      <c r="AS82" s="186" t="s">
        <v>863</v>
      </c>
      <c r="AT82" s="186" t="s">
        <v>2798</v>
      </c>
      <c r="AU82" s="186" t="s">
        <v>863</v>
      </c>
      <c r="AV82" s="186" t="s">
        <v>863</v>
      </c>
      <c r="AW82" s="186" t="s">
        <v>2798</v>
      </c>
      <c r="AX82" s="186" t="s">
        <v>863</v>
      </c>
      <c r="AY82" s="186" t="s">
        <v>863</v>
      </c>
      <c r="AZ82" s="186" t="s">
        <v>2798</v>
      </c>
      <c r="BA82" s="186" t="s">
        <v>863</v>
      </c>
      <c r="BB82" s="186" t="s">
        <v>863</v>
      </c>
      <c r="BC82" s="186" t="s">
        <v>2798</v>
      </c>
      <c r="BD82" s="186" t="s">
        <v>863</v>
      </c>
      <c r="BE82" s="186" t="s">
        <v>863</v>
      </c>
      <c r="BF82" s="186" t="s">
        <v>2798</v>
      </c>
      <c r="BG82" s="186" t="s">
        <v>863</v>
      </c>
      <c r="BH82" s="186" t="s">
        <v>863</v>
      </c>
      <c r="BI82" s="186" t="s">
        <v>2798</v>
      </c>
      <c r="BJ82" s="186" t="s">
        <v>863</v>
      </c>
      <c r="BK82" s="186" t="s">
        <v>863</v>
      </c>
      <c r="BL82" s="186" t="s">
        <v>2798</v>
      </c>
      <c r="BM82" s="186" t="s">
        <v>863</v>
      </c>
      <c r="BN82" s="186" t="s">
        <v>863</v>
      </c>
      <c r="BO82" s="186" t="s">
        <v>2798</v>
      </c>
      <c r="BP82" s="186" t="s">
        <v>863</v>
      </c>
      <c r="BQ82" s="186" t="s">
        <v>863</v>
      </c>
      <c r="BR82" s="186" t="s">
        <v>2798</v>
      </c>
      <c r="BS82" s="186" t="s">
        <v>863</v>
      </c>
      <c r="BT82" s="186" t="s">
        <v>863</v>
      </c>
      <c r="BU82" s="186" t="s">
        <v>2798</v>
      </c>
      <c r="BV82" s="186" t="s">
        <v>863</v>
      </c>
      <c r="BW82" s="186" t="s">
        <v>863</v>
      </c>
      <c r="BX82" s="186" t="s">
        <v>2798</v>
      </c>
      <c r="BY82" s="186" t="s">
        <v>863</v>
      </c>
      <c r="BZ82" s="186" t="s">
        <v>863</v>
      </c>
      <c r="CA82" s="186" t="s">
        <v>2798</v>
      </c>
      <c r="CB82" s="186" t="s">
        <v>863</v>
      </c>
      <c r="CC82" s="186" t="s">
        <v>863</v>
      </c>
      <c r="CD82" s="186" t="s">
        <v>2798</v>
      </c>
      <c r="CE82" s="186" t="s">
        <v>863</v>
      </c>
      <c r="CF82" s="186" t="s">
        <v>863</v>
      </c>
      <c r="CG82" s="186" t="s">
        <v>2798</v>
      </c>
      <c r="CH82" s="186" t="s">
        <v>863</v>
      </c>
      <c r="CI82" s="186" t="s">
        <v>863</v>
      </c>
      <c r="CJ82" s="186" t="s">
        <v>2798</v>
      </c>
      <c r="CK82" s="186" t="s">
        <v>863</v>
      </c>
      <c r="CL82" s="186" t="s">
        <v>863</v>
      </c>
      <c r="CM82" s="186" t="s">
        <v>2798</v>
      </c>
      <c r="CN82" s="186" t="s">
        <v>863</v>
      </c>
      <c r="CO82" s="186" t="s">
        <v>863</v>
      </c>
      <c r="CP82" s="186" t="s">
        <v>2798</v>
      </c>
      <c r="CQ82" s="186" t="s">
        <v>863</v>
      </c>
      <c r="CR82" s="186" t="s">
        <v>863</v>
      </c>
      <c r="CS82" s="186" t="s">
        <v>2798</v>
      </c>
      <c r="CT82" s="186" t="s">
        <v>863</v>
      </c>
      <c r="CU82" s="186" t="s">
        <v>863</v>
      </c>
      <c r="CV82" s="186" t="s">
        <v>2798</v>
      </c>
      <c r="CW82" s="186" t="s">
        <v>863</v>
      </c>
      <c r="CX82" s="186" t="s">
        <v>863</v>
      </c>
      <c r="CY82" s="186" t="s">
        <v>2798</v>
      </c>
      <c r="CZ82" s="186" t="s">
        <v>863</v>
      </c>
      <c r="DA82" s="186" t="s">
        <v>863</v>
      </c>
      <c r="DB82" s="186" t="s">
        <v>2798</v>
      </c>
      <c r="DC82" s="186" t="s">
        <v>863</v>
      </c>
      <c r="DD82" s="186" t="s">
        <v>863</v>
      </c>
      <c r="DE82" s="186" t="s">
        <v>2798</v>
      </c>
      <c r="DF82" s="186" t="s">
        <v>863</v>
      </c>
      <c r="DG82" s="186" t="s">
        <v>863</v>
      </c>
      <c r="DH82" s="186" t="s">
        <v>2798</v>
      </c>
      <c r="DI82" s="186" t="s">
        <v>863</v>
      </c>
      <c r="DJ82" s="186" t="s">
        <v>863</v>
      </c>
      <c r="DK82" s="186" t="s">
        <v>2798</v>
      </c>
      <c r="DL82" s="186" t="s">
        <v>863</v>
      </c>
      <c r="DM82" s="186" t="s">
        <v>863</v>
      </c>
      <c r="DN82" s="186" t="s">
        <v>2798</v>
      </c>
      <c r="DO82" s="186" t="s">
        <v>863</v>
      </c>
      <c r="DP82" s="186" t="s">
        <v>863</v>
      </c>
      <c r="DQ82" s="186" t="s">
        <v>2798</v>
      </c>
      <c r="DR82" s="186" t="s">
        <v>863</v>
      </c>
      <c r="DS82" s="186" t="s">
        <v>863</v>
      </c>
      <c r="DT82" s="186" t="s">
        <v>2798</v>
      </c>
      <c r="DU82" s="186" t="s">
        <v>863</v>
      </c>
      <c r="DV82" s="186" t="s">
        <v>863</v>
      </c>
      <c r="DW82" s="186" t="s">
        <v>2798</v>
      </c>
      <c r="DX82" s="186" t="s">
        <v>863</v>
      </c>
      <c r="DY82" s="186" t="s">
        <v>863</v>
      </c>
      <c r="DZ82" s="186" t="s">
        <v>2798</v>
      </c>
      <c r="EA82" s="186" t="s">
        <v>863</v>
      </c>
      <c r="EB82" s="186" t="s">
        <v>863</v>
      </c>
      <c r="EC82" s="186" t="s">
        <v>2798</v>
      </c>
      <c r="ED82" s="186" t="s">
        <v>863</v>
      </c>
      <c r="EE82" s="186" t="s">
        <v>863</v>
      </c>
      <c r="EF82" s="186" t="s">
        <v>2798</v>
      </c>
      <c r="EG82" s="186" t="s">
        <v>863</v>
      </c>
      <c r="EH82" s="186" t="s">
        <v>863</v>
      </c>
      <c r="EI82" s="186" t="s">
        <v>2798</v>
      </c>
      <c r="EJ82" s="186" t="s">
        <v>863</v>
      </c>
      <c r="EK82" s="186" t="s">
        <v>863</v>
      </c>
      <c r="EL82" s="186" t="s">
        <v>2798</v>
      </c>
      <c r="EM82" s="186" t="s">
        <v>863</v>
      </c>
      <c r="EN82" s="186" t="s">
        <v>863</v>
      </c>
      <c r="EO82" s="186" t="s">
        <v>2798</v>
      </c>
      <c r="EP82" s="186" t="s">
        <v>863</v>
      </c>
      <c r="EQ82" s="186" t="s">
        <v>863</v>
      </c>
      <c r="ER82" s="186" t="s">
        <v>2798</v>
      </c>
      <c r="ES82" s="186" t="s">
        <v>863</v>
      </c>
      <c r="ET82" s="186" t="s">
        <v>863</v>
      </c>
    </row>
    <row r="83" spans="1:150">
      <c r="A83" s="1"/>
      <c r="B83" s="185" t="s">
        <v>3191</v>
      </c>
      <c r="C83" s="185" t="s">
        <v>121</v>
      </c>
      <c r="D83" s="185" t="s">
        <v>126</v>
      </c>
      <c r="E83" s="185" t="s">
        <v>3192</v>
      </c>
      <c r="F83" s="185" t="s">
        <v>3193</v>
      </c>
      <c r="G83" s="186" t="s">
        <v>2798</v>
      </c>
      <c r="H83" s="186" t="s">
        <v>863</v>
      </c>
      <c r="I83" s="186" t="s">
        <v>863</v>
      </c>
      <c r="J83" s="186" t="s">
        <v>2798</v>
      </c>
      <c r="K83" s="186" t="s">
        <v>863</v>
      </c>
      <c r="L83" s="186" t="s">
        <v>863</v>
      </c>
      <c r="M83" s="186" t="s">
        <v>2798</v>
      </c>
      <c r="N83" s="186" t="s">
        <v>863</v>
      </c>
      <c r="O83" s="186" t="s">
        <v>863</v>
      </c>
      <c r="P83" s="186" t="s">
        <v>2798</v>
      </c>
      <c r="Q83" s="186" t="s">
        <v>863</v>
      </c>
      <c r="R83" s="186" t="s">
        <v>863</v>
      </c>
      <c r="S83" s="186" t="s">
        <v>2798</v>
      </c>
      <c r="T83" s="186" t="s">
        <v>863</v>
      </c>
      <c r="U83" s="186" t="s">
        <v>863</v>
      </c>
      <c r="V83" s="186" t="s">
        <v>2798</v>
      </c>
      <c r="W83" s="186" t="s">
        <v>863</v>
      </c>
      <c r="X83" s="186" t="s">
        <v>863</v>
      </c>
      <c r="Y83" s="186" t="s">
        <v>2798</v>
      </c>
      <c r="Z83" s="186" t="s">
        <v>863</v>
      </c>
      <c r="AA83" s="186" t="s">
        <v>863</v>
      </c>
      <c r="AB83" s="186" t="s">
        <v>2798</v>
      </c>
      <c r="AC83" s="186" t="s">
        <v>863</v>
      </c>
      <c r="AD83" s="186" t="s">
        <v>863</v>
      </c>
      <c r="AE83" s="186" t="s">
        <v>2798</v>
      </c>
      <c r="AF83" s="186" t="s">
        <v>863</v>
      </c>
      <c r="AG83" s="186" t="s">
        <v>863</v>
      </c>
      <c r="AH83" s="186" t="s">
        <v>2798</v>
      </c>
      <c r="AI83" s="186" t="s">
        <v>863</v>
      </c>
      <c r="AJ83" s="186" t="s">
        <v>863</v>
      </c>
      <c r="AK83" s="186" t="s">
        <v>2798</v>
      </c>
      <c r="AL83" s="186" t="s">
        <v>863</v>
      </c>
      <c r="AM83" s="186" t="s">
        <v>863</v>
      </c>
      <c r="AN83" s="186" t="s">
        <v>2798</v>
      </c>
      <c r="AO83" s="186" t="s">
        <v>863</v>
      </c>
      <c r="AP83" s="186" t="s">
        <v>863</v>
      </c>
      <c r="AQ83" s="186" t="s">
        <v>2798</v>
      </c>
      <c r="AR83" s="186" t="s">
        <v>863</v>
      </c>
      <c r="AS83" s="186" t="s">
        <v>863</v>
      </c>
      <c r="AT83" s="186" t="s">
        <v>2798</v>
      </c>
      <c r="AU83" s="186" t="s">
        <v>863</v>
      </c>
      <c r="AV83" s="186" t="s">
        <v>863</v>
      </c>
      <c r="AW83" s="186" t="s">
        <v>2798</v>
      </c>
      <c r="AX83" s="186" t="s">
        <v>863</v>
      </c>
      <c r="AY83" s="186" t="s">
        <v>863</v>
      </c>
      <c r="AZ83" s="186" t="s">
        <v>2798</v>
      </c>
      <c r="BA83" s="186" t="s">
        <v>863</v>
      </c>
      <c r="BB83" s="186" t="s">
        <v>863</v>
      </c>
      <c r="BC83" s="186" t="s">
        <v>2798</v>
      </c>
      <c r="BD83" s="186" t="s">
        <v>863</v>
      </c>
      <c r="BE83" s="186" t="s">
        <v>863</v>
      </c>
      <c r="BF83" s="186" t="s">
        <v>2798</v>
      </c>
      <c r="BG83" s="186" t="s">
        <v>863</v>
      </c>
      <c r="BH83" s="186" t="s">
        <v>863</v>
      </c>
      <c r="BI83" s="186" t="s">
        <v>2798</v>
      </c>
      <c r="BJ83" s="186" t="s">
        <v>863</v>
      </c>
      <c r="BK83" s="186" t="s">
        <v>863</v>
      </c>
      <c r="BL83" s="186" t="s">
        <v>2798</v>
      </c>
      <c r="BM83" s="186" t="s">
        <v>863</v>
      </c>
      <c r="BN83" s="186" t="s">
        <v>863</v>
      </c>
      <c r="BO83" s="186" t="s">
        <v>2798</v>
      </c>
      <c r="BP83" s="186" t="s">
        <v>863</v>
      </c>
      <c r="BQ83" s="186" t="s">
        <v>863</v>
      </c>
      <c r="BR83" s="186" t="s">
        <v>2798</v>
      </c>
      <c r="BS83" s="186" t="s">
        <v>863</v>
      </c>
      <c r="BT83" s="186" t="s">
        <v>863</v>
      </c>
      <c r="BU83" s="186" t="s">
        <v>2798</v>
      </c>
      <c r="BV83" s="186" t="s">
        <v>863</v>
      </c>
      <c r="BW83" s="186" t="s">
        <v>863</v>
      </c>
      <c r="BX83" s="186" t="s">
        <v>2798</v>
      </c>
      <c r="BY83" s="186" t="s">
        <v>863</v>
      </c>
      <c r="BZ83" s="186" t="s">
        <v>863</v>
      </c>
      <c r="CA83" s="186" t="s">
        <v>2798</v>
      </c>
      <c r="CB83" s="186" t="s">
        <v>863</v>
      </c>
      <c r="CC83" s="186" t="s">
        <v>863</v>
      </c>
      <c r="CD83" s="186" t="s">
        <v>2798</v>
      </c>
      <c r="CE83" s="186" t="s">
        <v>863</v>
      </c>
      <c r="CF83" s="186" t="s">
        <v>863</v>
      </c>
      <c r="CG83" s="186" t="s">
        <v>2798</v>
      </c>
      <c r="CH83" s="186" t="s">
        <v>863</v>
      </c>
      <c r="CI83" s="186" t="s">
        <v>863</v>
      </c>
      <c r="CJ83" s="186" t="s">
        <v>2798</v>
      </c>
      <c r="CK83" s="186" t="s">
        <v>863</v>
      </c>
      <c r="CL83" s="186" t="s">
        <v>863</v>
      </c>
      <c r="CM83" s="186" t="s">
        <v>2798</v>
      </c>
      <c r="CN83" s="186" t="s">
        <v>863</v>
      </c>
      <c r="CO83" s="186" t="s">
        <v>863</v>
      </c>
      <c r="CP83" s="186" t="s">
        <v>2798</v>
      </c>
      <c r="CQ83" s="186" t="s">
        <v>863</v>
      </c>
      <c r="CR83" s="186" t="s">
        <v>863</v>
      </c>
      <c r="CS83" s="186" t="s">
        <v>2798</v>
      </c>
      <c r="CT83" s="186" t="s">
        <v>863</v>
      </c>
      <c r="CU83" s="186" t="s">
        <v>863</v>
      </c>
      <c r="CV83" s="186" t="s">
        <v>2798</v>
      </c>
      <c r="CW83" s="186" t="s">
        <v>863</v>
      </c>
      <c r="CX83" s="186" t="s">
        <v>863</v>
      </c>
      <c r="CY83" s="186" t="s">
        <v>2798</v>
      </c>
      <c r="CZ83" s="186" t="s">
        <v>863</v>
      </c>
      <c r="DA83" s="186" t="s">
        <v>863</v>
      </c>
      <c r="DB83" s="186" t="s">
        <v>2798</v>
      </c>
      <c r="DC83" s="186" t="s">
        <v>863</v>
      </c>
      <c r="DD83" s="186" t="s">
        <v>863</v>
      </c>
      <c r="DE83" s="186" t="s">
        <v>2798</v>
      </c>
      <c r="DF83" s="186" t="s">
        <v>863</v>
      </c>
      <c r="DG83" s="186" t="s">
        <v>863</v>
      </c>
      <c r="DH83" s="186" t="s">
        <v>2798</v>
      </c>
      <c r="DI83" s="186" t="s">
        <v>863</v>
      </c>
      <c r="DJ83" s="186" t="s">
        <v>863</v>
      </c>
      <c r="DK83" s="186" t="s">
        <v>2798</v>
      </c>
      <c r="DL83" s="186" t="s">
        <v>863</v>
      </c>
      <c r="DM83" s="186" t="s">
        <v>863</v>
      </c>
      <c r="DN83" s="186" t="s">
        <v>2798</v>
      </c>
      <c r="DO83" s="186" t="s">
        <v>863</v>
      </c>
      <c r="DP83" s="186" t="s">
        <v>863</v>
      </c>
      <c r="DQ83" s="186" t="s">
        <v>2798</v>
      </c>
      <c r="DR83" s="186" t="s">
        <v>863</v>
      </c>
      <c r="DS83" s="186" t="s">
        <v>863</v>
      </c>
      <c r="DT83" s="186" t="s">
        <v>2798</v>
      </c>
      <c r="DU83" s="186" t="s">
        <v>863</v>
      </c>
      <c r="DV83" s="186" t="s">
        <v>863</v>
      </c>
      <c r="DW83" s="186" t="s">
        <v>2798</v>
      </c>
      <c r="DX83" s="186" t="s">
        <v>863</v>
      </c>
      <c r="DY83" s="186" t="s">
        <v>863</v>
      </c>
      <c r="DZ83" s="186" t="s">
        <v>2798</v>
      </c>
      <c r="EA83" s="186" t="s">
        <v>863</v>
      </c>
      <c r="EB83" s="186" t="s">
        <v>863</v>
      </c>
      <c r="EC83" s="186" t="s">
        <v>2798</v>
      </c>
      <c r="ED83" s="186" t="s">
        <v>863</v>
      </c>
      <c r="EE83" s="186" t="s">
        <v>863</v>
      </c>
      <c r="EF83" s="186" t="s">
        <v>2798</v>
      </c>
      <c r="EG83" s="186" t="s">
        <v>863</v>
      </c>
      <c r="EH83" s="186" t="s">
        <v>863</v>
      </c>
      <c r="EI83" s="186" t="s">
        <v>2798</v>
      </c>
      <c r="EJ83" s="186" t="s">
        <v>863</v>
      </c>
      <c r="EK83" s="186" t="s">
        <v>863</v>
      </c>
      <c r="EL83" s="186" t="s">
        <v>2798</v>
      </c>
      <c r="EM83" s="186" t="s">
        <v>863</v>
      </c>
      <c r="EN83" s="186" t="s">
        <v>863</v>
      </c>
      <c r="EO83" s="186" t="s">
        <v>2798</v>
      </c>
      <c r="EP83" s="186" t="s">
        <v>863</v>
      </c>
      <c r="EQ83" s="186" t="s">
        <v>863</v>
      </c>
      <c r="ER83" s="186" t="s">
        <v>2798</v>
      </c>
      <c r="ES83" s="186" t="s">
        <v>863</v>
      </c>
      <c r="ET83" s="186" t="s">
        <v>863</v>
      </c>
    </row>
    <row r="84" spans="1:150">
      <c r="A84" s="1"/>
      <c r="B84" s="185" t="s">
        <v>3194</v>
      </c>
      <c r="C84" s="185" t="s">
        <v>121</v>
      </c>
      <c r="D84" s="185" t="s">
        <v>126</v>
      </c>
      <c r="E84" s="185" t="s">
        <v>3195</v>
      </c>
      <c r="F84" s="185" t="s">
        <v>3196</v>
      </c>
      <c r="G84" s="186" t="s">
        <v>2798</v>
      </c>
      <c r="H84" s="186" t="s">
        <v>2681</v>
      </c>
      <c r="I84" s="186" t="s">
        <v>2681</v>
      </c>
      <c r="J84" s="186" t="s">
        <v>2798</v>
      </c>
      <c r="K84" s="186" t="s">
        <v>2681</v>
      </c>
      <c r="L84" s="186" t="s">
        <v>2681</v>
      </c>
      <c r="M84" s="186" t="s">
        <v>2798</v>
      </c>
      <c r="N84" s="186" t="s">
        <v>2681</v>
      </c>
      <c r="O84" s="186" t="s">
        <v>2681</v>
      </c>
      <c r="P84" s="186" t="s">
        <v>2798</v>
      </c>
      <c r="Q84" s="186" t="s">
        <v>2681</v>
      </c>
      <c r="R84" s="186" t="s">
        <v>2681</v>
      </c>
      <c r="S84" s="186" t="s">
        <v>2798</v>
      </c>
      <c r="T84" s="186" t="s">
        <v>2681</v>
      </c>
      <c r="U84" s="186" t="s">
        <v>2681</v>
      </c>
      <c r="V84" s="186" t="s">
        <v>2798</v>
      </c>
      <c r="W84" s="186" t="s">
        <v>2681</v>
      </c>
      <c r="X84" s="186" t="s">
        <v>2681</v>
      </c>
      <c r="Y84" s="186" t="s">
        <v>2798</v>
      </c>
      <c r="Z84" s="186" t="s">
        <v>2681</v>
      </c>
      <c r="AA84" s="186" t="s">
        <v>2681</v>
      </c>
      <c r="AB84" s="186" t="s">
        <v>2798</v>
      </c>
      <c r="AC84" s="186" t="s">
        <v>2681</v>
      </c>
      <c r="AD84" s="186" t="s">
        <v>2681</v>
      </c>
      <c r="AE84" s="186" t="s">
        <v>2798</v>
      </c>
      <c r="AF84" s="186" t="s">
        <v>2681</v>
      </c>
      <c r="AG84" s="186" t="s">
        <v>2681</v>
      </c>
      <c r="AH84" s="186" t="s">
        <v>2798</v>
      </c>
      <c r="AI84" s="186" t="s">
        <v>2681</v>
      </c>
      <c r="AJ84" s="186" t="s">
        <v>2681</v>
      </c>
      <c r="AK84" s="186" t="s">
        <v>2798</v>
      </c>
      <c r="AL84" s="186" t="s">
        <v>2681</v>
      </c>
      <c r="AM84" s="186" t="s">
        <v>2681</v>
      </c>
      <c r="AN84" s="186" t="s">
        <v>2798</v>
      </c>
      <c r="AO84" s="186" t="s">
        <v>2681</v>
      </c>
      <c r="AP84" s="186" t="s">
        <v>2681</v>
      </c>
      <c r="AQ84" s="186" t="s">
        <v>2798</v>
      </c>
      <c r="AR84" s="186" t="s">
        <v>2681</v>
      </c>
      <c r="AS84" s="186" t="s">
        <v>2681</v>
      </c>
      <c r="AT84" s="186" t="s">
        <v>2798</v>
      </c>
      <c r="AU84" s="186" t="s">
        <v>2681</v>
      </c>
      <c r="AV84" s="186" t="s">
        <v>2681</v>
      </c>
      <c r="AW84" s="186" t="s">
        <v>2798</v>
      </c>
      <c r="AX84" s="186" t="s">
        <v>2681</v>
      </c>
      <c r="AY84" s="186" t="s">
        <v>2681</v>
      </c>
      <c r="AZ84" s="186" t="s">
        <v>2798</v>
      </c>
      <c r="BA84" s="186" t="s">
        <v>2681</v>
      </c>
      <c r="BB84" s="186" t="s">
        <v>2681</v>
      </c>
      <c r="BC84" s="186" t="s">
        <v>2798</v>
      </c>
      <c r="BD84" s="186" t="s">
        <v>2681</v>
      </c>
      <c r="BE84" s="186" t="s">
        <v>2681</v>
      </c>
      <c r="BF84" s="186" t="s">
        <v>2798</v>
      </c>
      <c r="BG84" s="186" t="s">
        <v>2681</v>
      </c>
      <c r="BH84" s="186" t="s">
        <v>2681</v>
      </c>
      <c r="BI84" s="186" t="s">
        <v>2798</v>
      </c>
      <c r="BJ84" s="186" t="s">
        <v>2681</v>
      </c>
      <c r="BK84" s="186" t="s">
        <v>2681</v>
      </c>
      <c r="BL84" s="186" t="s">
        <v>2798</v>
      </c>
      <c r="BM84" s="186" t="s">
        <v>2681</v>
      </c>
      <c r="BN84" s="186" t="s">
        <v>2681</v>
      </c>
      <c r="BO84" s="186" t="s">
        <v>2798</v>
      </c>
      <c r="BP84" s="186" t="s">
        <v>2681</v>
      </c>
      <c r="BQ84" s="186" t="s">
        <v>2681</v>
      </c>
      <c r="BR84" s="186" t="s">
        <v>2798</v>
      </c>
      <c r="BS84" s="186" t="s">
        <v>2681</v>
      </c>
      <c r="BT84" s="186" t="s">
        <v>2681</v>
      </c>
      <c r="BU84" s="186" t="s">
        <v>2798</v>
      </c>
      <c r="BV84" s="186" t="s">
        <v>2681</v>
      </c>
      <c r="BW84" s="186" t="s">
        <v>2681</v>
      </c>
      <c r="BX84" s="186" t="s">
        <v>2798</v>
      </c>
      <c r="BY84" s="186" t="s">
        <v>2681</v>
      </c>
      <c r="BZ84" s="186" t="s">
        <v>2681</v>
      </c>
      <c r="CA84" s="186" t="s">
        <v>2798</v>
      </c>
      <c r="CB84" s="186" t="s">
        <v>2681</v>
      </c>
      <c r="CC84" s="186" t="s">
        <v>2681</v>
      </c>
      <c r="CD84" s="186" t="s">
        <v>2798</v>
      </c>
      <c r="CE84" s="186" t="s">
        <v>2681</v>
      </c>
      <c r="CF84" s="186" t="s">
        <v>2681</v>
      </c>
      <c r="CG84" s="186" t="s">
        <v>2798</v>
      </c>
      <c r="CH84" s="186" t="s">
        <v>2681</v>
      </c>
      <c r="CI84" s="186" t="s">
        <v>2681</v>
      </c>
      <c r="CJ84" s="186" t="s">
        <v>2798</v>
      </c>
      <c r="CK84" s="186" t="s">
        <v>2681</v>
      </c>
      <c r="CL84" s="186" t="s">
        <v>2681</v>
      </c>
      <c r="CM84" s="186" t="s">
        <v>2798</v>
      </c>
      <c r="CN84" s="186" t="s">
        <v>2681</v>
      </c>
      <c r="CO84" s="186" t="s">
        <v>2681</v>
      </c>
      <c r="CP84" s="186" t="s">
        <v>2798</v>
      </c>
      <c r="CQ84" s="186" t="s">
        <v>2681</v>
      </c>
      <c r="CR84" s="186" t="s">
        <v>2681</v>
      </c>
      <c r="CS84" s="186" t="s">
        <v>2798</v>
      </c>
      <c r="CT84" s="186" t="s">
        <v>2681</v>
      </c>
      <c r="CU84" s="186" t="s">
        <v>2681</v>
      </c>
      <c r="CV84" s="186" t="s">
        <v>2798</v>
      </c>
      <c r="CW84" s="186" t="s">
        <v>2681</v>
      </c>
      <c r="CX84" s="186" t="s">
        <v>2681</v>
      </c>
      <c r="CY84" s="186" t="s">
        <v>2798</v>
      </c>
      <c r="CZ84" s="186" t="s">
        <v>2681</v>
      </c>
      <c r="DA84" s="186" t="s">
        <v>2681</v>
      </c>
      <c r="DB84" s="186" t="s">
        <v>2798</v>
      </c>
      <c r="DC84" s="186" t="s">
        <v>2681</v>
      </c>
      <c r="DD84" s="186" t="s">
        <v>2681</v>
      </c>
      <c r="DE84" s="186" t="s">
        <v>2798</v>
      </c>
      <c r="DF84" s="186" t="s">
        <v>2681</v>
      </c>
      <c r="DG84" s="186" t="s">
        <v>2681</v>
      </c>
      <c r="DH84" s="186" t="s">
        <v>2798</v>
      </c>
      <c r="DI84" s="186" t="s">
        <v>2681</v>
      </c>
      <c r="DJ84" s="186" t="s">
        <v>2681</v>
      </c>
      <c r="DK84" s="186" t="s">
        <v>2798</v>
      </c>
      <c r="DL84" s="186" t="s">
        <v>2681</v>
      </c>
      <c r="DM84" s="186" t="s">
        <v>2681</v>
      </c>
      <c r="DN84" s="186" t="s">
        <v>2798</v>
      </c>
      <c r="DO84" s="186" t="s">
        <v>2681</v>
      </c>
      <c r="DP84" s="186" t="s">
        <v>2681</v>
      </c>
      <c r="DQ84" s="186" t="s">
        <v>2798</v>
      </c>
      <c r="DR84" s="186" t="s">
        <v>2681</v>
      </c>
      <c r="DS84" s="186" t="s">
        <v>2681</v>
      </c>
      <c r="DT84" s="186" t="s">
        <v>2798</v>
      </c>
      <c r="DU84" s="186" t="s">
        <v>2681</v>
      </c>
      <c r="DV84" s="186" t="s">
        <v>2681</v>
      </c>
      <c r="DW84" s="186" t="s">
        <v>2798</v>
      </c>
      <c r="DX84" s="186" t="s">
        <v>2681</v>
      </c>
      <c r="DY84" s="186" t="s">
        <v>2681</v>
      </c>
      <c r="DZ84" s="186" t="s">
        <v>2798</v>
      </c>
      <c r="EA84" s="186" t="s">
        <v>2681</v>
      </c>
      <c r="EB84" s="186" t="s">
        <v>2681</v>
      </c>
      <c r="EC84" s="186" t="s">
        <v>2798</v>
      </c>
      <c r="ED84" s="186" t="s">
        <v>2681</v>
      </c>
      <c r="EE84" s="186" t="s">
        <v>2681</v>
      </c>
      <c r="EF84" s="186" t="s">
        <v>2798</v>
      </c>
      <c r="EG84" s="186" t="s">
        <v>2681</v>
      </c>
      <c r="EH84" s="186" t="s">
        <v>2681</v>
      </c>
      <c r="EI84" s="186" t="s">
        <v>2798</v>
      </c>
      <c r="EJ84" s="186" t="s">
        <v>2681</v>
      </c>
      <c r="EK84" s="186" t="s">
        <v>2681</v>
      </c>
      <c r="EL84" s="186" t="s">
        <v>2798</v>
      </c>
      <c r="EM84" s="186" t="s">
        <v>2681</v>
      </c>
      <c r="EN84" s="186" t="s">
        <v>2681</v>
      </c>
      <c r="EO84" s="186" t="s">
        <v>2798</v>
      </c>
      <c r="EP84" s="186" t="s">
        <v>2681</v>
      </c>
      <c r="EQ84" s="186" t="s">
        <v>2681</v>
      </c>
      <c r="ER84" s="186" t="s">
        <v>2798</v>
      </c>
      <c r="ES84" s="186" t="s">
        <v>2681</v>
      </c>
      <c r="ET84" s="186" t="s">
        <v>2681</v>
      </c>
    </row>
    <row r="85" spans="1:150">
      <c r="A85" s="1"/>
      <c r="B85" s="239" t="s">
        <v>859</v>
      </c>
      <c r="C85" s="239" t="s">
        <v>863</v>
      </c>
      <c r="D85" s="239" t="s">
        <v>863</v>
      </c>
      <c r="E85" s="239" t="s">
        <v>863</v>
      </c>
      <c r="F85" s="239" t="s">
        <v>863</v>
      </c>
      <c r="G85" s="1" t="s">
        <v>863</v>
      </c>
      <c r="H85" s="187" t="s">
        <v>2681</v>
      </c>
      <c r="I85" s="187" t="s">
        <v>2681</v>
      </c>
      <c r="J85" s="1" t="s">
        <v>863</v>
      </c>
      <c r="K85" s="187" t="s">
        <v>2681</v>
      </c>
      <c r="L85" s="187" t="s">
        <v>2681</v>
      </c>
      <c r="M85" s="1" t="s">
        <v>863</v>
      </c>
      <c r="N85" s="187" t="s">
        <v>2681</v>
      </c>
      <c r="O85" s="187" t="s">
        <v>2681</v>
      </c>
      <c r="P85" s="1" t="s">
        <v>863</v>
      </c>
      <c r="Q85" s="187" t="s">
        <v>2681</v>
      </c>
      <c r="R85" s="187" t="s">
        <v>2681</v>
      </c>
      <c r="S85" s="1" t="s">
        <v>863</v>
      </c>
      <c r="T85" s="187" t="s">
        <v>2681</v>
      </c>
      <c r="U85" s="187" t="s">
        <v>2681</v>
      </c>
      <c r="V85" s="1" t="s">
        <v>863</v>
      </c>
      <c r="W85" s="187" t="s">
        <v>2681</v>
      </c>
      <c r="X85" s="187" t="s">
        <v>2681</v>
      </c>
      <c r="Y85" s="1" t="s">
        <v>863</v>
      </c>
      <c r="Z85" s="187" t="s">
        <v>2681</v>
      </c>
      <c r="AA85" s="187" t="s">
        <v>2681</v>
      </c>
      <c r="AB85" s="1" t="s">
        <v>863</v>
      </c>
      <c r="AC85" s="187" t="s">
        <v>2681</v>
      </c>
      <c r="AD85" s="187" t="s">
        <v>2681</v>
      </c>
      <c r="AE85" s="1" t="s">
        <v>863</v>
      </c>
      <c r="AF85" s="187" t="s">
        <v>2681</v>
      </c>
      <c r="AG85" s="187" t="s">
        <v>2681</v>
      </c>
      <c r="AH85" s="1" t="s">
        <v>863</v>
      </c>
      <c r="AI85" s="187" t="s">
        <v>2681</v>
      </c>
      <c r="AJ85" s="187" t="s">
        <v>2681</v>
      </c>
      <c r="AK85" s="1" t="s">
        <v>863</v>
      </c>
      <c r="AL85" s="187" t="s">
        <v>2681</v>
      </c>
      <c r="AM85" s="187" t="s">
        <v>2681</v>
      </c>
      <c r="AN85" s="1" t="s">
        <v>863</v>
      </c>
      <c r="AO85" s="187" t="s">
        <v>2681</v>
      </c>
      <c r="AP85" s="187" t="s">
        <v>2681</v>
      </c>
      <c r="AQ85" s="1" t="s">
        <v>863</v>
      </c>
      <c r="AR85" s="187" t="s">
        <v>2681</v>
      </c>
      <c r="AS85" s="187" t="s">
        <v>2681</v>
      </c>
      <c r="AT85" s="1" t="s">
        <v>863</v>
      </c>
      <c r="AU85" s="187" t="s">
        <v>2681</v>
      </c>
      <c r="AV85" s="187" t="s">
        <v>2681</v>
      </c>
      <c r="AW85" s="1" t="s">
        <v>863</v>
      </c>
      <c r="AX85" s="187" t="s">
        <v>2681</v>
      </c>
      <c r="AY85" s="187" t="s">
        <v>2681</v>
      </c>
      <c r="AZ85" s="1" t="s">
        <v>863</v>
      </c>
      <c r="BA85" s="187" t="s">
        <v>2681</v>
      </c>
      <c r="BB85" s="187" t="s">
        <v>2681</v>
      </c>
      <c r="BC85" s="1" t="s">
        <v>863</v>
      </c>
      <c r="BD85" s="187" t="s">
        <v>2681</v>
      </c>
      <c r="BE85" s="187" t="s">
        <v>2681</v>
      </c>
      <c r="BF85" s="1" t="s">
        <v>863</v>
      </c>
      <c r="BG85" s="187" t="s">
        <v>2681</v>
      </c>
      <c r="BH85" s="187" t="s">
        <v>2681</v>
      </c>
      <c r="BI85" s="1" t="s">
        <v>863</v>
      </c>
      <c r="BJ85" s="187" t="s">
        <v>2681</v>
      </c>
      <c r="BK85" s="187" t="s">
        <v>2681</v>
      </c>
      <c r="BL85" s="1" t="s">
        <v>863</v>
      </c>
      <c r="BM85" s="187" t="s">
        <v>2681</v>
      </c>
      <c r="BN85" s="187" t="s">
        <v>2681</v>
      </c>
      <c r="BO85" s="1" t="s">
        <v>863</v>
      </c>
      <c r="BP85" s="187" t="s">
        <v>2681</v>
      </c>
      <c r="BQ85" s="187" t="s">
        <v>2681</v>
      </c>
      <c r="BR85" s="1" t="s">
        <v>863</v>
      </c>
      <c r="BS85" s="187" t="s">
        <v>2681</v>
      </c>
      <c r="BT85" s="187" t="s">
        <v>2681</v>
      </c>
      <c r="BU85" s="1" t="s">
        <v>863</v>
      </c>
      <c r="BV85" s="187" t="s">
        <v>2681</v>
      </c>
      <c r="BW85" s="187" t="s">
        <v>2681</v>
      </c>
      <c r="BX85" s="1" t="s">
        <v>863</v>
      </c>
      <c r="BY85" s="187" t="s">
        <v>2681</v>
      </c>
      <c r="BZ85" s="187" t="s">
        <v>2681</v>
      </c>
      <c r="CA85" s="1" t="s">
        <v>863</v>
      </c>
      <c r="CB85" s="187" t="s">
        <v>2681</v>
      </c>
      <c r="CC85" s="187" t="s">
        <v>2681</v>
      </c>
      <c r="CD85" s="1" t="s">
        <v>863</v>
      </c>
      <c r="CE85" s="187" t="s">
        <v>2681</v>
      </c>
      <c r="CF85" s="187" t="s">
        <v>2681</v>
      </c>
      <c r="CG85" s="1" t="s">
        <v>863</v>
      </c>
      <c r="CH85" s="187" t="s">
        <v>2681</v>
      </c>
      <c r="CI85" s="187" t="s">
        <v>2681</v>
      </c>
      <c r="CJ85" s="1" t="s">
        <v>863</v>
      </c>
      <c r="CK85" s="187" t="s">
        <v>2681</v>
      </c>
      <c r="CL85" s="187" t="s">
        <v>2681</v>
      </c>
      <c r="CM85" s="1" t="s">
        <v>863</v>
      </c>
      <c r="CN85" s="187" t="s">
        <v>2681</v>
      </c>
      <c r="CO85" s="187" t="s">
        <v>2681</v>
      </c>
      <c r="CP85" s="1" t="s">
        <v>863</v>
      </c>
      <c r="CQ85" s="187" t="s">
        <v>2681</v>
      </c>
      <c r="CR85" s="187" t="s">
        <v>2681</v>
      </c>
      <c r="CS85" s="1" t="s">
        <v>863</v>
      </c>
      <c r="CT85" s="187" t="s">
        <v>2681</v>
      </c>
      <c r="CU85" s="187" t="s">
        <v>2681</v>
      </c>
      <c r="CV85" s="1" t="s">
        <v>863</v>
      </c>
      <c r="CW85" s="187" t="s">
        <v>2681</v>
      </c>
      <c r="CX85" s="187" t="s">
        <v>2681</v>
      </c>
      <c r="CY85" s="1" t="s">
        <v>863</v>
      </c>
      <c r="CZ85" s="187" t="s">
        <v>2681</v>
      </c>
      <c r="DA85" s="187" t="s">
        <v>2681</v>
      </c>
      <c r="DB85" s="1" t="s">
        <v>863</v>
      </c>
      <c r="DC85" s="187" t="s">
        <v>2681</v>
      </c>
      <c r="DD85" s="187" t="s">
        <v>2681</v>
      </c>
      <c r="DE85" s="1" t="s">
        <v>863</v>
      </c>
      <c r="DF85" s="187" t="s">
        <v>2681</v>
      </c>
      <c r="DG85" s="187" t="s">
        <v>2681</v>
      </c>
      <c r="DH85" s="1" t="s">
        <v>863</v>
      </c>
      <c r="DI85" s="187" t="s">
        <v>2681</v>
      </c>
      <c r="DJ85" s="187" t="s">
        <v>2681</v>
      </c>
      <c r="DK85" s="1" t="s">
        <v>863</v>
      </c>
      <c r="DL85" s="187" t="s">
        <v>2681</v>
      </c>
      <c r="DM85" s="187" t="s">
        <v>2681</v>
      </c>
      <c r="DN85" s="1" t="s">
        <v>863</v>
      </c>
      <c r="DO85" s="187" t="s">
        <v>2681</v>
      </c>
      <c r="DP85" s="187" t="s">
        <v>2681</v>
      </c>
      <c r="DQ85" s="1" t="s">
        <v>863</v>
      </c>
      <c r="DR85" s="187" t="s">
        <v>2681</v>
      </c>
      <c r="DS85" s="187" t="s">
        <v>2681</v>
      </c>
      <c r="DT85" s="1" t="s">
        <v>863</v>
      </c>
      <c r="DU85" s="187" t="s">
        <v>2681</v>
      </c>
      <c r="DV85" s="187" t="s">
        <v>2681</v>
      </c>
      <c r="DW85" s="1" t="s">
        <v>863</v>
      </c>
      <c r="DX85" s="187" t="s">
        <v>2681</v>
      </c>
      <c r="DY85" s="187" t="s">
        <v>2681</v>
      </c>
      <c r="DZ85" s="1" t="s">
        <v>863</v>
      </c>
      <c r="EA85" s="187" t="s">
        <v>2681</v>
      </c>
      <c r="EB85" s="187" t="s">
        <v>2681</v>
      </c>
      <c r="EC85" s="1" t="s">
        <v>863</v>
      </c>
      <c r="ED85" s="187" t="s">
        <v>2681</v>
      </c>
      <c r="EE85" s="187" t="s">
        <v>2681</v>
      </c>
      <c r="EF85" s="1" t="s">
        <v>863</v>
      </c>
      <c r="EG85" s="187" t="s">
        <v>2681</v>
      </c>
      <c r="EH85" s="187" t="s">
        <v>2681</v>
      </c>
      <c r="EI85" s="1" t="s">
        <v>863</v>
      </c>
      <c r="EJ85" s="187" t="s">
        <v>2681</v>
      </c>
      <c r="EK85" s="187" t="s">
        <v>2681</v>
      </c>
      <c r="EL85" s="1" t="s">
        <v>863</v>
      </c>
      <c r="EM85" s="187" t="s">
        <v>2681</v>
      </c>
      <c r="EN85" s="187" t="s">
        <v>2681</v>
      </c>
      <c r="EO85" s="1" t="s">
        <v>863</v>
      </c>
      <c r="EP85" s="187" t="s">
        <v>2681</v>
      </c>
      <c r="EQ85" s="187" t="s">
        <v>2681</v>
      </c>
      <c r="ER85" s="1" t="s">
        <v>863</v>
      </c>
      <c r="ES85" s="187" t="s">
        <v>2681</v>
      </c>
      <c r="ET85" s="187" t="s">
        <v>2681</v>
      </c>
    </row>
    <row r="86" spans="1:150">
      <c r="A86" s="1"/>
      <c r="B86" s="240" t="s">
        <v>3197</v>
      </c>
      <c r="C86" s="240" t="s">
        <v>863</v>
      </c>
      <c r="D86" s="240" t="s">
        <v>863</v>
      </c>
      <c r="E86" s="240" t="s">
        <v>863</v>
      </c>
      <c r="F86" s="240" t="s">
        <v>863</v>
      </c>
      <c r="G86" s="188"/>
      <c r="H86" s="188" t="s">
        <v>863</v>
      </c>
      <c r="I86" s="188" t="s">
        <v>863</v>
      </c>
      <c r="J86" s="188"/>
      <c r="K86" s="188" t="s">
        <v>863</v>
      </c>
      <c r="L86" s="188" t="s">
        <v>863</v>
      </c>
      <c r="M86" s="188"/>
      <c r="N86" s="188" t="s">
        <v>863</v>
      </c>
      <c r="O86" s="188" t="s">
        <v>863</v>
      </c>
      <c r="P86" s="188"/>
      <c r="Q86" s="188" t="s">
        <v>863</v>
      </c>
      <c r="R86" s="188" t="s">
        <v>863</v>
      </c>
      <c r="S86" s="188"/>
      <c r="T86" s="188" t="s">
        <v>863</v>
      </c>
      <c r="U86" s="188" t="s">
        <v>863</v>
      </c>
      <c r="V86" s="188"/>
      <c r="W86" s="188" t="s">
        <v>863</v>
      </c>
      <c r="X86" s="188" t="s">
        <v>863</v>
      </c>
      <c r="Y86" s="188"/>
      <c r="Z86" s="188" t="s">
        <v>863</v>
      </c>
      <c r="AA86" s="188" t="s">
        <v>863</v>
      </c>
      <c r="AB86" s="188"/>
      <c r="AC86" s="188" t="s">
        <v>863</v>
      </c>
      <c r="AD86" s="188" t="s">
        <v>863</v>
      </c>
      <c r="AE86" s="188"/>
      <c r="AF86" s="188" t="s">
        <v>863</v>
      </c>
      <c r="AG86" s="188" t="s">
        <v>863</v>
      </c>
      <c r="AH86" s="188"/>
      <c r="AI86" s="188" t="s">
        <v>863</v>
      </c>
      <c r="AJ86" s="188" t="s">
        <v>863</v>
      </c>
      <c r="AK86" s="188"/>
      <c r="AL86" s="188" t="s">
        <v>863</v>
      </c>
      <c r="AM86" s="188" t="s">
        <v>863</v>
      </c>
      <c r="AN86" s="188"/>
      <c r="AO86" s="188" t="s">
        <v>863</v>
      </c>
      <c r="AP86" s="188" t="s">
        <v>863</v>
      </c>
      <c r="AQ86" s="188"/>
      <c r="AR86" s="188" t="s">
        <v>863</v>
      </c>
      <c r="AS86" s="188" t="s">
        <v>863</v>
      </c>
      <c r="AT86" s="188"/>
      <c r="AU86" s="188" t="s">
        <v>863</v>
      </c>
      <c r="AV86" s="188" t="s">
        <v>863</v>
      </c>
      <c r="AW86" s="188"/>
      <c r="AX86" s="188" t="s">
        <v>863</v>
      </c>
      <c r="AY86" s="188" t="s">
        <v>863</v>
      </c>
      <c r="AZ86" s="188"/>
      <c r="BA86" s="188" t="s">
        <v>863</v>
      </c>
      <c r="BB86" s="188" t="s">
        <v>863</v>
      </c>
      <c r="BC86" s="188"/>
      <c r="BD86" s="188" t="s">
        <v>863</v>
      </c>
      <c r="BE86" s="188" t="s">
        <v>863</v>
      </c>
      <c r="BF86" s="188"/>
      <c r="BG86" s="188" t="s">
        <v>863</v>
      </c>
      <c r="BH86" s="188" t="s">
        <v>863</v>
      </c>
      <c r="BI86" s="188"/>
      <c r="BJ86" s="188" t="s">
        <v>863</v>
      </c>
      <c r="BK86" s="188" t="s">
        <v>863</v>
      </c>
      <c r="BL86" s="188"/>
      <c r="BM86" s="188" t="s">
        <v>863</v>
      </c>
      <c r="BN86" s="188" t="s">
        <v>863</v>
      </c>
      <c r="BO86" s="188"/>
      <c r="BP86" s="188" t="s">
        <v>863</v>
      </c>
      <c r="BQ86" s="188" t="s">
        <v>863</v>
      </c>
      <c r="BR86" s="188"/>
      <c r="BS86" s="188" t="s">
        <v>863</v>
      </c>
      <c r="BT86" s="188" t="s">
        <v>863</v>
      </c>
      <c r="BU86" s="188"/>
      <c r="BV86" s="188" t="s">
        <v>863</v>
      </c>
      <c r="BW86" s="188" t="s">
        <v>863</v>
      </c>
      <c r="BX86" s="188"/>
      <c r="BY86" s="188" t="s">
        <v>863</v>
      </c>
      <c r="BZ86" s="188" t="s">
        <v>863</v>
      </c>
      <c r="CA86" s="188"/>
      <c r="CB86" s="188" t="s">
        <v>863</v>
      </c>
      <c r="CC86" s="188" t="s">
        <v>863</v>
      </c>
      <c r="CD86" s="188"/>
      <c r="CE86" s="188" t="s">
        <v>863</v>
      </c>
      <c r="CF86" s="188" t="s">
        <v>863</v>
      </c>
      <c r="CG86" s="188"/>
      <c r="CH86" s="188" t="s">
        <v>863</v>
      </c>
      <c r="CI86" s="188" t="s">
        <v>863</v>
      </c>
      <c r="CJ86" s="188"/>
      <c r="CK86" s="188" t="s">
        <v>863</v>
      </c>
      <c r="CL86" s="188" t="s">
        <v>863</v>
      </c>
      <c r="CM86" s="188"/>
      <c r="CN86" s="188" t="s">
        <v>863</v>
      </c>
      <c r="CO86" s="188" t="s">
        <v>863</v>
      </c>
      <c r="CP86" s="188"/>
      <c r="CQ86" s="188" t="s">
        <v>863</v>
      </c>
      <c r="CR86" s="188" t="s">
        <v>863</v>
      </c>
      <c r="CS86" s="188"/>
      <c r="CT86" s="188" t="s">
        <v>863</v>
      </c>
      <c r="CU86" s="188" t="s">
        <v>863</v>
      </c>
      <c r="CV86" s="188"/>
      <c r="CW86" s="188" t="s">
        <v>863</v>
      </c>
      <c r="CX86" s="188" t="s">
        <v>863</v>
      </c>
      <c r="CY86" s="188"/>
      <c r="CZ86" s="188" t="s">
        <v>863</v>
      </c>
      <c r="DA86" s="188" t="s">
        <v>863</v>
      </c>
      <c r="DB86" s="188"/>
      <c r="DC86" s="188" t="s">
        <v>863</v>
      </c>
      <c r="DD86" s="188" t="s">
        <v>863</v>
      </c>
      <c r="DE86" s="188"/>
      <c r="DF86" s="188" t="s">
        <v>863</v>
      </c>
      <c r="DG86" s="188" t="s">
        <v>863</v>
      </c>
      <c r="DH86" s="188"/>
      <c r="DI86" s="188" t="s">
        <v>863</v>
      </c>
      <c r="DJ86" s="188" t="s">
        <v>863</v>
      </c>
      <c r="DK86" s="188"/>
      <c r="DL86" s="188" t="s">
        <v>863</v>
      </c>
      <c r="DM86" s="188" t="s">
        <v>863</v>
      </c>
      <c r="DN86" s="188"/>
      <c r="DO86" s="188" t="s">
        <v>863</v>
      </c>
      <c r="DP86" s="188" t="s">
        <v>863</v>
      </c>
      <c r="DQ86" s="188"/>
      <c r="DR86" s="188" t="s">
        <v>863</v>
      </c>
      <c r="DS86" s="188" t="s">
        <v>863</v>
      </c>
      <c r="DT86" s="188"/>
      <c r="DU86" s="188" t="s">
        <v>863</v>
      </c>
      <c r="DV86" s="188" t="s">
        <v>863</v>
      </c>
      <c r="DW86" s="188"/>
      <c r="DX86" s="188" t="s">
        <v>863</v>
      </c>
      <c r="DY86" s="188" t="s">
        <v>863</v>
      </c>
      <c r="DZ86" s="188"/>
      <c r="EA86" s="188" t="s">
        <v>863</v>
      </c>
      <c r="EB86" s="188" t="s">
        <v>863</v>
      </c>
      <c r="EC86" s="188"/>
      <c r="ED86" s="188" t="s">
        <v>863</v>
      </c>
      <c r="EE86" s="188" t="s">
        <v>863</v>
      </c>
      <c r="EF86" s="188"/>
      <c r="EG86" s="188" t="s">
        <v>863</v>
      </c>
      <c r="EH86" s="188" t="s">
        <v>863</v>
      </c>
      <c r="EI86" s="188"/>
      <c r="EJ86" s="188" t="s">
        <v>863</v>
      </c>
      <c r="EK86" s="188" t="s">
        <v>863</v>
      </c>
      <c r="EL86" s="188"/>
      <c r="EM86" s="188" t="s">
        <v>863</v>
      </c>
      <c r="EN86" s="188" t="s">
        <v>863</v>
      </c>
      <c r="EO86" s="188"/>
      <c r="EP86" s="188" t="s">
        <v>863</v>
      </c>
      <c r="EQ86" s="188" t="s">
        <v>863</v>
      </c>
      <c r="ER86" s="188"/>
      <c r="ES86" s="188" t="s">
        <v>863</v>
      </c>
      <c r="ET86" s="188" t="s">
        <v>863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E8" sqref="E8:E55"/>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98" t="s">
        <v>0</v>
      </c>
      <c r="C3" s="199"/>
      <c r="D3" s="199"/>
      <c r="E3" s="199"/>
      <c r="F3" s="201"/>
      <c r="G3" s="201"/>
    </row>
    <row r="4" spans="1:7" ht="0" hidden="1" customHeight="1">
      <c r="A4" s="1"/>
      <c r="B4" s="1"/>
      <c r="C4" s="1"/>
      <c r="D4" s="1"/>
      <c r="E4" s="1"/>
    </row>
    <row r="5" spans="1:7" ht="22.8">
      <c r="A5" s="1"/>
      <c r="B5" s="22" t="s">
        <v>3198</v>
      </c>
      <c r="C5" s="1"/>
      <c r="D5" s="1"/>
      <c r="E5" s="1"/>
    </row>
    <row r="6" spans="1:7">
      <c r="A6" s="1"/>
      <c r="B6" s="241" t="s">
        <v>25</v>
      </c>
      <c r="C6" s="241"/>
      <c r="D6" s="241" t="s">
        <v>1939</v>
      </c>
      <c r="E6" s="241"/>
    </row>
    <row r="7" spans="1:7" ht="36" customHeight="1">
      <c r="A7" s="1"/>
      <c r="B7" s="190" t="s">
        <v>61</v>
      </c>
      <c r="C7" s="190" t="s">
        <v>483</v>
      </c>
      <c r="D7" s="189" t="s">
        <v>3199</v>
      </c>
      <c r="E7" s="189" t="s">
        <v>3200</v>
      </c>
    </row>
    <row r="8" spans="1:7">
      <c r="A8" s="1"/>
      <c r="B8" s="191" t="s">
        <v>65</v>
      </c>
      <c r="C8" s="191" t="s">
        <v>709</v>
      </c>
      <c r="D8" s="192">
        <v>0</v>
      </c>
      <c r="E8" s="192">
        <v>0</v>
      </c>
    </row>
    <row r="9" spans="1:7">
      <c r="A9" s="1"/>
      <c r="B9" s="191" t="s">
        <v>65</v>
      </c>
      <c r="C9" s="191" t="s">
        <v>710</v>
      </c>
      <c r="D9" s="192">
        <v>0</v>
      </c>
      <c r="E9" s="192">
        <v>0</v>
      </c>
    </row>
    <row r="10" spans="1:7">
      <c r="A10" s="1"/>
      <c r="B10" s="191" t="s">
        <v>65</v>
      </c>
      <c r="C10" s="191" t="s">
        <v>711</v>
      </c>
      <c r="D10" s="192">
        <v>0</v>
      </c>
      <c r="E10" s="192">
        <v>0</v>
      </c>
    </row>
    <row r="11" spans="1:7">
      <c r="A11" s="1"/>
      <c r="B11" s="191" t="s">
        <v>65</v>
      </c>
      <c r="C11" s="191" t="s">
        <v>712</v>
      </c>
      <c r="D11" s="192">
        <v>0</v>
      </c>
      <c r="E11" s="192">
        <v>0</v>
      </c>
    </row>
    <row r="12" spans="1:7">
      <c r="A12" s="1"/>
      <c r="B12" s="191" t="s">
        <v>65</v>
      </c>
      <c r="C12" s="191" t="s">
        <v>713</v>
      </c>
      <c r="D12" s="192">
        <v>0</v>
      </c>
      <c r="E12" s="192">
        <v>0</v>
      </c>
    </row>
    <row r="13" spans="1:7">
      <c r="A13" s="1"/>
      <c r="B13" s="191" t="s">
        <v>65</v>
      </c>
      <c r="C13" s="191" t="s">
        <v>714</v>
      </c>
      <c r="D13" s="192">
        <v>0</v>
      </c>
      <c r="E13" s="192">
        <v>0</v>
      </c>
    </row>
    <row r="14" spans="1:7">
      <c r="A14" s="1"/>
      <c r="B14" s="191" t="s">
        <v>65</v>
      </c>
      <c r="C14" s="191" t="s">
        <v>715</v>
      </c>
      <c r="D14" s="192">
        <v>0</v>
      </c>
      <c r="E14" s="192">
        <v>0</v>
      </c>
    </row>
    <row r="15" spans="1:7">
      <c r="A15" s="1"/>
      <c r="B15" s="191" t="s">
        <v>65</v>
      </c>
      <c r="C15" s="191" t="s">
        <v>716</v>
      </c>
      <c r="D15" s="192">
        <v>0</v>
      </c>
      <c r="E15" s="192">
        <v>0</v>
      </c>
    </row>
    <row r="16" spans="1:7">
      <c r="A16" s="1"/>
      <c r="B16" s="191" t="s">
        <v>65</v>
      </c>
      <c r="C16" s="191" t="s">
        <v>717</v>
      </c>
      <c r="D16" s="192">
        <v>0</v>
      </c>
      <c r="E16" s="192">
        <v>0</v>
      </c>
    </row>
    <row r="17" spans="1:5">
      <c r="A17" s="1"/>
      <c r="B17" s="191" t="s">
        <v>65</v>
      </c>
      <c r="C17" s="191" t="s">
        <v>718</v>
      </c>
      <c r="D17" s="192">
        <v>0</v>
      </c>
      <c r="E17" s="192">
        <v>0</v>
      </c>
    </row>
    <row r="18" spans="1:5">
      <c r="A18" s="1"/>
      <c r="B18" s="191" t="s">
        <v>65</v>
      </c>
      <c r="C18" s="191" t="s">
        <v>719</v>
      </c>
      <c r="D18" s="192">
        <v>0</v>
      </c>
      <c r="E18" s="192">
        <v>0</v>
      </c>
    </row>
    <row r="19" spans="1:5">
      <c r="A19" s="1"/>
      <c r="B19" s="191" t="s">
        <v>65</v>
      </c>
      <c r="C19" s="191" t="s">
        <v>720</v>
      </c>
      <c r="D19" s="192">
        <v>0</v>
      </c>
      <c r="E19" s="192">
        <v>0</v>
      </c>
    </row>
    <row r="20" spans="1:5">
      <c r="A20" s="1"/>
      <c r="B20" s="191" t="s">
        <v>65</v>
      </c>
      <c r="C20" s="191" t="s">
        <v>721</v>
      </c>
      <c r="D20" s="192">
        <v>0</v>
      </c>
      <c r="E20" s="192">
        <v>0</v>
      </c>
    </row>
    <row r="21" spans="1:5">
      <c r="A21" s="1"/>
      <c r="B21" s="191" t="s">
        <v>65</v>
      </c>
      <c r="C21" s="191" t="s">
        <v>722</v>
      </c>
      <c r="D21" s="192">
        <v>0</v>
      </c>
      <c r="E21" s="192">
        <v>0</v>
      </c>
    </row>
    <row r="22" spans="1:5">
      <c r="A22" s="1"/>
      <c r="B22" s="191" t="s">
        <v>65</v>
      </c>
      <c r="C22" s="191" t="s">
        <v>723</v>
      </c>
      <c r="D22" s="192">
        <v>0</v>
      </c>
      <c r="E22" s="192">
        <v>0</v>
      </c>
    </row>
    <row r="23" spans="1:5">
      <c r="A23" s="1"/>
      <c r="B23" s="191" t="s">
        <v>65</v>
      </c>
      <c r="C23" s="191" t="s">
        <v>724</v>
      </c>
      <c r="D23" s="192">
        <v>0</v>
      </c>
      <c r="E23" s="192">
        <v>0</v>
      </c>
    </row>
    <row r="24" spans="1:5">
      <c r="A24" s="1"/>
      <c r="B24" s="191" t="s">
        <v>65</v>
      </c>
      <c r="C24" s="191" t="s">
        <v>725</v>
      </c>
      <c r="D24" s="192">
        <v>0</v>
      </c>
      <c r="E24" s="192">
        <v>0</v>
      </c>
    </row>
    <row r="25" spans="1:5">
      <c r="A25" s="1"/>
      <c r="B25" s="191" t="s">
        <v>65</v>
      </c>
      <c r="C25" s="191" t="s">
        <v>726</v>
      </c>
      <c r="D25" s="192">
        <v>0</v>
      </c>
      <c r="E25" s="192">
        <v>0</v>
      </c>
    </row>
    <row r="26" spans="1:5">
      <c r="A26" s="1"/>
      <c r="B26" s="191" t="s">
        <v>65</v>
      </c>
      <c r="C26" s="191" t="s">
        <v>727</v>
      </c>
      <c r="D26" s="192">
        <v>0</v>
      </c>
      <c r="E26" s="192">
        <v>0</v>
      </c>
    </row>
    <row r="27" spans="1:5">
      <c r="A27" s="1"/>
      <c r="B27" s="191" t="s">
        <v>65</v>
      </c>
      <c r="C27" s="191" t="s">
        <v>728</v>
      </c>
      <c r="D27" s="192">
        <v>0</v>
      </c>
      <c r="E27" s="192">
        <v>0</v>
      </c>
    </row>
    <row r="28" spans="1:5">
      <c r="A28" s="1"/>
      <c r="B28" s="191" t="s">
        <v>65</v>
      </c>
      <c r="C28" s="191" t="s">
        <v>729</v>
      </c>
      <c r="D28" s="192">
        <v>0</v>
      </c>
      <c r="E28" s="192">
        <v>0</v>
      </c>
    </row>
    <row r="29" spans="1:5">
      <c r="A29" s="1"/>
      <c r="B29" s="191" t="s">
        <v>65</v>
      </c>
      <c r="C29" s="191" t="s">
        <v>730</v>
      </c>
      <c r="D29" s="192">
        <v>0</v>
      </c>
      <c r="E29" s="192">
        <v>0</v>
      </c>
    </row>
    <row r="30" spans="1:5">
      <c r="A30" s="1"/>
      <c r="B30" s="191" t="s">
        <v>65</v>
      </c>
      <c r="C30" s="191" t="s">
        <v>731</v>
      </c>
      <c r="D30" s="192">
        <v>0</v>
      </c>
      <c r="E30" s="192">
        <v>0</v>
      </c>
    </row>
    <row r="31" spans="1:5">
      <c r="A31" s="1"/>
      <c r="B31" s="191" t="s">
        <v>65</v>
      </c>
      <c r="C31" s="191" t="s">
        <v>732</v>
      </c>
      <c r="D31" s="192">
        <v>0</v>
      </c>
      <c r="E31" s="192">
        <v>0</v>
      </c>
    </row>
    <row r="32" spans="1:5">
      <c r="A32" s="1"/>
      <c r="B32" s="191" t="s">
        <v>65</v>
      </c>
      <c r="C32" s="191" t="s">
        <v>733</v>
      </c>
      <c r="D32" s="192">
        <v>0</v>
      </c>
      <c r="E32" s="192">
        <v>0</v>
      </c>
    </row>
    <row r="33" spans="1:5">
      <c r="A33" s="1"/>
      <c r="B33" s="191" t="s">
        <v>65</v>
      </c>
      <c r="C33" s="191" t="s">
        <v>734</v>
      </c>
      <c r="D33" s="192">
        <v>0</v>
      </c>
      <c r="E33" s="192">
        <v>0</v>
      </c>
    </row>
    <row r="34" spans="1:5">
      <c r="A34" s="1"/>
      <c r="B34" s="191" t="s">
        <v>65</v>
      </c>
      <c r="C34" s="191" t="s">
        <v>735</v>
      </c>
      <c r="D34" s="192">
        <v>0</v>
      </c>
      <c r="E34" s="192">
        <v>0</v>
      </c>
    </row>
    <row r="35" spans="1:5">
      <c r="A35" s="1"/>
      <c r="B35" s="191" t="s">
        <v>65</v>
      </c>
      <c r="C35" s="191" t="s">
        <v>736</v>
      </c>
      <c r="D35" s="192">
        <v>0</v>
      </c>
      <c r="E35" s="192">
        <v>0</v>
      </c>
    </row>
    <row r="36" spans="1:5">
      <c r="A36" s="1"/>
      <c r="B36" s="191" t="s">
        <v>65</v>
      </c>
      <c r="C36" s="191" t="s">
        <v>737</v>
      </c>
      <c r="D36" s="192">
        <v>0</v>
      </c>
      <c r="E36" s="192">
        <v>0</v>
      </c>
    </row>
    <row r="37" spans="1:5">
      <c r="A37" s="1"/>
      <c r="B37" s="191" t="s">
        <v>65</v>
      </c>
      <c r="C37" s="191" t="s">
        <v>738</v>
      </c>
      <c r="D37" s="192">
        <v>0</v>
      </c>
      <c r="E37" s="192">
        <v>0</v>
      </c>
    </row>
    <row r="38" spans="1:5">
      <c r="A38" s="1"/>
      <c r="B38" s="191" t="s">
        <v>65</v>
      </c>
      <c r="C38" s="191" t="s">
        <v>739</v>
      </c>
      <c r="D38" s="192">
        <v>0</v>
      </c>
      <c r="E38" s="192">
        <v>0</v>
      </c>
    </row>
    <row r="39" spans="1:5">
      <c r="A39" s="1"/>
      <c r="B39" s="191" t="s">
        <v>65</v>
      </c>
      <c r="C39" s="191" t="s">
        <v>740</v>
      </c>
      <c r="D39" s="192">
        <v>0</v>
      </c>
      <c r="E39" s="192">
        <v>0</v>
      </c>
    </row>
    <row r="40" spans="1:5">
      <c r="A40" s="1"/>
      <c r="B40" s="191" t="s">
        <v>65</v>
      </c>
      <c r="C40" s="191" t="s">
        <v>741</v>
      </c>
      <c r="D40" s="192">
        <v>0</v>
      </c>
      <c r="E40" s="192">
        <v>0</v>
      </c>
    </row>
    <row r="41" spans="1:5">
      <c r="A41" s="1"/>
      <c r="B41" s="191" t="s">
        <v>65</v>
      </c>
      <c r="C41" s="191" t="s">
        <v>742</v>
      </c>
      <c r="D41" s="192">
        <v>0</v>
      </c>
      <c r="E41" s="192">
        <v>0</v>
      </c>
    </row>
    <row r="42" spans="1:5">
      <c r="A42" s="1"/>
      <c r="B42" s="191" t="s">
        <v>65</v>
      </c>
      <c r="C42" s="191" t="s">
        <v>743</v>
      </c>
      <c r="D42" s="192">
        <v>0</v>
      </c>
      <c r="E42" s="192">
        <v>0</v>
      </c>
    </row>
    <row r="43" spans="1:5">
      <c r="A43" s="1"/>
      <c r="B43" s="191" t="s">
        <v>65</v>
      </c>
      <c r="C43" s="191" t="s">
        <v>744</v>
      </c>
      <c r="D43" s="192">
        <v>0</v>
      </c>
      <c r="E43" s="192">
        <v>0</v>
      </c>
    </row>
    <row r="44" spans="1:5">
      <c r="A44" s="1"/>
      <c r="B44" s="191" t="s">
        <v>65</v>
      </c>
      <c r="C44" s="191" t="s">
        <v>745</v>
      </c>
      <c r="D44" s="192">
        <v>0</v>
      </c>
      <c r="E44" s="192">
        <v>0</v>
      </c>
    </row>
    <row r="45" spans="1:5">
      <c r="A45" s="1"/>
      <c r="B45" s="191" t="s">
        <v>65</v>
      </c>
      <c r="C45" s="191" t="s">
        <v>746</v>
      </c>
      <c r="D45" s="192">
        <v>0</v>
      </c>
      <c r="E45" s="192">
        <v>0</v>
      </c>
    </row>
    <row r="46" spans="1:5">
      <c r="A46" s="1"/>
      <c r="B46" s="191" t="s">
        <v>65</v>
      </c>
      <c r="C46" s="191" t="s">
        <v>747</v>
      </c>
      <c r="D46" s="192">
        <v>0</v>
      </c>
      <c r="E46" s="192">
        <v>0</v>
      </c>
    </row>
    <row r="47" spans="1:5">
      <c r="A47" s="1"/>
      <c r="B47" s="191" t="s">
        <v>65</v>
      </c>
      <c r="C47" s="191" t="s">
        <v>748</v>
      </c>
      <c r="D47" s="192">
        <v>0</v>
      </c>
      <c r="E47" s="192">
        <v>0</v>
      </c>
    </row>
    <row r="48" spans="1:5">
      <c r="A48" s="1"/>
      <c r="B48" s="191" t="s">
        <v>65</v>
      </c>
      <c r="C48" s="191" t="s">
        <v>749</v>
      </c>
      <c r="D48" s="192">
        <v>0</v>
      </c>
      <c r="E48" s="192">
        <v>0</v>
      </c>
    </row>
    <row r="49" spans="1:5">
      <c r="A49" s="1"/>
      <c r="B49" s="191" t="s">
        <v>65</v>
      </c>
      <c r="C49" s="191" t="s">
        <v>750</v>
      </c>
      <c r="D49" s="192">
        <v>0</v>
      </c>
      <c r="E49" s="192">
        <v>0</v>
      </c>
    </row>
    <row r="50" spans="1:5">
      <c r="A50" s="1"/>
      <c r="B50" s="191" t="s">
        <v>65</v>
      </c>
      <c r="C50" s="191" t="s">
        <v>751</v>
      </c>
      <c r="D50" s="192">
        <v>0</v>
      </c>
      <c r="E50" s="192">
        <v>0</v>
      </c>
    </row>
    <row r="51" spans="1:5">
      <c r="A51" s="1"/>
      <c r="B51" s="191" t="s">
        <v>65</v>
      </c>
      <c r="C51" s="191" t="s">
        <v>752</v>
      </c>
      <c r="D51" s="192">
        <v>0</v>
      </c>
      <c r="E51" s="192">
        <v>0</v>
      </c>
    </row>
    <row r="52" spans="1:5">
      <c r="A52" s="1"/>
      <c r="B52" s="191" t="s">
        <v>65</v>
      </c>
      <c r="C52" s="191" t="s">
        <v>753</v>
      </c>
      <c r="D52" s="192">
        <v>0</v>
      </c>
      <c r="E52" s="192">
        <v>0</v>
      </c>
    </row>
    <row r="53" spans="1:5">
      <c r="A53" s="1"/>
      <c r="B53" s="191" t="s">
        <v>65</v>
      </c>
      <c r="C53" s="191" t="s">
        <v>754</v>
      </c>
      <c r="D53" s="192">
        <v>0</v>
      </c>
      <c r="E53" s="192">
        <v>0</v>
      </c>
    </row>
    <row r="54" spans="1:5">
      <c r="A54" s="1"/>
      <c r="B54" s="191" t="s">
        <v>65</v>
      </c>
      <c r="C54" s="191" t="s">
        <v>755</v>
      </c>
      <c r="D54" s="192">
        <v>0</v>
      </c>
      <c r="E54" s="192">
        <v>0</v>
      </c>
    </row>
    <row r="55" spans="1:5">
      <c r="A55" s="1"/>
      <c r="B55" s="191" t="s">
        <v>65</v>
      </c>
      <c r="C55" s="191" t="s">
        <v>66</v>
      </c>
      <c r="D55" s="192">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6826-188D-45B1-B29B-4E24455DA5C4}">
  <dimension ref="A1:HS51"/>
  <sheetViews>
    <sheetView showGridLines="0" zoomScale="70" workbookViewId="0">
      <pane xSplit="2" ySplit="3" topLeftCell="C4" activePane="bottomRight" state="frozen"/>
      <selection pane="topRight"/>
      <selection pane="bottomLeft"/>
      <selection pane="bottomRight" activeCell="A33" sqref="A33"/>
    </sheetView>
  </sheetViews>
  <sheetFormatPr defaultRowHeight="14.4"/>
  <cols>
    <col min="2" max="2" width="25" customWidth="1"/>
    <col min="3" max="227" width="19" customWidth="1"/>
  </cols>
  <sheetData>
    <row r="1" spans="1:22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c r="A3" s="1"/>
      <c r="B3" s="3" t="s">
        <v>3213</v>
      </c>
      <c r="C3" s="3" t="s">
        <v>3214</v>
      </c>
      <c r="D3" s="3" t="s">
        <v>3215</v>
      </c>
      <c r="E3" s="3" t="s">
        <v>3216</v>
      </c>
      <c r="F3" s="3" t="s">
        <v>3217</v>
      </c>
      <c r="G3" s="3" t="s">
        <v>3218</v>
      </c>
      <c r="H3" s="3" t="s">
        <v>3219</v>
      </c>
      <c r="I3" s="3" t="s">
        <v>3220</v>
      </c>
      <c r="J3" s="3" t="s">
        <v>3221</v>
      </c>
      <c r="K3" s="3" t="s">
        <v>3222</v>
      </c>
      <c r="L3" s="3" t="s">
        <v>3223</v>
      </c>
      <c r="M3" s="3" t="s">
        <v>3224</v>
      </c>
      <c r="N3" s="3" t="s">
        <v>3225</v>
      </c>
      <c r="O3" s="3" t="s">
        <v>3226</v>
      </c>
      <c r="P3" s="3" t="s">
        <v>3227</v>
      </c>
      <c r="Q3" s="3" t="s">
        <v>3228</v>
      </c>
      <c r="R3" s="3" t="s">
        <v>3229</v>
      </c>
      <c r="S3" s="3" t="s">
        <v>3230</v>
      </c>
      <c r="T3" s="3" t="s">
        <v>3231</v>
      </c>
      <c r="U3" s="3" t="s">
        <v>3232</v>
      </c>
      <c r="V3" s="3" t="s">
        <v>3233</v>
      </c>
      <c r="W3" s="3" t="s">
        <v>3234</v>
      </c>
      <c r="X3" s="3" t="s">
        <v>3235</v>
      </c>
      <c r="Y3" s="3" t="s">
        <v>3236</v>
      </c>
      <c r="Z3" s="3" t="s">
        <v>3237</v>
      </c>
      <c r="AA3" s="3" t="s">
        <v>3238</v>
      </c>
      <c r="AB3" s="3" t="s">
        <v>3239</v>
      </c>
      <c r="AC3" s="3" t="s">
        <v>3240</v>
      </c>
      <c r="AD3" s="3" t="s">
        <v>3241</v>
      </c>
      <c r="AE3" s="3" t="s">
        <v>3242</v>
      </c>
      <c r="AF3" s="3" t="s">
        <v>3243</v>
      </c>
      <c r="AG3" s="3" t="s">
        <v>3244</v>
      </c>
      <c r="AH3" s="3" t="s">
        <v>3245</v>
      </c>
      <c r="AI3" s="3" t="s">
        <v>3246</v>
      </c>
      <c r="AJ3" s="3" t="s">
        <v>3247</v>
      </c>
      <c r="AK3" s="3" t="s">
        <v>3248</v>
      </c>
      <c r="AL3" s="3" t="s">
        <v>3249</v>
      </c>
      <c r="AM3" s="3" t="s">
        <v>3250</v>
      </c>
      <c r="AN3" s="3" t="s">
        <v>3251</v>
      </c>
      <c r="AO3" s="3" t="s">
        <v>3252</v>
      </c>
      <c r="AP3" s="3" t="s">
        <v>3253</v>
      </c>
      <c r="AQ3" s="3" t="s">
        <v>3254</v>
      </c>
      <c r="AR3" s="3" t="s">
        <v>3255</v>
      </c>
      <c r="AS3" s="3" t="s">
        <v>3256</v>
      </c>
      <c r="AT3" s="3" t="s">
        <v>3257</v>
      </c>
      <c r="AU3" s="3" t="s">
        <v>3258</v>
      </c>
      <c r="AV3" s="3" t="s">
        <v>3259</v>
      </c>
      <c r="AW3" s="3" t="s">
        <v>3260</v>
      </c>
      <c r="AX3" s="3" t="s">
        <v>3261</v>
      </c>
      <c r="AY3" s="3" t="s">
        <v>3262</v>
      </c>
      <c r="AZ3" s="3" t="s">
        <v>3263</v>
      </c>
      <c r="BA3" s="3" t="s">
        <v>3264</v>
      </c>
      <c r="BB3" s="3" t="s">
        <v>3265</v>
      </c>
      <c r="BC3" s="3" t="s">
        <v>3266</v>
      </c>
      <c r="BD3" s="3" t="s">
        <v>3267</v>
      </c>
      <c r="BE3" s="3" t="s">
        <v>3268</v>
      </c>
      <c r="BF3" s="3" t="s">
        <v>3269</v>
      </c>
      <c r="BG3" s="3" t="s">
        <v>3270</v>
      </c>
      <c r="BH3" s="3" t="s">
        <v>3271</v>
      </c>
      <c r="BI3" s="3" t="s">
        <v>3272</v>
      </c>
      <c r="BJ3" s="3" t="s">
        <v>3273</v>
      </c>
      <c r="BK3" s="3" t="s">
        <v>3274</v>
      </c>
      <c r="BL3" s="3" t="s">
        <v>3275</v>
      </c>
      <c r="BM3" s="3" t="s">
        <v>3276</v>
      </c>
      <c r="BN3" s="3" t="s">
        <v>3277</v>
      </c>
      <c r="BO3" s="3" t="s">
        <v>3278</v>
      </c>
      <c r="BP3" s="3" t="s">
        <v>3279</v>
      </c>
      <c r="BQ3" s="3" t="s">
        <v>3280</v>
      </c>
      <c r="BR3" s="3" t="s">
        <v>3281</v>
      </c>
      <c r="BS3" s="3" t="s">
        <v>3282</v>
      </c>
      <c r="BT3" s="3" t="s">
        <v>3283</v>
      </c>
      <c r="BU3" s="3" t="s">
        <v>3284</v>
      </c>
      <c r="BV3" s="3" t="s">
        <v>3285</v>
      </c>
      <c r="BW3" s="3" t="s">
        <v>3286</v>
      </c>
      <c r="BX3" s="3" t="s">
        <v>3287</v>
      </c>
      <c r="BY3" s="3" t="s">
        <v>3288</v>
      </c>
      <c r="BZ3" s="3" t="s">
        <v>3289</v>
      </c>
      <c r="CA3" s="3" t="s">
        <v>3290</v>
      </c>
      <c r="CB3" s="3" t="s">
        <v>3291</v>
      </c>
      <c r="CC3" s="3" t="s">
        <v>3292</v>
      </c>
      <c r="CD3" s="3" t="s">
        <v>3293</v>
      </c>
      <c r="CE3" s="3" t="s">
        <v>3294</v>
      </c>
      <c r="CF3" s="3" t="s">
        <v>3295</v>
      </c>
      <c r="CG3" s="3" t="s">
        <v>3296</v>
      </c>
      <c r="CH3" s="3" t="s">
        <v>3297</v>
      </c>
      <c r="CI3" s="3" t="s">
        <v>3298</v>
      </c>
      <c r="CJ3" s="3" t="s">
        <v>3299</v>
      </c>
      <c r="CK3" s="3" t="s">
        <v>3300</v>
      </c>
      <c r="CL3" s="3" t="s">
        <v>3301</v>
      </c>
      <c r="CM3" s="3" t="s">
        <v>3302</v>
      </c>
      <c r="CN3" s="3" t="s">
        <v>3303</v>
      </c>
      <c r="CO3" s="3" t="s">
        <v>3304</v>
      </c>
      <c r="CP3" s="3" t="s">
        <v>3305</v>
      </c>
      <c r="CQ3" s="3" t="s">
        <v>3306</v>
      </c>
      <c r="CR3" s="3" t="s">
        <v>3307</v>
      </c>
      <c r="CS3" s="3" t="s">
        <v>3308</v>
      </c>
      <c r="CT3" s="3" t="s">
        <v>3309</v>
      </c>
      <c r="CU3" s="3" t="s">
        <v>3310</v>
      </c>
      <c r="CV3" s="3" t="s">
        <v>3311</v>
      </c>
      <c r="CW3" s="3" t="s">
        <v>3312</v>
      </c>
      <c r="CX3" s="3" t="s">
        <v>3313</v>
      </c>
      <c r="CY3" s="3" t="s">
        <v>3314</v>
      </c>
      <c r="CZ3" s="3" t="s">
        <v>3315</v>
      </c>
      <c r="DA3" s="3" t="s">
        <v>3316</v>
      </c>
      <c r="DB3" s="3" t="s">
        <v>3317</v>
      </c>
      <c r="DC3" s="3" t="s">
        <v>3318</v>
      </c>
      <c r="DD3" s="3" t="s">
        <v>3319</v>
      </c>
      <c r="DE3" s="3" t="s">
        <v>3320</v>
      </c>
      <c r="DF3" s="3" t="s">
        <v>3321</v>
      </c>
      <c r="DG3" s="3" t="s">
        <v>3322</v>
      </c>
      <c r="DH3" s="3" t="s">
        <v>3323</v>
      </c>
      <c r="DI3" s="3" t="s">
        <v>3324</v>
      </c>
      <c r="DJ3" s="3" t="s">
        <v>3325</v>
      </c>
      <c r="DK3" s="3" t="s">
        <v>3326</v>
      </c>
      <c r="DL3" s="3" t="s">
        <v>3327</v>
      </c>
      <c r="DM3" s="3" t="s">
        <v>3328</v>
      </c>
      <c r="DN3" s="3" t="s">
        <v>3329</v>
      </c>
      <c r="DO3" s="3" t="s">
        <v>3330</v>
      </c>
      <c r="DP3" s="3" t="s">
        <v>3331</v>
      </c>
      <c r="DQ3" s="3" t="s">
        <v>3332</v>
      </c>
      <c r="DR3" s="3" t="s">
        <v>3333</v>
      </c>
      <c r="DS3" s="3" t="s">
        <v>3334</v>
      </c>
      <c r="DT3" s="3" t="s">
        <v>3335</v>
      </c>
      <c r="DU3" s="3" t="s">
        <v>3336</v>
      </c>
      <c r="DV3" s="3" t="s">
        <v>3337</v>
      </c>
      <c r="DW3" s="3" t="s">
        <v>3338</v>
      </c>
      <c r="DX3" s="3" t="s">
        <v>3339</v>
      </c>
      <c r="DY3" s="3" t="s">
        <v>3340</v>
      </c>
      <c r="DZ3" s="3" t="s">
        <v>3341</v>
      </c>
      <c r="EA3" s="3" t="s">
        <v>3342</v>
      </c>
      <c r="EB3" s="3" t="s">
        <v>3343</v>
      </c>
      <c r="EC3" s="3" t="s">
        <v>3344</v>
      </c>
      <c r="ED3" s="3" t="s">
        <v>3345</v>
      </c>
      <c r="EE3" s="3" t="s">
        <v>3346</v>
      </c>
      <c r="EF3" s="3" t="s">
        <v>3347</v>
      </c>
      <c r="EG3" s="3" t="s">
        <v>3348</v>
      </c>
      <c r="EH3" s="3" t="s">
        <v>3349</v>
      </c>
      <c r="EI3" s="3" t="s">
        <v>3350</v>
      </c>
      <c r="EJ3" s="3" t="s">
        <v>3351</v>
      </c>
      <c r="EK3" s="3" t="s">
        <v>3352</v>
      </c>
      <c r="EL3" s="3" t="s">
        <v>3353</v>
      </c>
      <c r="EM3" s="3" t="s">
        <v>3354</v>
      </c>
      <c r="EN3" s="3" t="s">
        <v>3355</v>
      </c>
      <c r="EO3" s="3" t="s">
        <v>3356</v>
      </c>
      <c r="EP3" s="3" t="s">
        <v>3357</v>
      </c>
      <c r="EQ3" s="3" t="s">
        <v>3358</v>
      </c>
      <c r="ER3" s="3" t="s">
        <v>3359</v>
      </c>
      <c r="ES3" s="3" t="s">
        <v>3360</v>
      </c>
      <c r="ET3" s="3" t="s">
        <v>3361</v>
      </c>
      <c r="EU3" s="3" t="s">
        <v>3362</v>
      </c>
      <c r="EV3" s="3" t="s">
        <v>3363</v>
      </c>
      <c r="EW3" s="3" t="s">
        <v>3364</v>
      </c>
      <c r="EX3" s="3" t="s">
        <v>3365</v>
      </c>
      <c r="EY3" s="3" t="s">
        <v>3366</v>
      </c>
      <c r="EZ3" s="3" t="s">
        <v>3367</v>
      </c>
      <c r="FA3" s="3" t="s">
        <v>3368</v>
      </c>
      <c r="FB3" s="3" t="s">
        <v>3369</v>
      </c>
      <c r="FC3" s="3" t="s">
        <v>3370</v>
      </c>
      <c r="FD3" s="3" t="s">
        <v>3371</v>
      </c>
      <c r="FE3" s="3" t="s">
        <v>3372</v>
      </c>
      <c r="FF3" s="3" t="s">
        <v>3373</v>
      </c>
      <c r="FG3" s="3" t="s">
        <v>3374</v>
      </c>
      <c r="FH3" s="3" t="s">
        <v>3375</v>
      </c>
      <c r="FI3" s="3" t="s">
        <v>3376</v>
      </c>
      <c r="FJ3" s="3" t="s">
        <v>3377</v>
      </c>
      <c r="FK3" s="3" t="s">
        <v>3378</v>
      </c>
      <c r="FL3" s="3" t="s">
        <v>3379</v>
      </c>
      <c r="FM3" s="3" t="s">
        <v>3380</v>
      </c>
      <c r="FN3" s="3" t="s">
        <v>3381</v>
      </c>
      <c r="FO3" s="3" t="s">
        <v>3382</v>
      </c>
      <c r="FP3" s="3" t="s">
        <v>3383</v>
      </c>
      <c r="FQ3" s="3" t="s">
        <v>3384</v>
      </c>
      <c r="FR3" s="3" t="s">
        <v>3385</v>
      </c>
      <c r="FS3" s="3" t="s">
        <v>3386</v>
      </c>
      <c r="FT3" s="3" t="s">
        <v>3387</v>
      </c>
      <c r="FU3" s="3" t="s">
        <v>3388</v>
      </c>
      <c r="FV3" s="3" t="s">
        <v>3389</v>
      </c>
      <c r="FW3" s="3" t="s">
        <v>3390</v>
      </c>
      <c r="FX3" s="3" t="s">
        <v>3391</v>
      </c>
      <c r="FY3" s="3" t="s">
        <v>3392</v>
      </c>
      <c r="FZ3" s="3" t="s">
        <v>3393</v>
      </c>
      <c r="GA3" s="3" t="s">
        <v>3394</v>
      </c>
      <c r="GB3" s="3" t="s">
        <v>3395</v>
      </c>
      <c r="GC3" s="3" t="s">
        <v>3396</v>
      </c>
      <c r="GD3" s="3" t="s">
        <v>3397</v>
      </c>
      <c r="GE3" s="3" t="s">
        <v>3398</v>
      </c>
      <c r="GF3" s="3" t="s">
        <v>3399</v>
      </c>
      <c r="GG3" s="3" t="s">
        <v>3400</v>
      </c>
      <c r="GH3" s="3" t="s">
        <v>3401</v>
      </c>
      <c r="GI3" s="3" t="s">
        <v>3402</v>
      </c>
      <c r="GJ3" s="3" t="s">
        <v>3403</v>
      </c>
      <c r="GK3" s="3" t="s">
        <v>3404</v>
      </c>
      <c r="GL3" s="3" t="s">
        <v>3405</v>
      </c>
      <c r="GM3" s="3" t="s">
        <v>3406</v>
      </c>
      <c r="GN3" s="3" t="s">
        <v>3407</v>
      </c>
      <c r="GO3" s="3" t="s">
        <v>3408</v>
      </c>
      <c r="GP3" s="3" t="s">
        <v>3409</v>
      </c>
      <c r="GQ3" s="3" t="s">
        <v>3410</v>
      </c>
      <c r="GR3" s="3" t="s">
        <v>3411</v>
      </c>
      <c r="GS3" s="3" t="s">
        <v>3412</v>
      </c>
      <c r="GT3" s="3" t="s">
        <v>3413</v>
      </c>
      <c r="GU3" s="3" t="s">
        <v>3414</v>
      </c>
      <c r="GV3" s="3" t="s">
        <v>3415</v>
      </c>
      <c r="GW3" s="3" t="s">
        <v>3416</v>
      </c>
      <c r="GX3" s="3" t="s">
        <v>3417</v>
      </c>
      <c r="GY3" s="3" t="s">
        <v>3418</v>
      </c>
      <c r="GZ3" s="3" t="s">
        <v>3419</v>
      </c>
      <c r="HA3" s="3" t="s">
        <v>3420</v>
      </c>
      <c r="HB3" s="3" t="s">
        <v>3421</v>
      </c>
      <c r="HC3" s="3" t="s">
        <v>3422</v>
      </c>
      <c r="HD3" s="3" t="s">
        <v>3423</v>
      </c>
      <c r="HE3" s="3" t="s">
        <v>3424</v>
      </c>
      <c r="HF3" s="3" t="s">
        <v>3425</v>
      </c>
      <c r="HG3" s="3" t="s">
        <v>3426</v>
      </c>
      <c r="HH3" s="3" t="s">
        <v>3427</v>
      </c>
      <c r="HI3" s="3" t="s">
        <v>3428</v>
      </c>
      <c r="HJ3" s="3" t="s">
        <v>3429</v>
      </c>
      <c r="HK3" s="3" t="s">
        <v>3430</v>
      </c>
      <c r="HL3" s="3" t="s">
        <v>3431</v>
      </c>
      <c r="HM3" s="3" t="s">
        <v>3432</v>
      </c>
      <c r="HN3" s="3" t="s">
        <v>3433</v>
      </c>
      <c r="HO3" s="3" t="s">
        <v>3434</v>
      </c>
      <c r="HP3" s="3" t="s">
        <v>3435</v>
      </c>
      <c r="HQ3" s="3" t="s">
        <v>3436</v>
      </c>
      <c r="HR3" s="3" t="s">
        <v>3437</v>
      </c>
      <c r="HS3" s="3" t="s">
        <v>3438</v>
      </c>
    </row>
    <row r="4" spans="1:227">
      <c r="A4" s="1"/>
      <c r="B4" s="247">
        <v>45683.020833333299</v>
      </c>
      <c r="C4" s="248">
        <v>93.710111999999995</v>
      </c>
      <c r="D4" s="248">
        <v>93.876231000000004</v>
      </c>
      <c r="E4" s="248">
        <v>93.774486999999993</v>
      </c>
      <c r="F4" s="248">
        <v>93.710111999999995</v>
      </c>
      <c r="G4" s="248">
        <v>93.460468000000006</v>
      </c>
      <c r="H4" s="248">
        <v>102.998341</v>
      </c>
      <c r="I4" s="248">
        <v>102.588892</v>
      </c>
      <c r="J4" s="248">
        <v>103.232039</v>
      </c>
      <c r="K4" s="248">
        <v>93.677552000000006</v>
      </c>
      <c r="L4" s="248">
        <v>94.598823999999993</v>
      </c>
      <c r="M4" s="248">
        <v>102.182017</v>
      </c>
      <c r="N4" s="248">
        <v>101.301868</v>
      </c>
      <c r="O4" s="248">
        <v>98.380724999999998</v>
      </c>
      <c r="P4" s="248">
        <v>92.562315720000001</v>
      </c>
      <c r="Q4" s="248">
        <v>103.09957900000001</v>
      </c>
      <c r="R4" s="248">
        <v>95.567912000000007</v>
      </c>
      <c r="S4" s="248">
        <v>96.756827999999999</v>
      </c>
      <c r="T4" s="248">
        <v>87.612457000000006</v>
      </c>
      <c r="U4" s="248">
        <v>88.334087999999994</v>
      </c>
      <c r="V4" s="248">
        <v>95.357194000000007</v>
      </c>
      <c r="W4" s="248">
        <v>94.154758000000001</v>
      </c>
      <c r="X4" s="248">
        <v>90.661614</v>
      </c>
      <c r="Y4" s="248">
        <v>92.561265000000006</v>
      </c>
      <c r="Z4" s="248">
        <v>103.20746699999999</v>
      </c>
      <c r="AA4" s="248">
        <v>91.066184000000007</v>
      </c>
      <c r="AB4" s="248">
        <v>94.989911000000006</v>
      </c>
      <c r="AC4" s="248">
        <v>94.485358000000005</v>
      </c>
      <c r="AD4" s="248">
        <v>93.922371999999996</v>
      </c>
      <c r="AE4" s="248">
        <v>88.432266999999996</v>
      </c>
      <c r="AF4" s="248">
        <v>94.725978999999995</v>
      </c>
      <c r="AG4" s="248">
        <v>95.114545919999998</v>
      </c>
      <c r="AH4" s="248">
        <v>95.308992000000003</v>
      </c>
      <c r="AI4" s="248">
        <v>95.347649000000004</v>
      </c>
      <c r="AJ4" s="248">
        <v>87.022855000000007</v>
      </c>
      <c r="AK4" s="248">
        <v>95.586555000000004</v>
      </c>
      <c r="AL4" s="248">
        <v>90.719092000000003</v>
      </c>
      <c r="AM4" s="248">
        <v>91.197586999999999</v>
      </c>
      <c r="AN4" s="248">
        <v>101.554627</v>
      </c>
      <c r="AO4" s="248">
        <v>89.181993000000006</v>
      </c>
      <c r="AP4" s="248">
        <v>83.113342500000002</v>
      </c>
      <c r="AQ4" s="248">
        <v>83.486711</v>
      </c>
      <c r="AR4" s="248">
        <v>103.03413999999999</v>
      </c>
      <c r="AS4" s="248">
        <v>100.48442799999999</v>
      </c>
      <c r="AT4" s="248">
        <v>100.48442799999999</v>
      </c>
      <c r="AU4" s="248">
        <v>99.784875999999997</v>
      </c>
      <c r="AV4" s="248">
        <v>94.488242</v>
      </c>
      <c r="AW4" s="248">
        <v>89.541121000000004</v>
      </c>
      <c r="AX4" s="248">
        <v>89.939588999999998</v>
      </c>
      <c r="AY4" s="248">
        <v>97.703418999999997</v>
      </c>
      <c r="AZ4" s="248">
        <v>93.959496000000001</v>
      </c>
      <c r="BA4" s="248">
        <v>93.513096000000004</v>
      </c>
      <c r="BB4" s="248">
        <v>93.513096000000004</v>
      </c>
      <c r="BC4" s="248">
        <v>93.513096000000004</v>
      </c>
      <c r="BD4" s="248">
        <v>92.745998999999998</v>
      </c>
      <c r="BE4" s="248">
        <v>93.513096000000004</v>
      </c>
      <c r="BF4" s="248">
        <v>101.38831</v>
      </c>
      <c r="BG4" s="248">
        <v>101.725723</v>
      </c>
      <c r="BH4" s="248">
        <v>101.725723</v>
      </c>
      <c r="BI4" s="248">
        <v>101.725723</v>
      </c>
      <c r="BJ4" s="248">
        <v>91.038866999999996</v>
      </c>
      <c r="BK4" s="248">
        <v>91.619502999999995</v>
      </c>
      <c r="BL4" s="248">
        <v>96.043274999999994</v>
      </c>
      <c r="BM4" s="248">
        <v>95.826986000000005</v>
      </c>
      <c r="BN4" s="248">
        <v>96.311060999999995</v>
      </c>
      <c r="BO4" s="248">
        <v>94.253452999999993</v>
      </c>
      <c r="BP4" s="248">
        <v>99.894915999999995</v>
      </c>
      <c r="BQ4" s="248">
        <v>87.063389999999998</v>
      </c>
      <c r="BR4" s="248">
        <v>87.175701770000003</v>
      </c>
      <c r="BS4" s="248">
        <v>95.781801000000002</v>
      </c>
      <c r="BT4" s="248">
        <v>90.109483670000003</v>
      </c>
      <c r="BU4" s="248">
        <v>97.635633999999996</v>
      </c>
      <c r="BV4" s="248">
        <v>101.78162</v>
      </c>
      <c r="BW4" s="248">
        <v>97.035809999999998</v>
      </c>
      <c r="BX4" s="248">
        <v>97.035809999999998</v>
      </c>
      <c r="BY4" s="248">
        <v>96.671408</v>
      </c>
      <c r="BZ4" s="248">
        <v>95.656111999999993</v>
      </c>
      <c r="CA4" s="248">
        <v>95.877600999999999</v>
      </c>
      <c r="CB4" s="248">
        <v>96.407078999999996</v>
      </c>
      <c r="CC4" s="248">
        <v>96.062573</v>
      </c>
      <c r="CD4" s="248">
        <v>94.930864</v>
      </c>
      <c r="CE4" s="248">
        <v>97.036889000000002</v>
      </c>
      <c r="CF4" s="248">
        <v>97.635633999999996</v>
      </c>
      <c r="CG4" s="248">
        <v>93.974990329999997</v>
      </c>
      <c r="CH4" s="248">
        <v>93.962423999999999</v>
      </c>
      <c r="CI4" s="248">
        <v>97.050441000000006</v>
      </c>
      <c r="CJ4" s="248">
        <v>96.483411000000004</v>
      </c>
      <c r="CK4" s="248">
        <v>99.302123249999994</v>
      </c>
      <c r="CL4" s="248">
        <v>97.278991000000005</v>
      </c>
      <c r="CM4" s="248">
        <v>97.974355000000003</v>
      </c>
      <c r="CN4" s="248">
        <v>92.341498000000001</v>
      </c>
      <c r="CO4" s="248">
        <v>90.932978000000006</v>
      </c>
      <c r="CP4" s="248">
        <v>99.899298270000003</v>
      </c>
      <c r="CQ4" s="248">
        <v>91.465746999999993</v>
      </c>
      <c r="CR4" s="248">
        <v>92.739459999999994</v>
      </c>
      <c r="CS4" s="248">
        <v>93.03124862</v>
      </c>
      <c r="CT4" s="248">
        <v>92.229130999999995</v>
      </c>
      <c r="CU4" s="248">
        <v>93.132088999999993</v>
      </c>
      <c r="CV4" s="248">
        <v>106.91426638</v>
      </c>
      <c r="CW4" s="248">
        <v>91.621260000000007</v>
      </c>
      <c r="CX4" s="248">
        <v>92.07530233</v>
      </c>
      <c r="CY4" s="248">
        <v>92.556431000000003</v>
      </c>
      <c r="CZ4" s="248">
        <v>96.977147000000002</v>
      </c>
      <c r="DA4" s="248">
        <v>103.15643799999999</v>
      </c>
      <c r="DB4" s="248">
        <v>103.291473</v>
      </c>
      <c r="DC4" s="248">
        <v>101.78162</v>
      </c>
      <c r="DD4" s="248">
        <v>101.043778</v>
      </c>
      <c r="DE4" s="248">
        <v>96.520473999999993</v>
      </c>
      <c r="DF4" s="248">
        <v>97.035809999999998</v>
      </c>
      <c r="DG4" s="248">
        <v>94.325421500000004</v>
      </c>
      <c r="DH4" s="248">
        <v>97.412836499999997</v>
      </c>
      <c r="DI4" s="248">
        <v>102.93101</v>
      </c>
      <c r="DJ4" s="248">
        <v>102.670829</v>
      </c>
      <c r="DK4" s="248">
        <v>92.436000329999999</v>
      </c>
      <c r="DL4" s="248">
        <v>99.423377000000002</v>
      </c>
      <c r="DM4" s="248">
        <v>97.940270999999996</v>
      </c>
      <c r="DN4" s="248">
        <v>93.827567999999999</v>
      </c>
      <c r="DO4" s="248">
        <v>83.950147999999999</v>
      </c>
      <c r="DP4" s="248">
        <v>97.676264000000003</v>
      </c>
      <c r="DQ4" s="248">
        <v>92.774694999999994</v>
      </c>
      <c r="DR4" s="248">
        <v>93.140637999999996</v>
      </c>
      <c r="DS4" s="248">
        <v>92.654229999999998</v>
      </c>
      <c r="DT4" s="248">
        <v>102.20278</v>
      </c>
      <c r="DU4" s="248">
        <v>102.45047099999999</v>
      </c>
      <c r="DV4" s="248">
        <v>90.876689999999996</v>
      </c>
      <c r="DW4" s="248">
        <v>86.893231999999998</v>
      </c>
      <c r="DX4" s="248">
        <v>85.622934999999998</v>
      </c>
      <c r="DY4" s="248">
        <v>92.28739281</v>
      </c>
      <c r="DZ4" s="248">
        <v>97.245879000000002</v>
      </c>
      <c r="EA4" s="248">
        <v>97.459858999999994</v>
      </c>
      <c r="EB4" s="248">
        <v>91.202849000000001</v>
      </c>
      <c r="EC4" s="248">
        <v>91.789343000000002</v>
      </c>
      <c r="ED4" s="248">
        <v>92.235512999999997</v>
      </c>
      <c r="EE4" s="248">
        <v>92.507548999999997</v>
      </c>
      <c r="EF4" s="248">
        <v>105.71117694</v>
      </c>
      <c r="EG4" s="248">
        <v>103.653684</v>
      </c>
      <c r="EH4" s="248">
        <v>103.653684</v>
      </c>
      <c r="EI4" s="248">
        <v>93.096688</v>
      </c>
      <c r="EJ4" s="248">
        <v>101.495707</v>
      </c>
      <c r="EK4" s="248">
        <v>101.91153</v>
      </c>
      <c r="EL4" s="248">
        <v>101.78162</v>
      </c>
      <c r="EM4" s="248">
        <v>92.272721000000004</v>
      </c>
      <c r="EN4" s="248">
        <v>97.254679999999993</v>
      </c>
      <c r="EO4" s="248">
        <v>100.949152</v>
      </c>
      <c r="EP4" s="248">
        <v>93.859269999999995</v>
      </c>
      <c r="EQ4" s="248">
        <v>93.956571999999994</v>
      </c>
      <c r="ER4" s="248">
        <v>95.489581450000003</v>
      </c>
      <c r="ES4" s="248">
        <v>90.806777999999994</v>
      </c>
      <c r="ET4" s="248">
        <v>89.925190000000001</v>
      </c>
      <c r="EU4" s="248">
        <v>91.709821000000005</v>
      </c>
      <c r="EV4" s="248">
        <v>94.731200000000001</v>
      </c>
      <c r="EW4" s="248">
        <v>89.457351000000003</v>
      </c>
      <c r="EX4" s="248">
        <v>88.357647</v>
      </c>
      <c r="EY4" s="248">
        <v>92.050676999999993</v>
      </c>
      <c r="EZ4" s="248">
        <v>92.436049999999994</v>
      </c>
      <c r="FA4" s="248">
        <v>92.597333000000006</v>
      </c>
      <c r="FB4" s="248">
        <v>94.920298149999994</v>
      </c>
      <c r="FC4" s="248">
        <v>92.148070000000004</v>
      </c>
      <c r="FD4" s="248">
        <v>99.564756000000003</v>
      </c>
      <c r="FE4" s="248">
        <v>94.422736999999998</v>
      </c>
      <c r="FF4" s="248">
        <v>96.265742750000001</v>
      </c>
      <c r="FG4" s="248">
        <v>102.87373700000001</v>
      </c>
      <c r="FH4" s="248">
        <v>87.730072000000007</v>
      </c>
      <c r="FI4" s="248">
        <v>88.316992999999997</v>
      </c>
      <c r="FJ4" s="248">
        <v>91.942876999999996</v>
      </c>
      <c r="FK4" s="248">
        <v>97.056061</v>
      </c>
      <c r="FL4" s="248">
        <v>96.682815230000003</v>
      </c>
      <c r="FM4" s="248">
        <v>96.464606000000003</v>
      </c>
      <c r="FN4" s="248">
        <v>96.671408</v>
      </c>
      <c r="FO4" s="248">
        <v>100.670562</v>
      </c>
      <c r="FP4" s="248">
        <v>100.670562</v>
      </c>
      <c r="FQ4" s="248">
        <v>95.746195999999998</v>
      </c>
      <c r="FR4" s="248">
        <v>95.746195999999998</v>
      </c>
      <c r="FS4" s="248">
        <v>95.746195999999998</v>
      </c>
      <c r="FT4" s="248">
        <v>102.608861</v>
      </c>
      <c r="FU4" s="248">
        <v>102.39438199999999</v>
      </c>
      <c r="FV4" s="248">
        <v>96.657978999999997</v>
      </c>
      <c r="FW4" s="248">
        <v>96.523625999999993</v>
      </c>
      <c r="FX4" s="248">
        <v>93.913501530000005</v>
      </c>
      <c r="FY4" s="248">
        <v>96.172875000000005</v>
      </c>
      <c r="FZ4" s="248">
        <v>92.378234000000006</v>
      </c>
      <c r="GA4" s="248">
        <v>97.635633999999996</v>
      </c>
      <c r="GB4" s="248">
        <v>97.635633999999996</v>
      </c>
      <c r="GC4" s="248">
        <v>102.54128799999999</v>
      </c>
      <c r="GD4" s="248">
        <v>91.037042670000005</v>
      </c>
      <c r="GE4" s="248">
        <v>101.495707</v>
      </c>
      <c r="GF4" s="248">
        <v>101.043778</v>
      </c>
      <c r="GG4" s="248">
        <v>106.87370584999999</v>
      </c>
      <c r="GH4" s="248">
        <v>90.550736999999998</v>
      </c>
      <c r="GI4" s="248">
        <v>106.87370584999999</v>
      </c>
      <c r="GJ4" s="248">
        <v>100.670562</v>
      </c>
      <c r="GK4" s="248">
        <v>93.668135000000007</v>
      </c>
      <c r="GL4" s="248">
        <v>99.036125999999996</v>
      </c>
      <c r="GM4" s="248">
        <v>87.414991000000001</v>
      </c>
      <c r="GN4" s="248">
        <v>94.102284999999995</v>
      </c>
      <c r="GO4" s="248">
        <v>84.484898670000007</v>
      </c>
      <c r="GP4" s="248">
        <v>84.268450200000004</v>
      </c>
      <c r="GQ4" s="248">
        <v>92.573183999999998</v>
      </c>
      <c r="GR4" s="248">
        <v>100.961178</v>
      </c>
      <c r="GS4" s="248">
        <v>101.13167</v>
      </c>
      <c r="GT4" s="248">
        <v>100.960206</v>
      </c>
      <c r="GU4" s="248">
        <v>94.102284999999995</v>
      </c>
      <c r="GV4" s="248">
        <v>94.102284999999995</v>
      </c>
      <c r="GW4" s="248">
        <v>94.102284999999995</v>
      </c>
      <c r="GX4" s="248">
        <v>99.255874000000006</v>
      </c>
      <c r="GY4" s="248">
        <v>99.455134999999999</v>
      </c>
      <c r="GZ4" s="248">
        <v>99.455134999999999</v>
      </c>
      <c r="HA4" s="248">
        <v>99.455134999999999</v>
      </c>
      <c r="HB4" s="248">
        <v>93.202449000000001</v>
      </c>
      <c r="HC4" s="248">
        <v>103.760789</v>
      </c>
      <c r="HD4" s="248">
        <v>103.47185399999999</v>
      </c>
      <c r="HE4" s="248">
        <v>97.602002999999996</v>
      </c>
      <c r="HF4" s="248">
        <v>103.656453</v>
      </c>
      <c r="HG4" s="248">
        <v>96.750151000000002</v>
      </c>
      <c r="HH4" s="248">
        <v>88.271393849999995</v>
      </c>
      <c r="HI4" s="248">
        <v>99.610895999999997</v>
      </c>
      <c r="HJ4" s="248">
        <v>94.015227999999993</v>
      </c>
      <c r="HK4" s="248">
        <v>94.285270999999995</v>
      </c>
      <c r="HL4" s="248">
        <v>91.663894999999997</v>
      </c>
      <c r="HM4" s="248">
        <v>92.507373999999999</v>
      </c>
      <c r="HN4" s="248">
        <v>84.075548810000001</v>
      </c>
      <c r="HO4" s="248">
        <v>85.394546500000004</v>
      </c>
      <c r="HP4" s="248">
        <v>85.883429000000007</v>
      </c>
      <c r="HQ4" s="248">
        <v>97.265841219999999</v>
      </c>
      <c r="HR4" s="248">
        <v>94.475695000000002</v>
      </c>
      <c r="HS4" s="248">
        <v>100.770701</v>
      </c>
    </row>
    <row r="5" spans="1:227">
      <c r="A5" s="1"/>
      <c r="B5" s="247">
        <v>45683.041666666701</v>
      </c>
      <c r="C5" s="248">
        <v>94.069089000000005</v>
      </c>
      <c r="D5" s="248">
        <v>94.228003999999999</v>
      </c>
      <c r="E5" s="248">
        <v>94.130870999999999</v>
      </c>
      <c r="F5" s="248">
        <v>94.069089000000005</v>
      </c>
      <c r="G5" s="248">
        <v>94.337740999999994</v>
      </c>
      <c r="H5" s="248">
        <v>103.639405</v>
      </c>
      <c r="I5" s="248">
        <v>103.23379799999999</v>
      </c>
      <c r="J5" s="248">
        <v>103.873042</v>
      </c>
      <c r="K5" s="248">
        <v>94.415858999999998</v>
      </c>
      <c r="L5" s="248">
        <v>94.883921999999998</v>
      </c>
      <c r="M5" s="248">
        <v>102.809935</v>
      </c>
      <c r="N5" s="248">
        <v>101.89957800000001</v>
      </c>
      <c r="O5" s="248">
        <v>98.559880000000007</v>
      </c>
      <c r="P5" s="248">
        <v>92.913760789999998</v>
      </c>
      <c r="Q5" s="248">
        <v>103.719114</v>
      </c>
      <c r="R5" s="248">
        <v>96.022934000000006</v>
      </c>
      <c r="S5" s="248">
        <v>96.994917999999998</v>
      </c>
      <c r="T5" s="248">
        <v>88.112127999999998</v>
      </c>
      <c r="U5" s="248">
        <v>88.836847000000006</v>
      </c>
      <c r="V5" s="248">
        <v>95.656172999999995</v>
      </c>
      <c r="W5" s="248">
        <v>94.892099000000002</v>
      </c>
      <c r="X5" s="248">
        <v>91.396685000000005</v>
      </c>
      <c r="Y5" s="248">
        <v>93.320749000000006</v>
      </c>
      <c r="Z5" s="248">
        <v>103.72898499999999</v>
      </c>
      <c r="AA5" s="248">
        <v>91.636499000000001</v>
      </c>
      <c r="AB5" s="248">
        <v>95.309460999999999</v>
      </c>
      <c r="AC5" s="248">
        <v>95.177201999999994</v>
      </c>
      <c r="AD5" s="248">
        <v>94.665413999999998</v>
      </c>
      <c r="AE5" s="248">
        <v>89.088333000000006</v>
      </c>
      <c r="AF5" s="248">
        <v>94.964573250000001</v>
      </c>
      <c r="AG5" s="248">
        <v>95.356086180000005</v>
      </c>
      <c r="AH5" s="248">
        <v>95.504542999999998</v>
      </c>
      <c r="AI5" s="248">
        <v>95.586420000000004</v>
      </c>
      <c r="AJ5" s="248">
        <v>87.778243000000003</v>
      </c>
      <c r="AK5" s="248">
        <v>95.886578</v>
      </c>
      <c r="AL5" s="248">
        <v>91.351662669999996</v>
      </c>
      <c r="AM5" s="248">
        <v>91.829237000000006</v>
      </c>
      <c r="AN5" s="248">
        <v>102.16489</v>
      </c>
      <c r="AO5" s="248">
        <v>89.911475999999993</v>
      </c>
      <c r="AP5" s="248">
        <v>83.705376000000001</v>
      </c>
      <c r="AQ5" s="248">
        <v>84.080635999999998</v>
      </c>
      <c r="AR5" s="248">
        <v>103.601035</v>
      </c>
      <c r="AS5" s="248">
        <v>101.00869899999999</v>
      </c>
      <c r="AT5" s="248">
        <v>101.00869899999999</v>
      </c>
      <c r="AU5" s="248">
        <v>100.399411</v>
      </c>
      <c r="AV5" s="248">
        <v>95.196156000000002</v>
      </c>
      <c r="AW5" s="248">
        <v>90.076002500000001</v>
      </c>
      <c r="AX5" s="248">
        <v>90.474964</v>
      </c>
      <c r="AY5" s="248">
        <v>98.059734000000006</v>
      </c>
      <c r="AZ5" s="248">
        <v>94.758118999999994</v>
      </c>
      <c r="BA5" s="248">
        <v>94.363083000000003</v>
      </c>
      <c r="BB5" s="248">
        <v>94.363083000000003</v>
      </c>
      <c r="BC5" s="248">
        <v>94.363083000000003</v>
      </c>
      <c r="BD5" s="248">
        <v>93.693164999999993</v>
      </c>
      <c r="BE5" s="248">
        <v>94.363083000000003</v>
      </c>
      <c r="BF5" s="248">
        <v>101.90027000000001</v>
      </c>
      <c r="BG5" s="248">
        <v>102.260153</v>
      </c>
      <c r="BH5" s="248">
        <v>102.260153</v>
      </c>
      <c r="BI5" s="248">
        <v>102.260153</v>
      </c>
      <c r="BJ5" s="248">
        <v>91.959620000000001</v>
      </c>
      <c r="BK5" s="248">
        <v>92.462795</v>
      </c>
      <c r="BL5" s="248">
        <v>96.329864999999998</v>
      </c>
      <c r="BM5" s="248">
        <v>96.207068000000007</v>
      </c>
      <c r="BN5" s="248">
        <v>96.211556999999999</v>
      </c>
      <c r="BO5" s="248">
        <v>94.299854999999994</v>
      </c>
      <c r="BP5" s="248">
        <v>100.446342</v>
      </c>
      <c r="BQ5" s="248">
        <v>87.813136999999998</v>
      </c>
      <c r="BR5" s="248">
        <v>87.926415950000006</v>
      </c>
      <c r="BS5" s="248">
        <v>96.374979999999994</v>
      </c>
      <c r="BT5" s="248">
        <v>90.541981829999997</v>
      </c>
      <c r="BU5" s="248">
        <v>98.001831999999993</v>
      </c>
      <c r="BV5" s="248">
        <v>102.430564</v>
      </c>
      <c r="BW5" s="248">
        <v>96.662692000000007</v>
      </c>
      <c r="BX5" s="248">
        <v>96.662692000000007</v>
      </c>
      <c r="BY5" s="248">
        <v>96.902969999999996</v>
      </c>
      <c r="BZ5" s="248">
        <v>95.415707999999995</v>
      </c>
      <c r="CA5" s="248">
        <v>95.981053000000003</v>
      </c>
      <c r="CB5" s="248">
        <v>96.846147999999999</v>
      </c>
      <c r="CC5" s="248">
        <v>96.510711000000001</v>
      </c>
      <c r="CD5" s="248">
        <v>94.603442000000001</v>
      </c>
      <c r="CE5" s="248">
        <v>97.698177999999999</v>
      </c>
      <c r="CF5" s="248">
        <v>98.001831999999993</v>
      </c>
      <c r="CG5" s="248">
        <v>94.774704330000006</v>
      </c>
      <c r="CH5" s="248">
        <v>94.761252999999996</v>
      </c>
      <c r="CI5" s="248">
        <v>97.699207999999999</v>
      </c>
      <c r="CJ5" s="248">
        <v>96.798991999999998</v>
      </c>
      <c r="CK5" s="248">
        <v>99.69890719</v>
      </c>
      <c r="CL5" s="248">
        <v>97.697259000000003</v>
      </c>
      <c r="CM5" s="248">
        <v>98.367990000000006</v>
      </c>
      <c r="CN5" s="248">
        <v>92.879983999999993</v>
      </c>
      <c r="CO5" s="248">
        <v>91.359683000000004</v>
      </c>
      <c r="CP5" s="248">
        <v>100.39748667000001</v>
      </c>
      <c r="CQ5" s="248">
        <v>92.145887000000002</v>
      </c>
      <c r="CR5" s="248">
        <v>93.052147000000005</v>
      </c>
      <c r="CS5" s="248">
        <v>93.656871659999993</v>
      </c>
      <c r="CT5" s="248">
        <v>92.663574999999994</v>
      </c>
      <c r="CU5" s="248">
        <v>93.790903</v>
      </c>
      <c r="CV5" s="248">
        <v>107.45451523</v>
      </c>
      <c r="CW5" s="248">
        <v>92.213489999999993</v>
      </c>
      <c r="CX5" s="248">
        <v>92.780837669999997</v>
      </c>
      <c r="CY5" s="248">
        <v>93.262699999999995</v>
      </c>
      <c r="CZ5" s="248">
        <v>96.800732999999994</v>
      </c>
      <c r="DA5" s="248">
        <v>103.839765</v>
      </c>
      <c r="DB5" s="248">
        <v>103.99272000000001</v>
      </c>
      <c r="DC5" s="248">
        <v>102.430564</v>
      </c>
      <c r="DD5" s="248">
        <v>101.686896</v>
      </c>
      <c r="DE5" s="248">
        <v>96.170049000000006</v>
      </c>
      <c r="DF5" s="248">
        <v>96.662692000000007</v>
      </c>
      <c r="DG5" s="248">
        <v>95.085436999999999</v>
      </c>
      <c r="DH5" s="248">
        <v>97.168017480000003</v>
      </c>
      <c r="DI5" s="248">
        <v>103.528159</v>
      </c>
      <c r="DJ5" s="248">
        <v>103.274991</v>
      </c>
      <c r="DK5" s="248">
        <v>93.437830000000005</v>
      </c>
      <c r="DL5" s="248">
        <v>99.816288999999998</v>
      </c>
      <c r="DM5" s="248">
        <v>98.333928</v>
      </c>
      <c r="DN5" s="248">
        <v>94.152341000000007</v>
      </c>
      <c r="DO5" s="248">
        <v>84.763825999999995</v>
      </c>
      <c r="DP5" s="248">
        <v>98.069543999999993</v>
      </c>
      <c r="DQ5" s="248">
        <v>93.620260000000002</v>
      </c>
      <c r="DR5" s="248">
        <v>93.988394</v>
      </c>
      <c r="DS5" s="248">
        <v>93.204740999999999</v>
      </c>
      <c r="DT5" s="248">
        <v>102.837633</v>
      </c>
      <c r="DU5" s="248">
        <v>103.07778399999999</v>
      </c>
      <c r="DV5" s="248">
        <v>91.319303000000005</v>
      </c>
      <c r="DW5" s="248">
        <v>87.604332999999997</v>
      </c>
      <c r="DX5" s="248">
        <v>86.323639999999997</v>
      </c>
      <c r="DY5" s="248">
        <v>92.812602150000004</v>
      </c>
      <c r="DZ5" s="248">
        <v>97.874572999999998</v>
      </c>
      <c r="EA5" s="248">
        <v>98.091868000000005</v>
      </c>
      <c r="EB5" s="248">
        <v>92.095753000000002</v>
      </c>
      <c r="EC5" s="248">
        <v>92.624505999999997</v>
      </c>
      <c r="ED5" s="248">
        <v>92.665352999999996</v>
      </c>
      <c r="EE5" s="248">
        <v>93.035179999999997</v>
      </c>
      <c r="EF5" s="248">
        <v>106.24534645</v>
      </c>
      <c r="EG5" s="248">
        <v>104.211263</v>
      </c>
      <c r="EH5" s="248">
        <v>104.211263</v>
      </c>
      <c r="EI5" s="248">
        <v>93.39179</v>
      </c>
      <c r="EJ5" s="248">
        <v>102.143413</v>
      </c>
      <c r="EK5" s="248">
        <v>102.55856199999999</v>
      </c>
      <c r="EL5" s="248">
        <v>102.430564</v>
      </c>
      <c r="EM5" s="248">
        <v>93.038685999999998</v>
      </c>
      <c r="EN5" s="248">
        <v>97.692621000000003</v>
      </c>
      <c r="EO5" s="248">
        <v>101.315071</v>
      </c>
      <c r="EP5" s="248">
        <v>94.768803000000005</v>
      </c>
      <c r="EQ5" s="248">
        <v>94.758430000000004</v>
      </c>
      <c r="ER5" s="248">
        <v>96.195769429999999</v>
      </c>
      <c r="ES5" s="248">
        <v>91.507841999999997</v>
      </c>
      <c r="ET5" s="248">
        <v>90.661482000000007</v>
      </c>
      <c r="EU5" s="248">
        <v>92.417430999999993</v>
      </c>
      <c r="EV5" s="248">
        <v>95.368255000000005</v>
      </c>
      <c r="EW5" s="248">
        <v>90.103363000000002</v>
      </c>
      <c r="EX5" s="248">
        <v>88.976467</v>
      </c>
      <c r="EY5" s="248">
        <v>92.569568000000004</v>
      </c>
      <c r="EZ5" s="248">
        <v>92.953627999999995</v>
      </c>
      <c r="FA5" s="248">
        <v>93.114366000000004</v>
      </c>
      <c r="FB5" s="248">
        <v>95.365713740000004</v>
      </c>
      <c r="FC5" s="248">
        <v>92.514325999999997</v>
      </c>
      <c r="FD5" s="248">
        <v>99.947410000000005</v>
      </c>
      <c r="FE5" s="248">
        <v>95.160977000000003</v>
      </c>
      <c r="FF5" s="248">
        <v>96.56040093</v>
      </c>
      <c r="FG5" s="248">
        <v>103.408958</v>
      </c>
      <c r="FH5" s="248">
        <v>88.7223805</v>
      </c>
      <c r="FI5" s="248">
        <v>89.303893000000002</v>
      </c>
      <c r="FJ5" s="248">
        <v>92.646969999999996</v>
      </c>
      <c r="FK5" s="248">
        <v>97.705849000000001</v>
      </c>
      <c r="FL5" s="248">
        <v>96.91440455</v>
      </c>
      <c r="FM5" s="248">
        <v>96.704982000000001</v>
      </c>
      <c r="FN5" s="248">
        <v>96.902969999999996</v>
      </c>
      <c r="FO5" s="248">
        <v>101.313852</v>
      </c>
      <c r="FP5" s="248">
        <v>101.313852</v>
      </c>
      <c r="FQ5" s="248">
        <v>96.129810000000006</v>
      </c>
      <c r="FR5" s="248">
        <v>96.129810000000006</v>
      </c>
      <c r="FS5" s="248">
        <v>96.129810000000006</v>
      </c>
      <c r="FT5" s="248">
        <v>103.233108</v>
      </c>
      <c r="FU5" s="248">
        <v>103.01441</v>
      </c>
      <c r="FV5" s="248">
        <v>96.817955999999995</v>
      </c>
      <c r="FW5" s="248">
        <v>96.702297999999999</v>
      </c>
      <c r="FX5" s="248">
        <v>94.443420590000002</v>
      </c>
      <c r="FY5" s="248">
        <v>96.621405999999993</v>
      </c>
      <c r="FZ5" s="248">
        <v>92.732141999999996</v>
      </c>
      <c r="GA5" s="248">
        <v>98.001831999999993</v>
      </c>
      <c r="GB5" s="248">
        <v>98.001831999999993</v>
      </c>
      <c r="GC5" s="248">
        <v>103.115633</v>
      </c>
      <c r="GD5" s="248">
        <v>91.607558330000003</v>
      </c>
      <c r="GE5" s="248">
        <v>102.143413</v>
      </c>
      <c r="GF5" s="248">
        <v>101.686896</v>
      </c>
      <c r="GG5" s="248">
        <v>107.41374973000001</v>
      </c>
      <c r="GH5" s="248">
        <v>91.007330999999994</v>
      </c>
      <c r="GI5" s="248">
        <v>107.41374973000001</v>
      </c>
      <c r="GJ5" s="248">
        <v>101.313852</v>
      </c>
      <c r="GK5" s="248">
        <v>94.505348999999995</v>
      </c>
      <c r="GL5" s="248">
        <v>99.649356999999995</v>
      </c>
      <c r="GM5" s="248">
        <v>88.055969000000005</v>
      </c>
      <c r="GN5" s="248">
        <v>94.873658000000006</v>
      </c>
      <c r="GO5" s="248">
        <v>84.977569200000005</v>
      </c>
      <c r="GP5" s="248">
        <v>84.759858519999995</v>
      </c>
      <c r="GQ5" s="248">
        <v>93.072919999999996</v>
      </c>
      <c r="GR5" s="248">
        <v>101.471464</v>
      </c>
      <c r="GS5" s="248">
        <v>101.750865</v>
      </c>
      <c r="GT5" s="248">
        <v>101.593681</v>
      </c>
      <c r="GU5" s="248">
        <v>94.873658000000006</v>
      </c>
      <c r="GV5" s="248">
        <v>94.873658000000006</v>
      </c>
      <c r="GW5" s="248">
        <v>94.873658000000006</v>
      </c>
      <c r="GX5" s="248">
        <v>99.642546999999993</v>
      </c>
      <c r="GY5" s="248">
        <v>99.843992999999998</v>
      </c>
      <c r="GZ5" s="248">
        <v>99.843992999999998</v>
      </c>
      <c r="HA5" s="248">
        <v>99.843992999999998</v>
      </c>
      <c r="HB5" s="248">
        <v>93.545175999999998</v>
      </c>
      <c r="HC5" s="248">
        <v>104.43899</v>
      </c>
      <c r="HD5" s="248">
        <v>104.13423400000001</v>
      </c>
      <c r="HE5" s="248">
        <v>97.767105999999998</v>
      </c>
      <c r="HF5" s="248">
        <v>104.302892</v>
      </c>
      <c r="HG5" s="248">
        <v>97.155861000000002</v>
      </c>
      <c r="HH5" s="248">
        <v>88.716494460000007</v>
      </c>
      <c r="HI5" s="248">
        <v>99.998991000000004</v>
      </c>
      <c r="HJ5" s="248">
        <v>94.715293500000001</v>
      </c>
      <c r="HK5" s="248">
        <v>94.985979999999998</v>
      </c>
      <c r="HL5" s="248">
        <v>92.185556000000005</v>
      </c>
      <c r="HM5" s="248">
        <v>93.26182</v>
      </c>
      <c r="HN5" s="248">
        <v>84.565832229999998</v>
      </c>
      <c r="HO5" s="248">
        <v>86.026833999999994</v>
      </c>
      <c r="HP5" s="248">
        <v>86.517308</v>
      </c>
      <c r="HQ5" s="248">
        <v>97.612858869999997</v>
      </c>
      <c r="HR5" s="248">
        <v>95.165940000000006</v>
      </c>
      <c r="HS5" s="248">
        <v>101.138993</v>
      </c>
    </row>
    <row r="6" spans="1:227">
      <c r="A6" s="1"/>
      <c r="B6" s="247">
        <v>45683.0625</v>
      </c>
      <c r="C6" s="248">
        <v>93.817915999999997</v>
      </c>
      <c r="D6" s="248">
        <v>93.972656999999998</v>
      </c>
      <c r="E6" s="248">
        <v>93.879731000000007</v>
      </c>
      <c r="F6" s="248">
        <v>93.817915999999997</v>
      </c>
      <c r="G6" s="248">
        <v>94.367751999999996</v>
      </c>
      <c r="H6" s="248">
        <v>103.630633</v>
      </c>
      <c r="I6" s="248">
        <v>103.188006</v>
      </c>
      <c r="J6" s="248">
        <v>103.88218500000001</v>
      </c>
      <c r="K6" s="248">
        <v>94.660623999999999</v>
      </c>
      <c r="L6" s="248">
        <v>94.642662000000001</v>
      </c>
      <c r="M6" s="248">
        <v>102.936317</v>
      </c>
      <c r="N6" s="248">
        <v>102.015809</v>
      </c>
      <c r="O6" s="248">
        <v>98.344081000000003</v>
      </c>
      <c r="P6" s="248">
        <v>92.637162419999996</v>
      </c>
      <c r="Q6" s="248">
        <v>103.825018</v>
      </c>
      <c r="R6" s="248">
        <v>96.009872000000001</v>
      </c>
      <c r="S6" s="248">
        <v>96.807889000000003</v>
      </c>
      <c r="T6" s="248">
        <v>87.928559000000007</v>
      </c>
      <c r="U6" s="248">
        <v>88.662345000000002</v>
      </c>
      <c r="V6" s="248">
        <v>95.488237999999996</v>
      </c>
      <c r="W6" s="248">
        <v>94.816922000000005</v>
      </c>
      <c r="X6" s="248">
        <v>91.298361</v>
      </c>
      <c r="Y6" s="248">
        <v>93.24315</v>
      </c>
      <c r="Z6" s="248">
        <v>103.88721700000001</v>
      </c>
      <c r="AA6" s="248">
        <v>91.780361999999997</v>
      </c>
      <c r="AB6" s="248">
        <v>95.941349000000002</v>
      </c>
      <c r="AC6" s="248">
        <v>95.125938000000005</v>
      </c>
      <c r="AD6" s="248">
        <v>94.598560000000006</v>
      </c>
      <c r="AE6" s="248">
        <v>89.000437000000005</v>
      </c>
      <c r="AF6" s="248">
        <v>94.766419999999997</v>
      </c>
      <c r="AG6" s="248">
        <v>95.159324889999994</v>
      </c>
      <c r="AH6" s="248">
        <v>95.293251999999995</v>
      </c>
      <c r="AI6" s="248">
        <v>95.391851000000003</v>
      </c>
      <c r="AJ6" s="248">
        <v>87.749947000000006</v>
      </c>
      <c r="AK6" s="248">
        <v>95.715954999999994</v>
      </c>
      <c r="AL6" s="248">
        <v>91.433238329999995</v>
      </c>
      <c r="AM6" s="248">
        <v>91.915893999999994</v>
      </c>
      <c r="AN6" s="248">
        <v>102.248768</v>
      </c>
      <c r="AO6" s="248">
        <v>89.872026000000005</v>
      </c>
      <c r="AP6" s="248">
        <v>83.560353500000005</v>
      </c>
      <c r="AQ6" s="248">
        <v>83.937213999999997</v>
      </c>
      <c r="AR6" s="248">
        <v>103.659182</v>
      </c>
      <c r="AS6" s="248">
        <v>100.994981</v>
      </c>
      <c r="AT6" s="248">
        <v>100.994981</v>
      </c>
      <c r="AU6" s="248">
        <v>100.035048</v>
      </c>
      <c r="AV6" s="248">
        <v>95.112621000000004</v>
      </c>
      <c r="AW6" s="248">
        <v>89.807114499999997</v>
      </c>
      <c r="AX6" s="248">
        <v>90.221593999999996</v>
      </c>
      <c r="AY6" s="248">
        <v>97.890485999999996</v>
      </c>
      <c r="AZ6" s="248">
        <v>94.761139</v>
      </c>
      <c r="BA6" s="248">
        <v>94.386284000000003</v>
      </c>
      <c r="BB6" s="248">
        <v>94.386284000000003</v>
      </c>
      <c r="BC6" s="248">
        <v>94.386284000000003</v>
      </c>
      <c r="BD6" s="248">
        <v>93.752412000000007</v>
      </c>
      <c r="BE6" s="248">
        <v>94.386284000000003</v>
      </c>
      <c r="BF6" s="248">
        <v>101.918936</v>
      </c>
      <c r="BG6" s="248">
        <v>102.245879</v>
      </c>
      <c r="BH6" s="248">
        <v>102.245879</v>
      </c>
      <c r="BI6" s="248">
        <v>102.245879</v>
      </c>
      <c r="BJ6" s="248">
        <v>91.801845999999998</v>
      </c>
      <c r="BK6" s="248">
        <v>92.365072999999995</v>
      </c>
      <c r="BL6" s="248">
        <v>96.420428999999999</v>
      </c>
      <c r="BM6" s="248">
        <v>96.227251999999993</v>
      </c>
      <c r="BN6" s="248">
        <v>97.248919000000001</v>
      </c>
      <c r="BO6" s="248">
        <v>95.071748999999997</v>
      </c>
      <c r="BP6" s="248">
        <v>100.50783800000001</v>
      </c>
      <c r="BQ6" s="248">
        <v>87.792681999999999</v>
      </c>
      <c r="BR6" s="248">
        <v>87.905934560000006</v>
      </c>
      <c r="BS6" s="248">
        <v>96.430121999999997</v>
      </c>
      <c r="BT6" s="248">
        <v>90.369090670000006</v>
      </c>
      <c r="BU6" s="248">
        <v>97.837998999999996</v>
      </c>
      <c r="BV6" s="248">
        <v>102.528735</v>
      </c>
      <c r="BW6" s="248">
        <v>97.903822000000005</v>
      </c>
      <c r="BX6" s="248">
        <v>97.903822000000005</v>
      </c>
      <c r="BY6" s="248">
        <v>96.576070999999999</v>
      </c>
      <c r="BZ6" s="248">
        <v>95.013484000000005</v>
      </c>
      <c r="CA6" s="248">
        <v>96.839935999999994</v>
      </c>
      <c r="CB6" s="248">
        <v>96.806905999999998</v>
      </c>
      <c r="CC6" s="248">
        <v>96.479912999999996</v>
      </c>
      <c r="CD6" s="248">
        <v>94.183611999999997</v>
      </c>
      <c r="CE6" s="248">
        <v>97.953343000000004</v>
      </c>
      <c r="CF6" s="248">
        <v>97.837998999999996</v>
      </c>
      <c r="CG6" s="248">
        <v>94.776691999999997</v>
      </c>
      <c r="CH6" s="248">
        <v>94.764077999999998</v>
      </c>
      <c r="CI6" s="248">
        <v>97.847334000000004</v>
      </c>
      <c r="CJ6" s="248">
        <v>96.594354999999993</v>
      </c>
      <c r="CK6" s="248">
        <v>99.325212820000004</v>
      </c>
      <c r="CL6" s="248">
        <v>97.561970000000002</v>
      </c>
      <c r="CM6" s="248">
        <v>98.203114999999997</v>
      </c>
      <c r="CN6" s="248">
        <v>92.719363999999999</v>
      </c>
      <c r="CO6" s="248">
        <v>91.197989000000007</v>
      </c>
      <c r="CP6" s="248">
        <v>100.17748419</v>
      </c>
      <c r="CQ6" s="248">
        <v>92.016146000000006</v>
      </c>
      <c r="CR6" s="248">
        <v>93.498157000000006</v>
      </c>
      <c r="CS6" s="248">
        <v>93.605192979999998</v>
      </c>
      <c r="CT6" s="248">
        <v>92.416490999999994</v>
      </c>
      <c r="CU6" s="248">
        <v>93.776769000000002</v>
      </c>
      <c r="CV6" s="248">
        <v>107.61843029000001</v>
      </c>
      <c r="CW6" s="248">
        <v>92.288995</v>
      </c>
      <c r="CX6" s="248">
        <v>92.649006670000006</v>
      </c>
      <c r="CY6" s="248">
        <v>93.151553000000007</v>
      </c>
      <c r="CZ6" s="248">
        <v>97.857057999999995</v>
      </c>
      <c r="DA6" s="248">
        <v>103.89233400000001</v>
      </c>
      <c r="DB6" s="248">
        <v>104.03634700000001</v>
      </c>
      <c r="DC6" s="248">
        <v>102.528735</v>
      </c>
      <c r="DD6" s="248">
        <v>101.78648200000001</v>
      </c>
      <c r="DE6" s="248">
        <v>97.426699999999997</v>
      </c>
      <c r="DF6" s="248">
        <v>97.903822000000005</v>
      </c>
      <c r="DG6" s="248">
        <v>95.053410499999998</v>
      </c>
      <c r="DH6" s="248">
        <v>96.758406629999996</v>
      </c>
      <c r="DI6" s="248">
        <v>103.64230499999999</v>
      </c>
      <c r="DJ6" s="248">
        <v>103.397274</v>
      </c>
      <c r="DK6" s="248">
        <v>93.495934329999997</v>
      </c>
      <c r="DL6" s="248">
        <v>99.439065999999997</v>
      </c>
      <c r="DM6" s="248">
        <v>98.175123999999997</v>
      </c>
      <c r="DN6" s="248">
        <v>93.997005999999999</v>
      </c>
      <c r="DO6" s="248">
        <v>84.759428999999997</v>
      </c>
      <c r="DP6" s="248">
        <v>97.930171000000001</v>
      </c>
      <c r="DQ6" s="248">
        <v>93.645410999999996</v>
      </c>
      <c r="DR6" s="248">
        <v>94.012578000000005</v>
      </c>
      <c r="DS6" s="248">
        <v>93.036687000000001</v>
      </c>
      <c r="DT6" s="248">
        <v>102.93561099999999</v>
      </c>
      <c r="DU6" s="248">
        <v>103.18231400000001</v>
      </c>
      <c r="DV6" s="248">
        <v>91.353167999999997</v>
      </c>
      <c r="DW6" s="248">
        <v>87.565441000000007</v>
      </c>
      <c r="DX6" s="248">
        <v>86.285317000000006</v>
      </c>
      <c r="DY6" s="248">
        <v>92.63882108</v>
      </c>
      <c r="DZ6" s="248">
        <v>98.102063999999999</v>
      </c>
      <c r="EA6" s="248">
        <v>98.320204000000004</v>
      </c>
      <c r="EB6" s="248">
        <v>91.898853000000003</v>
      </c>
      <c r="EC6" s="248">
        <v>92.479225</v>
      </c>
      <c r="ED6" s="248">
        <v>92.612808999999999</v>
      </c>
      <c r="EE6" s="248">
        <v>92.884727999999996</v>
      </c>
      <c r="EF6" s="248">
        <v>106.407417</v>
      </c>
      <c r="EG6" s="248">
        <v>104.259553</v>
      </c>
      <c r="EH6" s="248">
        <v>104.259553</v>
      </c>
      <c r="EI6" s="248">
        <v>93.828636000000003</v>
      </c>
      <c r="EJ6" s="248">
        <v>102.242671</v>
      </c>
      <c r="EK6" s="248">
        <v>102.65566800000001</v>
      </c>
      <c r="EL6" s="248">
        <v>102.528735</v>
      </c>
      <c r="EM6" s="248">
        <v>92.925944999999999</v>
      </c>
      <c r="EN6" s="248">
        <v>98.115673000000001</v>
      </c>
      <c r="EO6" s="248">
        <v>100.910425</v>
      </c>
      <c r="EP6" s="248">
        <v>94.771855000000002</v>
      </c>
      <c r="EQ6" s="248">
        <v>94.761452000000006</v>
      </c>
      <c r="ER6" s="248">
        <v>96.112943220000005</v>
      </c>
      <c r="ES6" s="248">
        <v>91.475099999999998</v>
      </c>
      <c r="ET6" s="248">
        <v>90.620727000000002</v>
      </c>
      <c r="EU6" s="248">
        <v>92.413233000000005</v>
      </c>
      <c r="EV6" s="248">
        <v>95.315631999999994</v>
      </c>
      <c r="EW6" s="248">
        <v>89.967733999999993</v>
      </c>
      <c r="EX6" s="248">
        <v>88.853575000000006</v>
      </c>
      <c r="EY6" s="248">
        <v>92.440987000000007</v>
      </c>
      <c r="EZ6" s="248">
        <v>92.816063999999997</v>
      </c>
      <c r="FA6" s="248">
        <v>92.973049000000003</v>
      </c>
      <c r="FB6" s="248">
        <v>95.196929620000006</v>
      </c>
      <c r="FC6" s="248">
        <v>92.256693999999996</v>
      </c>
      <c r="FD6" s="248">
        <v>99.654607999999996</v>
      </c>
      <c r="FE6" s="248">
        <v>95.132148999999998</v>
      </c>
      <c r="FF6" s="248">
        <v>96.611557790000006</v>
      </c>
      <c r="FG6" s="248">
        <v>103.05555200000001</v>
      </c>
      <c r="FH6" s="248">
        <v>88.722962999999993</v>
      </c>
      <c r="FI6" s="248">
        <v>89.311428000000006</v>
      </c>
      <c r="FJ6" s="248">
        <v>92.671744000000004</v>
      </c>
      <c r="FK6" s="248">
        <v>97.853133999999997</v>
      </c>
      <c r="FL6" s="248">
        <v>96.587466980000002</v>
      </c>
      <c r="FM6" s="248">
        <v>96.383340000000004</v>
      </c>
      <c r="FN6" s="248">
        <v>96.576070999999999</v>
      </c>
      <c r="FO6" s="248">
        <v>101.417315</v>
      </c>
      <c r="FP6" s="248">
        <v>101.417315</v>
      </c>
      <c r="FQ6" s="248">
        <v>95.942060999999995</v>
      </c>
      <c r="FR6" s="248">
        <v>95.942060999999995</v>
      </c>
      <c r="FS6" s="248">
        <v>95.942060999999995</v>
      </c>
      <c r="FT6" s="248">
        <v>103.342994</v>
      </c>
      <c r="FU6" s="248">
        <v>103.125736</v>
      </c>
      <c r="FV6" s="248">
        <v>97.553372999999993</v>
      </c>
      <c r="FW6" s="248">
        <v>97.423556000000005</v>
      </c>
      <c r="FX6" s="248">
        <v>94.286219610000003</v>
      </c>
      <c r="FY6" s="248">
        <v>96.584520999999995</v>
      </c>
      <c r="FZ6" s="248">
        <v>92.585735999999997</v>
      </c>
      <c r="GA6" s="248">
        <v>97.837998999999996</v>
      </c>
      <c r="GB6" s="248">
        <v>97.837998999999996</v>
      </c>
      <c r="GC6" s="248">
        <v>103.181647</v>
      </c>
      <c r="GD6" s="248">
        <v>91.751341670000002</v>
      </c>
      <c r="GE6" s="248">
        <v>102.242671</v>
      </c>
      <c r="GF6" s="248">
        <v>101.78648200000001</v>
      </c>
      <c r="GG6" s="248">
        <v>107.57760261</v>
      </c>
      <c r="GH6" s="248">
        <v>91.037176000000002</v>
      </c>
      <c r="GI6" s="248">
        <v>107.57760261</v>
      </c>
      <c r="GJ6" s="248">
        <v>101.417315</v>
      </c>
      <c r="GK6" s="248">
        <v>94.520544999999998</v>
      </c>
      <c r="GL6" s="248">
        <v>99.871724</v>
      </c>
      <c r="GM6" s="248">
        <v>87.949014000000005</v>
      </c>
      <c r="GN6" s="248">
        <v>94.831857999999997</v>
      </c>
      <c r="GO6" s="248">
        <v>84.830615069999993</v>
      </c>
      <c r="GP6" s="248">
        <v>84.613280880000005</v>
      </c>
      <c r="GQ6" s="248">
        <v>93.113254999999995</v>
      </c>
      <c r="GR6" s="248">
        <v>101.510749</v>
      </c>
      <c r="GS6" s="248">
        <v>101.83993599999999</v>
      </c>
      <c r="GT6" s="248">
        <v>101.690727</v>
      </c>
      <c r="GU6" s="248">
        <v>94.831857999999997</v>
      </c>
      <c r="GV6" s="248">
        <v>94.831857999999997</v>
      </c>
      <c r="GW6" s="248">
        <v>94.831857999999997</v>
      </c>
      <c r="GX6" s="248">
        <v>99.265656000000007</v>
      </c>
      <c r="GY6" s="248">
        <v>99.469897000000003</v>
      </c>
      <c r="GZ6" s="248">
        <v>99.469897000000003</v>
      </c>
      <c r="HA6" s="248">
        <v>99.469897000000003</v>
      </c>
      <c r="HB6" s="248">
        <v>93.296414999999996</v>
      </c>
      <c r="HC6" s="248">
        <v>104.607598</v>
      </c>
      <c r="HD6" s="248">
        <v>104.30139200000001</v>
      </c>
      <c r="HE6" s="248">
        <v>97.529621000000006</v>
      </c>
      <c r="HF6" s="248">
        <v>104.338168</v>
      </c>
      <c r="HG6" s="248">
        <v>97.076390000000004</v>
      </c>
      <c r="HH6" s="248">
        <v>88.745588209999994</v>
      </c>
      <c r="HI6" s="248">
        <v>99.671586000000005</v>
      </c>
      <c r="HJ6" s="248">
        <v>94.637317999999993</v>
      </c>
      <c r="HK6" s="248">
        <v>94.906823000000003</v>
      </c>
      <c r="HL6" s="248">
        <v>92.012949000000006</v>
      </c>
      <c r="HM6" s="248">
        <v>93.236816000000005</v>
      </c>
      <c r="HN6" s="248">
        <v>84.419590130000003</v>
      </c>
      <c r="HO6" s="248">
        <v>85.906121499999998</v>
      </c>
      <c r="HP6" s="248">
        <v>86.401053000000005</v>
      </c>
      <c r="HQ6" s="248">
        <v>97.437401969999996</v>
      </c>
      <c r="HR6" s="248">
        <v>95.107445999999996</v>
      </c>
      <c r="HS6" s="248">
        <v>100.73812</v>
      </c>
    </row>
    <row r="7" spans="1:227">
      <c r="A7" s="1"/>
      <c r="B7" s="247">
        <v>45683.083333333299</v>
      </c>
      <c r="C7" s="248">
        <v>91.600532999999999</v>
      </c>
      <c r="D7" s="248">
        <v>91.747476000000006</v>
      </c>
      <c r="E7" s="248">
        <v>91.658556000000004</v>
      </c>
      <c r="F7" s="248">
        <v>91.600532999999999</v>
      </c>
      <c r="G7" s="248">
        <v>92.401729000000003</v>
      </c>
      <c r="H7" s="248">
        <v>101.63561199999999</v>
      </c>
      <c r="I7" s="248">
        <v>101.227881</v>
      </c>
      <c r="J7" s="248">
        <v>101.87277899999999</v>
      </c>
      <c r="K7" s="248">
        <v>92.645987000000005</v>
      </c>
      <c r="L7" s="248">
        <v>92.356035000000006</v>
      </c>
      <c r="M7" s="248">
        <v>100.962007</v>
      </c>
      <c r="N7" s="248">
        <v>100.04407</v>
      </c>
      <c r="O7" s="248">
        <v>95.897198000000003</v>
      </c>
      <c r="P7" s="248">
        <v>90.256356249999996</v>
      </c>
      <c r="Q7" s="248">
        <v>101.759387</v>
      </c>
      <c r="R7" s="248">
        <v>94.194100000000006</v>
      </c>
      <c r="S7" s="248">
        <v>94.454108000000005</v>
      </c>
      <c r="T7" s="248">
        <v>85.669161000000003</v>
      </c>
      <c r="U7" s="248">
        <v>86.386123999999995</v>
      </c>
      <c r="V7" s="248">
        <v>93.206007</v>
      </c>
      <c r="W7" s="248">
        <v>92.899435999999994</v>
      </c>
      <c r="X7" s="248">
        <v>89.482917999999998</v>
      </c>
      <c r="Y7" s="248">
        <v>91.377463000000006</v>
      </c>
      <c r="Z7" s="248">
        <v>102.15585</v>
      </c>
      <c r="AA7" s="248">
        <v>89.940335000000005</v>
      </c>
      <c r="AB7" s="248">
        <v>93.811987999999999</v>
      </c>
      <c r="AC7" s="248">
        <v>93.097829000000004</v>
      </c>
      <c r="AD7" s="248">
        <v>92.700265000000002</v>
      </c>
      <c r="AE7" s="248">
        <v>87.165495000000007</v>
      </c>
      <c r="AF7" s="248">
        <v>92.537227999999999</v>
      </c>
      <c r="AG7" s="248">
        <v>92.924035079999996</v>
      </c>
      <c r="AH7" s="248">
        <v>93.092803000000004</v>
      </c>
      <c r="AI7" s="248">
        <v>93.155248</v>
      </c>
      <c r="AJ7" s="248">
        <v>85.961665999999994</v>
      </c>
      <c r="AK7" s="248">
        <v>93.430689000000001</v>
      </c>
      <c r="AL7" s="248">
        <v>89.612763000000001</v>
      </c>
      <c r="AM7" s="248">
        <v>90.082318000000001</v>
      </c>
      <c r="AN7" s="248">
        <v>100.385183</v>
      </c>
      <c r="AO7" s="248">
        <v>88.090861000000004</v>
      </c>
      <c r="AP7" s="248">
        <v>81.792777999999998</v>
      </c>
      <c r="AQ7" s="248">
        <v>82.161848000000006</v>
      </c>
      <c r="AR7" s="248">
        <v>101.729733</v>
      </c>
      <c r="AS7" s="248">
        <v>99.407117999999997</v>
      </c>
      <c r="AT7" s="248">
        <v>99.407117999999997</v>
      </c>
      <c r="AU7" s="248">
        <v>98.511734000000004</v>
      </c>
      <c r="AV7" s="248">
        <v>93.11309</v>
      </c>
      <c r="AW7" s="248">
        <v>86.758753499999997</v>
      </c>
      <c r="AX7" s="248">
        <v>87.252401000000006</v>
      </c>
      <c r="AY7" s="248">
        <v>95.517972</v>
      </c>
      <c r="AZ7" s="248">
        <v>92.796322000000004</v>
      </c>
      <c r="BA7" s="248">
        <v>92.424458999999999</v>
      </c>
      <c r="BB7" s="248">
        <v>92.424458999999999</v>
      </c>
      <c r="BC7" s="248">
        <v>92.424458999999999</v>
      </c>
      <c r="BD7" s="248">
        <v>91.794223000000002</v>
      </c>
      <c r="BE7" s="248">
        <v>92.424458999999999</v>
      </c>
      <c r="BF7" s="248">
        <v>100.474008</v>
      </c>
      <c r="BG7" s="248">
        <v>100.633259</v>
      </c>
      <c r="BH7" s="248">
        <v>100.633259</v>
      </c>
      <c r="BI7" s="248">
        <v>100.633259</v>
      </c>
      <c r="BJ7" s="248">
        <v>89.955872999999997</v>
      </c>
      <c r="BK7" s="248">
        <v>90.507069000000001</v>
      </c>
      <c r="BL7" s="248">
        <v>93.907888</v>
      </c>
      <c r="BM7" s="248">
        <v>93.822817999999998</v>
      </c>
      <c r="BN7" s="248">
        <v>95.005339000000006</v>
      </c>
      <c r="BO7" s="248">
        <v>92.983840000000001</v>
      </c>
      <c r="BP7" s="248">
        <v>98.592436000000006</v>
      </c>
      <c r="BQ7" s="248">
        <v>86.004632999999998</v>
      </c>
      <c r="BR7" s="248">
        <v>86.115578979999995</v>
      </c>
      <c r="BS7" s="248">
        <v>94.646704999999997</v>
      </c>
      <c r="BT7" s="248">
        <v>88.234847000000002</v>
      </c>
      <c r="BU7" s="248">
        <v>95.471125999999998</v>
      </c>
      <c r="BV7" s="248">
        <v>100.569444</v>
      </c>
      <c r="BW7" s="248">
        <v>95.631787000000003</v>
      </c>
      <c r="BX7" s="248">
        <v>95.631787000000003</v>
      </c>
      <c r="BY7" s="248">
        <v>94.221089000000006</v>
      </c>
      <c r="BZ7" s="248">
        <v>93.142171000000005</v>
      </c>
      <c r="CA7" s="248">
        <v>94.642509000000004</v>
      </c>
      <c r="CB7" s="248">
        <v>94.947834999999998</v>
      </c>
      <c r="CC7" s="248">
        <v>94.644452000000001</v>
      </c>
      <c r="CD7" s="248">
        <v>92.466857000000005</v>
      </c>
      <c r="CE7" s="248">
        <v>96.111108999999999</v>
      </c>
      <c r="CF7" s="248">
        <v>95.471125999999998</v>
      </c>
      <c r="CG7" s="248">
        <v>92.812512670000004</v>
      </c>
      <c r="CH7" s="248">
        <v>92.799381999999994</v>
      </c>
      <c r="CI7" s="248">
        <v>95.960553000000004</v>
      </c>
      <c r="CJ7" s="248">
        <v>94.204745000000003</v>
      </c>
      <c r="CK7" s="248">
        <v>96.743544040000003</v>
      </c>
      <c r="CL7" s="248">
        <v>95.224778000000001</v>
      </c>
      <c r="CM7" s="248">
        <v>95.850025000000002</v>
      </c>
      <c r="CN7" s="248">
        <v>90.221875999999995</v>
      </c>
      <c r="CO7" s="248">
        <v>89.035940999999994</v>
      </c>
      <c r="CP7" s="248">
        <v>97.858133530000003</v>
      </c>
      <c r="CQ7" s="248">
        <v>90.119602999999998</v>
      </c>
      <c r="CR7" s="248">
        <v>91.528936999999999</v>
      </c>
      <c r="CS7" s="248">
        <v>91.827403369999999</v>
      </c>
      <c r="CT7" s="248">
        <v>90.295839000000001</v>
      </c>
      <c r="CU7" s="248">
        <v>91.803332999999995</v>
      </c>
      <c r="CV7" s="248">
        <v>105.82487951</v>
      </c>
      <c r="CW7" s="248">
        <v>90.411340999999993</v>
      </c>
      <c r="CX7" s="248">
        <v>91.227064999999996</v>
      </c>
      <c r="CY7" s="248">
        <v>91.610423999999995</v>
      </c>
      <c r="CZ7" s="248">
        <v>95.607408000000007</v>
      </c>
      <c r="DA7" s="248">
        <v>101.891385</v>
      </c>
      <c r="DB7" s="248">
        <v>102.036187</v>
      </c>
      <c r="DC7" s="248">
        <v>100.569444</v>
      </c>
      <c r="DD7" s="248">
        <v>99.861433000000005</v>
      </c>
      <c r="DE7" s="248">
        <v>95.162019999999998</v>
      </c>
      <c r="DF7" s="248">
        <v>95.631787000000003</v>
      </c>
      <c r="DG7" s="248">
        <v>93.075182499999997</v>
      </c>
      <c r="DH7" s="248">
        <v>94.852726970000006</v>
      </c>
      <c r="DI7" s="248">
        <v>101.62541</v>
      </c>
      <c r="DJ7" s="248">
        <v>101.38592199999999</v>
      </c>
      <c r="DK7" s="248">
        <v>91.543803330000003</v>
      </c>
      <c r="DL7" s="248">
        <v>96.855767</v>
      </c>
      <c r="DM7" s="248">
        <v>95.748510999999993</v>
      </c>
      <c r="DN7" s="248">
        <v>91.738776000000001</v>
      </c>
      <c r="DO7" s="248">
        <v>82.963436000000002</v>
      </c>
      <c r="DP7" s="248">
        <v>95.515687</v>
      </c>
      <c r="DQ7" s="248">
        <v>91.699415999999999</v>
      </c>
      <c r="DR7" s="248">
        <v>92.058736999999994</v>
      </c>
      <c r="DS7" s="248">
        <v>90.520909000000003</v>
      </c>
      <c r="DT7" s="248">
        <v>100.97556</v>
      </c>
      <c r="DU7" s="248">
        <v>101.224429</v>
      </c>
      <c r="DV7" s="248">
        <v>89.672933999999998</v>
      </c>
      <c r="DW7" s="248">
        <v>85.832404999999994</v>
      </c>
      <c r="DX7" s="248">
        <v>84.577616000000006</v>
      </c>
      <c r="DY7" s="248">
        <v>90.536555070000006</v>
      </c>
      <c r="DZ7" s="248">
        <v>96.216066999999995</v>
      </c>
      <c r="EA7" s="248">
        <v>96.423291000000006</v>
      </c>
      <c r="EB7" s="248">
        <v>90.066963999999999</v>
      </c>
      <c r="EC7" s="248">
        <v>90.632737000000006</v>
      </c>
      <c r="ED7" s="248">
        <v>90.768927000000005</v>
      </c>
      <c r="EE7" s="248">
        <v>90.443083000000001</v>
      </c>
      <c r="EF7" s="248">
        <v>104.63404877000001</v>
      </c>
      <c r="EG7" s="248">
        <v>102.306946</v>
      </c>
      <c r="EH7" s="248">
        <v>102.306946</v>
      </c>
      <c r="EI7" s="248">
        <v>91.832437999999996</v>
      </c>
      <c r="EJ7" s="248">
        <v>100.293047</v>
      </c>
      <c r="EK7" s="248">
        <v>100.68557800000001</v>
      </c>
      <c r="EL7" s="248">
        <v>100.569444</v>
      </c>
      <c r="EM7" s="248">
        <v>90.973445999999996</v>
      </c>
      <c r="EN7" s="248">
        <v>96.121326999999994</v>
      </c>
      <c r="EO7" s="248">
        <v>98.273684000000003</v>
      </c>
      <c r="EP7" s="248">
        <v>92.807503999999994</v>
      </c>
      <c r="EQ7" s="248">
        <v>92.796649000000002</v>
      </c>
      <c r="ER7" s="248">
        <v>94.080567500000001</v>
      </c>
      <c r="ES7" s="248">
        <v>89.643850999999998</v>
      </c>
      <c r="ET7" s="248">
        <v>88.829915999999997</v>
      </c>
      <c r="EU7" s="248">
        <v>90.574729000000005</v>
      </c>
      <c r="EV7" s="248">
        <v>93.505357000000004</v>
      </c>
      <c r="EW7" s="248">
        <v>88.082057000000006</v>
      </c>
      <c r="EX7" s="248">
        <v>86.976643999999993</v>
      </c>
      <c r="EY7" s="248">
        <v>90.078323999999995</v>
      </c>
      <c r="EZ7" s="248">
        <v>90.430941000000004</v>
      </c>
      <c r="FA7" s="248">
        <v>90.578536999999997</v>
      </c>
      <c r="FB7" s="248">
        <v>92.940077979999998</v>
      </c>
      <c r="FC7" s="248">
        <v>90.096418999999997</v>
      </c>
      <c r="FD7" s="248">
        <v>97.100217000000001</v>
      </c>
      <c r="FE7" s="248">
        <v>93.127127999999999</v>
      </c>
      <c r="FF7" s="248">
        <v>94.099273049999994</v>
      </c>
      <c r="FG7" s="248">
        <v>100.466673</v>
      </c>
      <c r="FH7" s="248">
        <v>86.915643000000003</v>
      </c>
      <c r="FI7" s="248">
        <v>87.486380999999994</v>
      </c>
      <c r="FJ7" s="248">
        <v>90.845011</v>
      </c>
      <c r="FK7" s="248">
        <v>95.965198000000001</v>
      </c>
      <c r="FL7" s="248">
        <v>94.232207090000003</v>
      </c>
      <c r="FM7" s="248">
        <v>94.037925999999999</v>
      </c>
      <c r="FN7" s="248">
        <v>94.221089000000006</v>
      </c>
      <c r="FO7" s="248">
        <v>99.497906999999998</v>
      </c>
      <c r="FP7" s="248">
        <v>99.497906999999998</v>
      </c>
      <c r="FQ7" s="248">
        <v>93.961589000000004</v>
      </c>
      <c r="FR7" s="248">
        <v>93.961589000000004</v>
      </c>
      <c r="FS7" s="248">
        <v>93.961589000000004</v>
      </c>
      <c r="FT7" s="248">
        <v>101.33834899999999</v>
      </c>
      <c r="FU7" s="248">
        <v>101.131035</v>
      </c>
      <c r="FV7" s="248">
        <v>95.380014000000003</v>
      </c>
      <c r="FW7" s="248">
        <v>95.230607000000006</v>
      </c>
      <c r="FX7" s="248">
        <v>91.865706560000007</v>
      </c>
      <c r="FY7" s="248">
        <v>94.749376999999996</v>
      </c>
      <c r="FZ7" s="248">
        <v>90.345918999999995</v>
      </c>
      <c r="GA7" s="248">
        <v>95.471125999999998</v>
      </c>
      <c r="GB7" s="248">
        <v>95.471125999999998</v>
      </c>
      <c r="GC7" s="248">
        <v>101.270645</v>
      </c>
      <c r="GD7" s="248">
        <v>89.911834330000005</v>
      </c>
      <c r="GE7" s="248">
        <v>100.293047</v>
      </c>
      <c r="GF7" s="248">
        <v>99.861433000000005</v>
      </c>
      <c r="GG7" s="248">
        <v>105.78473226</v>
      </c>
      <c r="GH7" s="248">
        <v>89.245453999999995</v>
      </c>
      <c r="GI7" s="248">
        <v>105.78473226</v>
      </c>
      <c r="GJ7" s="248">
        <v>99.497906999999998</v>
      </c>
      <c r="GK7" s="248">
        <v>92.560523000000003</v>
      </c>
      <c r="GL7" s="248">
        <v>97.935829999999996</v>
      </c>
      <c r="GM7" s="248">
        <v>86.143462</v>
      </c>
      <c r="GN7" s="248">
        <v>92.894324999999995</v>
      </c>
      <c r="GO7" s="248">
        <v>82.545618349999998</v>
      </c>
      <c r="GP7" s="248">
        <v>82.334138269999997</v>
      </c>
      <c r="GQ7" s="248">
        <v>91.402882000000005</v>
      </c>
      <c r="GR7" s="248">
        <v>100.14719700000001</v>
      </c>
      <c r="GS7" s="248">
        <v>99.991658000000001</v>
      </c>
      <c r="GT7" s="248">
        <v>99.805867000000006</v>
      </c>
      <c r="GU7" s="248">
        <v>92.894324999999995</v>
      </c>
      <c r="GV7" s="248">
        <v>92.894324999999995</v>
      </c>
      <c r="GW7" s="248">
        <v>92.894324999999995</v>
      </c>
      <c r="GX7" s="248">
        <v>96.683409999999995</v>
      </c>
      <c r="GY7" s="248">
        <v>96.886436000000003</v>
      </c>
      <c r="GZ7" s="248">
        <v>96.886436000000003</v>
      </c>
      <c r="HA7" s="248">
        <v>96.886436000000003</v>
      </c>
      <c r="HB7" s="248">
        <v>91.081515999999993</v>
      </c>
      <c r="HC7" s="248">
        <v>102.596611</v>
      </c>
      <c r="HD7" s="248">
        <v>102.285444</v>
      </c>
      <c r="HE7" s="248">
        <v>95.115022999999994</v>
      </c>
      <c r="HF7" s="248">
        <v>102.289992</v>
      </c>
      <c r="HG7" s="248">
        <v>94.718479000000002</v>
      </c>
      <c r="HH7" s="248">
        <v>86.998967429999993</v>
      </c>
      <c r="HI7" s="248">
        <v>97.097459000000001</v>
      </c>
      <c r="HJ7" s="248">
        <v>92.637806499999996</v>
      </c>
      <c r="HK7" s="248">
        <v>92.901978</v>
      </c>
      <c r="HL7" s="248">
        <v>89.924886000000001</v>
      </c>
      <c r="HM7" s="248">
        <v>91.357960000000006</v>
      </c>
      <c r="HN7" s="248">
        <v>82.145664769999996</v>
      </c>
      <c r="HO7" s="248">
        <v>84.175122999999999</v>
      </c>
      <c r="HP7" s="248">
        <v>84.651478999999995</v>
      </c>
      <c r="HQ7" s="248">
        <v>95.069802480000007</v>
      </c>
      <c r="HR7" s="248">
        <v>93.076148000000003</v>
      </c>
      <c r="HS7" s="248">
        <v>98.108261999999996</v>
      </c>
    </row>
    <row r="8" spans="1:227">
      <c r="A8" s="1"/>
      <c r="B8" s="247">
        <v>45683.104166666701</v>
      </c>
      <c r="C8" s="248">
        <v>92.226071000000005</v>
      </c>
      <c r="D8" s="248">
        <v>92.371167</v>
      </c>
      <c r="E8" s="248">
        <v>92.283859000000007</v>
      </c>
      <c r="F8" s="248">
        <v>92.226071000000005</v>
      </c>
      <c r="G8" s="248">
        <v>92.909150999999994</v>
      </c>
      <c r="H8" s="248">
        <v>101.94388499999999</v>
      </c>
      <c r="I8" s="248">
        <v>101.51722100000001</v>
      </c>
      <c r="J8" s="248">
        <v>102.196321</v>
      </c>
      <c r="K8" s="248">
        <v>93.197885999999997</v>
      </c>
      <c r="L8" s="248">
        <v>93.022161999999994</v>
      </c>
      <c r="M8" s="248">
        <v>101.272037</v>
      </c>
      <c r="N8" s="248">
        <v>100.345544</v>
      </c>
      <c r="O8" s="248">
        <v>96.840328999999997</v>
      </c>
      <c r="P8" s="248">
        <v>90.87390766</v>
      </c>
      <c r="Q8" s="248">
        <v>102.12553699999999</v>
      </c>
      <c r="R8" s="248">
        <v>94.670523000000003</v>
      </c>
      <c r="S8" s="248">
        <v>95.409345000000002</v>
      </c>
      <c r="T8" s="248">
        <v>86.112718000000001</v>
      </c>
      <c r="U8" s="248">
        <v>86.829452000000003</v>
      </c>
      <c r="V8" s="248">
        <v>94.193087000000006</v>
      </c>
      <c r="W8" s="248">
        <v>93.256525999999994</v>
      </c>
      <c r="X8" s="248">
        <v>89.850352000000001</v>
      </c>
      <c r="Y8" s="248">
        <v>91.756279000000006</v>
      </c>
      <c r="Z8" s="248">
        <v>102.47682500000001</v>
      </c>
      <c r="AA8" s="248">
        <v>90.317967999999993</v>
      </c>
      <c r="AB8" s="248">
        <v>94.347920000000002</v>
      </c>
      <c r="AC8" s="248">
        <v>93.514073999999994</v>
      </c>
      <c r="AD8" s="248">
        <v>93.054433000000003</v>
      </c>
      <c r="AE8" s="248">
        <v>87.637591999999998</v>
      </c>
      <c r="AF8" s="248">
        <v>93.422473249999996</v>
      </c>
      <c r="AG8" s="248">
        <v>93.811925169999995</v>
      </c>
      <c r="AH8" s="248">
        <v>93.971924999999999</v>
      </c>
      <c r="AI8" s="248">
        <v>94.044445999999994</v>
      </c>
      <c r="AJ8" s="248">
        <v>86.426423999999997</v>
      </c>
      <c r="AK8" s="248">
        <v>94.411219000000003</v>
      </c>
      <c r="AL8" s="248">
        <v>89.955160000000006</v>
      </c>
      <c r="AM8" s="248">
        <v>90.438753000000005</v>
      </c>
      <c r="AN8" s="248">
        <v>100.770646</v>
      </c>
      <c r="AO8" s="248">
        <v>88.516229999999993</v>
      </c>
      <c r="AP8" s="248">
        <v>82.156127499999997</v>
      </c>
      <c r="AQ8" s="248">
        <v>82.533652000000004</v>
      </c>
      <c r="AR8" s="248">
        <v>102.107803</v>
      </c>
      <c r="AS8" s="248">
        <v>99.774833999999998</v>
      </c>
      <c r="AT8" s="248">
        <v>99.774833999999998</v>
      </c>
      <c r="AU8" s="248">
        <v>99.033113999999998</v>
      </c>
      <c r="AV8" s="248">
        <v>93.479174</v>
      </c>
      <c r="AW8" s="248">
        <v>86.920468</v>
      </c>
      <c r="AX8" s="248">
        <v>87.448809999999995</v>
      </c>
      <c r="AY8" s="248">
        <v>96.279201</v>
      </c>
      <c r="AZ8" s="248">
        <v>93.240245000000002</v>
      </c>
      <c r="BA8" s="248">
        <v>92.903813999999997</v>
      </c>
      <c r="BB8" s="248">
        <v>92.903813999999997</v>
      </c>
      <c r="BC8" s="248">
        <v>92.903813999999997</v>
      </c>
      <c r="BD8" s="248">
        <v>92.339648999999994</v>
      </c>
      <c r="BE8" s="248">
        <v>92.903813999999997</v>
      </c>
      <c r="BF8" s="248">
        <v>100.826954</v>
      </c>
      <c r="BG8" s="248">
        <v>100.998957</v>
      </c>
      <c r="BH8" s="248">
        <v>100.998957</v>
      </c>
      <c r="BI8" s="248">
        <v>100.998957</v>
      </c>
      <c r="BJ8" s="248">
        <v>90.287527999999995</v>
      </c>
      <c r="BK8" s="248">
        <v>90.865347999999997</v>
      </c>
      <c r="BL8" s="248">
        <v>94.836893000000003</v>
      </c>
      <c r="BM8" s="248">
        <v>94.623230000000007</v>
      </c>
      <c r="BN8" s="248">
        <v>95.532167000000001</v>
      </c>
      <c r="BO8" s="248">
        <v>93.460335999999998</v>
      </c>
      <c r="BP8" s="248">
        <v>99.013289999999998</v>
      </c>
      <c r="BQ8" s="248">
        <v>86.466659000000007</v>
      </c>
      <c r="BR8" s="248">
        <v>86.578200989999999</v>
      </c>
      <c r="BS8" s="248">
        <v>95.067294000000004</v>
      </c>
      <c r="BT8" s="248">
        <v>89.219234670000006</v>
      </c>
      <c r="BU8" s="248">
        <v>96.229014000000006</v>
      </c>
      <c r="BV8" s="248">
        <v>100.937692</v>
      </c>
      <c r="BW8" s="248">
        <v>96.170534000000004</v>
      </c>
      <c r="BX8" s="248">
        <v>96.170534000000004</v>
      </c>
      <c r="BY8" s="248">
        <v>94.813473000000002</v>
      </c>
      <c r="BZ8" s="248">
        <v>93.910366999999994</v>
      </c>
      <c r="CA8" s="248">
        <v>95.143446999999995</v>
      </c>
      <c r="CB8" s="248">
        <v>95.416886000000005</v>
      </c>
      <c r="CC8" s="248">
        <v>95.119761999999994</v>
      </c>
      <c r="CD8" s="248">
        <v>93.228488999999996</v>
      </c>
      <c r="CE8" s="248">
        <v>96.476922999999999</v>
      </c>
      <c r="CF8" s="248">
        <v>96.229014000000006</v>
      </c>
      <c r="CG8" s="248">
        <v>93.255528670000004</v>
      </c>
      <c r="CH8" s="248">
        <v>93.243133</v>
      </c>
      <c r="CI8" s="248">
        <v>96.379650999999996</v>
      </c>
      <c r="CJ8" s="248">
        <v>94.867812000000001</v>
      </c>
      <c r="CK8" s="248">
        <v>97.401613789999999</v>
      </c>
      <c r="CL8" s="248">
        <v>95.965092999999996</v>
      </c>
      <c r="CM8" s="248">
        <v>96.575801999999996</v>
      </c>
      <c r="CN8" s="248">
        <v>90.624881999999999</v>
      </c>
      <c r="CO8" s="248">
        <v>90.042559999999995</v>
      </c>
      <c r="CP8" s="248">
        <v>99.046990010000002</v>
      </c>
      <c r="CQ8" s="248">
        <v>90.462280000000007</v>
      </c>
      <c r="CR8" s="248">
        <v>91.959366000000003</v>
      </c>
      <c r="CS8" s="248">
        <v>92.20362471</v>
      </c>
      <c r="CT8" s="248">
        <v>90.851675</v>
      </c>
      <c r="CU8" s="248">
        <v>92.199905000000001</v>
      </c>
      <c r="CV8" s="248">
        <v>106.15738265</v>
      </c>
      <c r="CW8" s="248">
        <v>90.773880000000005</v>
      </c>
      <c r="CX8" s="248">
        <v>91.193875329999997</v>
      </c>
      <c r="CY8" s="248">
        <v>91.672634000000002</v>
      </c>
      <c r="CZ8" s="248">
        <v>96.141627999999997</v>
      </c>
      <c r="DA8" s="248">
        <v>102.25855</v>
      </c>
      <c r="DB8" s="248">
        <v>102.408024</v>
      </c>
      <c r="DC8" s="248">
        <v>100.937692</v>
      </c>
      <c r="DD8" s="248">
        <v>100.242283</v>
      </c>
      <c r="DE8" s="248">
        <v>95.706727999999998</v>
      </c>
      <c r="DF8" s="248">
        <v>96.170534000000004</v>
      </c>
      <c r="DG8" s="248">
        <v>93.501366500000003</v>
      </c>
      <c r="DH8" s="248">
        <v>95.635030889999996</v>
      </c>
      <c r="DI8" s="248">
        <v>101.958501</v>
      </c>
      <c r="DJ8" s="248">
        <v>101.718158</v>
      </c>
      <c r="DK8" s="248">
        <v>92.113149329999999</v>
      </c>
      <c r="DL8" s="248">
        <v>97.517312000000004</v>
      </c>
      <c r="DM8" s="248">
        <v>96.468590000000006</v>
      </c>
      <c r="DN8" s="248">
        <v>92.884865000000005</v>
      </c>
      <c r="DO8" s="248">
        <v>83.487717000000004</v>
      </c>
      <c r="DP8" s="248">
        <v>96.242892999999995</v>
      </c>
      <c r="DQ8" s="248">
        <v>92.171672000000001</v>
      </c>
      <c r="DR8" s="248">
        <v>92.534513000000004</v>
      </c>
      <c r="DS8" s="248">
        <v>90.883821999999995</v>
      </c>
      <c r="DT8" s="248">
        <v>101.34823900000001</v>
      </c>
      <c r="DU8" s="248">
        <v>101.603521</v>
      </c>
      <c r="DV8" s="248">
        <v>90.128881000000007</v>
      </c>
      <c r="DW8" s="248">
        <v>86.247860000000003</v>
      </c>
      <c r="DX8" s="248">
        <v>84.986997000000002</v>
      </c>
      <c r="DY8" s="248">
        <v>91.192422140000005</v>
      </c>
      <c r="DZ8" s="248">
        <v>96.612039999999993</v>
      </c>
      <c r="EA8" s="248">
        <v>96.816576999999995</v>
      </c>
      <c r="EB8" s="248">
        <v>90.389167999999998</v>
      </c>
      <c r="EC8" s="248">
        <v>90.979436000000007</v>
      </c>
      <c r="ED8" s="248">
        <v>90.914516000000006</v>
      </c>
      <c r="EE8" s="248">
        <v>90.902028999999999</v>
      </c>
      <c r="EF8" s="248">
        <v>104.9628103</v>
      </c>
      <c r="EG8" s="248">
        <v>102.663738</v>
      </c>
      <c r="EH8" s="248">
        <v>102.663738</v>
      </c>
      <c r="EI8" s="248">
        <v>92.261724999999998</v>
      </c>
      <c r="EJ8" s="248">
        <v>100.665668</v>
      </c>
      <c r="EK8" s="248">
        <v>101.053749</v>
      </c>
      <c r="EL8" s="248">
        <v>100.937692</v>
      </c>
      <c r="EM8" s="248">
        <v>91.335055999999994</v>
      </c>
      <c r="EN8" s="248">
        <v>96.556259999999995</v>
      </c>
      <c r="EO8" s="248">
        <v>98.928206000000003</v>
      </c>
      <c r="EP8" s="248">
        <v>93.250641999999999</v>
      </c>
      <c r="EQ8" s="248">
        <v>93.240548000000004</v>
      </c>
      <c r="ER8" s="248">
        <v>94.45527457</v>
      </c>
      <c r="ES8" s="248">
        <v>90.101872999999998</v>
      </c>
      <c r="ET8" s="248">
        <v>89.260986000000003</v>
      </c>
      <c r="EU8" s="248">
        <v>91.038126000000005</v>
      </c>
      <c r="EV8" s="248">
        <v>93.888452999999998</v>
      </c>
      <c r="EW8" s="248">
        <v>88.544335000000004</v>
      </c>
      <c r="EX8" s="248">
        <v>87.457413000000003</v>
      </c>
      <c r="EY8" s="248">
        <v>90.520779000000005</v>
      </c>
      <c r="EZ8" s="248">
        <v>90.918796</v>
      </c>
      <c r="FA8" s="248">
        <v>91.085358999999997</v>
      </c>
      <c r="FB8" s="248">
        <v>93.990836209999998</v>
      </c>
      <c r="FC8" s="248">
        <v>90.721520999999996</v>
      </c>
      <c r="FD8" s="248">
        <v>97.768879999999996</v>
      </c>
      <c r="FE8" s="248">
        <v>93.562518999999995</v>
      </c>
      <c r="FF8" s="248">
        <v>95.019138720000001</v>
      </c>
      <c r="FG8" s="248">
        <v>101.028713</v>
      </c>
      <c r="FH8" s="248">
        <v>87.406374999999997</v>
      </c>
      <c r="FI8" s="248">
        <v>87.983557000000005</v>
      </c>
      <c r="FJ8" s="248">
        <v>91.363095000000001</v>
      </c>
      <c r="FK8" s="248">
        <v>96.381855999999999</v>
      </c>
      <c r="FL8" s="248">
        <v>94.824660989999998</v>
      </c>
      <c r="FM8" s="248">
        <v>94.632604999999998</v>
      </c>
      <c r="FN8" s="248">
        <v>94.813473000000002</v>
      </c>
      <c r="FO8" s="248">
        <v>99.886187000000007</v>
      </c>
      <c r="FP8" s="248">
        <v>99.886187000000007</v>
      </c>
      <c r="FQ8" s="248">
        <v>94.056897000000006</v>
      </c>
      <c r="FR8" s="248">
        <v>94.056897000000006</v>
      </c>
      <c r="FS8" s="248">
        <v>94.056897000000006</v>
      </c>
      <c r="FT8" s="248">
        <v>101.678281</v>
      </c>
      <c r="FU8" s="248">
        <v>101.47023299999999</v>
      </c>
      <c r="FV8" s="248">
        <v>95.889370999999997</v>
      </c>
      <c r="FW8" s="248">
        <v>95.752077999999997</v>
      </c>
      <c r="FX8" s="248">
        <v>92.363579560000005</v>
      </c>
      <c r="FY8" s="248">
        <v>95.227348000000006</v>
      </c>
      <c r="FZ8" s="248">
        <v>91.690663000000001</v>
      </c>
      <c r="GA8" s="248">
        <v>96.229014000000006</v>
      </c>
      <c r="GB8" s="248">
        <v>96.229014000000006</v>
      </c>
      <c r="GC8" s="248">
        <v>101.6657</v>
      </c>
      <c r="GD8" s="248">
        <v>90.289268329999999</v>
      </c>
      <c r="GE8" s="248">
        <v>100.665668</v>
      </c>
      <c r="GF8" s="248">
        <v>100.242283</v>
      </c>
      <c r="GG8" s="248">
        <v>106.11710925</v>
      </c>
      <c r="GH8" s="248">
        <v>89.418088999999995</v>
      </c>
      <c r="GI8" s="248">
        <v>106.11710925</v>
      </c>
      <c r="GJ8" s="248">
        <v>99.886187000000007</v>
      </c>
      <c r="GK8" s="248">
        <v>93.044178000000002</v>
      </c>
      <c r="GL8" s="248">
        <v>98.350988999999998</v>
      </c>
      <c r="GM8" s="248">
        <v>86.590963000000002</v>
      </c>
      <c r="GN8" s="248">
        <v>93.294818000000006</v>
      </c>
      <c r="GO8" s="248">
        <v>82.914335789999996</v>
      </c>
      <c r="GP8" s="248">
        <v>82.701911069999994</v>
      </c>
      <c r="GQ8" s="248">
        <v>91.867221000000001</v>
      </c>
      <c r="GR8" s="248">
        <v>100.49508400000001</v>
      </c>
      <c r="GS8" s="248">
        <v>100.372742</v>
      </c>
      <c r="GT8" s="248">
        <v>100.188635</v>
      </c>
      <c r="GU8" s="248">
        <v>93.294818000000006</v>
      </c>
      <c r="GV8" s="248">
        <v>93.294818000000006</v>
      </c>
      <c r="GW8" s="248">
        <v>93.294818000000006</v>
      </c>
      <c r="GX8" s="248">
        <v>97.344105999999996</v>
      </c>
      <c r="GY8" s="248">
        <v>97.548333</v>
      </c>
      <c r="GZ8" s="248">
        <v>97.548333</v>
      </c>
      <c r="HA8" s="248">
        <v>97.548333</v>
      </c>
      <c r="HB8" s="248">
        <v>91.735574999999997</v>
      </c>
      <c r="HC8" s="248">
        <v>102.949308</v>
      </c>
      <c r="HD8" s="248">
        <v>102.632741</v>
      </c>
      <c r="HE8" s="248">
        <v>95.725967999999995</v>
      </c>
      <c r="HF8" s="248">
        <v>102.643027</v>
      </c>
      <c r="HG8" s="248">
        <v>95.467164999999994</v>
      </c>
      <c r="HH8" s="248">
        <v>87.167256859999995</v>
      </c>
      <c r="HI8" s="248">
        <v>97.759017999999998</v>
      </c>
      <c r="HJ8" s="248">
        <v>93.008932999999999</v>
      </c>
      <c r="HK8" s="248">
        <v>93.274371000000002</v>
      </c>
      <c r="HL8" s="248">
        <v>90.576322000000005</v>
      </c>
      <c r="HM8" s="248">
        <v>91.748759000000007</v>
      </c>
      <c r="HN8" s="248">
        <v>82.512595689999998</v>
      </c>
      <c r="HO8" s="248">
        <v>84.5989845</v>
      </c>
      <c r="HP8" s="248">
        <v>85.080613999999997</v>
      </c>
      <c r="HQ8" s="248">
        <v>95.823860150000002</v>
      </c>
      <c r="HR8" s="248">
        <v>93.483912000000004</v>
      </c>
      <c r="HS8" s="248">
        <v>98.763176000000001</v>
      </c>
    </row>
    <row r="9" spans="1:227">
      <c r="A9" s="1"/>
      <c r="B9" s="247">
        <v>45683.125</v>
      </c>
      <c r="C9" s="248">
        <v>91.975305000000006</v>
      </c>
      <c r="D9" s="248">
        <v>92.118008000000003</v>
      </c>
      <c r="E9" s="248">
        <v>92.032838999999996</v>
      </c>
      <c r="F9" s="248">
        <v>91.975305000000006</v>
      </c>
      <c r="G9" s="248">
        <v>92.569490999999999</v>
      </c>
      <c r="H9" s="248">
        <v>101.853416</v>
      </c>
      <c r="I9" s="248">
        <v>101.47846199999999</v>
      </c>
      <c r="J9" s="248">
        <v>102.078074</v>
      </c>
      <c r="K9" s="248">
        <v>92.671277000000003</v>
      </c>
      <c r="L9" s="248">
        <v>92.724636000000004</v>
      </c>
      <c r="M9" s="248">
        <v>101.06572799999999</v>
      </c>
      <c r="N9" s="248">
        <v>100.15007300000001</v>
      </c>
      <c r="O9" s="248">
        <v>96.566905000000006</v>
      </c>
      <c r="P9" s="248">
        <v>90.507521839999995</v>
      </c>
      <c r="Q9" s="248">
        <v>101.864772</v>
      </c>
      <c r="R9" s="248">
        <v>94.448346000000001</v>
      </c>
      <c r="S9" s="248">
        <v>95.161136999999997</v>
      </c>
      <c r="T9" s="248">
        <v>86.113570999999993</v>
      </c>
      <c r="U9" s="248">
        <v>86.815134</v>
      </c>
      <c r="V9" s="248">
        <v>93.963104000000001</v>
      </c>
      <c r="W9" s="248">
        <v>93.004225000000005</v>
      </c>
      <c r="X9" s="248">
        <v>89.694942999999995</v>
      </c>
      <c r="Y9" s="248">
        <v>91.559117999999998</v>
      </c>
      <c r="Z9" s="248">
        <v>102.274801</v>
      </c>
      <c r="AA9" s="248">
        <v>90.089067</v>
      </c>
      <c r="AB9" s="248">
        <v>93.549901000000006</v>
      </c>
      <c r="AC9" s="248">
        <v>93.225667000000001</v>
      </c>
      <c r="AD9" s="248">
        <v>92.807225000000003</v>
      </c>
      <c r="AE9" s="248">
        <v>87.608002999999997</v>
      </c>
      <c r="AF9" s="248">
        <v>93.191557500000002</v>
      </c>
      <c r="AG9" s="248">
        <v>93.577904230000001</v>
      </c>
      <c r="AH9" s="248">
        <v>93.739371000000006</v>
      </c>
      <c r="AI9" s="248">
        <v>93.805386999999996</v>
      </c>
      <c r="AJ9" s="248">
        <v>86.408951999999999</v>
      </c>
      <c r="AK9" s="248">
        <v>94.186569000000006</v>
      </c>
      <c r="AL9" s="248">
        <v>89.805289999999999</v>
      </c>
      <c r="AM9" s="248">
        <v>90.263082999999995</v>
      </c>
      <c r="AN9" s="248">
        <v>100.52391</v>
      </c>
      <c r="AO9" s="248">
        <v>88.455664999999996</v>
      </c>
      <c r="AP9" s="248">
        <v>82.4070435</v>
      </c>
      <c r="AQ9" s="248">
        <v>82.766112000000007</v>
      </c>
      <c r="AR9" s="248">
        <v>101.826341</v>
      </c>
      <c r="AS9" s="248">
        <v>99.552689000000001</v>
      </c>
      <c r="AT9" s="248">
        <v>99.552689000000001</v>
      </c>
      <c r="AU9" s="248">
        <v>98.813042999999993</v>
      </c>
      <c r="AV9" s="248">
        <v>93.204852000000002</v>
      </c>
      <c r="AW9" s="248">
        <v>86.698425</v>
      </c>
      <c r="AX9" s="248">
        <v>87.227445000000003</v>
      </c>
      <c r="AY9" s="248">
        <v>95.987803999999997</v>
      </c>
      <c r="AZ9" s="248">
        <v>92.939003999999997</v>
      </c>
      <c r="BA9" s="248">
        <v>92.578595000000007</v>
      </c>
      <c r="BB9" s="248">
        <v>92.578595000000007</v>
      </c>
      <c r="BC9" s="248">
        <v>92.578595000000007</v>
      </c>
      <c r="BD9" s="248">
        <v>91.970820000000003</v>
      </c>
      <c r="BE9" s="248">
        <v>92.578595000000007</v>
      </c>
      <c r="BF9" s="248">
        <v>100.61712199999999</v>
      </c>
      <c r="BG9" s="248">
        <v>100.765957</v>
      </c>
      <c r="BH9" s="248">
        <v>100.765957</v>
      </c>
      <c r="BI9" s="248">
        <v>100.765957</v>
      </c>
      <c r="BJ9" s="248">
        <v>90.097611999999998</v>
      </c>
      <c r="BK9" s="248">
        <v>90.664229000000006</v>
      </c>
      <c r="BL9" s="248">
        <v>94.308139999999995</v>
      </c>
      <c r="BM9" s="248">
        <v>94.185646000000006</v>
      </c>
      <c r="BN9" s="248">
        <v>94.470465000000004</v>
      </c>
      <c r="BO9" s="248">
        <v>92.656274999999994</v>
      </c>
      <c r="BP9" s="248">
        <v>98.767053000000004</v>
      </c>
      <c r="BQ9" s="248">
        <v>86.437556999999998</v>
      </c>
      <c r="BR9" s="248">
        <v>86.549061449999996</v>
      </c>
      <c r="BS9" s="248">
        <v>94.848968999999997</v>
      </c>
      <c r="BT9" s="248">
        <v>89.120874670000006</v>
      </c>
      <c r="BU9" s="248">
        <v>95.942668999999995</v>
      </c>
      <c r="BV9" s="248">
        <v>100.706525</v>
      </c>
      <c r="BW9" s="248">
        <v>94.925826999999998</v>
      </c>
      <c r="BX9" s="248">
        <v>94.925826999999998</v>
      </c>
      <c r="BY9" s="248">
        <v>94.519559000000001</v>
      </c>
      <c r="BZ9" s="248">
        <v>93.726341000000005</v>
      </c>
      <c r="CA9" s="248">
        <v>94.225295000000003</v>
      </c>
      <c r="CB9" s="248">
        <v>95.173792000000006</v>
      </c>
      <c r="CC9" s="248">
        <v>94.889908000000005</v>
      </c>
      <c r="CD9" s="248">
        <v>93.083164999999994</v>
      </c>
      <c r="CE9" s="248">
        <v>96.151160000000004</v>
      </c>
      <c r="CF9" s="248">
        <v>95.942668999999995</v>
      </c>
      <c r="CG9" s="248">
        <v>92.955104329999998</v>
      </c>
      <c r="CH9" s="248">
        <v>92.942046000000005</v>
      </c>
      <c r="CI9" s="248">
        <v>96.120793000000006</v>
      </c>
      <c r="CJ9" s="248">
        <v>94.598905999999999</v>
      </c>
      <c r="CK9" s="248">
        <v>96.953100629999994</v>
      </c>
      <c r="CL9" s="248">
        <v>95.705348999999998</v>
      </c>
      <c r="CM9" s="248">
        <v>96.311217999999997</v>
      </c>
      <c r="CN9" s="248">
        <v>90.407525000000007</v>
      </c>
      <c r="CO9" s="248">
        <v>89.911687000000001</v>
      </c>
      <c r="CP9" s="248">
        <v>98.962305720000003</v>
      </c>
      <c r="CQ9" s="248">
        <v>90.260818999999998</v>
      </c>
      <c r="CR9" s="248">
        <v>91.449995000000001</v>
      </c>
      <c r="CS9" s="248">
        <v>92.327487379999994</v>
      </c>
      <c r="CT9" s="248">
        <v>90.674216000000001</v>
      </c>
      <c r="CU9" s="248">
        <v>91.929090000000002</v>
      </c>
      <c r="CV9" s="248">
        <v>105.94810275</v>
      </c>
      <c r="CW9" s="248">
        <v>90.542750999999996</v>
      </c>
      <c r="CX9" s="248">
        <v>91.084283670000005</v>
      </c>
      <c r="CY9" s="248">
        <v>91.527731000000003</v>
      </c>
      <c r="CZ9" s="248">
        <v>95.040282000000005</v>
      </c>
      <c r="DA9" s="248">
        <v>102.045787</v>
      </c>
      <c r="DB9" s="248">
        <v>102.19762900000001</v>
      </c>
      <c r="DC9" s="248">
        <v>100.706525</v>
      </c>
      <c r="DD9" s="248">
        <v>100.006407</v>
      </c>
      <c r="DE9" s="248">
        <v>94.464466000000002</v>
      </c>
      <c r="DF9" s="248">
        <v>94.925826999999998</v>
      </c>
      <c r="DG9" s="248">
        <v>93.204497500000002</v>
      </c>
      <c r="DH9" s="248">
        <v>95.447625250000002</v>
      </c>
      <c r="DI9" s="248">
        <v>101.73679</v>
      </c>
      <c r="DJ9" s="248">
        <v>101.49699200000001</v>
      </c>
      <c r="DK9" s="248">
        <v>91.739519999999999</v>
      </c>
      <c r="DL9" s="248">
        <v>97.082437999999996</v>
      </c>
      <c r="DM9" s="248">
        <v>96.111981999999998</v>
      </c>
      <c r="DN9" s="248">
        <v>92.686650999999998</v>
      </c>
      <c r="DO9" s="248">
        <v>83.534488999999994</v>
      </c>
      <c r="DP9" s="248">
        <v>95.884493000000006</v>
      </c>
      <c r="DQ9" s="248">
        <v>91.845973999999998</v>
      </c>
      <c r="DR9" s="248">
        <v>92.209052999999997</v>
      </c>
      <c r="DS9" s="248">
        <v>90.661080999999996</v>
      </c>
      <c r="DT9" s="248">
        <v>101.106416</v>
      </c>
      <c r="DU9" s="248">
        <v>101.34696599999999</v>
      </c>
      <c r="DV9" s="248">
        <v>89.941473000000002</v>
      </c>
      <c r="DW9" s="248">
        <v>86.182783000000001</v>
      </c>
      <c r="DX9" s="248">
        <v>84.922871999999998</v>
      </c>
      <c r="DY9" s="248">
        <v>91.045258899999993</v>
      </c>
      <c r="DZ9" s="248">
        <v>96.298607000000004</v>
      </c>
      <c r="EA9" s="248">
        <v>96.508279000000002</v>
      </c>
      <c r="EB9" s="248">
        <v>90.252347</v>
      </c>
      <c r="EC9" s="248">
        <v>90.816502</v>
      </c>
      <c r="ED9" s="248">
        <v>90.858570999999998</v>
      </c>
      <c r="EE9" s="248">
        <v>90.692638000000002</v>
      </c>
      <c r="EF9" s="248">
        <v>104.7558854</v>
      </c>
      <c r="EG9" s="248">
        <v>102.373839</v>
      </c>
      <c r="EH9" s="248">
        <v>102.373839</v>
      </c>
      <c r="EI9" s="248">
        <v>91.744127000000006</v>
      </c>
      <c r="EJ9" s="248">
        <v>100.432106</v>
      </c>
      <c r="EK9" s="248">
        <v>100.821507</v>
      </c>
      <c r="EL9" s="248">
        <v>100.706525</v>
      </c>
      <c r="EM9" s="248">
        <v>91.141368999999997</v>
      </c>
      <c r="EN9" s="248">
        <v>96.041813000000005</v>
      </c>
      <c r="EO9" s="248">
        <v>98.470808000000005</v>
      </c>
      <c r="EP9" s="248">
        <v>92.949985999999996</v>
      </c>
      <c r="EQ9" s="248">
        <v>92.939323999999999</v>
      </c>
      <c r="ER9" s="248">
        <v>94.175217340000003</v>
      </c>
      <c r="ES9" s="248">
        <v>89.986531999999997</v>
      </c>
      <c r="ET9" s="248">
        <v>89.186871999999994</v>
      </c>
      <c r="EU9" s="248">
        <v>90.882172999999995</v>
      </c>
      <c r="EV9" s="248">
        <v>94.014578999999998</v>
      </c>
      <c r="EW9" s="248">
        <v>88.508390000000006</v>
      </c>
      <c r="EX9" s="248">
        <v>87.452640000000002</v>
      </c>
      <c r="EY9" s="248">
        <v>90.429501000000002</v>
      </c>
      <c r="EZ9" s="248">
        <v>90.747566000000006</v>
      </c>
      <c r="FA9" s="248">
        <v>90.880723000000003</v>
      </c>
      <c r="FB9" s="248">
        <v>93.854224560000006</v>
      </c>
      <c r="FC9" s="248">
        <v>90.479349999999997</v>
      </c>
      <c r="FD9" s="248">
        <v>97.375950000000003</v>
      </c>
      <c r="FE9" s="248">
        <v>93.262809000000004</v>
      </c>
      <c r="FF9" s="248">
        <v>94.497765740000006</v>
      </c>
      <c r="FG9" s="248">
        <v>100.791838</v>
      </c>
      <c r="FH9" s="248">
        <v>87.194626999999997</v>
      </c>
      <c r="FI9" s="248">
        <v>87.753212000000005</v>
      </c>
      <c r="FJ9" s="248">
        <v>91.214894000000001</v>
      </c>
      <c r="FK9" s="248">
        <v>96.122276999999997</v>
      </c>
      <c r="FL9" s="248">
        <v>94.530712309999998</v>
      </c>
      <c r="FM9" s="248">
        <v>94.34169</v>
      </c>
      <c r="FN9" s="248">
        <v>94.519559000000001</v>
      </c>
      <c r="FO9" s="248">
        <v>99.647857000000002</v>
      </c>
      <c r="FP9" s="248">
        <v>99.647857000000002</v>
      </c>
      <c r="FQ9" s="248">
        <v>93.959197000000003</v>
      </c>
      <c r="FR9" s="248">
        <v>93.959197000000003</v>
      </c>
      <c r="FS9" s="248">
        <v>93.959197000000003</v>
      </c>
      <c r="FT9" s="248">
        <v>101.454308</v>
      </c>
      <c r="FU9" s="248">
        <v>101.247719</v>
      </c>
      <c r="FV9" s="248">
        <v>95.100245999999999</v>
      </c>
      <c r="FW9" s="248">
        <v>94.939688000000004</v>
      </c>
      <c r="FX9" s="248">
        <v>92.167351890000006</v>
      </c>
      <c r="FY9" s="248">
        <v>94.999639000000002</v>
      </c>
      <c r="FZ9" s="248">
        <v>91.520054000000002</v>
      </c>
      <c r="GA9" s="248">
        <v>95.942668999999995</v>
      </c>
      <c r="GB9" s="248">
        <v>95.942668999999995</v>
      </c>
      <c r="GC9" s="248">
        <v>101.390967</v>
      </c>
      <c r="GD9" s="248">
        <v>90.060771669999994</v>
      </c>
      <c r="GE9" s="248">
        <v>100.432106</v>
      </c>
      <c r="GF9" s="248">
        <v>100.006407</v>
      </c>
      <c r="GG9" s="248">
        <v>105.90790876</v>
      </c>
      <c r="GH9" s="248">
        <v>89.385754000000006</v>
      </c>
      <c r="GI9" s="248">
        <v>105.90790876</v>
      </c>
      <c r="GJ9" s="248">
        <v>99.647857000000002</v>
      </c>
      <c r="GK9" s="248">
        <v>92.723108999999994</v>
      </c>
      <c r="GL9" s="248">
        <v>98.089319000000003</v>
      </c>
      <c r="GM9" s="248">
        <v>86.583063999999993</v>
      </c>
      <c r="GN9" s="248">
        <v>93.011456999999993</v>
      </c>
      <c r="GO9" s="248">
        <v>82.715471960000002</v>
      </c>
      <c r="GP9" s="248">
        <v>82.503556720000006</v>
      </c>
      <c r="GQ9" s="248">
        <v>91.643224000000004</v>
      </c>
      <c r="GR9" s="248">
        <v>100.30598999999999</v>
      </c>
      <c r="GS9" s="248">
        <v>100.13364</v>
      </c>
      <c r="GT9" s="248">
        <v>99.949444999999997</v>
      </c>
      <c r="GU9" s="248">
        <v>93.011456999999993</v>
      </c>
      <c r="GV9" s="248">
        <v>93.011456999999993</v>
      </c>
      <c r="GW9" s="248">
        <v>93.011456999999993</v>
      </c>
      <c r="GX9" s="248">
        <v>96.915092000000001</v>
      </c>
      <c r="GY9" s="248">
        <v>97.118782999999993</v>
      </c>
      <c r="GZ9" s="248">
        <v>97.118782999999993</v>
      </c>
      <c r="HA9" s="248">
        <v>97.118782999999993</v>
      </c>
      <c r="HB9" s="248">
        <v>91.456507000000002</v>
      </c>
      <c r="HC9" s="248">
        <v>102.69742100000001</v>
      </c>
      <c r="HD9" s="248">
        <v>102.397008</v>
      </c>
      <c r="HE9" s="248">
        <v>95.466821999999993</v>
      </c>
      <c r="HF9" s="248">
        <v>102.483655</v>
      </c>
      <c r="HG9" s="248">
        <v>95.122919999999993</v>
      </c>
      <c r="HH9" s="248">
        <v>87.135735800000006</v>
      </c>
      <c r="HI9" s="248">
        <v>97.356801000000004</v>
      </c>
      <c r="HJ9" s="248">
        <v>92.734813000000003</v>
      </c>
      <c r="HK9" s="248">
        <v>92.998515999999995</v>
      </c>
      <c r="HL9" s="248">
        <v>90.430153000000004</v>
      </c>
      <c r="HM9" s="248">
        <v>91.530268000000007</v>
      </c>
      <c r="HN9" s="248">
        <v>82.314695400000005</v>
      </c>
      <c r="HO9" s="248">
        <v>84.613349999999997</v>
      </c>
      <c r="HP9" s="248">
        <v>85.089614999999995</v>
      </c>
      <c r="HQ9" s="248">
        <v>95.532028209999993</v>
      </c>
      <c r="HR9" s="248">
        <v>93.198312000000001</v>
      </c>
      <c r="HS9" s="248">
        <v>98.308819999999997</v>
      </c>
    </row>
    <row r="10" spans="1:227">
      <c r="A10" s="1"/>
      <c r="B10" s="247">
        <v>45683.145833333299</v>
      </c>
      <c r="C10" s="248">
        <v>92.017515000000003</v>
      </c>
      <c r="D10" s="248">
        <v>92.157076000000004</v>
      </c>
      <c r="E10" s="248">
        <v>92.074083000000002</v>
      </c>
      <c r="F10" s="248">
        <v>92.017515000000003</v>
      </c>
      <c r="G10" s="248">
        <v>92.860330000000005</v>
      </c>
      <c r="H10" s="248">
        <v>102.14209700000001</v>
      </c>
      <c r="I10" s="248">
        <v>101.71512800000001</v>
      </c>
      <c r="J10" s="248">
        <v>102.387953</v>
      </c>
      <c r="K10" s="248">
        <v>93.215356999999997</v>
      </c>
      <c r="L10" s="248">
        <v>92.803476000000003</v>
      </c>
      <c r="M10" s="248">
        <v>101.38010300000001</v>
      </c>
      <c r="N10" s="248">
        <v>100.44602</v>
      </c>
      <c r="O10" s="248">
        <v>96.946511999999998</v>
      </c>
      <c r="P10" s="248">
        <v>90.960026060000004</v>
      </c>
      <c r="Q10" s="248">
        <v>102.196876</v>
      </c>
      <c r="R10" s="248">
        <v>94.397734</v>
      </c>
      <c r="S10" s="248">
        <v>95.528315000000006</v>
      </c>
      <c r="T10" s="248">
        <v>86.188539000000006</v>
      </c>
      <c r="U10" s="248">
        <v>86.904998000000006</v>
      </c>
      <c r="V10" s="248">
        <v>94.332696999999996</v>
      </c>
      <c r="W10" s="248">
        <v>93.272004999999993</v>
      </c>
      <c r="X10" s="248">
        <v>89.932739999999995</v>
      </c>
      <c r="Y10" s="248">
        <v>91.817564000000004</v>
      </c>
      <c r="Z10" s="248">
        <v>102.544121</v>
      </c>
      <c r="AA10" s="248">
        <v>90.421951000000007</v>
      </c>
      <c r="AB10" s="248">
        <v>94.544663</v>
      </c>
      <c r="AC10" s="248">
        <v>93.518893000000006</v>
      </c>
      <c r="AD10" s="248">
        <v>93.077770000000001</v>
      </c>
      <c r="AE10" s="248">
        <v>87.686183</v>
      </c>
      <c r="AF10" s="248">
        <v>93.588704250000006</v>
      </c>
      <c r="AG10" s="248">
        <v>93.977134300000003</v>
      </c>
      <c r="AH10" s="248">
        <v>94.14376</v>
      </c>
      <c r="AI10" s="248">
        <v>94.209069999999997</v>
      </c>
      <c r="AJ10" s="248">
        <v>86.373157000000006</v>
      </c>
      <c r="AK10" s="248">
        <v>94.554760000000002</v>
      </c>
      <c r="AL10" s="248">
        <v>90.06393267</v>
      </c>
      <c r="AM10" s="248">
        <v>90.540953000000002</v>
      </c>
      <c r="AN10" s="248">
        <v>100.810835</v>
      </c>
      <c r="AO10" s="248">
        <v>88.582081000000002</v>
      </c>
      <c r="AP10" s="248">
        <v>82.225253499999994</v>
      </c>
      <c r="AQ10" s="248">
        <v>82.601616000000007</v>
      </c>
      <c r="AR10" s="248">
        <v>102.11512999999999</v>
      </c>
      <c r="AS10" s="248">
        <v>99.786602999999999</v>
      </c>
      <c r="AT10" s="248">
        <v>99.786602999999999</v>
      </c>
      <c r="AU10" s="248">
        <v>98.965451000000002</v>
      </c>
      <c r="AV10" s="248">
        <v>93.469669999999994</v>
      </c>
      <c r="AW10" s="248">
        <v>86.888974500000003</v>
      </c>
      <c r="AX10" s="248">
        <v>87.422355999999994</v>
      </c>
      <c r="AY10" s="248">
        <v>96.458196000000001</v>
      </c>
      <c r="AZ10" s="248">
        <v>93.250073999999998</v>
      </c>
      <c r="BA10" s="248">
        <v>92.890611000000007</v>
      </c>
      <c r="BB10" s="248">
        <v>92.890611000000007</v>
      </c>
      <c r="BC10" s="248">
        <v>92.890611000000007</v>
      </c>
      <c r="BD10" s="248">
        <v>92.283253999999999</v>
      </c>
      <c r="BE10" s="248">
        <v>92.890611000000007</v>
      </c>
      <c r="BF10" s="248">
        <v>100.852889</v>
      </c>
      <c r="BG10" s="248">
        <v>101.003618</v>
      </c>
      <c r="BH10" s="248">
        <v>101.003618</v>
      </c>
      <c r="BI10" s="248">
        <v>101.003618</v>
      </c>
      <c r="BJ10" s="248">
        <v>90.345302000000004</v>
      </c>
      <c r="BK10" s="248">
        <v>90.921389000000005</v>
      </c>
      <c r="BL10" s="248">
        <v>94.931102999999993</v>
      </c>
      <c r="BM10" s="248">
        <v>94.715693000000002</v>
      </c>
      <c r="BN10" s="248">
        <v>95.895036000000005</v>
      </c>
      <c r="BO10" s="248">
        <v>93.760727000000003</v>
      </c>
      <c r="BP10" s="248">
        <v>98.928628000000003</v>
      </c>
      <c r="BQ10" s="248">
        <v>86.411250999999993</v>
      </c>
      <c r="BR10" s="248">
        <v>86.522721509999997</v>
      </c>
      <c r="BS10" s="248">
        <v>94.951598000000004</v>
      </c>
      <c r="BT10" s="248">
        <v>89.359461170000003</v>
      </c>
      <c r="BU10" s="248">
        <v>96.420647000000002</v>
      </c>
      <c r="BV10" s="248">
        <v>101.01833999999999</v>
      </c>
      <c r="BW10" s="248">
        <v>96.603396000000004</v>
      </c>
      <c r="BX10" s="248">
        <v>96.603396000000004</v>
      </c>
      <c r="BY10" s="248">
        <v>94.505831999999998</v>
      </c>
      <c r="BZ10" s="248">
        <v>94.142752999999999</v>
      </c>
      <c r="CA10" s="248">
        <v>95.439366000000007</v>
      </c>
      <c r="CB10" s="248">
        <v>95.133212</v>
      </c>
      <c r="CC10" s="248">
        <v>94.850684000000001</v>
      </c>
      <c r="CD10" s="248">
        <v>93.525383000000005</v>
      </c>
      <c r="CE10" s="248">
        <v>96.669093000000004</v>
      </c>
      <c r="CF10" s="248">
        <v>96.420647000000002</v>
      </c>
      <c r="CG10" s="248">
        <v>93.265757669999999</v>
      </c>
      <c r="CH10" s="248">
        <v>93.253038000000004</v>
      </c>
      <c r="CI10" s="248">
        <v>96.489887999999993</v>
      </c>
      <c r="CJ10" s="248">
        <v>95.059274000000002</v>
      </c>
      <c r="CK10" s="248">
        <v>97.450712350000003</v>
      </c>
      <c r="CL10" s="248">
        <v>96.223236999999997</v>
      </c>
      <c r="CM10" s="248">
        <v>96.814904999999996</v>
      </c>
      <c r="CN10" s="248">
        <v>90.628415000000004</v>
      </c>
      <c r="CO10" s="248">
        <v>90.170840999999996</v>
      </c>
      <c r="CP10" s="248">
        <v>99.187320869999994</v>
      </c>
      <c r="CQ10" s="248">
        <v>90.481108000000006</v>
      </c>
      <c r="CR10" s="248">
        <v>92.154686999999996</v>
      </c>
      <c r="CS10" s="248">
        <v>92.586192089999997</v>
      </c>
      <c r="CT10" s="248">
        <v>90.741833</v>
      </c>
      <c r="CU10" s="248">
        <v>92.228091000000006</v>
      </c>
      <c r="CV10" s="248">
        <v>106.22709565</v>
      </c>
      <c r="CW10" s="248">
        <v>90.857618000000002</v>
      </c>
      <c r="CX10" s="248">
        <v>91.306157670000005</v>
      </c>
      <c r="CY10" s="248">
        <v>91.777946</v>
      </c>
      <c r="CZ10" s="248">
        <v>96.595241000000001</v>
      </c>
      <c r="DA10" s="248">
        <v>102.361411</v>
      </c>
      <c r="DB10" s="248">
        <v>102.50858700000001</v>
      </c>
      <c r="DC10" s="248">
        <v>101.01833999999999</v>
      </c>
      <c r="DD10" s="248">
        <v>100.304626</v>
      </c>
      <c r="DE10" s="248">
        <v>96.163442000000003</v>
      </c>
      <c r="DF10" s="248">
        <v>96.603396000000004</v>
      </c>
      <c r="DG10" s="248">
        <v>93.492363499999996</v>
      </c>
      <c r="DH10" s="248">
        <v>95.87168466</v>
      </c>
      <c r="DI10" s="248">
        <v>102.06538</v>
      </c>
      <c r="DJ10" s="248">
        <v>101.82535799999999</v>
      </c>
      <c r="DK10" s="248">
        <v>92.038991999999993</v>
      </c>
      <c r="DL10" s="248">
        <v>97.571004000000002</v>
      </c>
      <c r="DM10" s="248">
        <v>96.593579000000005</v>
      </c>
      <c r="DN10" s="248">
        <v>93.015517000000003</v>
      </c>
      <c r="DO10" s="248">
        <v>83.284090000000006</v>
      </c>
      <c r="DP10" s="248">
        <v>96.367265000000003</v>
      </c>
      <c r="DQ10" s="248">
        <v>92.162492999999998</v>
      </c>
      <c r="DR10" s="248">
        <v>92.523337999999995</v>
      </c>
      <c r="DS10" s="248">
        <v>90.876836999999995</v>
      </c>
      <c r="DT10" s="248">
        <v>101.404854</v>
      </c>
      <c r="DU10" s="248">
        <v>101.638836</v>
      </c>
      <c r="DV10" s="248">
        <v>89.826745000000003</v>
      </c>
      <c r="DW10" s="248">
        <v>86.307580999999999</v>
      </c>
      <c r="DX10" s="248">
        <v>85.045845</v>
      </c>
      <c r="DY10" s="248">
        <v>91.142084060000002</v>
      </c>
      <c r="DZ10" s="248">
        <v>96.773094999999998</v>
      </c>
      <c r="EA10" s="248">
        <v>96.976423999999994</v>
      </c>
      <c r="EB10" s="248">
        <v>90.537935000000004</v>
      </c>
      <c r="EC10" s="248">
        <v>91.090343000000004</v>
      </c>
      <c r="ED10" s="248">
        <v>90.940648999999993</v>
      </c>
      <c r="EE10" s="248">
        <v>90.916100999999998</v>
      </c>
      <c r="EF10" s="248">
        <v>105.03173882999999</v>
      </c>
      <c r="EG10" s="248">
        <v>102.661061</v>
      </c>
      <c r="EH10" s="248">
        <v>102.661061</v>
      </c>
      <c r="EI10" s="248">
        <v>92.439493999999996</v>
      </c>
      <c r="EJ10" s="248">
        <v>100.74180800000001</v>
      </c>
      <c r="EK10" s="248">
        <v>101.13552300000001</v>
      </c>
      <c r="EL10" s="248">
        <v>101.01833999999999</v>
      </c>
      <c r="EM10" s="248">
        <v>91.300307000000004</v>
      </c>
      <c r="EN10" s="248">
        <v>96.842560000000006</v>
      </c>
      <c r="EO10" s="248">
        <v>98.941443000000007</v>
      </c>
      <c r="EP10" s="248">
        <v>93.26088</v>
      </c>
      <c r="EQ10" s="248">
        <v>93.250388999999998</v>
      </c>
      <c r="ER10" s="248">
        <v>94.445428449999994</v>
      </c>
      <c r="ES10" s="248">
        <v>90.169613999999996</v>
      </c>
      <c r="ET10" s="248">
        <v>89.317836999999997</v>
      </c>
      <c r="EU10" s="248">
        <v>91.109414999999998</v>
      </c>
      <c r="EV10" s="248">
        <v>94.278011000000006</v>
      </c>
      <c r="EW10" s="248">
        <v>88.647694000000001</v>
      </c>
      <c r="EX10" s="248">
        <v>87.510497000000001</v>
      </c>
      <c r="EY10" s="248">
        <v>90.594973999999993</v>
      </c>
      <c r="EZ10" s="248">
        <v>90.957319999999996</v>
      </c>
      <c r="FA10" s="248">
        <v>91.108981999999997</v>
      </c>
      <c r="FB10" s="248">
        <v>94.124742209999994</v>
      </c>
      <c r="FC10" s="248">
        <v>90.528604000000001</v>
      </c>
      <c r="FD10" s="248">
        <v>97.863488000000004</v>
      </c>
      <c r="FE10" s="248">
        <v>93.569671999999997</v>
      </c>
      <c r="FF10" s="248">
        <v>95.100947640000001</v>
      </c>
      <c r="FG10" s="248">
        <v>101.285832</v>
      </c>
      <c r="FH10" s="248">
        <v>87.355165999999997</v>
      </c>
      <c r="FI10" s="248">
        <v>87.931729000000004</v>
      </c>
      <c r="FJ10" s="248">
        <v>91.438458999999995</v>
      </c>
      <c r="FK10" s="248">
        <v>96.491934999999998</v>
      </c>
      <c r="FL10" s="248">
        <v>94.516983690000004</v>
      </c>
      <c r="FM10" s="248">
        <v>94.331845000000001</v>
      </c>
      <c r="FN10" s="248">
        <v>94.505831999999998</v>
      </c>
      <c r="FO10" s="248">
        <v>99.943545999999998</v>
      </c>
      <c r="FP10" s="248">
        <v>99.943545999999998</v>
      </c>
      <c r="FQ10" s="248">
        <v>94.001063000000002</v>
      </c>
      <c r="FR10" s="248">
        <v>94.001063000000002</v>
      </c>
      <c r="FS10" s="248">
        <v>94.001063000000002</v>
      </c>
      <c r="FT10" s="248">
        <v>101.78592999999999</v>
      </c>
      <c r="FU10" s="248">
        <v>101.57257199999999</v>
      </c>
      <c r="FV10" s="248">
        <v>96.470966000000004</v>
      </c>
      <c r="FW10" s="248">
        <v>96.324279000000004</v>
      </c>
      <c r="FX10" s="248">
        <v>92.389784789999993</v>
      </c>
      <c r="FY10" s="248">
        <v>94.967287999999996</v>
      </c>
      <c r="FZ10" s="248">
        <v>91.816029999999998</v>
      </c>
      <c r="GA10" s="248">
        <v>96.420647000000002</v>
      </c>
      <c r="GB10" s="248">
        <v>96.420647000000002</v>
      </c>
      <c r="GC10" s="248">
        <v>101.68101</v>
      </c>
      <c r="GD10" s="248">
        <v>90.393208670000007</v>
      </c>
      <c r="GE10" s="248">
        <v>100.74180800000001</v>
      </c>
      <c r="GF10" s="248">
        <v>100.304626</v>
      </c>
      <c r="GG10" s="248">
        <v>106.18679581000001</v>
      </c>
      <c r="GH10" s="248">
        <v>89.489339000000001</v>
      </c>
      <c r="GI10" s="248">
        <v>106.18679581000001</v>
      </c>
      <c r="GJ10" s="248">
        <v>99.943545999999998</v>
      </c>
      <c r="GK10" s="248">
        <v>93.003607000000002</v>
      </c>
      <c r="GL10" s="248">
        <v>98.489016000000007</v>
      </c>
      <c r="GM10" s="248">
        <v>86.653417000000005</v>
      </c>
      <c r="GN10" s="248">
        <v>93.279482000000002</v>
      </c>
      <c r="GO10" s="248">
        <v>82.917568189999997</v>
      </c>
      <c r="GP10" s="248">
        <v>82.705135189999993</v>
      </c>
      <c r="GQ10" s="248">
        <v>91.594706000000002</v>
      </c>
      <c r="GR10" s="248">
        <v>100.540733</v>
      </c>
      <c r="GS10" s="248">
        <v>100.420215</v>
      </c>
      <c r="GT10" s="248">
        <v>100.239271</v>
      </c>
      <c r="GU10" s="248">
        <v>93.279482000000002</v>
      </c>
      <c r="GV10" s="248">
        <v>93.279482000000002</v>
      </c>
      <c r="GW10" s="248">
        <v>93.279482000000002</v>
      </c>
      <c r="GX10" s="248">
        <v>97.396431000000007</v>
      </c>
      <c r="GY10" s="248">
        <v>97.603041000000005</v>
      </c>
      <c r="GZ10" s="248">
        <v>97.603041000000005</v>
      </c>
      <c r="HA10" s="248">
        <v>97.603041000000005</v>
      </c>
      <c r="HB10" s="248">
        <v>91.498338000000004</v>
      </c>
      <c r="HC10" s="248">
        <v>103.05257899999999</v>
      </c>
      <c r="HD10" s="248">
        <v>102.73582500000001</v>
      </c>
      <c r="HE10" s="248">
        <v>95.601506999999998</v>
      </c>
      <c r="HF10" s="248">
        <v>102.84256999999999</v>
      </c>
      <c r="HG10" s="248">
        <v>95.598388</v>
      </c>
      <c r="HH10" s="248">
        <v>87.236713359999996</v>
      </c>
      <c r="HI10" s="248">
        <v>97.843722999999997</v>
      </c>
      <c r="HJ10" s="248">
        <v>93.001312999999996</v>
      </c>
      <c r="HK10" s="248">
        <v>93.266163000000006</v>
      </c>
      <c r="HL10" s="248">
        <v>90.526324000000002</v>
      </c>
      <c r="HM10" s="248">
        <v>91.802978999999993</v>
      </c>
      <c r="HN10" s="248">
        <v>82.515812429999997</v>
      </c>
      <c r="HO10" s="248">
        <v>84.647882999999993</v>
      </c>
      <c r="HP10" s="248">
        <v>85.133336</v>
      </c>
      <c r="HQ10" s="248">
        <v>95.993667979999998</v>
      </c>
      <c r="HR10" s="248">
        <v>93.485658999999998</v>
      </c>
      <c r="HS10" s="248">
        <v>98.780951999999999</v>
      </c>
    </row>
    <row r="11" spans="1:227">
      <c r="A11" s="1"/>
      <c r="B11" s="247">
        <v>45683.166666666701</v>
      </c>
      <c r="C11" s="248">
        <v>92.005634999999998</v>
      </c>
      <c r="D11" s="248">
        <v>92.143597999999997</v>
      </c>
      <c r="E11" s="248">
        <v>92.062633000000005</v>
      </c>
      <c r="F11" s="248">
        <v>92.005634999999998</v>
      </c>
      <c r="G11" s="248">
        <v>92.856650000000002</v>
      </c>
      <c r="H11" s="248">
        <v>102.242642</v>
      </c>
      <c r="I11" s="248">
        <v>101.84519400000001</v>
      </c>
      <c r="J11" s="248">
        <v>102.47318</v>
      </c>
      <c r="K11" s="248">
        <v>93.052242000000007</v>
      </c>
      <c r="L11" s="248">
        <v>92.795165999999995</v>
      </c>
      <c r="M11" s="248">
        <v>101.42841900000001</v>
      </c>
      <c r="N11" s="248">
        <v>100.49986</v>
      </c>
      <c r="O11" s="248">
        <v>96.811646999999994</v>
      </c>
      <c r="P11" s="248">
        <v>90.768903789999996</v>
      </c>
      <c r="Q11" s="248">
        <v>102.32237600000001</v>
      </c>
      <c r="R11" s="248">
        <v>94.671864999999997</v>
      </c>
      <c r="S11" s="248">
        <v>95.413821999999996</v>
      </c>
      <c r="T11" s="248">
        <v>86.279047000000006</v>
      </c>
      <c r="U11" s="248">
        <v>86.989715000000004</v>
      </c>
      <c r="V11" s="248">
        <v>94.231716000000006</v>
      </c>
      <c r="W11" s="248">
        <v>93.287885000000003</v>
      </c>
      <c r="X11" s="248">
        <v>89.973395999999994</v>
      </c>
      <c r="Y11" s="248">
        <v>91.845982000000006</v>
      </c>
      <c r="Z11" s="248">
        <v>102.560985</v>
      </c>
      <c r="AA11" s="248">
        <v>90.326138</v>
      </c>
      <c r="AB11" s="248">
        <v>94.082279999999997</v>
      </c>
      <c r="AC11" s="248">
        <v>93.497489999999999</v>
      </c>
      <c r="AD11" s="248">
        <v>93.099834000000001</v>
      </c>
      <c r="AE11" s="248">
        <v>87.685407999999995</v>
      </c>
      <c r="AF11" s="248">
        <v>93.466858999999999</v>
      </c>
      <c r="AG11" s="248">
        <v>93.849131819999997</v>
      </c>
      <c r="AH11" s="248">
        <v>93.996650000000002</v>
      </c>
      <c r="AI11" s="248">
        <v>94.074560000000005</v>
      </c>
      <c r="AJ11" s="248">
        <v>86.383200000000002</v>
      </c>
      <c r="AK11" s="248">
        <v>94.452648999999994</v>
      </c>
      <c r="AL11" s="248">
        <v>90.035629330000006</v>
      </c>
      <c r="AM11" s="248">
        <v>90.504991000000004</v>
      </c>
      <c r="AN11" s="248">
        <v>100.87796899999999</v>
      </c>
      <c r="AO11" s="248">
        <v>88.589325000000002</v>
      </c>
      <c r="AP11" s="248">
        <v>82.239731000000006</v>
      </c>
      <c r="AQ11" s="248">
        <v>82.614322000000001</v>
      </c>
      <c r="AR11" s="248">
        <v>102.20551500000001</v>
      </c>
      <c r="AS11" s="248">
        <v>99.849616999999995</v>
      </c>
      <c r="AT11" s="248">
        <v>99.849616999999995</v>
      </c>
      <c r="AU11" s="248">
        <v>99.010970999999998</v>
      </c>
      <c r="AV11" s="248">
        <v>93.443630999999996</v>
      </c>
      <c r="AW11" s="248">
        <v>86.837340999999995</v>
      </c>
      <c r="AX11" s="248">
        <v>87.373157000000006</v>
      </c>
      <c r="AY11" s="248">
        <v>96.302372000000005</v>
      </c>
      <c r="AZ11" s="248">
        <v>93.242532999999995</v>
      </c>
      <c r="BA11" s="248">
        <v>92.883232000000007</v>
      </c>
      <c r="BB11" s="248">
        <v>92.883232000000007</v>
      </c>
      <c r="BC11" s="248">
        <v>92.883232000000007</v>
      </c>
      <c r="BD11" s="248">
        <v>92.277129000000002</v>
      </c>
      <c r="BE11" s="248">
        <v>92.883232000000007</v>
      </c>
      <c r="BF11" s="248">
        <v>100.91035100000001</v>
      </c>
      <c r="BG11" s="248">
        <v>101.06277</v>
      </c>
      <c r="BH11" s="248">
        <v>101.06277</v>
      </c>
      <c r="BI11" s="248">
        <v>101.06277</v>
      </c>
      <c r="BJ11" s="248">
        <v>90.461174999999997</v>
      </c>
      <c r="BK11" s="248">
        <v>90.994270999999998</v>
      </c>
      <c r="BL11" s="248">
        <v>94.877851000000007</v>
      </c>
      <c r="BM11" s="248">
        <v>94.647046000000003</v>
      </c>
      <c r="BN11" s="248">
        <v>95.094792999999996</v>
      </c>
      <c r="BO11" s="248">
        <v>93.150030000000001</v>
      </c>
      <c r="BP11" s="248">
        <v>99.083348000000001</v>
      </c>
      <c r="BQ11" s="248">
        <v>86.407049000000001</v>
      </c>
      <c r="BR11" s="248">
        <v>86.518514089999996</v>
      </c>
      <c r="BS11" s="248">
        <v>95.079420999999996</v>
      </c>
      <c r="BT11" s="248">
        <v>89.326115329999993</v>
      </c>
      <c r="BU11" s="248">
        <v>96.262970999999993</v>
      </c>
      <c r="BV11" s="248">
        <v>101.092873</v>
      </c>
      <c r="BW11" s="248">
        <v>95.605887999999993</v>
      </c>
      <c r="BX11" s="248">
        <v>95.605887999999993</v>
      </c>
      <c r="BY11" s="248">
        <v>94.464450999999997</v>
      </c>
      <c r="BZ11" s="248">
        <v>93.895225999999994</v>
      </c>
      <c r="CA11" s="248">
        <v>94.794685000000001</v>
      </c>
      <c r="CB11" s="248">
        <v>95.405404000000004</v>
      </c>
      <c r="CC11" s="248">
        <v>95.119977000000006</v>
      </c>
      <c r="CD11" s="248">
        <v>93.254118000000005</v>
      </c>
      <c r="CE11" s="248">
        <v>96.672635999999997</v>
      </c>
      <c r="CF11" s="248">
        <v>96.262970999999993</v>
      </c>
      <c r="CG11" s="248">
        <v>93.258606670000006</v>
      </c>
      <c r="CH11" s="248">
        <v>93.245570000000001</v>
      </c>
      <c r="CI11" s="248">
        <v>96.522311000000002</v>
      </c>
      <c r="CJ11" s="248">
        <v>94.883335000000002</v>
      </c>
      <c r="CK11" s="248">
        <v>97.192799550000004</v>
      </c>
      <c r="CL11" s="248">
        <v>96.055829000000003</v>
      </c>
      <c r="CM11" s="248">
        <v>96.638509999999997</v>
      </c>
      <c r="CN11" s="248">
        <v>90.593689999999995</v>
      </c>
      <c r="CO11" s="248">
        <v>90.117912000000004</v>
      </c>
      <c r="CP11" s="248">
        <v>99.035700590000005</v>
      </c>
      <c r="CQ11" s="248">
        <v>90.537254000000004</v>
      </c>
      <c r="CR11" s="248">
        <v>91.809719000000001</v>
      </c>
      <c r="CS11" s="248">
        <v>92.470204519999996</v>
      </c>
      <c r="CT11" s="248">
        <v>90.701500999999993</v>
      </c>
      <c r="CU11" s="248">
        <v>92.188280000000006</v>
      </c>
      <c r="CV11" s="248">
        <v>106.24456533999999</v>
      </c>
      <c r="CW11" s="248">
        <v>90.772107000000005</v>
      </c>
      <c r="CX11" s="248">
        <v>91.500922669999994</v>
      </c>
      <c r="CY11" s="248">
        <v>91.903403999999995</v>
      </c>
      <c r="CZ11" s="248">
        <v>95.728003000000001</v>
      </c>
      <c r="DA11" s="248">
        <v>102.44869799999999</v>
      </c>
      <c r="DB11" s="248">
        <v>102.609255</v>
      </c>
      <c r="DC11" s="248">
        <v>101.092873</v>
      </c>
      <c r="DD11" s="248">
        <v>100.37522199999999</v>
      </c>
      <c r="DE11" s="248">
        <v>95.157418000000007</v>
      </c>
      <c r="DF11" s="248">
        <v>95.605887999999993</v>
      </c>
      <c r="DG11" s="248">
        <v>93.490071999999998</v>
      </c>
      <c r="DH11" s="248">
        <v>95.619611829999997</v>
      </c>
      <c r="DI11" s="248">
        <v>102.120824</v>
      </c>
      <c r="DJ11" s="248">
        <v>101.880143</v>
      </c>
      <c r="DK11" s="248">
        <v>92.038776670000004</v>
      </c>
      <c r="DL11" s="248">
        <v>97.319867000000002</v>
      </c>
      <c r="DM11" s="248">
        <v>96.449772999999993</v>
      </c>
      <c r="DN11" s="248">
        <v>92.932294999999996</v>
      </c>
      <c r="DO11" s="248">
        <v>83.324138000000005</v>
      </c>
      <c r="DP11" s="248">
        <v>96.232856999999996</v>
      </c>
      <c r="DQ11" s="248">
        <v>92.148516999999998</v>
      </c>
      <c r="DR11" s="248">
        <v>92.512634000000006</v>
      </c>
      <c r="DS11" s="248">
        <v>90.839691999999999</v>
      </c>
      <c r="DT11" s="248">
        <v>101.492788</v>
      </c>
      <c r="DU11" s="248">
        <v>101.73173199999999</v>
      </c>
      <c r="DV11" s="248">
        <v>90.170924999999997</v>
      </c>
      <c r="DW11" s="248">
        <v>86.315949000000003</v>
      </c>
      <c r="DX11" s="248">
        <v>85.054091</v>
      </c>
      <c r="DY11" s="248">
        <v>91.152263829999995</v>
      </c>
      <c r="DZ11" s="248">
        <v>96.763728999999998</v>
      </c>
      <c r="EA11" s="248">
        <v>96.976968999999997</v>
      </c>
      <c r="EB11" s="248">
        <v>90.628041999999994</v>
      </c>
      <c r="EC11" s="248">
        <v>91.153760000000005</v>
      </c>
      <c r="ED11" s="248">
        <v>91.011081000000004</v>
      </c>
      <c r="EE11" s="248">
        <v>90.884932000000006</v>
      </c>
      <c r="EF11" s="248">
        <v>105.04901194</v>
      </c>
      <c r="EG11" s="248">
        <v>102.76566800000001</v>
      </c>
      <c r="EH11" s="248">
        <v>102.76566800000001</v>
      </c>
      <c r="EI11" s="248">
        <v>92.104132000000007</v>
      </c>
      <c r="EJ11" s="248">
        <v>100.813934</v>
      </c>
      <c r="EK11" s="248">
        <v>101.21502599999999</v>
      </c>
      <c r="EL11" s="248">
        <v>101.092873</v>
      </c>
      <c r="EM11" s="248">
        <v>91.332081000000002</v>
      </c>
      <c r="EN11" s="248">
        <v>96.585576000000003</v>
      </c>
      <c r="EO11" s="248">
        <v>98.640867999999998</v>
      </c>
      <c r="EP11" s="248">
        <v>93.253690000000006</v>
      </c>
      <c r="EQ11" s="248">
        <v>93.242857999999998</v>
      </c>
      <c r="ER11" s="248">
        <v>94.419245009999997</v>
      </c>
      <c r="ES11" s="248">
        <v>90.164679000000007</v>
      </c>
      <c r="ET11" s="248">
        <v>89.327959000000007</v>
      </c>
      <c r="EU11" s="248">
        <v>91.101112000000001</v>
      </c>
      <c r="EV11" s="248">
        <v>94.159903999999997</v>
      </c>
      <c r="EW11" s="248">
        <v>88.592180999999997</v>
      </c>
      <c r="EX11" s="248">
        <v>87.500472000000002</v>
      </c>
      <c r="EY11" s="248">
        <v>90.650338000000005</v>
      </c>
      <c r="EZ11" s="248">
        <v>90.955877999999998</v>
      </c>
      <c r="FA11" s="248">
        <v>91.083798999999999</v>
      </c>
      <c r="FB11" s="248">
        <v>94.069492319999995</v>
      </c>
      <c r="FC11" s="248">
        <v>90.501678999999996</v>
      </c>
      <c r="FD11" s="248">
        <v>97.659650999999997</v>
      </c>
      <c r="FE11" s="248">
        <v>93.555538999999996</v>
      </c>
      <c r="FF11" s="248">
        <v>95.041461299999995</v>
      </c>
      <c r="FG11" s="248">
        <v>101.125929</v>
      </c>
      <c r="FH11" s="248">
        <v>87.889605000000003</v>
      </c>
      <c r="FI11" s="248">
        <v>88.402224000000004</v>
      </c>
      <c r="FJ11" s="248">
        <v>91.421655000000001</v>
      </c>
      <c r="FK11" s="248">
        <v>96.522902000000002</v>
      </c>
      <c r="FL11" s="248">
        <v>94.475597809999996</v>
      </c>
      <c r="FM11" s="248">
        <v>94.292517000000004</v>
      </c>
      <c r="FN11" s="248">
        <v>94.464450999999997</v>
      </c>
      <c r="FO11" s="248">
        <v>100.01193000000001</v>
      </c>
      <c r="FP11" s="248">
        <v>100.01193000000001</v>
      </c>
      <c r="FQ11" s="248">
        <v>94.058663999999993</v>
      </c>
      <c r="FR11" s="248">
        <v>94.058663999999993</v>
      </c>
      <c r="FS11" s="248">
        <v>94.058663999999993</v>
      </c>
      <c r="FT11" s="248">
        <v>101.837784</v>
      </c>
      <c r="FU11" s="248">
        <v>101.627892</v>
      </c>
      <c r="FV11" s="248">
        <v>95.862576000000004</v>
      </c>
      <c r="FW11" s="248">
        <v>95.697744</v>
      </c>
      <c r="FX11" s="248">
        <v>92.362351610000005</v>
      </c>
      <c r="FY11" s="248">
        <v>95.232561000000004</v>
      </c>
      <c r="FZ11" s="248">
        <v>91.734392999999997</v>
      </c>
      <c r="GA11" s="248">
        <v>96.262970999999993</v>
      </c>
      <c r="GB11" s="248">
        <v>96.262970999999993</v>
      </c>
      <c r="GC11" s="248">
        <v>101.760049</v>
      </c>
      <c r="GD11" s="248">
        <v>90.297070000000005</v>
      </c>
      <c r="GE11" s="248">
        <v>100.813934</v>
      </c>
      <c r="GF11" s="248">
        <v>100.37522199999999</v>
      </c>
      <c r="GG11" s="248">
        <v>106.20425887</v>
      </c>
      <c r="GH11" s="248">
        <v>89.572306999999995</v>
      </c>
      <c r="GI11" s="248">
        <v>106.20425887</v>
      </c>
      <c r="GJ11" s="248">
        <v>100.01193000000001</v>
      </c>
      <c r="GK11" s="248">
        <v>93.000996000000001</v>
      </c>
      <c r="GL11" s="248">
        <v>98.520915000000002</v>
      </c>
      <c r="GM11" s="248">
        <v>86.648720999999995</v>
      </c>
      <c r="GN11" s="248">
        <v>93.294365999999997</v>
      </c>
      <c r="GO11" s="248">
        <v>82.885797670000002</v>
      </c>
      <c r="GP11" s="248">
        <v>82.673446060000003</v>
      </c>
      <c r="GQ11" s="248">
        <v>91.881867999999997</v>
      </c>
      <c r="GR11" s="248">
        <v>100.595178</v>
      </c>
      <c r="GS11" s="248">
        <v>100.482816</v>
      </c>
      <c r="GT11" s="248">
        <v>100.302942</v>
      </c>
      <c r="GU11" s="248">
        <v>93.294365999999997</v>
      </c>
      <c r="GV11" s="248">
        <v>93.294365999999997</v>
      </c>
      <c r="GW11" s="248">
        <v>93.294365999999997</v>
      </c>
      <c r="GX11" s="248">
        <v>97.146513999999996</v>
      </c>
      <c r="GY11" s="248">
        <v>97.354020000000006</v>
      </c>
      <c r="GZ11" s="248">
        <v>97.354020000000006</v>
      </c>
      <c r="HA11" s="248">
        <v>97.354020000000006</v>
      </c>
      <c r="HB11" s="248">
        <v>91.498294000000001</v>
      </c>
      <c r="HC11" s="248">
        <v>103.086215</v>
      </c>
      <c r="HD11" s="248">
        <v>102.772183</v>
      </c>
      <c r="HE11" s="248">
        <v>95.611864999999995</v>
      </c>
      <c r="HF11" s="248">
        <v>102.894261</v>
      </c>
      <c r="HG11" s="248">
        <v>95.492250999999996</v>
      </c>
      <c r="HH11" s="248">
        <v>87.31759289</v>
      </c>
      <c r="HI11" s="248">
        <v>97.622771999999998</v>
      </c>
      <c r="HJ11" s="248">
        <v>92.974763499999995</v>
      </c>
      <c r="HK11" s="248">
        <v>93.240312000000003</v>
      </c>
      <c r="HL11" s="248">
        <v>90.536434999999997</v>
      </c>
      <c r="HM11" s="248">
        <v>91.823538999999997</v>
      </c>
      <c r="HN11" s="248">
        <v>82.484195839999998</v>
      </c>
      <c r="HO11" s="248">
        <v>84.658351499999995</v>
      </c>
      <c r="HP11" s="248">
        <v>85.139786000000001</v>
      </c>
      <c r="HQ11" s="248">
        <v>95.837402819999994</v>
      </c>
      <c r="HR11" s="248">
        <v>93.463054</v>
      </c>
      <c r="HS11" s="248">
        <v>98.486411000000004</v>
      </c>
    </row>
    <row r="12" spans="1:227">
      <c r="A12" s="1"/>
      <c r="B12" s="247">
        <v>45683.1875</v>
      </c>
      <c r="C12" s="248">
        <v>91.982346000000007</v>
      </c>
      <c r="D12" s="248">
        <v>92.120217999999994</v>
      </c>
      <c r="E12" s="248">
        <v>92.037837999999994</v>
      </c>
      <c r="F12" s="248">
        <v>91.982346000000007</v>
      </c>
      <c r="G12" s="248">
        <v>92.865595999999996</v>
      </c>
      <c r="H12" s="248">
        <v>102.33146600000001</v>
      </c>
      <c r="I12" s="248">
        <v>101.89881200000001</v>
      </c>
      <c r="J12" s="248">
        <v>102.57574099999999</v>
      </c>
      <c r="K12" s="248">
        <v>93.123368999999997</v>
      </c>
      <c r="L12" s="248">
        <v>92.750308000000004</v>
      </c>
      <c r="M12" s="248">
        <v>101.68978799999999</v>
      </c>
      <c r="N12" s="248">
        <v>100.73338200000001</v>
      </c>
      <c r="O12" s="248">
        <v>96.731834000000006</v>
      </c>
      <c r="P12" s="248">
        <v>90.717491530000004</v>
      </c>
      <c r="Q12" s="248">
        <v>102.484298</v>
      </c>
      <c r="R12" s="248">
        <v>94.580738999999994</v>
      </c>
      <c r="S12" s="248">
        <v>95.323257999999996</v>
      </c>
      <c r="T12" s="248">
        <v>86.103713999999997</v>
      </c>
      <c r="U12" s="248">
        <v>86.817578999999995</v>
      </c>
      <c r="V12" s="248">
        <v>94.13964</v>
      </c>
      <c r="W12" s="248">
        <v>93.302318</v>
      </c>
      <c r="X12" s="248">
        <v>89.972635999999994</v>
      </c>
      <c r="Y12" s="248">
        <v>91.860136999999995</v>
      </c>
      <c r="Z12" s="248">
        <v>102.753349</v>
      </c>
      <c r="AA12" s="248">
        <v>90.542073000000002</v>
      </c>
      <c r="AB12" s="248">
        <v>94.333545999999998</v>
      </c>
      <c r="AC12" s="248">
        <v>93.531012000000004</v>
      </c>
      <c r="AD12" s="248">
        <v>93.112464000000003</v>
      </c>
      <c r="AE12" s="248">
        <v>87.762985999999998</v>
      </c>
      <c r="AF12" s="248">
        <v>93.336967749999999</v>
      </c>
      <c r="AG12" s="248">
        <v>93.715206870000003</v>
      </c>
      <c r="AH12" s="248">
        <v>93.831271000000001</v>
      </c>
      <c r="AI12" s="248">
        <v>93.938892999999993</v>
      </c>
      <c r="AJ12" s="248">
        <v>86.419583000000003</v>
      </c>
      <c r="AK12" s="248">
        <v>94.360984999999999</v>
      </c>
      <c r="AL12" s="248">
        <v>90.091125329999997</v>
      </c>
      <c r="AM12" s="248">
        <v>90.568403000000004</v>
      </c>
      <c r="AN12" s="248">
        <v>100.93663599999999</v>
      </c>
      <c r="AO12" s="248">
        <v>88.622775000000004</v>
      </c>
      <c r="AP12" s="248">
        <v>82.454049499999996</v>
      </c>
      <c r="AQ12" s="248">
        <v>82.818229000000002</v>
      </c>
      <c r="AR12" s="248">
        <v>102.270291</v>
      </c>
      <c r="AS12" s="248">
        <v>99.903231000000005</v>
      </c>
      <c r="AT12" s="248">
        <v>99.903231000000005</v>
      </c>
      <c r="AU12" s="248">
        <v>99.114069000000001</v>
      </c>
      <c r="AV12" s="248">
        <v>93.493288000000007</v>
      </c>
      <c r="AW12" s="248">
        <v>86.803009000000003</v>
      </c>
      <c r="AX12" s="248">
        <v>87.340622999999994</v>
      </c>
      <c r="AY12" s="248">
        <v>96.242163000000005</v>
      </c>
      <c r="AZ12" s="248">
        <v>93.245187999999999</v>
      </c>
      <c r="BA12" s="248">
        <v>92.885715000000005</v>
      </c>
      <c r="BB12" s="248">
        <v>92.885715000000005</v>
      </c>
      <c r="BC12" s="248">
        <v>92.885715000000005</v>
      </c>
      <c r="BD12" s="248">
        <v>92.281837999999993</v>
      </c>
      <c r="BE12" s="248">
        <v>92.885715000000005</v>
      </c>
      <c r="BF12" s="248">
        <v>100.94989099999999</v>
      </c>
      <c r="BG12" s="248">
        <v>101.114847</v>
      </c>
      <c r="BH12" s="248">
        <v>101.114847</v>
      </c>
      <c r="BI12" s="248">
        <v>101.114847</v>
      </c>
      <c r="BJ12" s="248">
        <v>90.389786999999998</v>
      </c>
      <c r="BK12" s="248">
        <v>90.957605999999998</v>
      </c>
      <c r="BL12" s="248">
        <v>94.833810999999997</v>
      </c>
      <c r="BM12" s="248">
        <v>94.621115000000003</v>
      </c>
      <c r="BN12" s="248">
        <v>95.539129000000003</v>
      </c>
      <c r="BO12" s="248">
        <v>93.559635999999998</v>
      </c>
      <c r="BP12" s="248">
        <v>99.281988999999996</v>
      </c>
      <c r="BQ12" s="248">
        <v>86.442976000000002</v>
      </c>
      <c r="BR12" s="248">
        <v>86.554487440000003</v>
      </c>
      <c r="BS12" s="248">
        <v>95.456199999999995</v>
      </c>
      <c r="BT12" s="248">
        <v>89.266749000000004</v>
      </c>
      <c r="BU12" s="248">
        <v>96.205538000000004</v>
      </c>
      <c r="BV12" s="248">
        <v>101.174145</v>
      </c>
      <c r="BW12" s="248">
        <v>96.143139000000005</v>
      </c>
      <c r="BX12" s="248">
        <v>96.143139000000005</v>
      </c>
      <c r="BY12" s="248">
        <v>94.441216999999995</v>
      </c>
      <c r="BZ12" s="248">
        <v>93.439391000000001</v>
      </c>
      <c r="CA12" s="248">
        <v>95.144496000000004</v>
      </c>
      <c r="CB12" s="248">
        <v>95.348596000000001</v>
      </c>
      <c r="CC12" s="248">
        <v>95.064609000000004</v>
      </c>
      <c r="CD12" s="248">
        <v>92.721441999999996</v>
      </c>
      <c r="CE12" s="248">
        <v>97.056437000000003</v>
      </c>
      <c r="CF12" s="248">
        <v>96.205538000000004</v>
      </c>
      <c r="CG12" s="248">
        <v>93.260160999999997</v>
      </c>
      <c r="CH12" s="248">
        <v>93.248017000000004</v>
      </c>
      <c r="CI12" s="248">
        <v>96.719161</v>
      </c>
      <c r="CJ12" s="248">
        <v>94.851901999999995</v>
      </c>
      <c r="CK12" s="248">
        <v>97.165336839999995</v>
      </c>
      <c r="CL12" s="248">
        <v>96.013015999999993</v>
      </c>
      <c r="CM12" s="248">
        <v>96.613063999999994</v>
      </c>
      <c r="CN12" s="248">
        <v>90.571858000000006</v>
      </c>
      <c r="CO12" s="248">
        <v>90.077659999999995</v>
      </c>
      <c r="CP12" s="248">
        <v>99.064757959999994</v>
      </c>
      <c r="CQ12" s="248">
        <v>90.526325</v>
      </c>
      <c r="CR12" s="248">
        <v>92.109623999999997</v>
      </c>
      <c r="CS12" s="248">
        <v>92.341862699999993</v>
      </c>
      <c r="CT12" s="248">
        <v>90.717223000000004</v>
      </c>
      <c r="CU12" s="248">
        <v>92.264169999999993</v>
      </c>
      <c r="CV12" s="248">
        <v>106.44383827999999</v>
      </c>
      <c r="CW12" s="248">
        <v>90.950371000000004</v>
      </c>
      <c r="CX12" s="248">
        <v>91.414896330000005</v>
      </c>
      <c r="CY12" s="248">
        <v>91.861284999999995</v>
      </c>
      <c r="CZ12" s="248">
        <v>96.229843000000002</v>
      </c>
      <c r="DA12" s="248">
        <v>102.52134100000001</v>
      </c>
      <c r="DB12" s="248">
        <v>102.669624</v>
      </c>
      <c r="DC12" s="248">
        <v>101.174145</v>
      </c>
      <c r="DD12" s="248">
        <v>100.49422300000001</v>
      </c>
      <c r="DE12" s="248">
        <v>95.727391999999995</v>
      </c>
      <c r="DF12" s="248">
        <v>96.143139000000005</v>
      </c>
      <c r="DG12" s="248">
        <v>93.493176000000005</v>
      </c>
      <c r="DH12" s="248">
        <v>95.155405419999994</v>
      </c>
      <c r="DI12" s="248">
        <v>102.338307</v>
      </c>
      <c r="DJ12" s="248">
        <v>102.097443</v>
      </c>
      <c r="DK12" s="248">
        <v>92.038942329999998</v>
      </c>
      <c r="DL12" s="248">
        <v>97.282421999999997</v>
      </c>
      <c r="DM12" s="248">
        <v>96.406959999999998</v>
      </c>
      <c r="DN12" s="248">
        <v>92.862103000000005</v>
      </c>
      <c r="DO12" s="248">
        <v>83.358613000000005</v>
      </c>
      <c r="DP12" s="248">
        <v>96.191272999999995</v>
      </c>
      <c r="DQ12" s="248">
        <v>92.154364999999999</v>
      </c>
      <c r="DR12" s="248">
        <v>92.516812000000002</v>
      </c>
      <c r="DS12" s="248">
        <v>90.825748000000004</v>
      </c>
      <c r="DT12" s="248">
        <v>101.571611</v>
      </c>
      <c r="DU12" s="248">
        <v>101.806973</v>
      </c>
      <c r="DV12" s="248">
        <v>89.862190999999996</v>
      </c>
      <c r="DW12" s="248">
        <v>86.348234000000005</v>
      </c>
      <c r="DX12" s="248">
        <v>85.085903999999999</v>
      </c>
      <c r="DY12" s="248">
        <v>91.128617070000004</v>
      </c>
      <c r="DZ12" s="248">
        <v>97.056437000000003</v>
      </c>
      <c r="EA12" s="248">
        <v>97.259490999999997</v>
      </c>
      <c r="EB12" s="248">
        <v>90.597999000000002</v>
      </c>
      <c r="EC12" s="248">
        <v>91.142837999999998</v>
      </c>
      <c r="ED12" s="248">
        <v>91.184781000000001</v>
      </c>
      <c r="EE12" s="248">
        <v>90.853369999999998</v>
      </c>
      <c r="EF12" s="248">
        <v>105.24604248999999</v>
      </c>
      <c r="EG12" s="248">
        <v>102.806556</v>
      </c>
      <c r="EH12" s="248">
        <v>102.806556</v>
      </c>
      <c r="EI12" s="248">
        <v>92.388119000000003</v>
      </c>
      <c r="EJ12" s="248">
        <v>100.894322</v>
      </c>
      <c r="EK12" s="248">
        <v>101.301861</v>
      </c>
      <c r="EL12" s="248">
        <v>101.174145</v>
      </c>
      <c r="EM12" s="248">
        <v>91.342814000000004</v>
      </c>
      <c r="EN12" s="248">
        <v>96.929447999999994</v>
      </c>
      <c r="EO12" s="248">
        <v>98.564008999999999</v>
      </c>
      <c r="EP12" s="248">
        <v>93.255578999999997</v>
      </c>
      <c r="EQ12" s="248">
        <v>93.245491000000001</v>
      </c>
      <c r="ER12" s="248">
        <v>94.465075150000004</v>
      </c>
      <c r="ES12" s="248">
        <v>90.222012000000007</v>
      </c>
      <c r="ET12" s="248">
        <v>89.361029000000002</v>
      </c>
      <c r="EU12" s="248">
        <v>91.167680000000004</v>
      </c>
      <c r="EV12" s="248">
        <v>94.029217000000003</v>
      </c>
      <c r="EW12" s="248">
        <v>88.643409000000005</v>
      </c>
      <c r="EX12" s="248">
        <v>87.570605</v>
      </c>
      <c r="EY12" s="248">
        <v>90.494433000000001</v>
      </c>
      <c r="EZ12" s="248">
        <v>90.881039999999999</v>
      </c>
      <c r="FA12" s="248">
        <v>91.042837000000006</v>
      </c>
      <c r="FB12" s="248">
        <v>94.02747531</v>
      </c>
      <c r="FC12" s="248">
        <v>90.501716000000002</v>
      </c>
      <c r="FD12" s="248">
        <v>97.606669999999994</v>
      </c>
      <c r="FE12" s="248">
        <v>93.554867000000002</v>
      </c>
      <c r="FF12" s="248">
        <v>94.994271859999998</v>
      </c>
      <c r="FG12" s="248">
        <v>101.055594</v>
      </c>
      <c r="FH12" s="248">
        <v>87.355181000000002</v>
      </c>
      <c r="FI12" s="248">
        <v>87.931571000000005</v>
      </c>
      <c r="FJ12" s="248">
        <v>91.500890999999996</v>
      </c>
      <c r="FK12" s="248">
        <v>96.719161</v>
      </c>
      <c r="FL12" s="248">
        <v>94.452361060000001</v>
      </c>
      <c r="FM12" s="248">
        <v>94.269272999999998</v>
      </c>
      <c r="FN12" s="248">
        <v>94.441216999999995</v>
      </c>
      <c r="FO12" s="248">
        <v>100.11091</v>
      </c>
      <c r="FP12" s="248">
        <v>100.11091</v>
      </c>
      <c r="FQ12" s="248">
        <v>94.244014000000007</v>
      </c>
      <c r="FR12" s="248">
        <v>94.244014000000007</v>
      </c>
      <c r="FS12" s="248">
        <v>94.244014000000007</v>
      </c>
      <c r="FT12" s="248">
        <v>102.043645</v>
      </c>
      <c r="FU12" s="248">
        <v>101.814448</v>
      </c>
      <c r="FV12" s="248">
        <v>96.274709000000001</v>
      </c>
      <c r="FW12" s="248">
        <v>96.123099999999994</v>
      </c>
      <c r="FX12" s="248">
        <v>92.318663400000005</v>
      </c>
      <c r="FY12" s="248">
        <v>95.190656000000004</v>
      </c>
      <c r="FZ12" s="248">
        <v>91.696211000000005</v>
      </c>
      <c r="GA12" s="248">
        <v>96.205538000000004</v>
      </c>
      <c r="GB12" s="248">
        <v>96.205538000000004</v>
      </c>
      <c r="GC12" s="248">
        <v>101.843879</v>
      </c>
      <c r="GD12" s="248">
        <v>90.513516330000002</v>
      </c>
      <c r="GE12" s="248">
        <v>100.894322</v>
      </c>
      <c r="GF12" s="248">
        <v>100.49422300000001</v>
      </c>
      <c r="GG12" s="248">
        <v>106.40345622</v>
      </c>
      <c r="GH12" s="248">
        <v>89.742170000000002</v>
      </c>
      <c r="GI12" s="248">
        <v>106.40345622</v>
      </c>
      <c r="GJ12" s="248">
        <v>100.11091</v>
      </c>
      <c r="GK12" s="248">
        <v>93.012420000000006</v>
      </c>
      <c r="GL12" s="248">
        <v>98.775918000000004</v>
      </c>
      <c r="GM12" s="248">
        <v>86.708150000000003</v>
      </c>
      <c r="GN12" s="248">
        <v>93.300854999999999</v>
      </c>
      <c r="GO12" s="248">
        <v>82.865823180000007</v>
      </c>
      <c r="GP12" s="248">
        <v>82.65352274</v>
      </c>
      <c r="GQ12" s="248">
        <v>91.905445</v>
      </c>
      <c r="GR12" s="248">
        <v>100.63102499999999</v>
      </c>
      <c r="GS12" s="248">
        <v>100.535994</v>
      </c>
      <c r="GT12" s="248">
        <v>100.31887399999999</v>
      </c>
      <c r="GU12" s="248">
        <v>93.300854999999999</v>
      </c>
      <c r="GV12" s="248">
        <v>93.300854999999999</v>
      </c>
      <c r="GW12" s="248">
        <v>93.300854999999999</v>
      </c>
      <c r="GX12" s="248">
        <v>97.103150999999997</v>
      </c>
      <c r="GY12" s="248">
        <v>97.310843000000006</v>
      </c>
      <c r="GZ12" s="248">
        <v>97.310843000000006</v>
      </c>
      <c r="HA12" s="248">
        <v>97.310843000000006</v>
      </c>
      <c r="HB12" s="248">
        <v>91.478089999999995</v>
      </c>
      <c r="HC12" s="248">
        <v>103.42686500000001</v>
      </c>
      <c r="HD12" s="248">
        <v>102.95866700000001</v>
      </c>
      <c r="HE12" s="248">
        <v>95.511795000000006</v>
      </c>
      <c r="HF12" s="248">
        <v>103.032431</v>
      </c>
      <c r="HG12" s="248">
        <v>95.469926999999998</v>
      </c>
      <c r="HH12" s="248">
        <v>87.483180099999998</v>
      </c>
      <c r="HI12" s="248">
        <v>97.569772999999998</v>
      </c>
      <c r="HJ12" s="248">
        <v>93.021403000000007</v>
      </c>
      <c r="HK12" s="248">
        <v>93.286328999999995</v>
      </c>
      <c r="HL12" s="248">
        <v>90.512947999999994</v>
      </c>
      <c r="HM12" s="248">
        <v>91.829580000000007</v>
      </c>
      <c r="HN12" s="248">
        <v>82.464318129999995</v>
      </c>
      <c r="HO12" s="248">
        <v>84.701335</v>
      </c>
      <c r="HP12" s="248">
        <v>85.187064000000007</v>
      </c>
      <c r="HQ12" s="248">
        <v>95.779393580000004</v>
      </c>
      <c r="HR12" s="248">
        <v>93.499295000000004</v>
      </c>
      <c r="HS12" s="248">
        <v>98.413443000000001</v>
      </c>
    </row>
    <row r="13" spans="1:227">
      <c r="A13" s="1"/>
      <c r="B13" s="247">
        <v>45683.208333333299</v>
      </c>
      <c r="C13" s="248">
        <v>92.407257000000001</v>
      </c>
      <c r="D13" s="248">
        <v>92.545749999999998</v>
      </c>
      <c r="E13" s="248">
        <v>92.465416000000005</v>
      </c>
      <c r="F13" s="248">
        <v>92.407257000000001</v>
      </c>
      <c r="G13" s="248">
        <v>92.878924999999995</v>
      </c>
      <c r="H13" s="248">
        <v>102.16207199999999</v>
      </c>
      <c r="I13" s="248">
        <v>101.720584</v>
      </c>
      <c r="J13" s="248">
        <v>102.416848</v>
      </c>
      <c r="K13" s="248">
        <v>93.102205999999995</v>
      </c>
      <c r="L13" s="248">
        <v>93.188982999999993</v>
      </c>
      <c r="M13" s="248">
        <v>101.57133</v>
      </c>
      <c r="N13" s="248">
        <v>100.60416600000001</v>
      </c>
      <c r="O13" s="248">
        <v>97.102616999999995</v>
      </c>
      <c r="P13" s="248">
        <v>90.77226469</v>
      </c>
      <c r="Q13" s="248">
        <v>102.283413</v>
      </c>
      <c r="R13" s="248">
        <v>94.255804999999995</v>
      </c>
      <c r="S13" s="248">
        <v>95.702973999999998</v>
      </c>
      <c r="T13" s="248">
        <v>86.200591000000003</v>
      </c>
      <c r="U13" s="248">
        <v>86.921657999999994</v>
      </c>
      <c r="V13" s="248">
        <v>94.519480000000001</v>
      </c>
      <c r="W13" s="248">
        <v>93.333375000000004</v>
      </c>
      <c r="X13" s="248">
        <v>89.992641000000006</v>
      </c>
      <c r="Y13" s="248">
        <v>91.897587000000001</v>
      </c>
      <c r="Z13" s="248">
        <v>102.677797</v>
      </c>
      <c r="AA13" s="248">
        <v>90.490624999999994</v>
      </c>
      <c r="AB13" s="248">
        <v>94.231016999999994</v>
      </c>
      <c r="AC13" s="248">
        <v>93.538573999999997</v>
      </c>
      <c r="AD13" s="248">
        <v>93.149604999999994</v>
      </c>
      <c r="AE13" s="248">
        <v>88.095341000000005</v>
      </c>
      <c r="AF13" s="248">
        <v>93.582213499999995</v>
      </c>
      <c r="AG13" s="248">
        <v>93.961682690000004</v>
      </c>
      <c r="AH13" s="248">
        <v>94.049672000000001</v>
      </c>
      <c r="AI13" s="248">
        <v>94.186002000000002</v>
      </c>
      <c r="AJ13" s="248">
        <v>86.596018999999998</v>
      </c>
      <c r="AK13" s="248">
        <v>94.735625999999996</v>
      </c>
      <c r="AL13" s="248">
        <v>90.051781669999997</v>
      </c>
      <c r="AM13" s="248">
        <v>90.531378000000004</v>
      </c>
      <c r="AN13" s="248">
        <v>100.87078700000001</v>
      </c>
      <c r="AO13" s="248">
        <v>88.750602999999998</v>
      </c>
      <c r="AP13" s="248">
        <v>83.266441</v>
      </c>
      <c r="AQ13" s="248">
        <v>83.604654999999994</v>
      </c>
      <c r="AR13" s="248">
        <v>102.23090999999999</v>
      </c>
      <c r="AS13" s="248">
        <v>99.835823000000005</v>
      </c>
      <c r="AT13" s="248">
        <v>99.835823000000005</v>
      </c>
      <c r="AU13" s="248">
        <v>99.054526999999993</v>
      </c>
      <c r="AV13" s="248">
        <v>93.492580000000004</v>
      </c>
      <c r="AW13" s="248">
        <v>86.894992999999999</v>
      </c>
      <c r="AX13" s="248">
        <v>87.438244999999995</v>
      </c>
      <c r="AY13" s="248">
        <v>96.386880000000005</v>
      </c>
      <c r="AZ13" s="248">
        <v>93.255283000000006</v>
      </c>
      <c r="BA13" s="248">
        <v>92.892422999999994</v>
      </c>
      <c r="BB13" s="248">
        <v>92.892422999999994</v>
      </c>
      <c r="BC13" s="248">
        <v>92.892422999999994</v>
      </c>
      <c r="BD13" s="248">
        <v>92.282297</v>
      </c>
      <c r="BE13" s="248">
        <v>92.892422999999994</v>
      </c>
      <c r="BF13" s="248">
        <v>100.87852599999999</v>
      </c>
      <c r="BG13" s="248">
        <v>101.05315899999999</v>
      </c>
      <c r="BH13" s="248">
        <v>101.05315899999999</v>
      </c>
      <c r="BI13" s="248">
        <v>101.05315899999999</v>
      </c>
      <c r="BJ13" s="248">
        <v>90.457697999999993</v>
      </c>
      <c r="BK13" s="248">
        <v>91.003961000000004</v>
      </c>
      <c r="BL13" s="248">
        <v>94.917320000000004</v>
      </c>
      <c r="BM13" s="248">
        <v>94.700931999999995</v>
      </c>
      <c r="BN13" s="248">
        <v>95.346665000000002</v>
      </c>
      <c r="BO13" s="248">
        <v>93.411370000000005</v>
      </c>
      <c r="BP13" s="248">
        <v>99.093677999999997</v>
      </c>
      <c r="BQ13" s="248">
        <v>86.637444000000002</v>
      </c>
      <c r="BR13" s="248">
        <v>86.749206299999997</v>
      </c>
      <c r="BS13" s="248">
        <v>95.252622000000002</v>
      </c>
      <c r="BT13" s="248">
        <v>89.674226829999995</v>
      </c>
      <c r="BU13" s="248">
        <v>96.345718000000005</v>
      </c>
      <c r="BV13" s="248">
        <v>101.08827599999999</v>
      </c>
      <c r="BW13" s="248">
        <v>95.967471000000003</v>
      </c>
      <c r="BX13" s="248">
        <v>95.967471000000003</v>
      </c>
      <c r="BY13" s="248">
        <v>94.874404999999996</v>
      </c>
      <c r="BZ13" s="248">
        <v>93.380651999999998</v>
      </c>
      <c r="CA13" s="248">
        <v>94.978593000000004</v>
      </c>
      <c r="CB13" s="248">
        <v>95.014410999999996</v>
      </c>
      <c r="CC13" s="248">
        <v>94.741527000000005</v>
      </c>
      <c r="CD13" s="248">
        <v>92.571158999999994</v>
      </c>
      <c r="CE13" s="248">
        <v>96.991650000000007</v>
      </c>
      <c r="CF13" s="248">
        <v>96.345718000000005</v>
      </c>
      <c r="CG13" s="248">
        <v>93.271584669999996</v>
      </c>
      <c r="CH13" s="248">
        <v>93.258364</v>
      </c>
      <c r="CI13" s="248">
        <v>96.668352999999996</v>
      </c>
      <c r="CJ13" s="248">
        <v>94.940292999999997</v>
      </c>
      <c r="CK13" s="248">
        <v>97.177428149999997</v>
      </c>
      <c r="CL13" s="248">
        <v>96.129333000000003</v>
      </c>
      <c r="CM13" s="248">
        <v>96.742520999999996</v>
      </c>
      <c r="CN13" s="248">
        <v>90.703041999999996</v>
      </c>
      <c r="CO13" s="248">
        <v>90.499656999999999</v>
      </c>
      <c r="CP13" s="248">
        <v>99.689022289999997</v>
      </c>
      <c r="CQ13" s="248">
        <v>90.775004999999993</v>
      </c>
      <c r="CR13" s="248">
        <v>92.017386000000002</v>
      </c>
      <c r="CS13" s="248">
        <v>92.367103479999997</v>
      </c>
      <c r="CT13" s="248">
        <v>91.181854000000001</v>
      </c>
      <c r="CU13" s="248">
        <v>92.259433000000001</v>
      </c>
      <c r="CV13" s="248">
        <v>106.36557276000001</v>
      </c>
      <c r="CW13" s="248">
        <v>90.917848000000006</v>
      </c>
      <c r="CX13" s="248">
        <v>91.554109670000003</v>
      </c>
      <c r="CY13" s="248">
        <v>91.978686999999994</v>
      </c>
      <c r="CZ13" s="248">
        <v>96.096258000000006</v>
      </c>
      <c r="DA13" s="248">
        <v>102.413432</v>
      </c>
      <c r="DB13" s="248">
        <v>102.565979</v>
      </c>
      <c r="DC13" s="248">
        <v>101.08827599999999</v>
      </c>
      <c r="DD13" s="248">
        <v>100.415063</v>
      </c>
      <c r="DE13" s="248">
        <v>95.495918000000003</v>
      </c>
      <c r="DF13" s="248">
        <v>95.967471000000003</v>
      </c>
      <c r="DG13" s="248">
        <v>93.520909000000003</v>
      </c>
      <c r="DH13" s="248">
        <v>95.09558767</v>
      </c>
      <c r="DI13" s="248">
        <v>102.23249199999999</v>
      </c>
      <c r="DJ13" s="248">
        <v>101.990888</v>
      </c>
      <c r="DK13" s="248">
        <v>92.03895833</v>
      </c>
      <c r="DL13" s="248">
        <v>97.293981000000002</v>
      </c>
      <c r="DM13" s="248">
        <v>96.503292999999999</v>
      </c>
      <c r="DN13" s="248">
        <v>93.392724000000001</v>
      </c>
      <c r="DO13" s="248">
        <v>83.479173000000003</v>
      </c>
      <c r="DP13" s="248">
        <v>96.289000000000001</v>
      </c>
      <c r="DQ13" s="248">
        <v>92.161108999999996</v>
      </c>
      <c r="DR13" s="248">
        <v>92.523538000000002</v>
      </c>
      <c r="DS13" s="248">
        <v>90.932035999999997</v>
      </c>
      <c r="DT13" s="248">
        <v>101.508026</v>
      </c>
      <c r="DU13" s="248">
        <v>101.766133</v>
      </c>
      <c r="DV13" s="248">
        <v>89.452482000000003</v>
      </c>
      <c r="DW13" s="248">
        <v>86.471788000000004</v>
      </c>
      <c r="DX13" s="248">
        <v>85.207651999999996</v>
      </c>
      <c r="DY13" s="248">
        <v>91.559425630000007</v>
      </c>
      <c r="DZ13" s="248">
        <v>96.991650000000007</v>
      </c>
      <c r="EA13" s="248">
        <v>97.196541999999994</v>
      </c>
      <c r="EB13" s="248">
        <v>90.581052</v>
      </c>
      <c r="EC13" s="248">
        <v>91.149427000000003</v>
      </c>
      <c r="ED13" s="248">
        <v>90.970622000000006</v>
      </c>
      <c r="EE13" s="248">
        <v>91.012653</v>
      </c>
      <c r="EF13" s="248">
        <v>105.16865768</v>
      </c>
      <c r="EG13" s="248">
        <v>102.75706099999999</v>
      </c>
      <c r="EH13" s="248">
        <v>102.75706099999999</v>
      </c>
      <c r="EI13" s="248">
        <v>92.325242000000003</v>
      </c>
      <c r="EJ13" s="248">
        <v>100.812093</v>
      </c>
      <c r="EK13" s="248">
        <v>101.205071</v>
      </c>
      <c r="EL13" s="248">
        <v>101.08827599999999</v>
      </c>
      <c r="EM13" s="248">
        <v>91.370738000000003</v>
      </c>
      <c r="EN13" s="248">
        <v>96.883143000000004</v>
      </c>
      <c r="EO13" s="248">
        <v>98.554854000000006</v>
      </c>
      <c r="EP13" s="248">
        <v>93.266599999999997</v>
      </c>
      <c r="EQ13" s="248">
        <v>93.255612999999997</v>
      </c>
      <c r="ER13" s="248">
        <v>94.462894199999994</v>
      </c>
      <c r="ES13" s="248">
        <v>90.365388999999993</v>
      </c>
      <c r="ET13" s="248">
        <v>89.487785000000002</v>
      </c>
      <c r="EU13" s="248">
        <v>91.245437999999993</v>
      </c>
      <c r="EV13" s="248">
        <v>94.054918999999998</v>
      </c>
      <c r="EW13" s="248">
        <v>89.160912999999994</v>
      </c>
      <c r="EX13" s="248">
        <v>88.022964000000002</v>
      </c>
      <c r="EY13" s="248">
        <v>90.635097000000002</v>
      </c>
      <c r="EZ13" s="248">
        <v>91.052169000000006</v>
      </c>
      <c r="FA13" s="248">
        <v>91.226690000000005</v>
      </c>
      <c r="FB13" s="248">
        <v>94.467976460000003</v>
      </c>
      <c r="FC13" s="248">
        <v>90.923430999999994</v>
      </c>
      <c r="FD13" s="248">
        <v>97.665803999999994</v>
      </c>
      <c r="FE13" s="248">
        <v>93.569401999999997</v>
      </c>
      <c r="FF13" s="248">
        <v>95.082671210000001</v>
      </c>
      <c r="FG13" s="248">
        <v>101.17246299999999</v>
      </c>
      <c r="FH13" s="248">
        <v>87.307489500000003</v>
      </c>
      <c r="FI13" s="248">
        <v>87.889573999999996</v>
      </c>
      <c r="FJ13" s="248">
        <v>91.575353000000007</v>
      </c>
      <c r="FK13" s="248">
        <v>96.668352999999996</v>
      </c>
      <c r="FL13" s="248">
        <v>94.885600179999997</v>
      </c>
      <c r="FM13" s="248">
        <v>94.701896000000005</v>
      </c>
      <c r="FN13" s="248">
        <v>94.874404999999996</v>
      </c>
      <c r="FO13" s="248">
        <v>100.038111</v>
      </c>
      <c r="FP13" s="248">
        <v>100.038111</v>
      </c>
      <c r="FQ13" s="248">
        <v>94.00264</v>
      </c>
      <c r="FR13" s="248">
        <v>94.00264</v>
      </c>
      <c r="FS13" s="248">
        <v>94.00264</v>
      </c>
      <c r="FT13" s="248">
        <v>101.94763</v>
      </c>
      <c r="FU13" s="248">
        <v>101.712902</v>
      </c>
      <c r="FV13" s="248">
        <v>96.285606000000001</v>
      </c>
      <c r="FW13" s="248">
        <v>96.201355000000007</v>
      </c>
      <c r="FX13" s="248">
        <v>92.500124349999993</v>
      </c>
      <c r="FY13" s="248">
        <v>94.873904999999993</v>
      </c>
      <c r="FZ13" s="248">
        <v>92.408268000000007</v>
      </c>
      <c r="GA13" s="248">
        <v>96.345718000000005</v>
      </c>
      <c r="GB13" s="248">
        <v>96.345718000000005</v>
      </c>
      <c r="GC13" s="248">
        <v>101.812567</v>
      </c>
      <c r="GD13" s="248">
        <v>90.461875329999998</v>
      </c>
      <c r="GE13" s="248">
        <v>100.812093</v>
      </c>
      <c r="GF13" s="248">
        <v>100.415063</v>
      </c>
      <c r="GG13" s="248">
        <v>106.32522038</v>
      </c>
      <c r="GH13" s="248">
        <v>89.529633000000004</v>
      </c>
      <c r="GI13" s="248">
        <v>106.32522038</v>
      </c>
      <c r="GJ13" s="248">
        <v>100.038111</v>
      </c>
      <c r="GK13" s="248">
        <v>93.036689999999993</v>
      </c>
      <c r="GL13" s="248">
        <v>98.723474999999993</v>
      </c>
      <c r="GM13" s="248">
        <v>87.045312999999993</v>
      </c>
      <c r="GN13" s="248">
        <v>93.347323000000003</v>
      </c>
      <c r="GO13" s="248">
        <v>82.985845780000005</v>
      </c>
      <c r="GP13" s="248">
        <v>82.773237850000001</v>
      </c>
      <c r="GQ13" s="248">
        <v>91.612937000000002</v>
      </c>
      <c r="GR13" s="248">
        <v>100.56141100000001</v>
      </c>
      <c r="GS13" s="248">
        <v>100.46234200000001</v>
      </c>
      <c r="GT13" s="248">
        <v>100.23992200000001</v>
      </c>
      <c r="GU13" s="248">
        <v>93.347323000000003</v>
      </c>
      <c r="GV13" s="248">
        <v>93.347323000000003</v>
      </c>
      <c r="GW13" s="248">
        <v>93.347323000000003</v>
      </c>
      <c r="GX13" s="248">
        <v>97.114256999999995</v>
      </c>
      <c r="GY13" s="248">
        <v>97.323999000000001</v>
      </c>
      <c r="GZ13" s="248">
        <v>97.323999000000001</v>
      </c>
      <c r="HA13" s="248">
        <v>97.323999000000001</v>
      </c>
      <c r="HB13" s="248">
        <v>91.896279000000007</v>
      </c>
      <c r="HC13" s="248">
        <v>103.328839</v>
      </c>
      <c r="HD13" s="248">
        <v>102.855418</v>
      </c>
      <c r="HE13" s="248">
        <v>95.952331000000001</v>
      </c>
      <c r="HF13" s="248">
        <v>102.86703199999999</v>
      </c>
      <c r="HG13" s="248">
        <v>95.585138000000001</v>
      </c>
      <c r="HH13" s="248">
        <v>87.275993080000006</v>
      </c>
      <c r="HI13" s="248">
        <v>97.613705999999993</v>
      </c>
      <c r="HJ13" s="248">
        <v>93.016472500000006</v>
      </c>
      <c r="HK13" s="248">
        <v>93.284329</v>
      </c>
      <c r="HL13" s="248">
        <v>90.940845999999993</v>
      </c>
      <c r="HM13" s="248">
        <v>91.852508</v>
      </c>
      <c r="HN13" s="248">
        <v>82.583759200000003</v>
      </c>
      <c r="HO13" s="248">
        <v>85.022435000000002</v>
      </c>
      <c r="HP13" s="248">
        <v>85.511021</v>
      </c>
      <c r="HQ13" s="248">
        <v>95.925752990000007</v>
      </c>
      <c r="HR13" s="248">
        <v>93.505881000000002</v>
      </c>
      <c r="HS13" s="248">
        <v>98.407061999999996</v>
      </c>
    </row>
    <row r="14" spans="1:227">
      <c r="A14" s="1"/>
      <c r="B14" s="247">
        <v>45683.229166666701</v>
      </c>
      <c r="C14" s="248">
        <v>92.362994999999998</v>
      </c>
      <c r="D14" s="248">
        <v>92.502831</v>
      </c>
      <c r="E14" s="248">
        <v>92.419427999999996</v>
      </c>
      <c r="F14" s="248">
        <v>92.362994999999998</v>
      </c>
      <c r="G14" s="248">
        <v>92.944175999999999</v>
      </c>
      <c r="H14" s="248">
        <v>102.483994</v>
      </c>
      <c r="I14" s="248">
        <v>102.06491800000001</v>
      </c>
      <c r="J14" s="248">
        <v>102.72410499999999</v>
      </c>
      <c r="K14" s="248">
        <v>93.196005999999997</v>
      </c>
      <c r="L14" s="248">
        <v>93.122749999999996</v>
      </c>
      <c r="M14" s="248">
        <v>101.8173</v>
      </c>
      <c r="N14" s="248">
        <v>100.861724</v>
      </c>
      <c r="O14" s="248">
        <v>97.300903000000005</v>
      </c>
      <c r="P14" s="248">
        <v>91.237474640000002</v>
      </c>
      <c r="Q14" s="248">
        <v>102.622997</v>
      </c>
      <c r="R14" s="248">
        <v>94.943447000000006</v>
      </c>
      <c r="S14" s="248">
        <v>95.924329999999998</v>
      </c>
      <c r="T14" s="248">
        <v>86.463095999999993</v>
      </c>
      <c r="U14" s="248">
        <v>87.183372000000006</v>
      </c>
      <c r="V14" s="248">
        <v>94.780463999999995</v>
      </c>
      <c r="W14" s="248">
        <v>93.531609000000003</v>
      </c>
      <c r="X14" s="248">
        <v>90.190893000000003</v>
      </c>
      <c r="Y14" s="248">
        <v>92.072973000000005</v>
      </c>
      <c r="Z14" s="248">
        <v>102.85562400000001</v>
      </c>
      <c r="AA14" s="248">
        <v>90.765403000000006</v>
      </c>
      <c r="AB14" s="248">
        <v>94.475879000000006</v>
      </c>
      <c r="AC14" s="248">
        <v>93.738257000000004</v>
      </c>
      <c r="AD14" s="248">
        <v>93.343164999999999</v>
      </c>
      <c r="AE14" s="248">
        <v>87.956293000000002</v>
      </c>
      <c r="AF14" s="248">
        <v>93.8589305</v>
      </c>
      <c r="AG14" s="248">
        <v>94.247320979999998</v>
      </c>
      <c r="AH14" s="248">
        <v>94.347393999999994</v>
      </c>
      <c r="AI14" s="248">
        <v>94.476552999999996</v>
      </c>
      <c r="AJ14" s="248">
        <v>86.544601</v>
      </c>
      <c r="AK14" s="248">
        <v>95.002579999999995</v>
      </c>
      <c r="AL14" s="248">
        <v>90.302977330000004</v>
      </c>
      <c r="AM14" s="248">
        <v>90.779652999999996</v>
      </c>
      <c r="AN14" s="248">
        <v>101.109521</v>
      </c>
      <c r="AO14" s="248">
        <v>88.767510000000001</v>
      </c>
      <c r="AP14" s="248">
        <v>82.526368000000005</v>
      </c>
      <c r="AQ14" s="248">
        <v>82.901094999999998</v>
      </c>
      <c r="AR14" s="248">
        <v>102.42415</v>
      </c>
      <c r="AS14" s="248">
        <v>100.02831399999999</v>
      </c>
      <c r="AT14" s="248">
        <v>100.02831399999999</v>
      </c>
      <c r="AU14" s="248">
        <v>99.232377999999997</v>
      </c>
      <c r="AV14" s="248">
        <v>93.704999000000001</v>
      </c>
      <c r="AW14" s="248">
        <v>87.080009000000004</v>
      </c>
      <c r="AX14" s="248">
        <v>87.623363999999995</v>
      </c>
      <c r="AY14" s="248">
        <v>96.716301000000001</v>
      </c>
      <c r="AZ14" s="248">
        <v>93.413314</v>
      </c>
      <c r="BA14" s="248">
        <v>93.006888000000004</v>
      </c>
      <c r="BB14" s="248">
        <v>93.006888000000004</v>
      </c>
      <c r="BC14" s="248">
        <v>93.006888000000004</v>
      </c>
      <c r="BD14" s="248">
        <v>92.316209000000001</v>
      </c>
      <c r="BE14" s="248">
        <v>93.006888000000004</v>
      </c>
      <c r="BF14" s="248">
        <v>101.05103200000001</v>
      </c>
      <c r="BG14" s="248">
        <v>101.241893</v>
      </c>
      <c r="BH14" s="248">
        <v>101.241893</v>
      </c>
      <c r="BI14" s="248">
        <v>101.241893</v>
      </c>
      <c r="BJ14" s="248">
        <v>90.576059999999998</v>
      </c>
      <c r="BK14" s="248">
        <v>91.148281999999995</v>
      </c>
      <c r="BL14" s="248">
        <v>95.252616000000003</v>
      </c>
      <c r="BM14" s="248">
        <v>95.005369000000002</v>
      </c>
      <c r="BN14" s="248">
        <v>95.810520999999994</v>
      </c>
      <c r="BO14" s="248">
        <v>93.803843999999998</v>
      </c>
      <c r="BP14" s="248">
        <v>99.567781999999994</v>
      </c>
      <c r="BQ14" s="248">
        <v>86.583706000000006</v>
      </c>
      <c r="BR14" s="248">
        <v>86.695398979999993</v>
      </c>
      <c r="BS14" s="248">
        <v>95.658201000000005</v>
      </c>
      <c r="BT14" s="248">
        <v>89.929573000000005</v>
      </c>
      <c r="BU14" s="248">
        <v>96.673012</v>
      </c>
      <c r="BV14" s="248">
        <v>101.361458</v>
      </c>
      <c r="BW14" s="248">
        <v>96.450987999999995</v>
      </c>
      <c r="BX14" s="248">
        <v>96.450987999999995</v>
      </c>
      <c r="BY14" s="248">
        <v>94.856503000000004</v>
      </c>
      <c r="BZ14" s="248">
        <v>93.746831999999998</v>
      </c>
      <c r="CA14" s="248">
        <v>95.413774000000004</v>
      </c>
      <c r="CB14" s="248">
        <v>95.721410000000006</v>
      </c>
      <c r="CC14" s="248">
        <v>95.428993000000006</v>
      </c>
      <c r="CD14" s="248">
        <v>92.939322000000004</v>
      </c>
      <c r="CE14" s="248">
        <v>97.150953999999999</v>
      </c>
      <c r="CF14" s="248">
        <v>96.673012</v>
      </c>
      <c r="CG14" s="248">
        <v>93.42930767</v>
      </c>
      <c r="CH14" s="248">
        <v>93.416336999999999</v>
      </c>
      <c r="CI14" s="248">
        <v>96.906989999999993</v>
      </c>
      <c r="CJ14" s="248">
        <v>95.341076999999999</v>
      </c>
      <c r="CK14" s="248">
        <v>97.671744779999997</v>
      </c>
      <c r="CL14" s="248">
        <v>96.445417000000006</v>
      </c>
      <c r="CM14" s="248">
        <v>97.069314000000006</v>
      </c>
      <c r="CN14" s="248">
        <v>90.888779999999997</v>
      </c>
      <c r="CO14" s="248">
        <v>90.746333000000007</v>
      </c>
      <c r="CP14" s="248">
        <v>99.900743390000002</v>
      </c>
      <c r="CQ14" s="248">
        <v>90.937793999999997</v>
      </c>
      <c r="CR14" s="248">
        <v>92.339001999999994</v>
      </c>
      <c r="CS14" s="248">
        <v>92.23149445</v>
      </c>
      <c r="CT14" s="248">
        <v>91.053488000000002</v>
      </c>
      <c r="CU14" s="248">
        <v>92.479003000000006</v>
      </c>
      <c r="CV14" s="248">
        <v>106.54978659</v>
      </c>
      <c r="CW14" s="248">
        <v>91.183843999999993</v>
      </c>
      <c r="CX14" s="248">
        <v>91.853613670000001</v>
      </c>
      <c r="CY14" s="248">
        <v>92.267508000000007</v>
      </c>
      <c r="CZ14" s="248">
        <v>96.575080999999997</v>
      </c>
      <c r="DA14" s="248">
        <v>102.701071</v>
      </c>
      <c r="DB14" s="248">
        <v>102.857041</v>
      </c>
      <c r="DC14" s="248">
        <v>101.361458</v>
      </c>
      <c r="DD14" s="248">
        <v>100.678009</v>
      </c>
      <c r="DE14" s="248">
        <v>95.994146000000001</v>
      </c>
      <c r="DF14" s="248">
        <v>96.450987999999995</v>
      </c>
      <c r="DG14" s="248">
        <v>93.674394500000005</v>
      </c>
      <c r="DH14" s="248">
        <v>95.468492569999995</v>
      </c>
      <c r="DI14" s="248">
        <v>102.50242299999999</v>
      </c>
      <c r="DJ14" s="248">
        <v>102.26026</v>
      </c>
      <c r="DK14" s="248">
        <v>92.04015133</v>
      </c>
      <c r="DL14" s="248">
        <v>97.783344</v>
      </c>
      <c r="DM14" s="248">
        <v>96.874857000000006</v>
      </c>
      <c r="DN14" s="248">
        <v>93.632647000000006</v>
      </c>
      <c r="DO14" s="248">
        <v>83.419157999999996</v>
      </c>
      <c r="DP14" s="248">
        <v>96.646079999999998</v>
      </c>
      <c r="DQ14" s="248">
        <v>92.276163999999994</v>
      </c>
      <c r="DR14" s="248">
        <v>92.638300000000001</v>
      </c>
      <c r="DS14" s="248">
        <v>91.117357999999996</v>
      </c>
      <c r="DT14" s="248">
        <v>101.77066000000001</v>
      </c>
      <c r="DU14" s="248">
        <v>102.016347</v>
      </c>
      <c r="DV14" s="248">
        <v>90.219324999999998</v>
      </c>
      <c r="DW14" s="248">
        <v>86.488185999999999</v>
      </c>
      <c r="DX14" s="248">
        <v>85.223810999999998</v>
      </c>
      <c r="DY14" s="248">
        <v>91.518240390000003</v>
      </c>
      <c r="DZ14" s="248">
        <v>97.228204000000005</v>
      </c>
      <c r="EA14" s="248">
        <v>97.436167999999995</v>
      </c>
      <c r="EB14" s="248">
        <v>90.787146000000007</v>
      </c>
      <c r="EC14" s="248">
        <v>91.342232999999993</v>
      </c>
      <c r="ED14" s="248">
        <v>91.281363999999996</v>
      </c>
      <c r="EE14" s="248">
        <v>91.191903999999994</v>
      </c>
      <c r="EF14" s="248">
        <v>105.35079858</v>
      </c>
      <c r="EG14" s="248">
        <v>102.916335</v>
      </c>
      <c r="EH14" s="248">
        <v>102.916335</v>
      </c>
      <c r="EI14" s="248">
        <v>92.625799999999998</v>
      </c>
      <c r="EJ14" s="248">
        <v>101.080816</v>
      </c>
      <c r="EK14" s="248">
        <v>101.485676</v>
      </c>
      <c r="EL14" s="248">
        <v>101.361458</v>
      </c>
      <c r="EM14" s="248">
        <v>91.575641000000005</v>
      </c>
      <c r="EN14" s="248">
        <v>97.171828000000005</v>
      </c>
      <c r="EO14" s="248">
        <v>99.039294999999996</v>
      </c>
      <c r="EP14" s="248">
        <v>93.424389000000005</v>
      </c>
      <c r="EQ14" s="248">
        <v>93.413638000000006</v>
      </c>
      <c r="ER14" s="248">
        <v>94.679543199999998</v>
      </c>
      <c r="ES14" s="248">
        <v>90.405421000000004</v>
      </c>
      <c r="ET14" s="248">
        <v>89.504672999999997</v>
      </c>
      <c r="EU14" s="248">
        <v>91.358132999999995</v>
      </c>
      <c r="EV14" s="248">
        <v>93.916831999999999</v>
      </c>
      <c r="EW14" s="248">
        <v>88.899704</v>
      </c>
      <c r="EX14" s="248">
        <v>87.789137999999994</v>
      </c>
      <c r="EY14" s="248">
        <v>90.892818000000005</v>
      </c>
      <c r="EZ14" s="248">
        <v>91.250569999999996</v>
      </c>
      <c r="FA14" s="248">
        <v>91.400312999999997</v>
      </c>
      <c r="FB14" s="248">
        <v>94.725468960000001</v>
      </c>
      <c r="FC14" s="248">
        <v>90.861596000000006</v>
      </c>
      <c r="FD14" s="248">
        <v>98.156441999999998</v>
      </c>
      <c r="FE14" s="248">
        <v>93.745141000000004</v>
      </c>
      <c r="FF14" s="248">
        <v>95.400974439999999</v>
      </c>
      <c r="FG14" s="248">
        <v>101.617745</v>
      </c>
      <c r="FH14" s="248">
        <v>87.389744500000006</v>
      </c>
      <c r="FI14" s="248">
        <v>87.966099999999997</v>
      </c>
      <c r="FJ14" s="248">
        <v>91.682524000000001</v>
      </c>
      <c r="FK14" s="248">
        <v>96.906989999999993</v>
      </c>
      <c r="FL14" s="248">
        <v>94.867696069999994</v>
      </c>
      <c r="FM14" s="248">
        <v>94.682152000000002</v>
      </c>
      <c r="FN14" s="248">
        <v>94.856503000000004</v>
      </c>
      <c r="FO14" s="248">
        <v>100.29374300000001</v>
      </c>
      <c r="FP14" s="248">
        <v>100.29374300000001</v>
      </c>
      <c r="FQ14" s="248">
        <v>94.290260000000004</v>
      </c>
      <c r="FR14" s="248">
        <v>94.290260000000004</v>
      </c>
      <c r="FS14" s="248">
        <v>94.290260000000004</v>
      </c>
      <c r="FT14" s="248">
        <v>102.213309</v>
      </c>
      <c r="FU14" s="248">
        <v>101.980121</v>
      </c>
      <c r="FV14" s="248">
        <v>96.703747000000007</v>
      </c>
      <c r="FW14" s="248">
        <v>96.615131000000005</v>
      </c>
      <c r="FX14" s="248">
        <v>92.674693820000002</v>
      </c>
      <c r="FY14" s="248">
        <v>95.552098999999998</v>
      </c>
      <c r="FZ14" s="248">
        <v>92.627803</v>
      </c>
      <c r="GA14" s="248">
        <v>96.673012</v>
      </c>
      <c r="GB14" s="248">
        <v>96.673012</v>
      </c>
      <c r="GC14" s="248">
        <v>102.032889</v>
      </c>
      <c r="GD14" s="248">
        <v>90.736634670000001</v>
      </c>
      <c r="GE14" s="248">
        <v>101.080816</v>
      </c>
      <c r="GF14" s="248">
        <v>100.678009</v>
      </c>
      <c r="GG14" s="248">
        <v>106.50936433</v>
      </c>
      <c r="GH14" s="248">
        <v>89.832211999999998</v>
      </c>
      <c r="GI14" s="248">
        <v>106.50936433</v>
      </c>
      <c r="GJ14" s="248">
        <v>100.29374300000001</v>
      </c>
      <c r="GK14" s="248">
        <v>93.121763999999999</v>
      </c>
      <c r="GL14" s="248">
        <v>98.980068000000003</v>
      </c>
      <c r="GM14" s="248">
        <v>86.902545000000003</v>
      </c>
      <c r="GN14" s="248">
        <v>93.494551000000001</v>
      </c>
      <c r="GO14" s="248">
        <v>83.155780820000004</v>
      </c>
      <c r="GP14" s="248">
        <v>82.942737519999994</v>
      </c>
      <c r="GQ14" s="248">
        <v>92.223519999999994</v>
      </c>
      <c r="GR14" s="248">
        <v>100.729456</v>
      </c>
      <c r="GS14" s="248">
        <v>100.705376</v>
      </c>
      <c r="GT14" s="248">
        <v>100.495217</v>
      </c>
      <c r="GU14" s="248">
        <v>93.494551000000001</v>
      </c>
      <c r="GV14" s="248">
        <v>93.494551000000001</v>
      </c>
      <c r="GW14" s="248">
        <v>93.494551000000001</v>
      </c>
      <c r="GX14" s="248">
        <v>97.604605000000006</v>
      </c>
      <c r="GY14" s="248">
        <v>97.812578999999999</v>
      </c>
      <c r="GZ14" s="248">
        <v>97.812578999999999</v>
      </c>
      <c r="HA14" s="248">
        <v>97.812578999999999</v>
      </c>
      <c r="HB14" s="248">
        <v>91.858822000000004</v>
      </c>
      <c r="HC14" s="248">
        <v>103.554475</v>
      </c>
      <c r="HD14" s="248">
        <v>103.09415199999999</v>
      </c>
      <c r="HE14" s="248">
        <v>95.855374999999995</v>
      </c>
      <c r="HF14" s="248">
        <v>103.15608899999999</v>
      </c>
      <c r="HG14" s="248">
        <v>95.884224000000003</v>
      </c>
      <c r="HH14" s="248">
        <v>87.570955560000002</v>
      </c>
      <c r="HI14" s="248">
        <v>98.134603999999996</v>
      </c>
      <c r="HJ14" s="248">
        <v>93.232630999999998</v>
      </c>
      <c r="HK14" s="248">
        <v>93.497876000000005</v>
      </c>
      <c r="HL14" s="248">
        <v>90.899939000000003</v>
      </c>
      <c r="HM14" s="248">
        <v>92.024761999999996</v>
      </c>
      <c r="HN14" s="248">
        <v>82.752870860000002</v>
      </c>
      <c r="HO14" s="248">
        <v>84.881803000000005</v>
      </c>
      <c r="HP14" s="248">
        <v>85.370868999999999</v>
      </c>
      <c r="HQ14" s="248">
        <v>96.252604599999998</v>
      </c>
      <c r="HR14" s="248">
        <v>93.708275</v>
      </c>
      <c r="HS14" s="248">
        <v>98.892065000000002</v>
      </c>
    </row>
    <row r="15" spans="1:227">
      <c r="A15" s="1"/>
      <c r="B15" s="247">
        <v>45683.25</v>
      </c>
      <c r="C15" s="248">
        <v>92.136435000000006</v>
      </c>
      <c r="D15" s="248">
        <v>92.272270000000006</v>
      </c>
      <c r="E15" s="248">
        <v>92.191773999999995</v>
      </c>
      <c r="F15" s="248">
        <v>92.136435000000006</v>
      </c>
      <c r="G15" s="248">
        <v>92.924767000000003</v>
      </c>
      <c r="H15" s="248">
        <v>102.247739</v>
      </c>
      <c r="I15" s="248">
        <v>101.83578</v>
      </c>
      <c r="J15" s="248">
        <v>102.46648500000001</v>
      </c>
      <c r="K15" s="248">
        <v>93.171154999999999</v>
      </c>
      <c r="L15" s="248">
        <v>92.855633999999995</v>
      </c>
      <c r="M15" s="248">
        <v>101.329041</v>
      </c>
      <c r="N15" s="248">
        <v>100.375304</v>
      </c>
      <c r="O15" s="248">
        <v>96.969055999999995</v>
      </c>
      <c r="P15" s="248">
        <v>91.006049369999999</v>
      </c>
      <c r="Q15" s="248">
        <v>102.265049</v>
      </c>
      <c r="R15" s="248">
        <v>94.221560999999994</v>
      </c>
      <c r="S15" s="248">
        <v>95.680156999999994</v>
      </c>
      <c r="T15" s="248">
        <v>86.275079500000004</v>
      </c>
      <c r="U15" s="248">
        <v>86.982020000000006</v>
      </c>
      <c r="V15" s="248">
        <v>94.619799999999998</v>
      </c>
      <c r="W15" s="248">
        <v>93.502774000000002</v>
      </c>
      <c r="X15" s="248">
        <v>90.197368999999995</v>
      </c>
      <c r="Y15" s="248">
        <v>92.061642000000006</v>
      </c>
      <c r="Z15" s="248">
        <v>102.42041999999999</v>
      </c>
      <c r="AA15" s="248">
        <v>90.642831999999999</v>
      </c>
      <c r="AB15" s="248">
        <v>94.414074999999997</v>
      </c>
      <c r="AC15" s="248">
        <v>93.619502999999995</v>
      </c>
      <c r="AD15" s="248">
        <v>93.337034000000003</v>
      </c>
      <c r="AE15" s="248">
        <v>87.862827999999993</v>
      </c>
      <c r="AF15" s="248">
        <v>93.741399999999999</v>
      </c>
      <c r="AG15" s="248">
        <v>94.133467229999994</v>
      </c>
      <c r="AH15" s="248">
        <v>94.255654000000007</v>
      </c>
      <c r="AI15" s="248">
        <v>94.366021000000003</v>
      </c>
      <c r="AJ15" s="248">
        <v>86.440061999999998</v>
      </c>
      <c r="AK15" s="248">
        <v>94.844077999999996</v>
      </c>
      <c r="AL15" s="248">
        <v>90.210679330000005</v>
      </c>
      <c r="AM15" s="248">
        <v>90.680457000000004</v>
      </c>
      <c r="AN15" s="248">
        <v>100.700472</v>
      </c>
      <c r="AO15" s="248">
        <v>88.645343999999994</v>
      </c>
      <c r="AP15" s="248">
        <v>82.434690500000002</v>
      </c>
      <c r="AQ15" s="248">
        <v>82.807275000000004</v>
      </c>
      <c r="AR15" s="248">
        <v>101.64443900000001</v>
      </c>
      <c r="AS15" s="248">
        <v>99.643578000000005</v>
      </c>
      <c r="AT15" s="248">
        <v>99.643578000000005</v>
      </c>
      <c r="AU15" s="248">
        <v>98.993700000000004</v>
      </c>
      <c r="AV15" s="248">
        <v>93.585897000000003</v>
      </c>
      <c r="AW15" s="248">
        <v>86.873803499999994</v>
      </c>
      <c r="AX15" s="248">
        <v>87.416410999999997</v>
      </c>
      <c r="AY15" s="248">
        <v>96.615030000000004</v>
      </c>
      <c r="AZ15" s="248">
        <v>93.341885000000005</v>
      </c>
      <c r="BA15" s="248">
        <v>92.958078</v>
      </c>
      <c r="BB15" s="248">
        <v>92.958078</v>
      </c>
      <c r="BC15" s="248">
        <v>92.958078</v>
      </c>
      <c r="BD15" s="248">
        <v>92.308250999999998</v>
      </c>
      <c r="BE15" s="248">
        <v>92.958078</v>
      </c>
      <c r="BF15" s="248">
        <v>100.674322</v>
      </c>
      <c r="BG15" s="248">
        <v>100.861464</v>
      </c>
      <c r="BH15" s="248">
        <v>100.861464</v>
      </c>
      <c r="BI15" s="248">
        <v>100.861464</v>
      </c>
      <c r="BJ15" s="248">
        <v>90.610560000000007</v>
      </c>
      <c r="BK15" s="248">
        <v>91.141542000000001</v>
      </c>
      <c r="BL15" s="248">
        <v>94.856693000000007</v>
      </c>
      <c r="BM15" s="248">
        <v>94.706886999999995</v>
      </c>
      <c r="BN15" s="248">
        <v>95.677646999999993</v>
      </c>
      <c r="BO15" s="248">
        <v>93.705366999999995</v>
      </c>
      <c r="BP15" s="248">
        <v>98.869247999999999</v>
      </c>
      <c r="BQ15" s="248">
        <v>86.471673999999993</v>
      </c>
      <c r="BR15" s="248">
        <v>86.583222460000002</v>
      </c>
      <c r="BS15" s="248">
        <v>95.314800000000005</v>
      </c>
      <c r="BT15" s="248">
        <v>89.831238670000005</v>
      </c>
      <c r="BU15" s="248">
        <v>96.579851000000005</v>
      </c>
      <c r="BV15" s="248">
        <v>101.00600300000001</v>
      </c>
      <c r="BW15" s="248">
        <v>96.349884000000003</v>
      </c>
      <c r="BX15" s="248">
        <v>96.349884000000003</v>
      </c>
      <c r="BY15" s="248">
        <v>94.558477999999994</v>
      </c>
      <c r="BZ15" s="248">
        <v>93.835959000000003</v>
      </c>
      <c r="CA15" s="248">
        <v>95.243337999999994</v>
      </c>
      <c r="CB15" s="248">
        <v>94.907989000000001</v>
      </c>
      <c r="CC15" s="248">
        <v>94.650238000000002</v>
      </c>
      <c r="CD15" s="248">
        <v>93.080447000000007</v>
      </c>
      <c r="CE15" s="248">
        <v>97.009839999999997</v>
      </c>
      <c r="CF15" s="248">
        <v>96.579851000000005</v>
      </c>
      <c r="CG15" s="248">
        <v>93.358306330000005</v>
      </c>
      <c r="CH15" s="248">
        <v>93.344988999999998</v>
      </c>
      <c r="CI15" s="248">
        <v>96.685995000000005</v>
      </c>
      <c r="CJ15" s="248">
        <v>95.438767999999996</v>
      </c>
      <c r="CK15" s="248">
        <v>97.456178510000001</v>
      </c>
      <c r="CL15" s="248">
        <v>96.394915999999995</v>
      </c>
      <c r="CM15" s="248">
        <v>97.053628000000003</v>
      </c>
      <c r="CN15" s="248">
        <v>90.677340000000001</v>
      </c>
      <c r="CO15" s="248">
        <v>90.629891000000001</v>
      </c>
      <c r="CP15" s="248">
        <v>99.819780429999994</v>
      </c>
      <c r="CQ15" s="248">
        <v>90.956216999999995</v>
      </c>
      <c r="CR15" s="248">
        <v>92.226778999999993</v>
      </c>
      <c r="CS15" s="248">
        <v>91.407862600000001</v>
      </c>
      <c r="CT15" s="248">
        <v>90.871302999999997</v>
      </c>
      <c r="CU15" s="248">
        <v>92.364419999999996</v>
      </c>
      <c r="CV15" s="248">
        <v>106.09895179999999</v>
      </c>
      <c r="CW15" s="248">
        <v>91.073535000000007</v>
      </c>
      <c r="CX15" s="248">
        <v>92.164475999999993</v>
      </c>
      <c r="CY15" s="248">
        <v>92.644287000000006</v>
      </c>
      <c r="CZ15" s="248">
        <v>96.443842000000004</v>
      </c>
      <c r="DA15" s="248">
        <v>102.38405</v>
      </c>
      <c r="DB15" s="248">
        <v>102.56468599999999</v>
      </c>
      <c r="DC15" s="248">
        <v>101.00600300000001</v>
      </c>
      <c r="DD15" s="248">
        <v>100.340377</v>
      </c>
      <c r="DE15" s="248">
        <v>95.915758999999994</v>
      </c>
      <c r="DF15" s="248">
        <v>96.349884000000003</v>
      </c>
      <c r="DG15" s="248">
        <v>93.6200805</v>
      </c>
      <c r="DH15" s="248">
        <v>95.559256390000002</v>
      </c>
      <c r="DI15" s="248">
        <v>102.010098</v>
      </c>
      <c r="DJ15" s="248">
        <v>101.769386</v>
      </c>
      <c r="DK15" s="248">
        <v>92.039871329999997</v>
      </c>
      <c r="DL15" s="248">
        <v>97.568788999999995</v>
      </c>
      <c r="DM15" s="248">
        <v>96.674881999999997</v>
      </c>
      <c r="DN15" s="248">
        <v>93.465534000000005</v>
      </c>
      <c r="DO15" s="248">
        <v>83.352226999999999</v>
      </c>
      <c r="DP15" s="248">
        <v>96.442957000000007</v>
      </c>
      <c r="DQ15" s="248">
        <v>92.225351000000003</v>
      </c>
      <c r="DR15" s="248">
        <v>92.588481999999999</v>
      </c>
      <c r="DS15" s="248">
        <v>90.884506000000002</v>
      </c>
      <c r="DT15" s="248">
        <v>101.36695</v>
      </c>
      <c r="DU15" s="248">
        <v>101.572244</v>
      </c>
      <c r="DV15" s="248">
        <v>89.728628999999998</v>
      </c>
      <c r="DW15" s="248">
        <v>86.369341000000006</v>
      </c>
      <c r="DX15" s="248">
        <v>85.106702999999996</v>
      </c>
      <c r="DY15" s="248">
        <v>91.37951314</v>
      </c>
      <c r="DZ15" s="248">
        <v>97.009839999999997</v>
      </c>
      <c r="EA15" s="248">
        <v>97.222273000000001</v>
      </c>
      <c r="EB15" s="248">
        <v>90.841707</v>
      </c>
      <c r="EC15" s="248">
        <v>91.368288000000007</v>
      </c>
      <c r="ED15" s="248">
        <v>90.427323999999999</v>
      </c>
      <c r="EE15" s="248">
        <v>90.978765999999993</v>
      </c>
      <c r="EF15" s="248">
        <v>104.90503697</v>
      </c>
      <c r="EG15" s="248">
        <v>102.077377</v>
      </c>
      <c r="EH15" s="248">
        <v>102.077377</v>
      </c>
      <c r="EI15" s="248">
        <v>92.523291</v>
      </c>
      <c r="EJ15" s="248">
        <v>100.728669</v>
      </c>
      <c r="EK15" s="248">
        <v>101.132221</v>
      </c>
      <c r="EL15" s="248">
        <v>101.00600300000001</v>
      </c>
      <c r="EM15" s="248">
        <v>91.596547000000001</v>
      </c>
      <c r="EN15" s="248">
        <v>96.904285000000002</v>
      </c>
      <c r="EO15" s="248">
        <v>98.792255999999995</v>
      </c>
      <c r="EP15" s="248">
        <v>93.353329000000002</v>
      </c>
      <c r="EQ15" s="248">
        <v>93.342219</v>
      </c>
      <c r="ER15" s="248">
        <v>94.544957330000003</v>
      </c>
      <c r="ES15" s="248">
        <v>90.306629000000001</v>
      </c>
      <c r="ET15" s="248">
        <v>89.381888000000004</v>
      </c>
      <c r="EU15" s="248">
        <v>91.283592999999996</v>
      </c>
      <c r="EV15" s="248">
        <v>93.078149999999994</v>
      </c>
      <c r="EW15" s="248">
        <v>88.741304999999997</v>
      </c>
      <c r="EX15" s="248">
        <v>87.667676999999998</v>
      </c>
      <c r="EY15" s="248">
        <v>90.623777000000004</v>
      </c>
      <c r="EZ15" s="248">
        <v>91.019836999999995</v>
      </c>
      <c r="FA15" s="248">
        <v>91.185581999999997</v>
      </c>
      <c r="FB15" s="248">
        <v>94.60392109</v>
      </c>
      <c r="FC15" s="248">
        <v>90.649510000000006</v>
      </c>
      <c r="FD15" s="248">
        <v>97.905529999999999</v>
      </c>
      <c r="FE15" s="248">
        <v>93.658304999999999</v>
      </c>
      <c r="FF15" s="248">
        <v>95.004756959999995</v>
      </c>
      <c r="FG15" s="248">
        <v>101.441487</v>
      </c>
      <c r="FH15" s="248">
        <v>87.801717999999994</v>
      </c>
      <c r="FI15" s="248">
        <v>88.328393000000005</v>
      </c>
      <c r="FJ15" s="248">
        <v>91.604873999999995</v>
      </c>
      <c r="FK15" s="248">
        <v>96.685995000000005</v>
      </c>
      <c r="FL15" s="248">
        <v>94.569635899999994</v>
      </c>
      <c r="FM15" s="248">
        <v>94.389093000000003</v>
      </c>
      <c r="FN15" s="248">
        <v>94.558477999999994</v>
      </c>
      <c r="FO15" s="248">
        <v>99.979536999999993</v>
      </c>
      <c r="FP15" s="248">
        <v>99.979536999999993</v>
      </c>
      <c r="FQ15" s="248">
        <v>92.888983999999994</v>
      </c>
      <c r="FR15" s="248">
        <v>92.888983999999994</v>
      </c>
      <c r="FS15" s="248">
        <v>92.888983999999994</v>
      </c>
      <c r="FT15" s="248">
        <v>101.728213</v>
      </c>
      <c r="FU15" s="248">
        <v>101.50760099999999</v>
      </c>
      <c r="FV15" s="248">
        <v>96.499885000000006</v>
      </c>
      <c r="FW15" s="248">
        <v>96.428749999999994</v>
      </c>
      <c r="FX15" s="248">
        <v>92.460895030000003</v>
      </c>
      <c r="FY15" s="248">
        <v>94.757689999999997</v>
      </c>
      <c r="FZ15" s="248">
        <v>92.456425999999993</v>
      </c>
      <c r="GA15" s="248">
        <v>96.579851000000005</v>
      </c>
      <c r="GB15" s="248">
        <v>96.579851000000005</v>
      </c>
      <c r="GC15" s="248">
        <v>101.40586</v>
      </c>
      <c r="GD15" s="248">
        <v>90.614210999999997</v>
      </c>
      <c r="GE15" s="248">
        <v>100.670152</v>
      </c>
      <c r="GF15" s="248">
        <v>100.340377</v>
      </c>
      <c r="GG15" s="248">
        <v>106.05870057999999</v>
      </c>
      <c r="GH15" s="248">
        <v>89.235799999999998</v>
      </c>
      <c r="GI15" s="248">
        <v>106.05870057999999</v>
      </c>
      <c r="GJ15" s="248">
        <v>99.979536999999993</v>
      </c>
      <c r="GK15" s="248">
        <v>93.100956999999994</v>
      </c>
      <c r="GL15" s="248">
        <v>98.728662</v>
      </c>
      <c r="GM15" s="248">
        <v>86.806925000000007</v>
      </c>
      <c r="GN15" s="248">
        <v>93.477678999999995</v>
      </c>
      <c r="GO15" s="248">
        <v>82.962330559999998</v>
      </c>
      <c r="GP15" s="248">
        <v>82.749782870000004</v>
      </c>
      <c r="GQ15" s="248">
        <v>91.760338000000004</v>
      </c>
      <c r="GR15" s="248">
        <v>100.389506</v>
      </c>
      <c r="GS15" s="248">
        <v>100.350731</v>
      </c>
      <c r="GT15" s="248">
        <v>100.153447</v>
      </c>
      <c r="GU15" s="248">
        <v>93.477678999999995</v>
      </c>
      <c r="GV15" s="248">
        <v>93.477678999999995</v>
      </c>
      <c r="GW15" s="248">
        <v>93.477678999999995</v>
      </c>
      <c r="GX15" s="248">
        <v>97.383599000000004</v>
      </c>
      <c r="GY15" s="248">
        <v>97.593202000000005</v>
      </c>
      <c r="GZ15" s="248">
        <v>97.593202000000005</v>
      </c>
      <c r="HA15" s="248">
        <v>97.593202000000005</v>
      </c>
      <c r="HB15" s="248">
        <v>91.637685000000005</v>
      </c>
      <c r="HC15" s="248">
        <v>103.11286800000001</v>
      </c>
      <c r="HD15" s="248">
        <v>102.65101</v>
      </c>
      <c r="HE15" s="248">
        <v>95.461027000000001</v>
      </c>
      <c r="HF15" s="248">
        <v>102.88990800000001</v>
      </c>
      <c r="HG15" s="248">
        <v>95.689653000000007</v>
      </c>
      <c r="HH15" s="248">
        <v>86.989556440000001</v>
      </c>
      <c r="HI15" s="248">
        <v>97.893638999999993</v>
      </c>
      <c r="HJ15" s="248">
        <v>93.103239500000001</v>
      </c>
      <c r="HK15" s="248">
        <v>93.369909000000007</v>
      </c>
      <c r="HL15" s="248">
        <v>90.762148999999994</v>
      </c>
      <c r="HM15" s="248">
        <v>91.964967999999999</v>
      </c>
      <c r="HN15" s="248">
        <v>82.560357909999993</v>
      </c>
      <c r="HO15" s="248">
        <v>84.799234499999997</v>
      </c>
      <c r="HP15" s="248">
        <v>85.285615000000007</v>
      </c>
      <c r="HQ15" s="248">
        <v>96.155678530000003</v>
      </c>
      <c r="HR15" s="248">
        <v>93.582791999999998</v>
      </c>
      <c r="HS15" s="248">
        <v>98.648858000000004</v>
      </c>
    </row>
    <row r="16" spans="1:227">
      <c r="A16" s="1"/>
      <c r="B16" s="247">
        <v>45683.270833333299</v>
      </c>
      <c r="C16" s="248">
        <v>90.417271999999997</v>
      </c>
      <c r="D16" s="248">
        <v>90.545659999999998</v>
      </c>
      <c r="E16" s="248">
        <v>90.468435999999997</v>
      </c>
      <c r="F16" s="248">
        <v>90.417271999999997</v>
      </c>
      <c r="G16" s="248">
        <v>91.599119999999999</v>
      </c>
      <c r="H16" s="248">
        <v>100.138514</v>
      </c>
      <c r="I16" s="248">
        <v>99.754625000000004</v>
      </c>
      <c r="J16" s="248">
        <v>100.35641099999999</v>
      </c>
      <c r="K16" s="248">
        <v>91.746163999999993</v>
      </c>
      <c r="L16" s="248">
        <v>91.137714000000003</v>
      </c>
      <c r="M16" s="248">
        <v>99.560975999999997</v>
      </c>
      <c r="N16" s="248">
        <v>98.638295999999997</v>
      </c>
      <c r="O16" s="248">
        <v>95.156565999999998</v>
      </c>
      <c r="P16" s="248">
        <v>89.263490950000005</v>
      </c>
      <c r="Q16" s="248">
        <v>100.26779399999999</v>
      </c>
      <c r="R16" s="248">
        <v>92.869935999999996</v>
      </c>
      <c r="S16" s="248">
        <v>93.858300999999997</v>
      </c>
      <c r="T16" s="248">
        <v>85.022653000000005</v>
      </c>
      <c r="U16" s="248">
        <v>85.709712999999994</v>
      </c>
      <c r="V16" s="248">
        <v>92.775855000000007</v>
      </c>
      <c r="W16" s="248">
        <v>92.227086</v>
      </c>
      <c r="X16" s="248">
        <v>88.895140999999995</v>
      </c>
      <c r="Y16" s="248">
        <v>90.714395999999994</v>
      </c>
      <c r="Z16" s="248">
        <v>100.64153</v>
      </c>
      <c r="AA16" s="248">
        <v>89.208641999999998</v>
      </c>
      <c r="AB16" s="248">
        <v>92.704932999999997</v>
      </c>
      <c r="AC16" s="248">
        <v>92.285486000000006</v>
      </c>
      <c r="AD16" s="248">
        <v>92.052954999999997</v>
      </c>
      <c r="AE16" s="248">
        <v>86.422437000000002</v>
      </c>
      <c r="AF16" s="248">
        <v>91.507385749999997</v>
      </c>
      <c r="AG16" s="248">
        <v>92.048650879999997</v>
      </c>
      <c r="AH16" s="248">
        <v>92.162856000000005</v>
      </c>
      <c r="AI16" s="248">
        <v>92.268396999999993</v>
      </c>
      <c r="AJ16" s="248">
        <v>84.984250000000003</v>
      </c>
      <c r="AK16" s="248">
        <v>92.992783000000003</v>
      </c>
      <c r="AL16" s="248">
        <v>88.85973267</v>
      </c>
      <c r="AM16" s="248">
        <v>89.305190999999994</v>
      </c>
      <c r="AN16" s="248">
        <v>98.807578000000007</v>
      </c>
      <c r="AO16" s="248">
        <v>87.147374999999997</v>
      </c>
      <c r="AP16" s="248">
        <v>81.102930499999999</v>
      </c>
      <c r="AQ16" s="248">
        <v>81.465321000000003</v>
      </c>
      <c r="AR16" s="248">
        <v>99.416837000000001</v>
      </c>
      <c r="AS16" s="248">
        <v>97.924449999999993</v>
      </c>
      <c r="AT16" s="248">
        <v>97.924449999999993</v>
      </c>
      <c r="AU16" s="248">
        <v>97.293744000000004</v>
      </c>
      <c r="AV16" s="248">
        <v>92.340761999999998</v>
      </c>
      <c r="AW16" s="248">
        <v>85.520510000000002</v>
      </c>
      <c r="AX16" s="248">
        <v>86.051569000000001</v>
      </c>
      <c r="AY16" s="248">
        <v>94.755831999999998</v>
      </c>
      <c r="AZ16" s="248">
        <v>91.997449000000003</v>
      </c>
      <c r="BA16" s="248">
        <v>91.638384000000002</v>
      </c>
      <c r="BB16" s="248">
        <v>91.638384000000002</v>
      </c>
      <c r="BC16" s="248">
        <v>91.638384000000002</v>
      </c>
      <c r="BD16" s="248">
        <v>91.032122000000001</v>
      </c>
      <c r="BE16" s="248">
        <v>91.638384000000002</v>
      </c>
      <c r="BF16" s="248">
        <v>98.923102999999998</v>
      </c>
      <c r="BG16" s="248">
        <v>99.112516999999997</v>
      </c>
      <c r="BH16" s="248">
        <v>99.112516999999997</v>
      </c>
      <c r="BI16" s="248">
        <v>99.112516999999997</v>
      </c>
      <c r="BJ16" s="248">
        <v>89.187551999999997</v>
      </c>
      <c r="BK16" s="248">
        <v>89.735140999999999</v>
      </c>
      <c r="BL16" s="248">
        <v>93.530103999999994</v>
      </c>
      <c r="BM16" s="248">
        <v>93.301872000000003</v>
      </c>
      <c r="BN16" s="248">
        <v>93.779409999999999</v>
      </c>
      <c r="BO16" s="248">
        <v>91.918993</v>
      </c>
      <c r="BP16" s="248">
        <v>97.283928000000003</v>
      </c>
      <c r="BQ16" s="248">
        <v>84.985917999999998</v>
      </c>
      <c r="BR16" s="248">
        <v>85.095549829999996</v>
      </c>
      <c r="BS16" s="248">
        <v>93.770294000000007</v>
      </c>
      <c r="BT16" s="248">
        <v>88.279994169999995</v>
      </c>
      <c r="BU16" s="248">
        <v>94.733619000000004</v>
      </c>
      <c r="BV16" s="248">
        <v>99.071890999999994</v>
      </c>
      <c r="BW16" s="248">
        <v>94.241654999999994</v>
      </c>
      <c r="BX16" s="248">
        <v>94.241654999999994</v>
      </c>
      <c r="BY16" s="248">
        <v>92.708370000000002</v>
      </c>
      <c r="BZ16" s="248">
        <v>91.763310000000004</v>
      </c>
      <c r="CA16" s="248">
        <v>93.463140999999993</v>
      </c>
      <c r="CB16" s="248">
        <v>93.585500999999994</v>
      </c>
      <c r="CC16" s="248">
        <v>93.305760000000006</v>
      </c>
      <c r="CD16" s="248">
        <v>91.037245999999996</v>
      </c>
      <c r="CE16" s="248">
        <v>95.337320000000005</v>
      </c>
      <c r="CF16" s="248">
        <v>94.733619000000004</v>
      </c>
      <c r="CG16" s="248">
        <v>92.014332999999993</v>
      </c>
      <c r="CH16" s="248">
        <v>92.000640000000004</v>
      </c>
      <c r="CI16" s="248">
        <v>95.045272999999995</v>
      </c>
      <c r="CJ16" s="248">
        <v>93.575530000000001</v>
      </c>
      <c r="CK16" s="248">
        <v>95.485598049999993</v>
      </c>
      <c r="CL16" s="248">
        <v>94.616906</v>
      </c>
      <c r="CM16" s="248">
        <v>95.228622000000001</v>
      </c>
      <c r="CN16" s="248">
        <v>89.243092000000004</v>
      </c>
      <c r="CO16" s="248">
        <v>89.053483999999997</v>
      </c>
      <c r="CP16" s="248">
        <v>97.962662390000006</v>
      </c>
      <c r="CQ16" s="248">
        <v>89.404595999999998</v>
      </c>
      <c r="CR16" s="248">
        <v>90.620800000000003</v>
      </c>
      <c r="CS16" s="248">
        <v>89.802501219999996</v>
      </c>
      <c r="CT16" s="248">
        <v>89.236090000000004</v>
      </c>
      <c r="CU16" s="248">
        <v>91.015722999999994</v>
      </c>
      <c r="CV16" s="248">
        <v>104.25617119</v>
      </c>
      <c r="CW16" s="248">
        <v>89.655580999999998</v>
      </c>
      <c r="CX16" s="248">
        <v>91.212520999999995</v>
      </c>
      <c r="CY16" s="248">
        <v>91.700413999999995</v>
      </c>
      <c r="CZ16" s="248">
        <v>94.443787</v>
      </c>
      <c r="DA16" s="248">
        <v>100.36997599999999</v>
      </c>
      <c r="DB16" s="248">
        <v>100.55802300000001</v>
      </c>
      <c r="DC16" s="248">
        <v>99.071890999999994</v>
      </c>
      <c r="DD16" s="248">
        <v>98.466724999999997</v>
      </c>
      <c r="DE16" s="248">
        <v>93.860760999999997</v>
      </c>
      <c r="DF16" s="248">
        <v>94.241654999999994</v>
      </c>
      <c r="DG16" s="248">
        <v>92.274503499999994</v>
      </c>
      <c r="DH16" s="248">
        <v>93.448543189999995</v>
      </c>
      <c r="DI16" s="248">
        <v>100.167716</v>
      </c>
      <c r="DJ16" s="248">
        <v>99.938091</v>
      </c>
      <c r="DK16" s="248">
        <v>90.80454933</v>
      </c>
      <c r="DL16" s="248">
        <v>95.610664999999997</v>
      </c>
      <c r="DM16" s="248">
        <v>94.951398999999995</v>
      </c>
      <c r="DN16" s="248">
        <v>91.710956999999993</v>
      </c>
      <c r="DO16" s="248">
        <v>81.975187000000005</v>
      </c>
      <c r="DP16" s="248">
        <v>94.750842000000006</v>
      </c>
      <c r="DQ16" s="248">
        <v>90.918355000000005</v>
      </c>
      <c r="DR16" s="248">
        <v>91.275193999999999</v>
      </c>
      <c r="DS16" s="248">
        <v>89.432833000000002</v>
      </c>
      <c r="DT16" s="248">
        <v>99.430436</v>
      </c>
      <c r="DU16" s="248">
        <v>99.645336</v>
      </c>
      <c r="DV16" s="248">
        <v>88.465581999999998</v>
      </c>
      <c r="DW16" s="248">
        <v>84.669782999999995</v>
      </c>
      <c r="DX16" s="248">
        <v>83.299935250000004</v>
      </c>
      <c r="DY16" s="248">
        <v>89.725157229999994</v>
      </c>
      <c r="DZ16" s="248">
        <v>95.337320000000005</v>
      </c>
      <c r="EA16" s="248">
        <v>95.541039999999995</v>
      </c>
      <c r="EB16" s="248">
        <v>89.412432999999993</v>
      </c>
      <c r="EC16" s="248">
        <v>89.974532999999994</v>
      </c>
      <c r="ED16" s="248">
        <v>89.153368</v>
      </c>
      <c r="EE16" s="248">
        <v>89.530545000000004</v>
      </c>
      <c r="EF16" s="248">
        <v>103.08299288000001</v>
      </c>
      <c r="EG16" s="248">
        <v>99.828080999999997</v>
      </c>
      <c r="EH16" s="248">
        <v>99.828080999999997</v>
      </c>
      <c r="EI16" s="248">
        <v>90.909807000000001</v>
      </c>
      <c r="EJ16" s="248">
        <v>98.807776000000004</v>
      </c>
      <c r="EK16" s="248">
        <v>99.185506000000004</v>
      </c>
      <c r="EL16" s="248">
        <v>99.071890999999994</v>
      </c>
      <c r="EM16" s="248">
        <v>90.146034</v>
      </c>
      <c r="EN16" s="248">
        <v>95.145329000000004</v>
      </c>
      <c r="EO16" s="248">
        <v>96.800375000000003</v>
      </c>
      <c r="EP16" s="248">
        <v>92.009146000000001</v>
      </c>
      <c r="EQ16" s="248">
        <v>91.997789999999995</v>
      </c>
      <c r="ER16" s="248">
        <v>93.313685590000006</v>
      </c>
      <c r="ES16" s="248">
        <v>88.869890999999996</v>
      </c>
      <c r="ET16" s="248">
        <v>87.921002000000001</v>
      </c>
      <c r="EU16" s="248">
        <v>89.873273999999995</v>
      </c>
      <c r="EV16" s="248">
        <v>91.443454000000003</v>
      </c>
      <c r="EW16" s="248">
        <v>87.207657999999995</v>
      </c>
      <c r="EX16" s="248">
        <v>86.193189000000004</v>
      </c>
      <c r="EY16" s="248">
        <v>89.249448000000001</v>
      </c>
      <c r="EZ16" s="248">
        <v>89.586578000000003</v>
      </c>
      <c r="FA16" s="248">
        <v>89.727698000000004</v>
      </c>
      <c r="FB16" s="248">
        <v>92.958390219999998</v>
      </c>
      <c r="FC16" s="248">
        <v>89.002296999999999</v>
      </c>
      <c r="FD16" s="248">
        <v>96.037689</v>
      </c>
      <c r="FE16" s="248">
        <v>92.303860999999998</v>
      </c>
      <c r="FF16" s="248">
        <v>93.634358770000006</v>
      </c>
      <c r="FG16" s="248">
        <v>100.371607</v>
      </c>
      <c r="FH16" s="248">
        <v>86.342275999999998</v>
      </c>
      <c r="FI16" s="248">
        <v>86.890770000000003</v>
      </c>
      <c r="FJ16" s="248">
        <v>90.189060999999995</v>
      </c>
      <c r="FK16" s="248">
        <v>95.045317999999995</v>
      </c>
      <c r="FL16" s="248">
        <v>92.719309589999995</v>
      </c>
      <c r="FM16" s="248">
        <v>92.548101000000003</v>
      </c>
      <c r="FN16" s="248">
        <v>92.708370000000002</v>
      </c>
      <c r="FO16" s="248">
        <v>98.142522999999997</v>
      </c>
      <c r="FP16" s="248">
        <v>98.142522999999997</v>
      </c>
      <c r="FQ16" s="248">
        <v>91.660060999999999</v>
      </c>
      <c r="FR16" s="248">
        <v>91.660060999999999</v>
      </c>
      <c r="FS16" s="248">
        <v>91.660060999999999</v>
      </c>
      <c r="FT16" s="248">
        <v>99.886094999999997</v>
      </c>
      <c r="FU16" s="248">
        <v>99.670811</v>
      </c>
      <c r="FV16" s="248">
        <v>94.640581999999995</v>
      </c>
      <c r="FW16" s="248">
        <v>94.612133999999998</v>
      </c>
      <c r="FX16" s="248">
        <v>90.976180650000003</v>
      </c>
      <c r="FY16" s="248">
        <v>93.406999999999996</v>
      </c>
      <c r="FZ16" s="248">
        <v>90.780851999999996</v>
      </c>
      <c r="GA16" s="248">
        <v>94.733619000000004</v>
      </c>
      <c r="GB16" s="248">
        <v>94.733619000000004</v>
      </c>
      <c r="GC16" s="248">
        <v>99.324909000000005</v>
      </c>
      <c r="GD16" s="248">
        <v>89.180789329999996</v>
      </c>
      <c r="GE16" s="248">
        <v>98.616146999999998</v>
      </c>
      <c r="GF16" s="248">
        <v>98.466724999999997</v>
      </c>
      <c r="GG16" s="248">
        <v>104.21661906999999</v>
      </c>
      <c r="GH16" s="248">
        <v>87.927923000000007</v>
      </c>
      <c r="GI16" s="248">
        <v>104.21661906999999</v>
      </c>
      <c r="GJ16" s="248">
        <v>98.142522999999997</v>
      </c>
      <c r="GK16" s="248">
        <v>91.764022999999995</v>
      </c>
      <c r="GL16" s="248">
        <v>97.033703000000003</v>
      </c>
      <c r="GM16" s="248">
        <v>85.380679000000001</v>
      </c>
      <c r="GN16" s="248">
        <v>92.149246000000005</v>
      </c>
      <c r="GO16" s="248">
        <v>81.650111249999995</v>
      </c>
      <c r="GP16" s="248">
        <v>81.440925440000001</v>
      </c>
      <c r="GQ16" s="248">
        <v>90.387147999999996</v>
      </c>
      <c r="GR16" s="248">
        <v>98.644093999999996</v>
      </c>
      <c r="GS16" s="248">
        <v>98.514035000000007</v>
      </c>
      <c r="GT16" s="248">
        <v>98.326015999999996</v>
      </c>
      <c r="GU16" s="248">
        <v>92.149246000000005</v>
      </c>
      <c r="GV16" s="248">
        <v>92.149246000000005</v>
      </c>
      <c r="GW16" s="248">
        <v>92.149246000000005</v>
      </c>
      <c r="GX16" s="248">
        <v>95.435625999999999</v>
      </c>
      <c r="GY16" s="248">
        <v>95.643820000000005</v>
      </c>
      <c r="GZ16" s="248">
        <v>95.643820000000005</v>
      </c>
      <c r="HA16" s="248">
        <v>95.643820000000005</v>
      </c>
      <c r="HB16" s="248">
        <v>89.951037999999997</v>
      </c>
      <c r="HC16" s="248">
        <v>101.280642</v>
      </c>
      <c r="HD16" s="248">
        <v>100.834839</v>
      </c>
      <c r="HE16" s="248">
        <v>93.715427000000005</v>
      </c>
      <c r="HF16" s="248">
        <v>100.758197</v>
      </c>
      <c r="HG16" s="248">
        <v>94.098235000000003</v>
      </c>
      <c r="HH16" s="248">
        <v>85.71460132</v>
      </c>
      <c r="HI16" s="248">
        <v>95.991546999999997</v>
      </c>
      <c r="HJ16" s="248">
        <v>91.936067499999993</v>
      </c>
      <c r="HK16" s="248">
        <v>92.155058999999994</v>
      </c>
      <c r="HL16" s="248">
        <v>89.118970000000004</v>
      </c>
      <c r="HM16" s="248">
        <v>90.573946000000007</v>
      </c>
      <c r="HN16" s="248">
        <v>81.254496619999998</v>
      </c>
      <c r="HO16" s="248">
        <v>83.431062499999996</v>
      </c>
      <c r="HP16" s="248">
        <v>83.902664000000001</v>
      </c>
      <c r="HQ16" s="248">
        <v>94.298537400000001</v>
      </c>
      <c r="HR16" s="248">
        <v>92.263221000000001</v>
      </c>
      <c r="HS16" s="248">
        <v>96.662225000000007</v>
      </c>
    </row>
    <row r="17" spans="1:227">
      <c r="A17" s="1"/>
      <c r="B17" s="247">
        <v>45683.291666666701</v>
      </c>
      <c r="C17" s="248">
        <v>91.153115</v>
      </c>
      <c r="D17" s="248">
        <v>91.283872000000002</v>
      </c>
      <c r="E17" s="248">
        <v>91.205554000000006</v>
      </c>
      <c r="F17" s="248">
        <v>91.153115</v>
      </c>
      <c r="G17" s="248">
        <v>91.702015000000003</v>
      </c>
      <c r="H17" s="248">
        <v>98.286338000000001</v>
      </c>
      <c r="I17" s="248">
        <v>97.857166000000007</v>
      </c>
      <c r="J17" s="248">
        <v>98.532252999999997</v>
      </c>
      <c r="K17" s="248">
        <v>91.871142000000006</v>
      </c>
      <c r="L17" s="248">
        <v>91.882281000000006</v>
      </c>
      <c r="M17" s="248">
        <v>97.988966000000005</v>
      </c>
      <c r="N17" s="248">
        <v>97.033949000000007</v>
      </c>
      <c r="O17" s="248">
        <v>95.219099</v>
      </c>
      <c r="P17" s="248">
        <v>89.216869889999998</v>
      </c>
      <c r="Q17" s="248">
        <v>98.568203999999994</v>
      </c>
      <c r="R17" s="248">
        <v>91.708125999999993</v>
      </c>
      <c r="S17" s="248">
        <v>93.894947999999999</v>
      </c>
      <c r="T17" s="248">
        <v>85.125247999999999</v>
      </c>
      <c r="U17" s="248">
        <v>85.827241000000001</v>
      </c>
      <c r="V17" s="248">
        <v>92.785966000000002</v>
      </c>
      <c r="W17" s="248">
        <v>92.214016000000001</v>
      </c>
      <c r="X17" s="248">
        <v>89.113112999999998</v>
      </c>
      <c r="Y17" s="248">
        <v>90.779553000000007</v>
      </c>
      <c r="Z17" s="248">
        <v>99.148664999999994</v>
      </c>
      <c r="AA17" s="248">
        <v>88.952437000000003</v>
      </c>
      <c r="AB17" s="248">
        <v>92.831169000000003</v>
      </c>
      <c r="AC17" s="248">
        <v>92.285441000000006</v>
      </c>
      <c r="AD17" s="248">
        <v>92.043629999999993</v>
      </c>
      <c r="AE17" s="248">
        <v>87.033439999999999</v>
      </c>
      <c r="AF17" s="248">
        <v>91.445553500000003</v>
      </c>
      <c r="AG17" s="248">
        <v>92.002404040000002</v>
      </c>
      <c r="AH17" s="248">
        <v>92.102108000000001</v>
      </c>
      <c r="AI17" s="248">
        <v>92.229055000000002</v>
      </c>
      <c r="AJ17" s="248">
        <v>85.324909000000005</v>
      </c>
      <c r="AK17" s="248">
        <v>92.996129999999994</v>
      </c>
      <c r="AL17" s="248">
        <v>88.541019000000006</v>
      </c>
      <c r="AM17" s="248">
        <v>89.003855000000001</v>
      </c>
      <c r="AN17" s="248">
        <v>97.340531999999996</v>
      </c>
      <c r="AO17" s="248">
        <v>87.236109999999996</v>
      </c>
      <c r="AP17" s="248">
        <v>82.8963435</v>
      </c>
      <c r="AQ17" s="248">
        <v>83.188162000000005</v>
      </c>
      <c r="AR17" s="248">
        <v>97.189374999999998</v>
      </c>
      <c r="AS17" s="248">
        <v>96.451583999999997</v>
      </c>
      <c r="AT17" s="248">
        <v>96.451583999999997</v>
      </c>
      <c r="AU17" s="248">
        <v>95.807308000000006</v>
      </c>
      <c r="AV17" s="248">
        <v>92.347155000000001</v>
      </c>
      <c r="AW17" s="248">
        <v>85.751708500000007</v>
      </c>
      <c r="AX17" s="248">
        <v>86.279121000000004</v>
      </c>
      <c r="AY17" s="248">
        <v>94.718584000000007</v>
      </c>
      <c r="AZ17" s="248">
        <v>91.956073000000004</v>
      </c>
      <c r="BA17" s="248">
        <v>91.660612999999998</v>
      </c>
      <c r="BB17" s="248">
        <v>91.660612999999998</v>
      </c>
      <c r="BC17" s="248">
        <v>91.660612999999998</v>
      </c>
      <c r="BD17" s="248">
        <v>91.168741999999995</v>
      </c>
      <c r="BE17" s="248">
        <v>91.660612999999998</v>
      </c>
      <c r="BF17" s="248">
        <v>97.446911</v>
      </c>
      <c r="BG17" s="248">
        <v>97.629555999999994</v>
      </c>
      <c r="BH17" s="248">
        <v>97.629555999999994</v>
      </c>
      <c r="BI17" s="248">
        <v>97.629555999999994</v>
      </c>
      <c r="BJ17" s="248">
        <v>89.166482999999999</v>
      </c>
      <c r="BK17" s="248">
        <v>89.668149</v>
      </c>
      <c r="BL17" s="248">
        <v>93.462850000000003</v>
      </c>
      <c r="BM17" s="248">
        <v>93.258094999999997</v>
      </c>
      <c r="BN17" s="248">
        <v>93.806459000000004</v>
      </c>
      <c r="BO17" s="248">
        <v>91.808172999999996</v>
      </c>
      <c r="BP17" s="248">
        <v>95.928911999999997</v>
      </c>
      <c r="BQ17" s="248">
        <v>85.330331000000001</v>
      </c>
      <c r="BR17" s="248">
        <v>85.440407129999997</v>
      </c>
      <c r="BS17" s="248">
        <v>92.912372000000005</v>
      </c>
      <c r="BT17" s="248">
        <v>88.290659000000005</v>
      </c>
      <c r="BU17" s="248">
        <v>94.699416999999997</v>
      </c>
      <c r="BV17" s="248">
        <v>97.451777000000007</v>
      </c>
      <c r="BW17" s="248">
        <v>94.251890000000003</v>
      </c>
      <c r="BX17" s="248">
        <v>94.251890000000003</v>
      </c>
      <c r="BY17" s="248">
        <v>93.485716999999994</v>
      </c>
      <c r="BZ17" s="248">
        <v>91.499182000000005</v>
      </c>
      <c r="CA17" s="248">
        <v>93.503895</v>
      </c>
      <c r="CB17" s="248">
        <v>92.424612999999994</v>
      </c>
      <c r="CC17" s="248">
        <v>92.124442999999999</v>
      </c>
      <c r="CD17" s="248">
        <v>90.707549</v>
      </c>
      <c r="CE17" s="248">
        <v>94.649289999999993</v>
      </c>
      <c r="CF17" s="248">
        <v>94.699416999999997</v>
      </c>
      <c r="CG17" s="248">
        <v>91.971883000000005</v>
      </c>
      <c r="CH17" s="248">
        <v>91.959061000000005</v>
      </c>
      <c r="CI17" s="248">
        <v>94.308976000000001</v>
      </c>
      <c r="CJ17" s="248">
        <v>93.595299999999995</v>
      </c>
      <c r="CK17" s="248">
        <v>95.467318219999996</v>
      </c>
      <c r="CL17" s="248">
        <v>94.598716999999994</v>
      </c>
      <c r="CM17" s="248">
        <v>95.204447999999999</v>
      </c>
      <c r="CN17" s="248">
        <v>89.448728000000003</v>
      </c>
      <c r="CO17" s="248">
        <v>89.075018</v>
      </c>
      <c r="CP17" s="248">
        <v>98.039904019999994</v>
      </c>
      <c r="CQ17" s="248">
        <v>89.484986000000006</v>
      </c>
      <c r="CR17" s="248">
        <v>90.429497999999995</v>
      </c>
      <c r="CS17" s="248">
        <v>89.690669700000001</v>
      </c>
      <c r="CT17" s="248">
        <v>90.096960999999993</v>
      </c>
      <c r="CU17" s="248">
        <v>91.509586999999996</v>
      </c>
      <c r="CV17" s="248">
        <v>102.70968845</v>
      </c>
      <c r="CW17" s="248">
        <v>89.642411999999993</v>
      </c>
      <c r="CX17" s="248">
        <v>91.445797999999996</v>
      </c>
      <c r="CY17" s="248">
        <v>91.792749999999998</v>
      </c>
      <c r="CZ17" s="248">
        <v>94.245621</v>
      </c>
      <c r="DA17" s="248">
        <v>98.712008999999995</v>
      </c>
      <c r="DB17" s="248">
        <v>98.918409999999994</v>
      </c>
      <c r="DC17" s="248">
        <v>97.451777000000007</v>
      </c>
      <c r="DD17" s="248">
        <v>97.001379999999997</v>
      </c>
      <c r="DE17" s="248">
        <v>93.868851000000006</v>
      </c>
      <c r="DF17" s="248">
        <v>94.251890000000003</v>
      </c>
      <c r="DG17" s="248">
        <v>92.283444500000002</v>
      </c>
      <c r="DH17" s="248">
        <v>93.179564479999996</v>
      </c>
      <c r="DI17" s="248">
        <v>98.567421999999993</v>
      </c>
      <c r="DJ17" s="248">
        <v>98.331322</v>
      </c>
      <c r="DK17" s="248">
        <v>90.962189670000001</v>
      </c>
      <c r="DL17" s="248">
        <v>95.588476</v>
      </c>
      <c r="DM17" s="248">
        <v>94.907751000000005</v>
      </c>
      <c r="DN17" s="248">
        <v>91.761005999999995</v>
      </c>
      <c r="DO17" s="248">
        <v>82.354172000000005</v>
      </c>
      <c r="DP17" s="248">
        <v>94.711551999999998</v>
      </c>
      <c r="DQ17" s="248">
        <v>90.942155999999997</v>
      </c>
      <c r="DR17" s="248">
        <v>91.298218000000006</v>
      </c>
      <c r="DS17" s="248">
        <v>89.621120000000005</v>
      </c>
      <c r="DT17" s="248">
        <v>97.787452999999999</v>
      </c>
      <c r="DU17" s="248">
        <v>98.004906000000005</v>
      </c>
      <c r="DV17" s="248">
        <v>87.381497999999993</v>
      </c>
      <c r="DW17" s="248">
        <v>84.328721000000002</v>
      </c>
      <c r="DX17" s="248">
        <v>82.727367999999998</v>
      </c>
      <c r="DY17" s="248">
        <v>90.364765460000001</v>
      </c>
      <c r="DZ17" s="248">
        <v>94.649289999999993</v>
      </c>
      <c r="EA17" s="248">
        <v>94.839038000000002</v>
      </c>
      <c r="EB17" s="248">
        <v>89.555375999999995</v>
      </c>
      <c r="EC17" s="248">
        <v>90.083825000000004</v>
      </c>
      <c r="ED17" s="248">
        <v>87.565674999999999</v>
      </c>
      <c r="EE17" s="248">
        <v>89.752561</v>
      </c>
      <c r="EF17" s="248">
        <v>101.55391246000001</v>
      </c>
      <c r="EG17" s="248">
        <v>97.585402999999999</v>
      </c>
      <c r="EH17" s="248">
        <v>97.585402999999999</v>
      </c>
      <c r="EI17" s="248">
        <v>90.707881999999998</v>
      </c>
      <c r="EJ17" s="248">
        <v>97.194232</v>
      </c>
      <c r="EK17" s="248">
        <v>97.553190000000001</v>
      </c>
      <c r="EL17" s="248">
        <v>97.451777000000007</v>
      </c>
      <c r="EM17" s="248">
        <v>90.142447000000004</v>
      </c>
      <c r="EN17" s="248">
        <v>94.624340000000004</v>
      </c>
      <c r="EO17" s="248">
        <v>96.740149000000002</v>
      </c>
      <c r="EP17" s="248">
        <v>91.967026000000004</v>
      </c>
      <c r="EQ17" s="248">
        <v>91.956393000000006</v>
      </c>
      <c r="ER17" s="248">
        <v>93.314266500000002</v>
      </c>
      <c r="ES17" s="248">
        <v>89.078249</v>
      </c>
      <c r="ET17" s="248">
        <v>88.100431</v>
      </c>
      <c r="EU17" s="248">
        <v>89.963603000000006</v>
      </c>
      <c r="EV17" s="248">
        <v>91.329578999999995</v>
      </c>
      <c r="EW17" s="248">
        <v>88.014500999999996</v>
      </c>
      <c r="EX17" s="248">
        <v>87.006242999999998</v>
      </c>
      <c r="EY17" s="248">
        <v>89.442293000000006</v>
      </c>
      <c r="EZ17" s="248">
        <v>89.808955999999995</v>
      </c>
      <c r="FA17" s="248">
        <v>89.962413999999995</v>
      </c>
      <c r="FB17" s="248">
        <v>92.980868459999996</v>
      </c>
      <c r="FC17" s="248">
        <v>89.810180000000003</v>
      </c>
      <c r="FD17" s="248">
        <v>95.991236999999998</v>
      </c>
      <c r="FE17" s="248">
        <v>92.287548000000001</v>
      </c>
      <c r="FF17" s="248">
        <v>93.578446200000002</v>
      </c>
      <c r="FG17" s="248">
        <v>100.212047</v>
      </c>
      <c r="FH17" s="248">
        <v>87.351688499999995</v>
      </c>
      <c r="FI17" s="248">
        <v>87.797154000000006</v>
      </c>
      <c r="FJ17" s="248">
        <v>90.287093999999996</v>
      </c>
      <c r="FK17" s="248">
        <v>94.309375000000003</v>
      </c>
      <c r="FL17" s="248">
        <v>93.496748310000001</v>
      </c>
      <c r="FM17" s="248">
        <v>93.322574000000003</v>
      </c>
      <c r="FN17" s="248">
        <v>93.485716999999994</v>
      </c>
      <c r="FO17" s="248">
        <v>96.811661999999998</v>
      </c>
      <c r="FP17" s="248">
        <v>96.811661999999998</v>
      </c>
      <c r="FQ17" s="248">
        <v>90.169826</v>
      </c>
      <c r="FR17" s="248">
        <v>90.169826</v>
      </c>
      <c r="FS17" s="248">
        <v>90.169826</v>
      </c>
      <c r="FT17" s="248">
        <v>98.267892000000003</v>
      </c>
      <c r="FU17" s="248">
        <v>98.060647000000003</v>
      </c>
      <c r="FV17" s="248">
        <v>94.349564999999998</v>
      </c>
      <c r="FW17" s="248">
        <v>94.334221999999997</v>
      </c>
      <c r="FX17" s="248">
        <v>91.216045879999996</v>
      </c>
      <c r="FY17" s="248">
        <v>92.205646000000002</v>
      </c>
      <c r="FZ17" s="248">
        <v>90.860939999999999</v>
      </c>
      <c r="GA17" s="248">
        <v>94.699416999999997</v>
      </c>
      <c r="GB17" s="248">
        <v>94.699416999999997</v>
      </c>
      <c r="GC17" s="248">
        <v>97.455122000000003</v>
      </c>
      <c r="GD17" s="248">
        <v>88.924812000000003</v>
      </c>
      <c r="GE17" s="248">
        <v>96.258071000000001</v>
      </c>
      <c r="GF17" s="248">
        <v>97.001379999999997</v>
      </c>
      <c r="GG17" s="248">
        <v>102.67072303</v>
      </c>
      <c r="GH17" s="248">
        <v>86.275300000000001</v>
      </c>
      <c r="GI17" s="248">
        <v>102.67072303</v>
      </c>
      <c r="GJ17" s="248">
        <v>96.811661999999998</v>
      </c>
      <c r="GK17" s="248">
        <v>91.856035000000006</v>
      </c>
      <c r="GL17" s="248">
        <v>96.287057000000004</v>
      </c>
      <c r="GM17" s="248">
        <v>85.998157000000006</v>
      </c>
      <c r="GN17" s="248">
        <v>92.167694999999995</v>
      </c>
      <c r="GO17" s="248">
        <v>81.838251319999998</v>
      </c>
      <c r="GP17" s="248">
        <v>81.628583509999999</v>
      </c>
      <c r="GQ17" s="248">
        <v>89.376884000000004</v>
      </c>
      <c r="GR17" s="248">
        <v>97.209582999999995</v>
      </c>
      <c r="GS17" s="248">
        <v>97.146851999999996</v>
      </c>
      <c r="GT17" s="248">
        <v>96.986548999999997</v>
      </c>
      <c r="GU17" s="248">
        <v>92.167694999999995</v>
      </c>
      <c r="GV17" s="248">
        <v>92.167694999999995</v>
      </c>
      <c r="GW17" s="248">
        <v>92.167694999999995</v>
      </c>
      <c r="GX17" s="248">
        <v>95.412109999999998</v>
      </c>
      <c r="GY17" s="248">
        <v>95.617705000000001</v>
      </c>
      <c r="GZ17" s="248">
        <v>95.617705000000001</v>
      </c>
      <c r="HA17" s="248">
        <v>95.617705000000001</v>
      </c>
      <c r="HB17" s="248">
        <v>90.710589999999996</v>
      </c>
      <c r="HC17" s="248">
        <v>99.759510000000006</v>
      </c>
      <c r="HD17" s="248">
        <v>99.313108999999997</v>
      </c>
      <c r="HE17" s="248">
        <v>94.420508999999996</v>
      </c>
      <c r="HF17" s="248">
        <v>98.977785999999995</v>
      </c>
      <c r="HG17" s="248">
        <v>94.068938000000003</v>
      </c>
      <c r="HH17" s="248">
        <v>84.103578150000004</v>
      </c>
      <c r="HI17" s="248">
        <v>95.954008000000002</v>
      </c>
      <c r="HJ17" s="248">
        <v>91.936213499999994</v>
      </c>
      <c r="HK17" s="248">
        <v>92.156980000000004</v>
      </c>
      <c r="HL17" s="248">
        <v>89.754256999999996</v>
      </c>
      <c r="HM17" s="248">
        <v>90.457710000000006</v>
      </c>
      <c r="HN17" s="248">
        <v>81.441725109999993</v>
      </c>
      <c r="HO17" s="248">
        <v>84.037730999999994</v>
      </c>
      <c r="HP17" s="248">
        <v>84.511416999999994</v>
      </c>
      <c r="HQ17" s="248">
        <v>94.259270990000005</v>
      </c>
      <c r="HR17" s="248">
        <v>92.264446000000007</v>
      </c>
      <c r="HS17" s="248">
        <v>96.605875999999995</v>
      </c>
    </row>
    <row r="18" spans="1:227">
      <c r="A18" s="1"/>
      <c r="B18" s="247">
        <v>45683.3125</v>
      </c>
      <c r="C18" s="248">
        <v>86.804998999999995</v>
      </c>
      <c r="D18" s="248">
        <v>86.938702000000006</v>
      </c>
      <c r="E18" s="248">
        <v>86.859645</v>
      </c>
      <c r="F18" s="248">
        <v>86.804998999999995</v>
      </c>
      <c r="G18" s="248">
        <v>87.173586999999998</v>
      </c>
      <c r="H18" s="248">
        <v>92.978425999999999</v>
      </c>
      <c r="I18" s="248">
        <v>92.594778000000005</v>
      </c>
      <c r="J18" s="248">
        <v>93.168908000000002</v>
      </c>
      <c r="K18" s="248">
        <v>87.139889999999994</v>
      </c>
      <c r="L18" s="248">
        <v>87.586130999999995</v>
      </c>
      <c r="M18" s="248">
        <v>92.928306000000006</v>
      </c>
      <c r="N18" s="248">
        <v>91.994646000000003</v>
      </c>
      <c r="O18" s="248">
        <v>91.149043000000006</v>
      </c>
      <c r="P18" s="248">
        <v>85.485747160000003</v>
      </c>
      <c r="Q18" s="248">
        <v>93.204857000000004</v>
      </c>
      <c r="R18" s="248">
        <v>87.352210999999997</v>
      </c>
      <c r="S18" s="248">
        <v>89.785859000000002</v>
      </c>
      <c r="T18" s="248">
        <v>81.641525000000001</v>
      </c>
      <c r="U18" s="248">
        <v>82.304702000000006</v>
      </c>
      <c r="V18" s="248">
        <v>88.644481999999996</v>
      </c>
      <c r="W18" s="248">
        <v>87.914815000000004</v>
      </c>
      <c r="X18" s="248">
        <v>84.851318000000006</v>
      </c>
      <c r="Y18" s="248">
        <v>86.424046000000004</v>
      </c>
      <c r="Z18" s="248">
        <v>94.025118000000006</v>
      </c>
      <c r="AA18" s="248">
        <v>84.442250000000001</v>
      </c>
      <c r="AB18" s="248">
        <v>87.780899000000005</v>
      </c>
      <c r="AC18" s="248">
        <v>88.015467000000001</v>
      </c>
      <c r="AD18" s="248">
        <v>87.716852000000003</v>
      </c>
      <c r="AE18" s="248">
        <v>82.399789999999996</v>
      </c>
      <c r="AF18" s="248">
        <v>87.4037395</v>
      </c>
      <c r="AG18" s="248">
        <v>87.936252019999998</v>
      </c>
      <c r="AH18" s="248">
        <v>88.035143000000005</v>
      </c>
      <c r="AI18" s="248">
        <v>88.152812999999995</v>
      </c>
      <c r="AJ18" s="248">
        <v>80.906548000000001</v>
      </c>
      <c r="AK18" s="248">
        <v>88.846378999999999</v>
      </c>
      <c r="AL18" s="248">
        <v>84.132395000000002</v>
      </c>
      <c r="AM18" s="248">
        <v>84.562073999999996</v>
      </c>
      <c r="AN18" s="248">
        <v>91.901319000000001</v>
      </c>
      <c r="AO18" s="248">
        <v>82.991212000000004</v>
      </c>
      <c r="AP18" s="248">
        <v>77.448103500000002</v>
      </c>
      <c r="AQ18" s="248">
        <v>77.792590000000004</v>
      </c>
      <c r="AR18" s="248">
        <v>89.827815000000001</v>
      </c>
      <c r="AS18" s="248">
        <v>91.469898000000001</v>
      </c>
      <c r="AT18" s="248">
        <v>91.469898000000001</v>
      </c>
      <c r="AU18" s="248">
        <v>91.230407</v>
      </c>
      <c r="AV18" s="248">
        <v>88.168673999999996</v>
      </c>
      <c r="AW18" s="248">
        <v>83.721668500000007</v>
      </c>
      <c r="AX18" s="248">
        <v>84.050107999999994</v>
      </c>
      <c r="AY18" s="248">
        <v>90.632283000000001</v>
      </c>
      <c r="AZ18" s="248">
        <v>87.546420999999995</v>
      </c>
      <c r="BA18" s="248">
        <v>87.198803999999996</v>
      </c>
      <c r="BB18" s="248">
        <v>87.198803999999996</v>
      </c>
      <c r="BC18" s="248">
        <v>87.198803999999996</v>
      </c>
      <c r="BD18" s="248">
        <v>86.599121999999994</v>
      </c>
      <c r="BE18" s="248">
        <v>87.198803999999996</v>
      </c>
      <c r="BF18" s="248">
        <v>92.424632000000003</v>
      </c>
      <c r="BG18" s="248">
        <v>92.610149000000007</v>
      </c>
      <c r="BH18" s="248">
        <v>92.610149000000007</v>
      </c>
      <c r="BI18" s="248">
        <v>92.610149000000007</v>
      </c>
      <c r="BJ18" s="248">
        <v>84.757394000000005</v>
      </c>
      <c r="BK18" s="248">
        <v>85.255139999999997</v>
      </c>
      <c r="BL18" s="248">
        <v>89.116118</v>
      </c>
      <c r="BM18" s="248">
        <v>88.972757000000001</v>
      </c>
      <c r="BN18" s="248">
        <v>88.483900000000006</v>
      </c>
      <c r="BO18" s="248">
        <v>86.738597999999996</v>
      </c>
      <c r="BP18" s="248">
        <v>91.170484999999999</v>
      </c>
      <c r="BQ18" s="248">
        <v>80.900310000000005</v>
      </c>
      <c r="BR18" s="248">
        <v>81.004671400000007</v>
      </c>
      <c r="BS18" s="248">
        <v>88.053336999999999</v>
      </c>
      <c r="BT18" s="248">
        <v>84.235434999999995</v>
      </c>
      <c r="BU18" s="248">
        <v>90.615150999999997</v>
      </c>
      <c r="BV18" s="248">
        <v>92.145942000000005</v>
      </c>
      <c r="BW18" s="248">
        <v>88.750527000000005</v>
      </c>
      <c r="BX18" s="248">
        <v>88.750527000000005</v>
      </c>
      <c r="BY18" s="248">
        <v>89.187974999999994</v>
      </c>
      <c r="BZ18" s="248">
        <v>87.526899999999998</v>
      </c>
      <c r="CA18" s="248">
        <v>88.330551999999997</v>
      </c>
      <c r="CB18" s="248">
        <v>88.085339000000005</v>
      </c>
      <c r="CC18" s="248">
        <v>87.762046999999995</v>
      </c>
      <c r="CD18" s="248">
        <v>86.736106000000007</v>
      </c>
      <c r="CE18" s="248">
        <v>89.768961000000004</v>
      </c>
      <c r="CF18" s="248">
        <v>90.615150999999997</v>
      </c>
      <c r="CG18" s="248">
        <v>87.561649329999995</v>
      </c>
      <c r="CH18" s="248">
        <v>87.549299000000005</v>
      </c>
      <c r="CI18" s="248">
        <v>89.482479999999995</v>
      </c>
      <c r="CJ18" s="248">
        <v>89.686555999999996</v>
      </c>
      <c r="CK18" s="248">
        <v>91.570612960000005</v>
      </c>
      <c r="CL18" s="248">
        <v>90.525132999999997</v>
      </c>
      <c r="CM18" s="248">
        <v>91.138223999999994</v>
      </c>
      <c r="CN18" s="248">
        <v>86.031751999999997</v>
      </c>
      <c r="CO18" s="248">
        <v>84.986171999999996</v>
      </c>
      <c r="CP18" s="248">
        <v>93.573035099999998</v>
      </c>
      <c r="CQ18" s="248">
        <v>85.276159000000007</v>
      </c>
      <c r="CR18" s="248">
        <v>85.651953000000006</v>
      </c>
      <c r="CS18" s="248">
        <v>85.313784130000002</v>
      </c>
      <c r="CT18" s="248">
        <v>85.524218000000005</v>
      </c>
      <c r="CU18" s="248">
        <v>87.193826999999999</v>
      </c>
      <c r="CV18" s="248">
        <v>97.402124139999998</v>
      </c>
      <c r="CW18" s="248">
        <v>85.213858999999999</v>
      </c>
      <c r="CX18" s="248">
        <v>87.209541999999999</v>
      </c>
      <c r="CY18" s="248">
        <v>87.503933000000004</v>
      </c>
      <c r="CZ18" s="248">
        <v>88.910323000000005</v>
      </c>
      <c r="DA18" s="248">
        <v>93.321680999999998</v>
      </c>
      <c r="DB18" s="248">
        <v>93.529112999999995</v>
      </c>
      <c r="DC18" s="248">
        <v>92.145942000000005</v>
      </c>
      <c r="DD18" s="248">
        <v>91.776332999999994</v>
      </c>
      <c r="DE18" s="248">
        <v>88.364828000000003</v>
      </c>
      <c r="DF18" s="248">
        <v>88.750527000000005</v>
      </c>
      <c r="DG18" s="248">
        <v>87.893873999999997</v>
      </c>
      <c r="DH18" s="248">
        <v>89.134331520000003</v>
      </c>
      <c r="DI18" s="248">
        <v>93.424802999999997</v>
      </c>
      <c r="DJ18" s="248">
        <v>93.189289000000002</v>
      </c>
      <c r="DK18" s="248">
        <v>86.369051999999996</v>
      </c>
      <c r="DL18" s="248">
        <v>91.681589000000002</v>
      </c>
      <c r="DM18" s="248">
        <v>90.782634999999999</v>
      </c>
      <c r="DN18" s="248">
        <v>87.612639999999999</v>
      </c>
      <c r="DO18" s="248">
        <v>78.027253000000002</v>
      </c>
      <c r="DP18" s="248">
        <v>90.56841</v>
      </c>
      <c r="DQ18" s="248">
        <v>86.674560999999997</v>
      </c>
      <c r="DR18" s="248">
        <v>86.934302000000002</v>
      </c>
      <c r="DS18" s="248">
        <v>86.222849999999994</v>
      </c>
      <c r="DT18" s="248">
        <v>92.344961999999995</v>
      </c>
      <c r="DU18" s="248">
        <v>92.469497000000004</v>
      </c>
      <c r="DV18" s="248">
        <v>83.130156999999997</v>
      </c>
      <c r="DW18" s="248">
        <v>80.863680000000002</v>
      </c>
      <c r="DX18" s="248">
        <v>79.681528999999998</v>
      </c>
      <c r="DY18" s="248">
        <v>85.936006559999996</v>
      </c>
      <c r="DZ18" s="248">
        <v>89.768961000000004</v>
      </c>
      <c r="EA18" s="248">
        <v>89.951049999999995</v>
      </c>
      <c r="EB18" s="248">
        <v>85.229972000000004</v>
      </c>
      <c r="EC18" s="248">
        <v>85.745441</v>
      </c>
      <c r="ED18" s="248">
        <v>83.141328000000001</v>
      </c>
      <c r="EE18" s="248">
        <v>86.168222999999998</v>
      </c>
      <c r="EF18" s="248">
        <v>96.306073339999998</v>
      </c>
      <c r="EG18" s="248">
        <v>90.213258999999994</v>
      </c>
      <c r="EH18" s="248">
        <v>90.213258999999994</v>
      </c>
      <c r="EI18" s="248">
        <v>85.939352999999997</v>
      </c>
      <c r="EJ18" s="248">
        <v>91.900709000000006</v>
      </c>
      <c r="EK18" s="248">
        <v>92.244669999999999</v>
      </c>
      <c r="EL18" s="248">
        <v>92.145942000000005</v>
      </c>
      <c r="EM18" s="248">
        <v>85.824652999999998</v>
      </c>
      <c r="EN18" s="248">
        <v>89.592399</v>
      </c>
      <c r="EO18" s="248">
        <v>92.835114000000004</v>
      </c>
      <c r="EP18" s="248">
        <v>87.556971000000004</v>
      </c>
      <c r="EQ18" s="248">
        <v>87.546728999999999</v>
      </c>
      <c r="ER18" s="248">
        <v>89.122341340000006</v>
      </c>
      <c r="ES18" s="248">
        <v>84.599389000000002</v>
      </c>
      <c r="ET18" s="248">
        <v>83.687871000000001</v>
      </c>
      <c r="EU18" s="248">
        <v>85.499449999999996</v>
      </c>
      <c r="EV18" s="248">
        <v>86.872714999999999</v>
      </c>
      <c r="EW18" s="248">
        <v>83.275846000000001</v>
      </c>
      <c r="EX18" s="248">
        <v>82.287315000000007</v>
      </c>
      <c r="EY18" s="248">
        <v>85.720909000000006</v>
      </c>
      <c r="EZ18" s="248">
        <v>86.086391000000006</v>
      </c>
      <c r="FA18" s="248">
        <v>86.239344000000003</v>
      </c>
      <c r="FB18" s="248">
        <v>88.712730660000005</v>
      </c>
      <c r="FC18" s="248">
        <v>85.397858999999997</v>
      </c>
      <c r="FD18" s="248">
        <v>91.969864999999999</v>
      </c>
      <c r="FE18" s="248">
        <v>87.926286000000005</v>
      </c>
      <c r="FF18" s="248">
        <v>89.203096000000002</v>
      </c>
      <c r="FG18" s="248">
        <v>96.098254999999995</v>
      </c>
      <c r="FH18" s="248">
        <v>82.512366499999999</v>
      </c>
      <c r="FI18" s="248">
        <v>82.989813999999996</v>
      </c>
      <c r="FJ18" s="248">
        <v>85.794189000000003</v>
      </c>
      <c r="FK18" s="248">
        <v>89.483231000000004</v>
      </c>
      <c r="FL18" s="248">
        <v>89.198499179999999</v>
      </c>
      <c r="FM18" s="248">
        <v>89.021383</v>
      </c>
      <c r="FN18" s="248">
        <v>89.187974999999994</v>
      </c>
      <c r="FO18" s="248">
        <v>91.649019999999993</v>
      </c>
      <c r="FP18" s="248">
        <v>91.649019999999993</v>
      </c>
      <c r="FQ18" s="248">
        <v>85.826656999999997</v>
      </c>
      <c r="FR18" s="248">
        <v>85.826656999999997</v>
      </c>
      <c r="FS18" s="248">
        <v>85.826656999999997</v>
      </c>
      <c r="FT18" s="248">
        <v>93.096511000000007</v>
      </c>
      <c r="FU18" s="248">
        <v>92.897317999999999</v>
      </c>
      <c r="FV18" s="248">
        <v>89.040178999999995</v>
      </c>
      <c r="FW18" s="248">
        <v>88.999555999999998</v>
      </c>
      <c r="FX18" s="248">
        <v>87.450536439999993</v>
      </c>
      <c r="FY18" s="248">
        <v>87.828984000000005</v>
      </c>
      <c r="FZ18" s="248">
        <v>86.715721000000002</v>
      </c>
      <c r="GA18" s="248">
        <v>90.615150999999997</v>
      </c>
      <c r="GB18" s="248">
        <v>90.615150999999997</v>
      </c>
      <c r="GC18" s="248">
        <v>91.121382999999994</v>
      </c>
      <c r="GD18" s="248">
        <v>84.41559067</v>
      </c>
      <c r="GE18" s="248">
        <v>90.718304000000003</v>
      </c>
      <c r="GF18" s="248">
        <v>91.776332999999994</v>
      </c>
      <c r="GG18" s="248">
        <v>97.365172270000002</v>
      </c>
      <c r="GH18" s="248">
        <v>81.808064000000002</v>
      </c>
      <c r="GI18" s="248">
        <v>97.365172270000002</v>
      </c>
      <c r="GJ18" s="248">
        <v>91.649019999999993</v>
      </c>
      <c r="GK18" s="248">
        <v>87.359274999999997</v>
      </c>
      <c r="GL18" s="248">
        <v>91.339978000000002</v>
      </c>
      <c r="GM18" s="248">
        <v>81.435828999999998</v>
      </c>
      <c r="GN18" s="248">
        <v>87.777304000000001</v>
      </c>
      <c r="GO18" s="248">
        <v>78.711998480000005</v>
      </c>
      <c r="GP18" s="248">
        <v>78.510340049999996</v>
      </c>
      <c r="GQ18" s="248">
        <v>84.912681000000006</v>
      </c>
      <c r="GR18" s="248">
        <v>92.187375000000003</v>
      </c>
      <c r="GS18" s="248">
        <v>91.942116999999996</v>
      </c>
      <c r="GT18" s="248">
        <v>91.816590000000005</v>
      </c>
      <c r="GU18" s="248">
        <v>87.777304000000001</v>
      </c>
      <c r="GV18" s="248">
        <v>87.777304000000001</v>
      </c>
      <c r="GW18" s="248">
        <v>87.777304000000001</v>
      </c>
      <c r="GX18" s="248">
        <v>91.509207000000004</v>
      </c>
      <c r="GY18" s="248">
        <v>91.704425000000001</v>
      </c>
      <c r="GZ18" s="248">
        <v>91.704425000000001</v>
      </c>
      <c r="HA18" s="248">
        <v>91.704425000000001</v>
      </c>
      <c r="HB18" s="248">
        <v>86.358074999999999</v>
      </c>
      <c r="HC18" s="248">
        <v>94.621606999999997</v>
      </c>
      <c r="HD18" s="248">
        <v>94.184296000000003</v>
      </c>
      <c r="HE18" s="248">
        <v>90.249125000000006</v>
      </c>
      <c r="HF18" s="248">
        <v>93.564498999999998</v>
      </c>
      <c r="HG18" s="248">
        <v>89.879335999999995</v>
      </c>
      <c r="HH18" s="248">
        <v>79.748791409999995</v>
      </c>
      <c r="HI18" s="248">
        <v>91.971102999999999</v>
      </c>
      <c r="HJ18" s="248">
        <v>87.844417000000007</v>
      </c>
      <c r="HK18" s="248">
        <v>88.015189000000007</v>
      </c>
      <c r="HL18" s="248">
        <v>85.355418999999998</v>
      </c>
      <c r="HM18" s="248">
        <v>86.028412000000003</v>
      </c>
      <c r="HN18" s="248">
        <v>78.330619720000001</v>
      </c>
      <c r="HO18" s="248">
        <v>79.578913999999997</v>
      </c>
      <c r="HP18" s="248">
        <v>80.028178999999994</v>
      </c>
      <c r="HQ18" s="248">
        <v>90.202637910000007</v>
      </c>
      <c r="HR18" s="248">
        <v>88.023816999999994</v>
      </c>
      <c r="HS18" s="248">
        <v>92.699859000000004</v>
      </c>
    </row>
    <row r="19" spans="1:227">
      <c r="A19" s="1"/>
      <c r="B19" s="247">
        <v>45683.333333333299</v>
      </c>
      <c r="C19" s="248">
        <v>86.938395999999997</v>
      </c>
      <c r="D19" s="248">
        <v>87.079212999999996</v>
      </c>
      <c r="E19" s="248">
        <v>86.991794999999996</v>
      </c>
      <c r="F19" s="248">
        <v>86.938395999999997</v>
      </c>
      <c r="G19" s="248">
        <v>87.222604000000004</v>
      </c>
      <c r="H19" s="248">
        <v>92.598429999999993</v>
      </c>
      <c r="I19" s="248">
        <v>92.205899000000002</v>
      </c>
      <c r="J19" s="248">
        <v>92.817670000000007</v>
      </c>
      <c r="K19" s="248">
        <v>87.360742999999999</v>
      </c>
      <c r="L19" s="248">
        <v>87.748285999999993</v>
      </c>
      <c r="M19" s="248">
        <v>92.674301</v>
      </c>
      <c r="N19" s="248">
        <v>91.746594999999999</v>
      </c>
      <c r="O19" s="248">
        <v>91.172759999999997</v>
      </c>
      <c r="P19" s="248">
        <v>85.753720049999998</v>
      </c>
      <c r="Q19" s="248">
        <v>92.816408999999993</v>
      </c>
      <c r="R19" s="248">
        <v>87.101510000000005</v>
      </c>
      <c r="S19" s="248">
        <v>89.749475000000004</v>
      </c>
      <c r="T19" s="248">
        <v>81.608008499999997</v>
      </c>
      <c r="U19" s="248">
        <v>82.275075999999999</v>
      </c>
      <c r="V19" s="248">
        <v>88.529971000000003</v>
      </c>
      <c r="W19" s="248">
        <v>87.907189000000002</v>
      </c>
      <c r="X19" s="248">
        <v>84.786754999999999</v>
      </c>
      <c r="Y19" s="248">
        <v>86.395156999999998</v>
      </c>
      <c r="Z19" s="248">
        <v>93.610275000000001</v>
      </c>
      <c r="AA19" s="248">
        <v>84.444182999999995</v>
      </c>
      <c r="AB19" s="248">
        <v>88.346346999999994</v>
      </c>
      <c r="AC19" s="248">
        <v>88.033776000000003</v>
      </c>
      <c r="AD19" s="248">
        <v>87.700729999999993</v>
      </c>
      <c r="AE19" s="248">
        <v>82.393461000000002</v>
      </c>
      <c r="AF19" s="248">
        <v>87.358765750000003</v>
      </c>
      <c r="AG19" s="248">
        <v>87.901868120000003</v>
      </c>
      <c r="AH19" s="248">
        <v>88.017441000000005</v>
      </c>
      <c r="AI19" s="248">
        <v>88.123176000000001</v>
      </c>
      <c r="AJ19" s="248">
        <v>80.999549999999999</v>
      </c>
      <c r="AK19" s="248">
        <v>88.734571000000003</v>
      </c>
      <c r="AL19" s="248">
        <v>84.053798</v>
      </c>
      <c r="AM19" s="248">
        <v>84.499533999999997</v>
      </c>
      <c r="AN19" s="248">
        <v>91.365870000000001</v>
      </c>
      <c r="AO19" s="248">
        <v>83.028217999999995</v>
      </c>
      <c r="AP19" s="248">
        <v>77.399359000000004</v>
      </c>
      <c r="AQ19" s="248">
        <v>77.746399999999994</v>
      </c>
      <c r="AR19" s="248">
        <v>88.143388999999999</v>
      </c>
      <c r="AS19" s="248">
        <v>91.045518999999999</v>
      </c>
      <c r="AT19" s="248">
        <v>91.045518999999999</v>
      </c>
      <c r="AU19" s="248">
        <v>91.086061999999998</v>
      </c>
      <c r="AV19" s="248">
        <v>88.196697</v>
      </c>
      <c r="AW19" s="248">
        <v>83.714988000000005</v>
      </c>
      <c r="AX19" s="248">
        <v>84.045946000000001</v>
      </c>
      <c r="AY19" s="248">
        <v>90.715120999999996</v>
      </c>
      <c r="AZ19" s="248">
        <v>87.546372000000005</v>
      </c>
      <c r="BA19" s="248">
        <v>87.212727000000001</v>
      </c>
      <c r="BB19" s="248">
        <v>87.212727000000001</v>
      </c>
      <c r="BC19" s="248">
        <v>87.212727000000001</v>
      </c>
      <c r="BD19" s="248">
        <v>86.638613000000007</v>
      </c>
      <c r="BE19" s="248">
        <v>87.212727000000001</v>
      </c>
      <c r="BF19" s="248">
        <v>91.893764000000004</v>
      </c>
      <c r="BG19" s="248">
        <v>92.184380000000004</v>
      </c>
      <c r="BH19" s="248">
        <v>92.184380000000004</v>
      </c>
      <c r="BI19" s="248">
        <v>92.184380000000004</v>
      </c>
      <c r="BJ19" s="248">
        <v>84.602391999999995</v>
      </c>
      <c r="BK19" s="248">
        <v>85.141250999999997</v>
      </c>
      <c r="BL19" s="248">
        <v>89.117872000000006</v>
      </c>
      <c r="BM19" s="248">
        <v>88.989451000000003</v>
      </c>
      <c r="BN19" s="248">
        <v>89.183227000000002</v>
      </c>
      <c r="BO19" s="248">
        <v>87.312676999999994</v>
      </c>
      <c r="BP19" s="248">
        <v>90.925233000000006</v>
      </c>
      <c r="BQ19" s="248">
        <v>81.045128000000005</v>
      </c>
      <c r="BR19" s="248">
        <v>81.149676220000003</v>
      </c>
      <c r="BS19" s="248">
        <v>87.823768999999999</v>
      </c>
      <c r="BT19" s="248">
        <v>83.997622329999999</v>
      </c>
      <c r="BU19" s="248">
        <v>90.693382</v>
      </c>
      <c r="BV19" s="248">
        <v>91.811761000000004</v>
      </c>
      <c r="BW19" s="248">
        <v>89.782157999999995</v>
      </c>
      <c r="BX19" s="248">
        <v>89.782157999999995</v>
      </c>
      <c r="BY19" s="248">
        <v>89.451886999999999</v>
      </c>
      <c r="BZ19" s="248">
        <v>87.657276999999993</v>
      </c>
      <c r="CA19" s="248">
        <v>88.910704999999993</v>
      </c>
      <c r="CB19" s="248">
        <v>87.889210000000006</v>
      </c>
      <c r="CC19" s="248">
        <v>87.535538000000003</v>
      </c>
      <c r="CD19" s="248">
        <v>86.867934000000005</v>
      </c>
      <c r="CE19" s="248">
        <v>89.665330999999995</v>
      </c>
      <c r="CF19" s="248">
        <v>90.693382</v>
      </c>
      <c r="CG19" s="248">
        <v>87.56087033</v>
      </c>
      <c r="CH19" s="248">
        <v>87.549111999999994</v>
      </c>
      <c r="CI19" s="248">
        <v>89.348020000000005</v>
      </c>
      <c r="CJ19" s="248">
        <v>89.802775999999994</v>
      </c>
      <c r="CK19" s="248">
        <v>91.756760259999993</v>
      </c>
      <c r="CL19" s="248">
        <v>90.579126000000002</v>
      </c>
      <c r="CM19" s="248">
        <v>91.183766000000006</v>
      </c>
      <c r="CN19" s="248">
        <v>86.042674000000005</v>
      </c>
      <c r="CO19" s="248">
        <v>84.752148000000005</v>
      </c>
      <c r="CP19" s="248">
        <v>93.236264370000001</v>
      </c>
      <c r="CQ19" s="248">
        <v>85.266048999999995</v>
      </c>
      <c r="CR19" s="248">
        <v>85.933952000000005</v>
      </c>
      <c r="CS19" s="248">
        <v>85.466854100000006</v>
      </c>
      <c r="CT19" s="248">
        <v>85.657729000000003</v>
      </c>
      <c r="CU19" s="248">
        <v>87.211671999999993</v>
      </c>
      <c r="CV19" s="248">
        <v>96.972381639999995</v>
      </c>
      <c r="CW19" s="248">
        <v>85.229810999999998</v>
      </c>
      <c r="CX19" s="248">
        <v>86.896422999999999</v>
      </c>
      <c r="CY19" s="248">
        <v>87.363343999999998</v>
      </c>
      <c r="CZ19" s="248">
        <v>89.594042000000002</v>
      </c>
      <c r="DA19" s="248">
        <v>92.915751</v>
      </c>
      <c r="DB19" s="248">
        <v>93.130403999999999</v>
      </c>
      <c r="DC19" s="248">
        <v>91.811761000000004</v>
      </c>
      <c r="DD19" s="248">
        <v>91.460883999999993</v>
      </c>
      <c r="DE19" s="248">
        <v>89.373059999999995</v>
      </c>
      <c r="DF19" s="248">
        <v>89.782157999999995</v>
      </c>
      <c r="DG19" s="248">
        <v>87.920368999999994</v>
      </c>
      <c r="DH19" s="248">
        <v>89.267102890000004</v>
      </c>
      <c r="DI19" s="248">
        <v>93.174706</v>
      </c>
      <c r="DJ19" s="248">
        <v>92.931364000000002</v>
      </c>
      <c r="DK19" s="248">
        <v>86.405134669999995</v>
      </c>
      <c r="DL19" s="248">
        <v>91.870447999999996</v>
      </c>
      <c r="DM19" s="248">
        <v>90.912814999999995</v>
      </c>
      <c r="DN19" s="248">
        <v>87.365896000000006</v>
      </c>
      <c r="DO19" s="248">
        <v>78.084609</v>
      </c>
      <c r="DP19" s="248">
        <v>90.679399000000004</v>
      </c>
      <c r="DQ19" s="248">
        <v>86.674696999999995</v>
      </c>
      <c r="DR19" s="248">
        <v>86.941275000000005</v>
      </c>
      <c r="DS19" s="248">
        <v>86.266931</v>
      </c>
      <c r="DT19" s="248">
        <v>92.079975000000005</v>
      </c>
      <c r="DU19" s="248">
        <v>92.258364999999998</v>
      </c>
      <c r="DV19" s="248">
        <v>82.752893</v>
      </c>
      <c r="DW19" s="248">
        <v>80.897416000000007</v>
      </c>
      <c r="DX19" s="248">
        <v>79.714771999999996</v>
      </c>
      <c r="DY19" s="248">
        <v>85.937977880000005</v>
      </c>
      <c r="DZ19" s="248">
        <v>89.665330999999995</v>
      </c>
      <c r="EA19" s="248">
        <v>89.855204999999998</v>
      </c>
      <c r="EB19" s="248">
        <v>85.148289000000005</v>
      </c>
      <c r="EC19" s="248">
        <v>85.686603000000005</v>
      </c>
      <c r="ED19" s="248">
        <v>82.951333000000005</v>
      </c>
      <c r="EE19" s="248">
        <v>86.169351000000006</v>
      </c>
      <c r="EF19" s="248">
        <v>95.881166660000005</v>
      </c>
      <c r="EG19" s="248">
        <v>88.527668000000006</v>
      </c>
      <c r="EH19" s="248">
        <v>88.527668000000006</v>
      </c>
      <c r="EI19" s="248">
        <v>86.226206000000005</v>
      </c>
      <c r="EJ19" s="248">
        <v>91.571725999999998</v>
      </c>
      <c r="EK19" s="248">
        <v>91.904330000000002</v>
      </c>
      <c r="EL19" s="248">
        <v>91.811761000000004</v>
      </c>
      <c r="EM19" s="248">
        <v>85.876970999999998</v>
      </c>
      <c r="EN19" s="248">
        <v>89.667760000000001</v>
      </c>
      <c r="EO19" s="248">
        <v>93.022335999999996</v>
      </c>
      <c r="EP19" s="248">
        <v>87.556403000000003</v>
      </c>
      <c r="EQ19" s="248">
        <v>87.546665000000004</v>
      </c>
      <c r="ER19" s="248">
        <v>89.1532591</v>
      </c>
      <c r="ES19" s="248">
        <v>84.602583999999993</v>
      </c>
      <c r="ET19" s="248">
        <v>83.720195000000004</v>
      </c>
      <c r="EU19" s="248">
        <v>85.491045999999997</v>
      </c>
      <c r="EV19" s="248">
        <v>87.028582</v>
      </c>
      <c r="EW19" s="248">
        <v>83.267037999999999</v>
      </c>
      <c r="EX19" s="248">
        <v>82.273977000000002</v>
      </c>
      <c r="EY19" s="248">
        <v>85.711031000000006</v>
      </c>
      <c r="EZ19" s="248">
        <v>86.079026999999996</v>
      </c>
      <c r="FA19" s="248">
        <v>86.233029999999999</v>
      </c>
      <c r="FB19" s="248">
        <v>88.468444939999998</v>
      </c>
      <c r="FC19" s="248">
        <v>85.524311999999995</v>
      </c>
      <c r="FD19" s="248">
        <v>92.250168000000002</v>
      </c>
      <c r="FE19" s="248">
        <v>87.942841000000001</v>
      </c>
      <c r="FF19" s="248">
        <v>89.218049800000003</v>
      </c>
      <c r="FG19" s="248">
        <v>96.128905000000003</v>
      </c>
      <c r="FH19" s="248">
        <v>82.072582999999995</v>
      </c>
      <c r="FI19" s="248">
        <v>82.606710000000007</v>
      </c>
      <c r="FJ19" s="248">
        <v>85.792458999999994</v>
      </c>
      <c r="FK19" s="248">
        <v>89.348020000000005</v>
      </c>
      <c r="FL19" s="248">
        <v>89.462442319999994</v>
      </c>
      <c r="FM19" s="248">
        <v>89.276221000000007</v>
      </c>
      <c r="FN19" s="248">
        <v>89.451886999999999</v>
      </c>
      <c r="FO19" s="248">
        <v>91.361294000000001</v>
      </c>
      <c r="FP19" s="248">
        <v>91.361294000000001</v>
      </c>
      <c r="FQ19" s="248">
        <v>85.763296999999994</v>
      </c>
      <c r="FR19" s="248">
        <v>85.763296999999994</v>
      </c>
      <c r="FS19" s="248">
        <v>85.763296999999994</v>
      </c>
      <c r="FT19" s="248">
        <v>92.821181999999993</v>
      </c>
      <c r="FU19" s="248">
        <v>92.620643999999999</v>
      </c>
      <c r="FV19" s="248">
        <v>89.326373000000004</v>
      </c>
      <c r="FW19" s="248">
        <v>89.268655999999993</v>
      </c>
      <c r="FX19" s="248">
        <v>87.447512180000004</v>
      </c>
      <c r="FY19" s="248">
        <v>87.601598999999993</v>
      </c>
      <c r="FZ19" s="248">
        <v>86.306978000000001</v>
      </c>
      <c r="GA19" s="248">
        <v>90.693382</v>
      </c>
      <c r="GB19" s="248">
        <v>90.693382</v>
      </c>
      <c r="GC19" s="248">
        <v>89.935192000000001</v>
      </c>
      <c r="GD19" s="248">
        <v>84.417421000000004</v>
      </c>
      <c r="GE19" s="248">
        <v>90.300568999999996</v>
      </c>
      <c r="GF19" s="248">
        <v>91.460883999999993</v>
      </c>
      <c r="GG19" s="248">
        <v>96.935592799999995</v>
      </c>
      <c r="GH19" s="248">
        <v>81.566722999999996</v>
      </c>
      <c r="GI19" s="248">
        <v>96.935592799999995</v>
      </c>
      <c r="GJ19" s="248">
        <v>91.361294000000001</v>
      </c>
      <c r="GK19" s="248">
        <v>87.408113999999998</v>
      </c>
      <c r="GL19" s="248">
        <v>91.269081</v>
      </c>
      <c r="GM19" s="248">
        <v>81.421143999999998</v>
      </c>
      <c r="GN19" s="248">
        <v>87.798760999999999</v>
      </c>
      <c r="GO19" s="248">
        <v>78.721991209999999</v>
      </c>
      <c r="GP19" s="248">
        <v>78.520307180000003</v>
      </c>
      <c r="GQ19" s="248">
        <v>84.550118999999995</v>
      </c>
      <c r="GR19" s="248">
        <v>91.602987999999996</v>
      </c>
      <c r="GS19" s="248">
        <v>91.566854000000006</v>
      </c>
      <c r="GT19" s="248">
        <v>91.488394999999997</v>
      </c>
      <c r="GU19" s="248">
        <v>87.798760999999999</v>
      </c>
      <c r="GV19" s="248">
        <v>87.798760999999999</v>
      </c>
      <c r="GW19" s="248">
        <v>87.798760999999999</v>
      </c>
      <c r="GX19" s="248">
        <v>91.681112999999996</v>
      </c>
      <c r="GY19" s="248">
        <v>91.873287000000005</v>
      </c>
      <c r="GZ19" s="248">
        <v>91.873287000000005</v>
      </c>
      <c r="HA19" s="248">
        <v>91.873287000000005</v>
      </c>
      <c r="HB19" s="248">
        <v>86.480414999999994</v>
      </c>
      <c r="HC19" s="248">
        <v>94.350720999999993</v>
      </c>
      <c r="HD19" s="248">
        <v>93.910829000000007</v>
      </c>
      <c r="HE19" s="248">
        <v>90.471356999999998</v>
      </c>
      <c r="HF19" s="248">
        <v>93.227040000000002</v>
      </c>
      <c r="HG19" s="248">
        <v>89.906553000000002</v>
      </c>
      <c r="HH19" s="248">
        <v>79.513525450000003</v>
      </c>
      <c r="HI19" s="248">
        <v>92.241839999999996</v>
      </c>
      <c r="HJ19" s="248">
        <v>87.872894000000002</v>
      </c>
      <c r="HK19" s="248">
        <v>88.043736999999993</v>
      </c>
      <c r="HL19" s="248">
        <v>85.357377</v>
      </c>
      <c r="HM19" s="248">
        <v>85.965967000000006</v>
      </c>
      <c r="HN19" s="248">
        <v>78.340564040000004</v>
      </c>
      <c r="HO19" s="248">
        <v>79.547627500000004</v>
      </c>
      <c r="HP19" s="248">
        <v>80.000962999999999</v>
      </c>
      <c r="HQ19" s="248">
        <v>90.291878929999996</v>
      </c>
      <c r="HR19" s="248">
        <v>88.044684000000004</v>
      </c>
      <c r="HS19" s="248">
        <v>92.884466000000003</v>
      </c>
    </row>
    <row r="20" spans="1:227">
      <c r="A20" s="1"/>
      <c r="B20" s="247">
        <v>45683.354166666701</v>
      </c>
      <c r="C20" s="248">
        <v>90.805120000000002</v>
      </c>
      <c r="D20" s="248">
        <v>90.960238000000004</v>
      </c>
      <c r="E20" s="248">
        <v>90.864782000000005</v>
      </c>
      <c r="F20" s="248">
        <v>90.805120000000002</v>
      </c>
      <c r="G20" s="248">
        <v>91.392534999999995</v>
      </c>
      <c r="H20" s="248">
        <v>96.571391000000006</v>
      </c>
      <c r="I20" s="248">
        <v>96.144454999999994</v>
      </c>
      <c r="J20" s="248">
        <v>96.785901999999993</v>
      </c>
      <c r="K20" s="248">
        <v>91.462131999999997</v>
      </c>
      <c r="L20" s="248">
        <v>91.636758999999998</v>
      </c>
      <c r="M20" s="248">
        <v>96.755480000000006</v>
      </c>
      <c r="N20" s="248">
        <v>95.792074</v>
      </c>
      <c r="O20" s="248">
        <v>95.296513000000004</v>
      </c>
      <c r="P20" s="248">
        <v>90.307193229999996</v>
      </c>
      <c r="Q20" s="248">
        <v>96.813113999999999</v>
      </c>
      <c r="R20" s="248">
        <v>91.287833000000006</v>
      </c>
      <c r="S20" s="248">
        <v>93.794303999999997</v>
      </c>
      <c r="T20" s="248">
        <v>84.765844000000001</v>
      </c>
      <c r="U20" s="248">
        <v>85.466379000000003</v>
      </c>
      <c r="V20" s="248">
        <v>92.512258000000003</v>
      </c>
      <c r="W20" s="248">
        <v>92.110528000000002</v>
      </c>
      <c r="X20" s="248">
        <v>88.713515999999998</v>
      </c>
      <c r="Y20" s="248">
        <v>90.411072000000004</v>
      </c>
      <c r="Z20" s="248">
        <v>97.771466000000004</v>
      </c>
      <c r="AA20" s="248">
        <v>88.322102000000001</v>
      </c>
      <c r="AB20" s="248">
        <v>92.416098000000005</v>
      </c>
      <c r="AC20" s="248">
        <v>92.127337999999995</v>
      </c>
      <c r="AD20" s="248">
        <v>91.781255999999999</v>
      </c>
      <c r="AE20" s="248">
        <v>86.127790000000005</v>
      </c>
      <c r="AF20" s="248">
        <v>91.384917000000002</v>
      </c>
      <c r="AG20" s="248">
        <v>92.779670949999996</v>
      </c>
      <c r="AH20" s="248">
        <v>92.100509000000002</v>
      </c>
      <c r="AI20" s="248">
        <v>92.186132000000001</v>
      </c>
      <c r="AJ20" s="248">
        <v>84.817744000000005</v>
      </c>
      <c r="AK20" s="248">
        <v>92.729383999999996</v>
      </c>
      <c r="AL20" s="248">
        <v>87.917759000000004</v>
      </c>
      <c r="AM20" s="248">
        <v>88.378332999999998</v>
      </c>
      <c r="AN20" s="248">
        <v>95.269114000000002</v>
      </c>
      <c r="AO20" s="248">
        <v>86.738208999999998</v>
      </c>
      <c r="AP20" s="248">
        <v>80.887783499999998</v>
      </c>
      <c r="AQ20" s="248">
        <v>81.248874000000001</v>
      </c>
      <c r="AR20" s="248">
        <v>91.332775999999996</v>
      </c>
      <c r="AS20" s="248">
        <v>95.050725999999997</v>
      </c>
      <c r="AT20" s="248">
        <v>95.050725999999997</v>
      </c>
      <c r="AU20" s="248">
        <v>94.928884999999994</v>
      </c>
      <c r="AV20" s="248">
        <v>92.217825000000005</v>
      </c>
      <c r="AW20" s="248">
        <v>85.467474999999993</v>
      </c>
      <c r="AX20" s="248">
        <v>85.992780999999994</v>
      </c>
      <c r="AY20" s="248">
        <v>94.934348999999997</v>
      </c>
      <c r="AZ20" s="248">
        <v>91.641672999999997</v>
      </c>
      <c r="BA20" s="248">
        <v>91.314775999999995</v>
      </c>
      <c r="BB20" s="248">
        <v>91.314775999999995</v>
      </c>
      <c r="BC20" s="248">
        <v>91.314775999999995</v>
      </c>
      <c r="BD20" s="248">
        <v>90.744425000000007</v>
      </c>
      <c r="BE20" s="248">
        <v>91.314775999999995</v>
      </c>
      <c r="BF20" s="248">
        <v>95.921289999999999</v>
      </c>
      <c r="BG20" s="248">
        <v>96.229778999999994</v>
      </c>
      <c r="BH20" s="248">
        <v>96.229778999999994</v>
      </c>
      <c r="BI20" s="248">
        <v>96.229778999999994</v>
      </c>
      <c r="BJ20" s="248">
        <v>88.504341999999994</v>
      </c>
      <c r="BK20" s="248">
        <v>89.066609</v>
      </c>
      <c r="BL20" s="248">
        <v>93.304633999999993</v>
      </c>
      <c r="BM20" s="248">
        <v>93.143844000000001</v>
      </c>
      <c r="BN20" s="248">
        <v>93.214516000000003</v>
      </c>
      <c r="BO20" s="248">
        <v>91.257351999999997</v>
      </c>
      <c r="BP20" s="248">
        <v>95.129180000000005</v>
      </c>
      <c r="BQ20" s="248">
        <v>84.920681999999999</v>
      </c>
      <c r="BR20" s="248">
        <v>85.000082840000005</v>
      </c>
      <c r="BS20" s="248">
        <v>91.859646999999995</v>
      </c>
      <c r="BT20" s="248">
        <v>87.695554169999994</v>
      </c>
      <c r="BU20" s="248">
        <v>94.900124000000005</v>
      </c>
      <c r="BV20" s="248">
        <v>95.779808000000003</v>
      </c>
      <c r="BW20" s="248">
        <v>93.772017000000005</v>
      </c>
      <c r="BX20" s="248">
        <v>93.772017000000005</v>
      </c>
      <c r="BY20" s="248">
        <v>93.571517999999998</v>
      </c>
      <c r="BZ20" s="248">
        <v>91.989346999999995</v>
      </c>
      <c r="CA20" s="248">
        <v>92.976444999999998</v>
      </c>
      <c r="CB20" s="248">
        <v>92.148320999999996</v>
      </c>
      <c r="CC20" s="248">
        <v>91.766491000000002</v>
      </c>
      <c r="CD20" s="248">
        <v>91.169090999999995</v>
      </c>
      <c r="CE20" s="248">
        <v>93.237348999999995</v>
      </c>
      <c r="CF20" s="248">
        <v>94.900124000000005</v>
      </c>
      <c r="CG20" s="248">
        <v>91.655745330000002</v>
      </c>
      <c r="CH20" s="248">
        <v>91.644332000000006</v>
      </c>
      <c r="CI20" s="248">
        <v>93.204547000000005</v>
      </c>
      <c r="CJ20" s="248">
        <v>93.981555</v>
      </c>
      <c r="CK20" s="248">
        <v>96.405913889999994</v>
      </c>
      <c r="CL20" s="248">
        <v>94.720181999999994</v>
      </c>
      <c r="CM20" s="248">
        <v>95.292416000000003</v>
      </c>
      <c r="CN20" s="248">
        <v>89.149732</v>
      </c>
      <c r="CO20" s="248">
        <v>88.483800000000002</v>
      </c>
      <c r="CP20" s="248">
        <v>97.542614799999996</v>
      </c>
      <c r="CQ20" s="248">
        <v>89.408482000000006</v>
      </c>
      <c r="CR20" s="248">
        <v>89.856568999999993</v>
      </c>
      <c r="CS20" s="248">
        <v>88.34138222</v>
      </c>
      <c r="CT20" s="248">
        <v>89.479878999999997</v>
      </c>
      <c r="CU20" s="248">
        <v>91.257881999999995</v>
      </c>
      <c r="CV20" s="248">
        <v>100.36827614000001</v>
      </c>
      <c r="CW20" s="248">
        <v>89.162655999999998</v>
      </c>
      <c r="CX20" s="248">
        <v>90.949924999999993</v>
      </c>
      <c r="CY20" s="248">
        <v>91.432534000000004</v>
      </c>
      <c r="CZ20" s="248">
        <v>93.440550000000002</v>
      </c>
      <c r="DA20" s="248">
        <v>96.915673999999996</v>
      </c>
      <c r="DB20" s="248">
        <v>97.147525000000002</v>
      </c>
      <c r="DC20" s="248">
        <v>95.779808000000003</v>
      </c>
      <c r="DD20" s="248">
        <v>95.436985000000007</v>
      </c>
      <c r="DE20" s="248">
        <v>93.351133000000004</v>
      </c>
      <c r="DF20" s="248">
        <v>93.772017000000005</v>
      </c>
      <c r="DG20" s="248">
        <v>92.111409499999993</v>
      </c>
      <c r="DH20" s="248">
        <v>94.919943619999998</v>
      </c>
      <c r="DI20" s="248">
        <v>97.273791000000003</v>
      </c>
      <c r="DJ20" s="248">
        <v>97.012811999999997</v>
      </c>
      <c r="DK20" s="248">
        <v>90.489739670000006</v>
      </c>
      <c r="DL20" s="248">
        <v>96.520259999999993</v>
      </c>
      <c r="DM20" s="248">
        <v>95.212052999999997</v>
      </c>
      <c r="DN20" s="248">
        <v>91.168941000000004</v>
      </c>
      <c r="DO20" s="248">
        <v>81.770330999999999</v>
      </c>
      <c r="DP20" s="248">
        <v>94.955014000000006</v>
      </c>
      <c r="DQ20" s="248">
        <v>90.908715000000001</v>
      </c>
      <c r="DR20" s="248">
        <v>91.109859</v>
      </c>
      <c r="DS20" s="248">
        <v>89.374418000000006</v>
      </c>
      <c r="DT20" s="248">
        <v>95.978235999999995</v>
      </c>
      <c r="DU20" s="248">
        <v>96.110446999999994</v>
      </c>
      <c r="DV20" s="248">
        <v>86.716121000000001</v>
      </c>
      <c r="DW20" s="248">
        <v>83.931831000000003</v>
      </c>
      <c r="DX20" s="248">
        <v>82.383423750000006</v>
      </c>
      <c r="DY20" s="248">
        <v>90.067197379999996</v>
      </c>
      <c r="DZ20" s="248">
        <v>93.376829999999998</v>
      </c>
      <c r="EA20" s="248">
        <v>93.566070999999994</v>
      </c>
      <c r="EB20" s="248">
        <v>89.089589000000004</v>
      </c>
      <c r="EC20" s="248">
        <v>89.660151999999997</v>
      </c>
      <c r="ED20" s="248">
        <v>86.795112000000003</v>
      </c>
      <c r="EE20" s="248">
        <v>89.419041000000007</v>
      </c>
      <c r="EF20" s="248">
        <v>99.900830760000005</v>
      </c>
      <c r="EG20" s="248">
        <v>91.740022999999994</v>
      </c>
      <c r="EH20" s="248">
        <v>91.740022999999994</v>
      </c>
      <c r="EI20" s="248">
        <v>90.167247000000003</v>
      </c>
      <c r="EJ20" s="248">
        <v>95.532301000000004</v>
      </c>
      <c r="EK20" s="248">
        <v>95.880374000000003</v>
      </c>
      <c r="EL20" s="248">
        <v>95.779808000000003</v>
      </c>
      <c r="EM20" s="248">
        <v>89.979949000000005</v>
      </c>
      <c r="EN20" s="248">
        <v>93.404101999999995</v>
      </c>
      <c r="EO20" s="248">
        <v>97.740555000000001</v>
      </c>
      <c r="EP20" s="248">
        <v>91.651566000000003</v>
      </c>
      <c r="EQ20" s="248">
        <v>91.641962000000007</v>
      </c>
      <c r="ER20" s="248">
        <v>93.700602759999995</v>
      </c>
      <c r="ES20" s="248">
        <v>88.499835000000004</v>
      </c>
      <c r="ET20" s="248">
        <v>87.587316999999999</v>
      </c>
      <c r="EU20" s="248">
        <v>89.450894000000005</v>
      </c>
      <c r="EV20" s="248">
        <v>91.402072000000004</v>
      </c>
      <c r="EW20" s="248">
        <v>86.975425999999999</v>
      </c>
      <c r="EX20" s="248">
        <v>85.95926</v>
      </c>
      <c r="EY20" s="248">
        <v>89.073809999999995</v>
      </c>
      <c r="EZ20" s="248">
        <v>89.442323999999999</v>
      </c>
      <c r="FA20" s="248">
        <v>89.596553999999998</v>
      </c>
      <c r="FB20" s="248">
        <v>94.234008230000001</v>
      </c>
      <c r="FC20" s="248">
        <v>89.312691999999998</v>
      </c>
      <c r="FD20" s="248">
        <v>96.742587999999998</v>
      </c>
      <c r="FE20" s="248">
        <v>92.049075000000002</v>
      </c>
      <c r="FF20" s="248">
        <v>94.421142930000002</v>
      </c>
      <c r="FG20" s="248">
        <v>100.77390800000001</v>
      </c>
      <c r="FH20" s="248">
        <v>85.988224500000001</v>
      </c>
      <c r="FI20" s="248">
        <v>86.544651000000002</v>
      </c>
      <c r="FJ20" s="248">
        <v>89.781936000000002</v>
      </c>
      <c r="FK20" s="248">
        <v>93.204547000000005</v>
      </c>
      <c r="FL20" s="248">
        <v>93.582840149999996</v>
      </c>
      <c r="FM20" s="248">
        <v>93.378276999999997</v>
      </c>
      <c r="FN20" s="248">
        <v>93.571517999999998</v>
      </c>
      <c r="FO20" s="248">
        <v>95.350982000000002</v>
      </c>
      <c r="FP20" s="248">
        <v>95.350982000000002</v>
      </c>
      <c r="FQ20" s="248">
        <v>89.839074999999994</v>
      </c>
      <c r="FR20" s="248">
        <v>89.839074999999994</v>
      </c>
      <c r="FS20" s="248">
        <v>89.839074999999994</v>
      </c>
      <c r="FT20" s="248">
        <v>96.884825000000006</v>
      </c>
      <c r="FU20" s="248">
        <v>96.675976000000006</v>
      </c>
      <c r="FV20" s="248">
        <v>93.069272999999995</v>
      </c>
      <c r="FW20" s="248">
        <v>92.895088000000001</v>
      </c>
      <c r="FX20" s="248">
        <v>91.278438550000004</v>
      </c>
      <c r="FY20" s="248">
        <v>91.844399999999993</v>
      </c>
      <c r="FZ20" s="248">
        <v>89.929886999999994</v>
      </c>
      <c r="GA20" s="248">
        <v>94.900124000000005</v>
      </c>
      <c r="GB20" s="248">
        <v>94.900124000000005</v>
      </c>
      <c r="GC20" s="248">
        <v>93.508690999999999</v>
      </c>
      <c r="GD20" s="248">
        <v>88.294200669999995</v>
      </c>
      <c r="GE20" s="248">
        <v>94.157757000000004</v>
      </c>
      <c r="GF20" s="248">
        <v>95.436985000000007</v>
      </c>
      <c r="GG20" s="248">
        <v>100.32721212</v>
      </c>
      <c r="GH20" s="248">
        <v>85.324285000000003</v>
      </c>
      <c r="GI20" s="248">
        <v>100.32721212</v>
      </c>
      <c r="GJ20" s="248">
        <v>95.350982000000002</v>
      </c>
      <c r="GK20" s="248">
        <v>91.605517000000006</v>
      </c>
      <c r="GL20" s="248">
        <v>94.995211999999995</v>
      </c>
      <c r="GM20" s="248">
        <v>85.108459999999994</v>
      </c>
      <c r="GN20" s="248">
        <v>92.084653000000003</v>
      </c>
      <c r="GO20" s="248">
        <v>81.823852770000002</v>
      </c>
      <c r="GP20" s="248">
        <v>81.611319809999998</v>
      </c>
      <c r="GQ20" s="248">
        <v>88.574310999999994</v>
      </c>
      <c r="GR20" s="248">
        <v>95.616651000000005</v>
      </c>
      <c r="GS20" s="248">
        <v>95.550077999999999</v>
      </c>
      <c r="GT20" s="248">
        <v>95.482302000000004</v>
      </c>
      <c r="GU20" s="248">
        <v>92.084653000000003</v>
      </c>
      <c r="GV20" s="248">
        <v>92.084653000000003</v>
      </c>
      <c r="GW20" s="248">
        <v>92.084653000000003</v>
      </c>
      <c r="GX20" s="248">
        <v>96.335160000000002</v>
      </c>
      <c r="GY20" s="248">
        <v>96.527646000000004</v>
      </c>
      <c r="GZ20" s="248">
        <v>96.527646000000004</v>
      </c>
      <c r="HA20" s="248">
        <v>96.527646000000004</v>
      </c>
      <c r="HB20" s="248">
        <v>90.296605</v>
      </c>
      <c r="HC20" s="248">
        <v>98.492828000000003</v>
      </c>
      <c r="HD20" s="248">
        <v>98.039022000000003</v>
      </c>
      <c r="HE20" s="248">
        <v>94.564344000000006</v>
      </c>
      <c r="HF20" s="248">
        <v>97.221768999999995</v>
      </c>
      <c r="HG20" s="248">
        <v>94.082139999999995</v>
      </c>
      <c r="HH20" s="248">
        <v>83.743055350000006</v>
      </c>
      <c r="HI20" s="248">
        <v>96.795546999999999</v>
      </c>
      <c r="HJ20" s="248">
        <v>91.932568000000003</v>
      </c>
      <c r="HK20" s="248">
        <v>92.109150999999997</v>
      </c>
      <c r="HL20" s="248">
        <v>89.031317999999999</v>
      </c>
      <c r="HM20" s="248">
        <v>89.926331000000005</v>
      </c>
      <c r="HN20" s="248">
        <v>80.912385909999998</v>
      </c>
      <c r="HO20" s="248">
        <v>83.1567905</v>
      </c>
      <c r="HP20" s="248">
        <v>83.628780000000006</v>
      </c>
      <c r="HQ20" s="248">
        <v>95.883983439999994</v>
      </c>
      <c r="HR20" s="248">
        <v>92.127825000000001</v>
      </c>
      <c r="HS20" s="248">
        <v>97.595651000000004</v>
      </c>
    </row>
    <row r="21" spans="1:227">
      <c r="A21" s="1"/>
      <c r="B21" s="247">
        <v>45683.375</v>
      </c>
      <c r="C21" s="248">
        <v>87.712458999999996</v>
      </c>
      <c r="D21" s="248">
        <v>87.833490999999995</v>
      </c>
      <c r="E21" s="248">
        <v>87.764060000000001</v>
      </c>
      <c r="F21" s="248">
        <v>87.712458999999996</v>
      </c>
      <c r="G21" s="248">
        <v>92.002566999999999</v>
      </c>
      <c r="H21" s="248">
        <v>94.070760000000007</v>
      </c>
      <c r="I21" s="248">
        <v>93.686616000000001</v>
      </c>
      <c r="J21" s="248">
        <v>94.307346999999993</v>
      </c>
      <c r="K21" s="248">
        <v>92.108282000000003</v>
      </c>
      <c r="L21" s="248">
        <v>88.678093000000004</v>
      </c>
      <c r="M21" s="248">
        <v>95.372944000000004</v>
      </c>
      <c r="N21" s="248">
        <v>94.799272000000002</v>
      </c>
      <c r="O21" s="248">
        <v>92.938839999999999</v>
      </c>
      <c r="P21" s="248">
        <v>88.263436690000006</v>
      </c>
      <c r="Q21" s="248">
        <v>94.699034999999995</v>
      </c>
      <c r="R21" s="248">
        <v>89.719380999999998</v>
      </c>
      <c r="S21" s="248">
        <v>91.552614000000005</v>
      </c>
      <c r="T21" s="248">
        <v>82.994373499999995</v>
      </c>
      <c r="U21" s="248">
        <v>83.645369000000002</v>
      </c>
      <c r="V21" s="248">
        <v>90.384794999999997</v>
      </c>
      <c r="W21" s="248">
        <v>92.326932999999997</v>
      </c>
      <c r="X21" s="248">
        <v>89.549390000000002</v>
      </c>
      <c r="Y21" s="248">
        <v>91.150451000000004</v>
      </c>
      <c r="Z21" s="248">
        <v>95.652904000000007</v>
      </c>
      <c r="AA21" s="248">
        <v>92.322488000000007</v>
      </c>
      <c r="AB21" s="248">
        <v>92.942648000000005</v>
      </c>
      <c r="AC21" s="248">
        <v>92.346565999999996</v>
      </c>
      <c r="AD21" s="248">
        <v>92.133977999999999</v>
      </c>
      <c r="AE21" s="248">
        <v>82.702780000000004</v>
      </c>
      <c r="AF21" s="248">
        <v>89.499955</v>
      </c>
      <c r="AG21" s="248">
        <v>90.849422189999999</v>
      </c>
      <c r="AH21" s="248">
        <v>90.179778999999996</v>
      </c>
      <c r="AI21" s="248">
        <v>90.263064</v>
      </c>
      <c r="AJ21" s="248">
        <v>79.666520000000006</v>
      </c>
      <c r="AK21" s="248">
        <v>90.526257999999999</v>
      </c>
      <c r="AL21" s="248">
        <v>92.322488000000007</v>
      </c>
      <c r="AM21" s="248">
        <v>92.322488000000007</v>
      </c>
      <c r="AN21" s="248">
        <v>93.683031</v>
      </c>
      <c r="AO21" s="248">
        <v>80.830307000000005</v>
      </c>
      <c r="AP21" s="248">
        <v>78.123936499999999</v>
      </c>
      <c r="AQ21" s="248">
        <v>78.461862999999994</v>
      </c>
      <c r="AR21" s="248">
        <v>90.003653</v>
      </c>
      <c r="AS21" s="248">
        <v>93.186812000000003</v>
      </c>
      <c r="AT21" s="248">
        <v>93.186812000000003</v>
      </c>
      <c r="AU21" s="248">
        <v>93.034257999999994</v>
      </c>
      <c r="AV21" s="248">
        <v>92.419454500000001</v>
      </c>
      <c r="AW21" s="248">
        <v>85.063071500000007</v>
      </c>
      <c r="AX21" s="248">
        <v>85.510311999999999</v>
      </c>
      <c r="AY21" s="248">
        <v>93.193376000000001</v>
      </c>
      <c r="AZ21" s="248">
        <v>92.085341999999997</v>
      </c>
      <c r="BA21" s="248">
        <v>91.853950999999995</v>
      </c>
      <c r="BB21" s="248">
        <v>91.848257000000004</v>
      </c>
      <c r="BC21" s="248">
        <v>91.809297000000001</v>
      </c>
      <c r="BD21" s="248">
        <v>91.472864999999999</v>
      </c>
      <c r="BE21" s="248">
        <v>91.848257000000004</v>
      </c>
      <c r="BF21" s="248">
        <v>93.992524000000003</v>
      </c>
      <c r="BG21" s="248">
        <v>94.295591999999999</v>
      </c>
      <c r="BH21" s="248">
        <v>94.295591999999999</v>
      </c>
      <c r="BI21" s="248">
        <v>94.295591999999999</v>
      </c>
      <c r="BJ21" s="248">
        <v>90.408190000000005</v>
      </c>
      <c r="BK21" s="248">
        <v>90.827072000000001</v>
      </c>
      <c r="BL21" s="248">
        <v>92.045458999999994</v>
      </c>
      <c r="BM21" s="248">
        <v>92.058507000000006</v>
      </c>
      <c r="BN21" s="248">
        <v>93.514431000000002</v>
      </c>
      <c r="BO21" s="248">
        <v>93.698841999999999</v>
      </c>
      <c r="BP21" s="248">
        <v>93.266193000000001</v>
      </c>
      <c r="BQ21" s="248">
        <v>79.617780999999994</v>
      </c>
      <c r="BR21" s="248">
        <v>79.692223630000001</v>
      </c>
      <c r="BS21" s="248">
        <v>90.908877000000004</v>
      </c>
      <c r="BT21" s="248">
        <v>86.125855169999994</v>
      </c>
      <c r="BU21" s="248">
        <v>93.174304000000006</v>
      </c>
      <c r="BV21" s="248">
        <v>94.161642999999998</v>
      </c>
      <c r="BW21" s="248">
        <v>93.996099999999998</v>
      </c>
      <c r="BX21" s="248">
        <v>93.996099999999998</v>
      </c>
      <c r="BY21" s="248">
        <v>89.868296999999998</v>
      </c>
      <c r="BZ21" s="248">
        <v>89.973775000000003</v>
      </c>
      <c r="CA21" s="248">
        <v>93.287976</v>
      </c>
      <c r="CB21" s="248">
        <v>90.586982000000006</v>
      </c>
      <c r="CC21" s="248">
        <v>90.212997999999999</v>
      </c>
      <c r="CD21" s="248">
        <v>89.337370000000007</v>
      </c>
      <c r="CE21" s="248">
        <v>93.297908000000007</v>
      </c>
      <c r="CF21" s="248">
        <v>93.174304000000006</v>
      </c>
      <c r="CG21" s="248">
        <v>92.099361999999999</v>
      </c>
      <c r="CH21" s="248">
        <v>92.087991000000002</v>
      </c>
      <c r="CI21" s="248">
        <v>93.330898000000005</v>
      </c>
      <c r="CJ21" s="248">
        <v>91.896636000000001</v>
      </c>
      <c r="CK21" s="248">
        <v>94.394234909999994</v>
      </c>
      <c r="CL21" s="248">
        <v>93.074106</v>
      </c>
      <c r="CM21" s="248">
        <v>93.476892000000007</v>
      </c>
      <c r="CN21" s="248">
        <v>88.200982999999994</v>
      </c>
      <c r="CO21" s="248">
        <v>86.864734999999996</v>
      </c>
      <c r="CP21" s="248">
        <v>95.516540390000003</v>
      </c>
      <c r="CQ21" s="248">
        <v>90.087260000000001</v>
      </c>
      <c r="CR21" s="248">
        <v>92.322488000000007</v>
      </c>
      <c r="CS21" s="248">
        <v>81.962255470000002</v>
      </c>
      <c r="CT21" s="248">
        <v>86.270318000000003</v>
      </c>
      <c r="CU21" s="248">
        <v>91.730712999999994</v>
      </c>
      <c r="CV21" s="248">
        <v>98.193445130000001</v>
      </c>
      <c r="CW21" s="248">
        <v>92.626700999999997</v>
      </c>
      <c r="CX21" s="248">
        <v>91.151946499999994</v>
      </c>
      <c r="CY21" s="248">
        <v>91.553730999999999</v>
      </c>
      <c r="CZ21" s="248">
        <v>93.680672000000001</v>
      </c>
      <c r="DA21" s="248">
        <v>94.939599999999999</v>
      </c>
      <c r="DB21" s="248">
        <v>95.162137000000001</v>
      </c>
      <c r="DC21" s="248">
        <v>94.161642999999998</v>
      </c>
      <c r="DD21" s="248">
        <v>94.016095000000007</v>
      </c>
      <c r="DE21" s="248">
        <v>93.698841999999999</v>
      </c>
      <c r="DF21" s="248">
        <v>93.996099999999998</v>
      </c>
      <c r="DG21" s="248">
        <v>92.469859499999998</v>
      </c>
      <c r="DH21" s="248">
        <v>92.84015952</v>
      </c>
      <c r="DI21" s="248">
        <v>95.706918000000002</v>
      </c>
      <c r="DJ21" s="248">
        <v>95.454955999999996</v>
      </c>
      <c r="DK21" s="248">
        <v>91.281093670000004</v>
      </c>
      <c r="DL21" s="248">
        <v>94.525557000000006</v>
      </c>
      <c r="DM21" s="248">
        <v>93.531406000000004</v>
      </c>
      <c r="DN21" s="248">
        <v>88.974648999999999</v>
      </c>
      <c r="DO21" s="248">
        <v>76.964849000000001</v>
      </c>
      <c r="DP21" s="248">
        <v>93.354540999999998</v>
      </c>
      <c r="DQ21" s="248">
        <v>91.357643999999993</v>
      </c>
      <c r="DR21" s="248">
        <v>91.603538</v>
      </c>
      <c r="DS21" s="248">
        <v>88.550999000000004</v>
      </c>
      <c r="DT21" s="248">
        <v>94.378664000000001</v>
      </c>
      <c r="DU21" s="248">
        <v>94.567412000000004</v>
      </c>
      <c r="DV21" s="248">
        <v>85.812568999999996</v>
      </c>
      <c r="DW21" s="248">
        <v>78.760641000000007</v>
      </c>
      <c r="DX21" s="248">
        <v>77.609234999999998</v>
      </c>
      <c r="DY21" s="248">
        <v>87.316165260000005</v>
      </c>
      <c r="DZ21" s="248">
        <v>93.460561999999996</v>
      </c>
      <c r="EA21" s="248">
        <v>93.604032000000004</v>
      </c>
      <c r="EB21" s="248">
        <v>90.089881000000005</v>
      </c>
      <c r="EC21" s="248">
        <v>90.547624999999996</v>
      </c>
      <c r="ED21" s="248">
        <v>89.98854</v>
      </c>
      <c r="EE21" s="248">
        <v>88.233740999999995</v>
      </c>
      <c r="EF21" s="248">
        <v>97.736128600000001</v>
      </c>
      <c r="EG21" s="248">
        <v>90.272755000000004</v>
      </c>
      <c r="EH21" s="248">
        <v>90.272755000000004</v>
      </c>
      <c r="EI21" s="248">
        <v>92.322488000000007</v>
      </c>
      <c r="EJ21" s="248">
        <v>94.006600000000006</v>
      </c>
      <c r="EK21" s="248">
        <v>94.208528000000001</v>
      </c>
      <c r="EL21" s="248">
        <v>94.161642999999998</v>
      </c>
      <c r="EM21" s="248">
        <v>90.658719000000005</v>
      </c>
      <c r="EN21" s="248">
        <v>93.586545999999998</v>
      </c>
      <c r="EO21" s="248">
        <v>95.676867999999999</v>
      </c>
      <c r="EP21" s="248">
        <v>92.094852000000003</v>
      </c>
      <c r="EQ21" s="248">
        <v>92.085618999999994</v>
      </c>
      <c r="ER21" s="248">
        <v>93.766058909999998</v>
      </c>
      <c r="ES21" s="248">
        <v>82.295567000000005</v>
      </c>
      <c r="ET21" s="248">
        <v>81.514134999999996</v>
      </c>
      <c r="EU21" s="248">
        <v>86.486085000000003</v>
      </c>
      <c r="EV21" s="248">
        <v>84.801933000000005</v>
      </c>
      <c r="EW21" s="248">
        <v>83.814307999999997</v>
      </c>
      <c r="EX21" s="248">
        <v>82.870519999999999</v>
      </c>
      <c r="EY21" s="248">
        <v>86.998416000000006</v>
      </c>
      <c r="EZ21" s="248">
        <v>87.857624000000001</v>
      </c>
      <c r="FA21" s="248">
        <v>88.216216000000003</v>
      </c>
      <c r="FB21" s="248">
        <v>92.509726670000006</v>
      </c>
      <c r="FC21" s="248">
        <v>86.346243999999999</v>
      </c>
      <c r="FD21" s="248">
        <v>94.590722999999997</v>
      </c>
      <c r="FE21" s="248">
        <v>92.393446999999995</v>
      </c>
      <c r="FF21" s="248">
        <v>93.184294539999996</v>
      </c>
      <c r="FG21" s="248">
        <v>95.770680999999996</v>
      </c>
      <c r="FH21" s="248">
        <v>88.459675000000004</v>
      </c>
      <c r="FI21" s="248">
        <v>88.810824999999994</v>
      </c>
      <c r="FJ21" s="248">
        <v>90.386859999999999</v>
      </c>
      <c r="FK21" s="248">
        <v>93.330941999999993</v>
      </c>
      <c r="FL21" s="248">
        <v>89.879171060000004</v>
      </c>
      <c r="FM21" s="248">
        <v>89.717515000000006</v>
      </c>
      <c r="FN21" s="248">
        <v>89.868296999999998</v>
      </c>
      <c r="FO21" s="248">
        <v>94.043754000000007</v>
      </c>
      <c r="FP21" s="248">
        <v>94.043754000000007</v>
      </c>
      <c r="FQ21" s="248">
        <v>92.754819999999995</v>
      </c>
      <c r="FR21" s="248">
        <v>92.754819999999995</v>
      </c>
      <c r="FS21" s="248">
        <v>92.754819999999995</v>
      </c>
      <c r="FT21" s="248">
        <v>95.261178999999998</v>
      </c>
      <c r="FU21" s="248">
        <v>95.116124999999997</v>
      </c>
      <c r="FV21" s="248">
        <v>93.126690999999994</v>
      </c>
      <c r="FW21" s="248">
        <v>92.981652999999994</v>
      </c>
      <c r="FX21" s="248">
        <v>89.880776130000001</v>
      </c>
      <c r="FY21" s="248">
        <v>90.306177000000005</v>
      </c>
      <c r="FZ21" s="248">
        <v>87.65531</v>
      </c>
      <c r="GA21" s="248">
        <v>93.174304000000006</v>
      </c>
      <c r="GB21" s="248">
        <v>93.174304000000006</v>
      </c>
      <c r="GC21" s="248">
        <v>91.930970000000002</v>
      </c>
      <c r="GD21" s="248">
        <v>92.322488000000007</v>
      </c>
      <c r="GE21" s="248">
        <v>92.668813</v>
      </c>
      <c r="GF21" s="248">
        <v>94.016095000000007</v>
      </c>
      <c r="GG21" s="248">
        <v>98.153270910000003</v>
      </c>
      <c r="GH21" s="248">
        <v>88.676028000000002</v>
      </c>
      <c r="GI21" s="248">
        <v>98.153270910000003</v>
      </c>
      <c r="GJ21" s="248">
        <v>94.043754000000007</v>
      </c>
      <c r="GK21" s="248">
        <v>92.154610000000005</v>
      </c>
      <c r="GL21" s="248">
        <v>94.682849000000004</v>
      </c>
      <c r="GM21" s="248">
        <v>81.918362000000002</v>
      </c>
      <c r="GN21" s="248">
        <v>92.416368000000006</v>
      </c>
      <c r="GO21" s="248">
        <v>80.953067219999994</v>
      </c>
      <c r="GP21" s="248">
        <v>80.742796080000005</v>
      </c>
      <c r="GQ21" s="248">
        <v>87.553317000000007</v>
      </c>
      <c r="GR21" s="248">
        <v>93.735791000000006</v>
      </c>
      <c r="GS21" s="248">
        <v>93.999419000000003</v>
      </c>
      <c r="GT21" s="248">
        <v>94.001543999999996</v>
      </c>
      <c r="GU21" s="248">
        <v>92.416368000000006</v>
      </c>
      <c r="GV21" s="248">
        <v>92.416368000000006</v>
      </c>
      <c r="GW21" s="248">
        <v>92.416368000000006</v>
      </c>
      <c r="GX21" s="248">
        <v>94.354288999999994</v>
      </c>
      <c r="GY21" s="248">
        <v>94.537144999999995</v>
      </c>
      <c r="GZ21" s="248">
        <v>94.537144999999995</v>
      </c>
      <c r="HA21" s="248">
        <v>94.537144999999995</v>
      </c>
      <c r="HB21" s="248">
        <v>87.356026999999997</v>
      </c>
      <c r="HC21" s="248">
        <v>96.388801999999998</v>
      </c>
      <c r="HD21" s="248">
        <v>96.109650000000002</v>
      </c>
      <c r="HE21" s="248">
        <v>91.595112</v>
      </c>
      <c r="HF21" s="248">
        <v>94.682284999999993</v>
      </c>
      <c r="HG21" s="248">
        <v>92.766110999999995</v>
      </c>
      <c r="HH21" s="248">
        <v>87.032683849999998</v>
      </c>
      <c r="HI21" s="248">
        <v>94.671583999999996</v>
      </c>
      <c r="HJ21" s="248">
        <v>91.937659999999994</v>
      </c>
      <c r="HK21" s="248">
        <v>92.175949000000003</v>
      </c>
      <c r="HL21" s="248">
        <v>86.311926</v>
      </c>
      <c r="HM21" s="248">
        <v>91.505572000000001</v>
      </c>
      <c r="HN21" s="248">
        <v>80.051300370000007</v>
      </c>
      <c r="HO21" s="248">
        <v>80.064109000000002</v>
      </c>
      <c r="HP21" s="248">
        <v>80.513103000000001</v>
      </c>
      <c r="HQ21" s="248">
        <v>94.121951289999998</v>
      </c>
      <c r="HR21" s="248">
        <v>92.311588999999998</v>
      </c>
      <c r="HS21" s="248">
        <v>95.540272000000002</v>
      </c>
    </row>
    <row r="22" spans="1:227">
      <c r="A22" s="1"/>
      <c r="B22" s="247">
        <v>45683.395833333299</v>
      </c>
      <c r="C22" s="248">
        <v>89.312782999999996</v>
      </c>
      <c r="D22" s="248">
        <v>89.467732999999996</v>
      </c>
      <c r="E22" s="248">
        <v>89.371212</v>
      </c>
      <c r="F22" s="248">
        <v>89.312782999999996</v>
      </c>
      <c r="G22" s="248">
        <v>91.973414000000005</v>
      </c>
      <c r="H22" s="248">
        <v>94.196421000000001</v>
      </c>
      <c r="I22" s="248">
        <v>93.846776000000006</v>
      </c>
      <c r="J22" s="248">
        <v>94.409206999999995</v>
      </c>
      <c r="K22" s="248">
        <v>92.134349999999998</v>
      </c>
      <c r="L22" s="248">
        <v>90.188535000000002</v>
      </c>
      <c r="M22" s="248">
        <v>96.163200000000003</v>
      </c>
      <c r="N22" s="248">
        <v>95.633527000000001</v>
      </c>
      <c r="O22" s="248">
        <v>94.353577999999999</v>
      </c>
      <c r="P22" s="248">
        <v>87.668514880000004</v>
      </c>
      <c r="Q22" s="248">
        <v>94.786257000000006</v>
      </c>
      <c r="R22" s="248">
        <v>91.120568000000006</v>
      </c>
      <c r="S22" s="248">
        <v>92.931725999999998</v>
      </c>
      <c r="T22" s="248">
        <v>83.734851500000005</v>
      </c>
      <c r="U22" s="248">
        <v>84.370108999999999</v>
      </c>
      <c r="V22" s="248">
        <v>91.695948000000001</v>
      </c>
      <c r="W22" s="248">
        <v>92.226581999999993</v>
      </c>
      <c r="X22" s="248">
        <v>89.300910000000002</v>
      </c>
      <c r="Y22" s="248">
        <v>91.013622999999995</v>
      </c>
      <c r="Z22" s="248">
        <v>96.451211999999998</v>
      </c>
      <c r="AA22" s="248">
        <v>88.505849999999995</v>
      </c>
      <c r="AB22" s="248">
        <v>93.061516999999995</v>
      </c>
      <c r="AC22" s="248">
        <v>92.341819000000001</v>
      </c>
      <c r="AD22" s="248">
        <v>91.985624000000001</v>
      </c>
      <c r="AE22" s="248">
        <v>83.561736999999994</v>
      </c>
      <c r="AF22" s="248">
        <v>90.828134000000006</v>
      </c>
      <c r="AG22" s="248">
        <v>92.094730920000003</v>
      </c>
      <c r="AH22" s="248">
        <v>91.409172999999996</v>
      </c>
      <c r="AI22" s="248">
        <v>91.491254999999995</v>
      </c>
      <c r="AJ22" s="248">
        <v>80.693736000000001</v>
      </c>
      <c r="AK22" s="248">
        <v>91.838583</v>
      </c>
      <c r="AL22" s="248">
        <v>92.281479000000004</v>
      </c>
      <c r="AM22" s="248">
        <v>92.281479000000004</v>
      </c>
      <c r="AN22" s="248">
        <v>93.993745000000004</v>
      </c>
      <c r="AO22" s="248">
        <v>81.491658000000001</v>
      </c>
      <c r="AP22" s="248">
        <v>79.200102000000001</v>
      </c>
      <c r="AQ22" s="248">
        <v>79.531729999999996</v>
      </c>
      <c r="AR22" s="248">
        <v>89.875791000000007</v>
      </c>
      <c r="AS22" s="248">
        <v>94.04204</v>
      </c>
      <c r="AT22" s="248">
        <v>94.04204</v>
      </c>
      <c r="AU22" s="248">
        <v>93.906211999999996</v>
      </c>
      <c r="AV22" s="248">
        <v>92.380784000000006</v>
      </c>
      <c r="AW22" s="248">
        <v>85.654115000000004</v>
      </c>
      <c r="AX22" s="248">
        <v>86.097566999999998</v>
      </c>
      <c r="AY22" s="248">
        <v>93.786107999999999</v>
      </c>
      <c r="AZ22" s="248">
        <v>92.002111999999997</v>
      </c>
      <c r="BA22" s="248">
        <v>91.779722000000007</v>
      </c>
      <c r="BB22" s="248">
        <v>91.769024000000002</v>
      </c>
      <c r="BC22" s="248">
        <v>91.695802330000006</v>
      </c>
      <c r="BD22" s="248">
        <v>91.432863999999995</v>
      </c>
      <c r="BE22" s="248">
        <v>91.769024000000002</v>
      </c>
      <c r="BF22" s="248">
        <v>94.821046999999993</v>
      </c>
      <c r="BG22" s="248">
        <v>95.139563999999993</v>
      </c>
      <c r="BH22" s="248">
        <v>95.139563999999993</v>
      </c>
      <c r="BI22" s="248">
        <v>95.139563999999993</v>
      </c>
      <c r="BJ22" s="248">
        <v>90.441613000000004</v>
      </c>
      <c r="BK22" s="248">
        <v>90.827270999999996</v>
      </c>
      <c r="BL22" s="248">
        <v>92.746260000000007</v>
      </c>
      <c r="BM22" s="248">
        <v>92.608429999999998</v>
      </c>
      <c r="BN22" s="248">
        <v>93.814055999999994</v>
      </c>
      <c r="BO22" s="248">
        <v>94.012826000000004</v>
      </c>
      <c r="BP22" s="248">
        <v>94.288077000000001</v>
      </c>
      <c r="BQ22" s="248">
        <v>80.712789999999998</v>
      </c>
      <c r="BR22" s="248">
        <v>80.788256459999999</v>
      </c>
      <c r="BS22" s="248">
        <v>91.989050000000006</v>
      </c>
      <c r="BT22" s="248">
        <v>87.571116169999996</v>
      </c>
      <c r="BU22" s="248">
        <v>93.769284999999996</v>
      </c>
      <c r="BV22" s="248">
        <v>92.531495000000007</v>
      </c>
      <c r="BW22" s="248">
        <v>94.342618999999999</v>
      </c>
      <c r="BX22" s="248">
        <v>94.342618999999999</v>
      </c>
      <c r="BY22" s="248">
        <v>92.075918000000001</v>
      </c>
      <c r="BZ22" s="248">
        <v>91.288582000000005</v>
      </c>
      <c r="CA22" s="248">
        <v>93.556449999999998</v>
      </c>
      <c r="CB22" s="248">
        <v>91.974969999999999</v>
      </c>
      <c r="CC22" s="248">
        <v>91.577370000000002</v>
      </c>
      <c r="CD22" s="248">
        <v>90.521476000000007</v>
      </c>
      <c r="CE22" s="248">
        <v>93.092292</v>
      </c>
      <c r="CF22" s="248">
        <v>93.769284999999996</v>
      </c>
      <c r="CG22" s="248">
        <v>92.016059670000004</v>
      </c>
      <c r="CH22" s="248">
        <v>92.004748000000006</v>
      </c>
      <c r="CI22" s="248">
        <v>93.284228999999996</v>
      </c>
      <c r="CJ22" s="248">
        <v>93.213443999999996</v>
      </c>
      <c r="CK22" s="248">
        <v>91.433486509999994</v>
      </c>
      <c r="CL22" s="248">
        <v>93.680944999999994</v>
      </c>
      <c r="CM22" s="248">
        <v>94.261858000000004</v>
      </c>
      <c r="CN22" s="248">
        <v>88.765446999999995</v>
      </c>
      <c r="CO22" s="248">
        <v>88.288336000000001</v>
      </c>
      <c r="CP22" s="248">
        <v>97.227677760000006</v>
      </c>
      <c r="CQ22" s="248">
        <v>90.071399999999997</v>
      </c>
      <c r="CR22" s="248">
        <v>88.505849999999995</v>
      </c>
      <c r="CS22" s="248">
        <v>82.902807940000002</v>
      </c>
      <c r="CT22" s="248">
        <v>87.734508000000005</v>
      </c>
      <c r="CU22" s="248">
        <v>91.578705999999997</v>
      </c>
      <c r="CV22" s="248">
        <v>99.012956189999997</v>
      </c>
      <c r="CW22" s="248">
        <v>91.578705999999997</v>
      </c>
      <c r="CX22" s="248">
        <v>90.441303000000005</v>
      </c>
      <c r="CY22" s="248">
        <v>90.839139000000003</v>
      </c>
      <c r="CZ22" s="248">
        <v>93.913314999999997</v>
      </c>
      <c r="DA22" s="248">
        <v>94.885450000000006</v>
      </c>
      <c r="DB22" s="248">
        <v>95.101820000000004</v>
      </c>
      <c r="DC22" s="248">
        <v>92.531495000000007</v>
      </c>
      <c r="DD22" s="248">
        <v>94.102175000000003</v>
      </c>
      <c r="DE22" s="248">
        <v>94.012826000000004</v>
      </c>
      <c r="DF22" s="248">
        <v>94.342618999999999</v>
      </c>
      <c r="DG22" s="248">
        <v>92.428414000000004</v>
      </c>
      <c r="DH22" s="248">
        <v>94.196853649999994</v>
      </c>
      <c r="DI22" s="248">
        <v>96.246487000000002</v>
      </c>
      <c r="DJ22" s="248">
        <v>95.994259999999997</v>
      </c>
      <c r="DK22" s="248">
        <v>91.245466329999999</v>
      </c>
      <c r="DL22" s="248">
        <v>91.568935999999994</v>
      </c>
      <c r="DM22" s="248">
        <v>93.635807</v>
      </c>
      <c r="DN22" s="248">
        <v>90.547608999999994</v>
      </c>
      <c r="DO22" s="248">
        <v>78.106273999999999</v>
      </c>
      <c r="DP22" s="248">
        <v>93.546357999999998</v>
      </c>
      <c r="DQ22" s="248">
        <v>91.132282000000004</v>
      </c>
      <c r="DR22" s="248">
        <v>91.453136999999998</v>
      </c>
      <c r="DS22" s="248">
        <v>90.691936999999996</v>
      </c>
      <c r="DT22" s="248">
        <v>94.328952000000001</v>
      </c>
      <c r="DU22" s="248">
        <v>94.514061999999996</v>
      </c>
      <c r="DV22" s="248">
        <v>87.080467999999996</v>
      </c>
      <c r="DW22" s="248">
        <v>78.564204000000004</v>
      </c>
      <c r="DX22" s="248">
        <v>76.950153</v>
      </c>
      <c r="DY22" s="248">
        <v>88.503052870000005</v>
      </c>
      <c r="DZ22" s="248">
        <v>93.367611999999994</v>
      </c>
      <c r="EA22" s="248">
        <v>93.530569999999997</v>
      </c>
      <c r="EB22" s="248">
        <v>90.018901999999997</v>
      </c>
      <c r="EC22" s="248">
        <v>90.448176000000004</v>
      </c>
      <c r="ED22" s="248">
        <v>91.669583000000003</v>
      </c>
      <c r="EE22" s="248">
        <v>88.861256999999995</v>
      </c>
      <c r="EF22" s="248">
        <v>98.551822950000002</v>
      </c>
      <c r="EG22" s="248">
        <v>90.213859999999997</v>
      </c>
      <c r="EH22" s="248">
        <v>90.213859999999997</v>
      </c>
      <c r="EI22" s="248">
        <v>92.281479000000004</v>
      </c>
      <c r="EJ22" s="248">
        <v>93.959554999999995</v>
      </c>
      <c r="EK22" s="248">
        <v>94.125225999999998</v>
      </c>
      <c r="EL22" s="248">
        <v>94.061424000000002</v>
      </c>
      <c r="EM22" s="248">
        <v>90.692266000000004</v>
      </c>
      <c r="EN22" s="248">
        <v>93.556697</v>
      </c>
      <c r="EO22" s="248">
        <v>92.589281</v>
      </c>
      <c r="EP22" s="248">
        <v>92.011082000000002</v>
      </c>
      <c r="EQ22" s="248">
        <v>92.002374000000003</v>
      </c>
      <c r="ER22" s="248">
        <v>93.7618844</v>
      </c>
      <c r="ES22" s="248">
        <v>83.159912000000006</v>
      </c>
      <c r="ET22" s="248">
        <v>82.359658999999994</v>
      </c>
      <c r="EU22" s="248">
        <v>86.854532000000006</v>
      </c>
      <c r="EV22" s="248">
        <v>85.775071999999994</v>
      </c>
      <c r="EW22" s="248">
        <v>84.860073</v>
      </c>
      <c r="EX22" s="248">
        <v>83.858880999999997</v>
      </c>
      <c r="EY22" s="248">
        <v>87.642910999999998</v>
      </c>
      <c r="EZ22" s="248">
        <v>88.529210000000006</v>
      </c>
      <c r="FA22" s="248">
        <v>88.899038000000004</v>
      </c>
      <c r="FB22" s="248">
        <v>94.025841799999995</v>
      </c>
      <c r="FC22" s="248">
        <v>87.843556000000007</v>
      </c>
      <c r="FD22" s="248">
        <v>93.924030000000002</v>
      </c>
      <c r="FE22" s="248">
        <v>92.358542</v>
      </c>
      <c r="FF22" s="248">
        <v>93.857510559999994</v>
      </c>
      <c r="FG22" s="248">
        <v>95.371362000000005</v>
      </c>
      <c r="FH22" s="248">
        <v>88.778443499999995</v>
      </c>
      <c r="FI22" s="248">
        <v>89.087530000000001</v>
      </c>
      <c r="FJ22" s="248">
        <v>90.381139000000005</v>
      </c>
      <c r="FK22" s="248">
        <v>93.286468999999997</v>
      </c>
      <c r="FL22" s="248">
        <v>92.087059190000005</v>
      </c>
      <c r="FM22" s="248">
        <v>91.883009999999999</v>
      </c>
      <c r="FN22" s="248">
        <v>92.075918000000001</v>
      </c>
      <c r="FO22" s="248">
        <v>94.196186999999995</v>
      </c>
      <c r="FP22" s="248">
        <v>94.196186999999995</v>
      </c>
      <c r="FQ22" s="248">
        <v>94.913014000000004</v>
      </c>
      <c r="FR22" s="248">
        <v>94.913014000000004</v>
      </c>
      <c r="FS22" s="248">
        <v>94.913014000000004</v>
      </c>
      <c r="FT22" s="248">
        <v>95.726389999999995</v>
      </c>
      <c r="FU22" s="248">
        <v>95.583935999999994</v>
      </c>
      <c r="FV22" s="248">
        <v>93.128822999999997</v>
      </c>
      <c r="FW22" s="248">
        <v>93.031104999999997</v>
      </c>
      <c r="FX22" s="248">
        <v>90.564305300000001</v>
      </c>
      <c r="FY22" s="248">
        <v>91.638812000000001</v>
      </c>
      <c r="FZ22" s="248">
        <v>89.518158999999997</v>
      </c>
      <c r="GA22" s="248">
        <v>93.769284999999996</v>
      </c>
      <c r="GB22" s="248">
        <v>93.769284999999996</v>
      </c>
      <c r="GC22" s="248">
        <v>92.063829999999996</v>
      </c>
      <c r="GD22" s="248">
        <v>88.505849999999995</v>
      </c>
      <c r="GE22" s="248">
        <v>92.614667999999995</v>
      </c>
      <c r="GF22" s="248">
        <v>94.102175000000003</v>
      </c>
      <c r="GG22" s="248">
        <v>98.972446680000004</v>
      </c>
      <c r="GH22" s="248">
        <v>90.098151999999999</v>
      </c>
      <c r="GI22" s="248">
        <v>98.972446680000004</v>
      </c>
      <c r="GJ22" s="248">
        <v>94.196186999999995</v>
      </c>
      <c r="GK22" s="248">
        <v>92.125484</v>
      </c>
      <c r="GL22" s="248">
        <v>94.820103000000003</v>
      </c>
      <c r="GM22" s="248">
        <v>82.852159999999998</v>
      </c>
      <c r="GN22" s="248">
        <v>92.352688999999998</v>
      </c>
      <c r="GO22" s="248">
        <v>81.471146390000001</v>
      </c>
      <c r="GP22" s="248">
        <v>81.259529569999998</v>
      </c>
      <c r="GQ22" s="248">
        <v>88.779083</v>
      </c>
      <c r="GR22" s="248">
        <v>94.523178999999999</v>
      </c>
      <c r="GS22" s="248">
        <v>94.334757999999994</v>
      </c>
      <c r="GT22" s="248">
        <v>94.294827999999995</v>
      </c>
      <c r="GU22" s="248">
        <v>92.352688999999998</v>
      </c>
      <c r="GV22" s="248">
        <v>92.352688999999998</v>
      </c>
      <c r="GW22" s="248">
        <v>92.352688999999998</v>
      </c>
      <c r="GX22" s="248">
        <v>91.208214999999996</v>
      </c>
      <c r="GY22" s="248">
        <v>91.389364</v>
      </c>
      <c r="GZ22" s="248">
        <v>91.389364</v>
      </c>
      <c r="HA22" s="248">
        <v>90.337925999999996</v>
      </c>
      <c r="HB22" s="248">
        <v>88.884410000000003</v>
      </c>
      <c r="HC22" s="248">
        <v>97.091176000000004</v>
      </c>
      <c r="HD22" s="248">
        <v>96.817659000000006</v>
      </c>
      <c r="HE22" s="248">
        <v>93.018203999999997</v>
      </c>
      <c r="HF22" s="248">
        <v>94.750743</v>
      </c>
      <c r="HG22" s="248">
        <v>93.311136000000005</v>
      </c>
      <c r="HH22" s="248">
        <v>88.428453050000002</v>
      </c>
      <c r="HI22" s="248">
        <v>93.259423999999996</v>
      </c>
      <c r="HJ22" s="248">
        <v>91.937065500000003</v>
      </c>
      <c r="HK22" s="248">
        <v>92.168149</v>
      </c>
      <c r="HL22" s="248">
        <v>87.485163</v>
      </c>
      <c r="HM22" s="248">
        <v>91.458831000000004</v>
      </c>
      <c r="HN22" s="248">
        <v>80.563608459999998</v>
      </c>
      <c r="HO22" s="248">
        <v>81.082243000000005</v>
      </c>
      <c r="HP22" s="248">
        <v>81.510105999999993</v>
      </c>
      <c r="HQ22" s="248">
        <v>94.729770909999999</v>
      </c>
      <c r="HR22" s="248">
        <v>92.312899999999999</v>
      </c>
      <c r="HS22" s="248">
        <v>92.445710000000005</v>
      </c>
    </row>
    <row r="23" spans="1:227">
      <c r="A23" s="1"/>
      <c r="B23" s="247">
        <v>45683.416666666701</v>
      </c>
      <c r="C23" s="248">
        <v>90.708195000000003</v>
      </c>
      <c r="D23" s="248">
        <v>90.873298000000005</v>
      </c>
      <c r="E23" s="248">
        <v>90.768815000000004</v>
      </c>
      <c r="F23" s="248">
        <v>90.708195000000003</v>
      </c>
      <c r="G23" s="248">
        <v>91.432346999999993</v>
      </c>
      <c r="H23" s="248">
        <v>94.755128999999997</v>
      </c>
      <c r="I23" s="248">
        <v>94.335393999999994</v>
      </c>
      <c r="J23" s="248">
        <v>94.987572999999998</v>
      </c>
      <c r="K23" s="248">
        <v>91.808181000000005</v>
      </c>
      <c r="L23" s="248">
        <v>91.557173000000006</v>
      </c>
      <c r="M23" s="248">
        <v>96.720225999999997</v>
      </c>
      <c r="N23" s="248">
        <v>96.130751000000004</v>
      </c>
      <c r="O23" s="248">
        <v>95.187346000000005</v>
      </c>
      <c r="P23" s="248">
        <v>88.290976169999993</v>
      </c>
      <c r="Q23" s="248">
        <v>95.308031999999997</v>
      </c>
      <c r="R23" s="248">
        <v>92.631202999999999</v>
      </c>
      <c r="S23" s="248">
        <v>93.652552999999997</v>
      </c>
      <c r="T23" s="248">
        <v>85.170702500000004</v>
      </c>
      <c r="U23" s="248">
        <v>85.844494999999995</v>
      </c>
      <c r="V23" s="248">
        <v>92.310845999999998</v>
      </c>
      <c r="W23" s="248">
        <v>91.964207999999999</v>
      </c>
      <c r="X23" s="248">
        <v>88.152951000000002</v>
      </c>
      <c r="Y23" s="248">
        <v>89.843974000000003</v>
      </c>
      <c r="Z23" s="248">
        <v>96.993161999999998</v>
      </c>
      <c r="AA23" s="248">
        <v>82.374972</v>
      </c>
      <c r="AB23" s="248">
        <v>93.007861000000005</v>
      </c>
      <c r="AC23" s="248">
        <v>92.241607000000002</v>
      </c>
      <c r="AD23" s="248">
        <v>91.673068000000001</v>
      </c>
      <c r="AE23" s="248">
        <v>85.019191000000006</v>
      </c>
      <c r="AF23" s="248">
        <v>91.27125925</v>
      </c>
      <c r="AG23" s="248">
        <v>92.581109889999993</v>
      </c>
      <c r="AH23" s="248">
        <v>91.892334000000005</v>
      </c>
      <c r="AI23" s="248">
        <v>91.975063000000006</v>
      </c>
      <c r="AJ23" s="248">
        <v>83.341363000000001</v>
      </c>
      <c r="AK23" s="248">
        <v>92.461873999999995</v>
      </c>
      <c r="AL23" s="248">
        <v>91.927342999999993</v>
      </c>
      <c r="AM23" s="248">
        <v>91.927342999999993</v>
      </c>
      <c r="AN23" s="248">
        <v>94.293336999999994</v>
      </c>
      <c r="AO23" s="248">
        <v>85.059526000000005</v>
      </c>
      <c r="AP23" s="248">
        <v>80.205927500000001</v>
      </c>
      <c r="AQ23" s="248">
        <v>80.555457000000004</v>
      </c>
      <c r="AR23" s="248">
        <v>89.728774999999999</v>
      </c>
      <c r="AS23" s="248">
        <v>94.308931999999999</v>
      </c>
      <c r="AT23" s="248">
        <v>94.308931999999999</v>
      </c>
      <c r="AU23" s="248">
        <v>93.245785999999995</v>
      </c>
      <c r="AV23" s="248">
        <v>92.181819000000004</v>
      </c>
      <c r="AW23" s="248">
        <v>88.475677500000003</v>
      </c>
      <c r="AX23" s="248">
        <v>88.794286999999997</v>
      </c>
      <c r="AY23" s="248">
        <v>94.271009000000006</v>
      </c>
      <c r="AZ23" s="248">
        <v>91.718200999999993</v>
      </c>
      <c r="BA23" s="248">
        <v>91.424791999999997</v>
      </c>
      <c r="BB23" s="248">
        <v>91.413510000000002</v>
      </c>
      <c r="BC23" s="248">
        <v>91.336290000000005</v>
      </c>
      <c r="BD23" s="248">
        <v>90.951892999999998</v>
      </c>
      <c r="BE23" s="248">
        <v>91.413510000000002</v>
      </c>
      <c r="BF23" s="248">
        <v>95.181662000000003</v>
      </c>
      <c r="BG23" s="248">
        <v>95.446472999999997</v>
      </c>
      <c r="BH23" s="248">
        <v>95.446472999999997</v>
      </c>
      <c r="BI23" s="248">
        <v>95.446472999999997</v>
      </c>
      <c r="BJ23" s="248">
        <v>89.499202999999994</v>
      </c>
      <c r="BK23" s="248">
        <v>89.935002999999995</v>
      </c>
      <c r="BL23" s="248">
        <v>92.968507000000002</v>
      </c>
      <c r="BM23" s="248">
        <v>92.843025999999995</v>
      </c>
      <c r="BN23" s="248">
        <v>94.032660000000007</v>
      </c>
      <c r="BO23" s="248">
        <v>94.670383000000001</v>
      </c>
      <c r="BP23" s="248">
        <v>95.376638</v>
      </c>
      <c r="BQ23" s="248">
        <v>83.351851999999994</v>
      </c>
      <c r="BR23" s="248">
        <v>83.429785980000005</v>
      </c>
      <c r="BS23" s="248">
        <v>93.086534</v>
      </c>
      <c r="BT23" s="248">
        <v>87.944789170000007</v>
      </c>
      <c r="BU23" s="248">
        <v>94.237808000000001</v>
      </c>
      <c r="BV23" s="248">
        <v>92.723399000000001</v>
      </c>
      <c r="BW23" s="248">
        <v>94.741142999999994</v>
      </c>
      <c r="BX23" s="248">
        <v>94.741142999999994</v>
      </c>
      <c r="BY23" s="248">
        <v>93.653585000000007</v>
      </c>
      <c r="BZ23" s="248">
        <v>91.789396999999994</v>
      </c>
      <c r="CA23" s="248">
        <v>93.656035000000003</v>
      </c>
      <c r="CB23" s="248">
        <v>93.476758000000004</v>
      </c>
      <c r="CC23" s="248">
        <v>93.048118000000002</v>
      </c>
      <c r="CD23" s="248">
        <v>90.950310999999999</v>
      </c>
      <c r="CE23" s="248">
        <v>93.063395999999997</v>
      </c>
      <c r="CF23" s="248">
        <v>94.237808000000001</v>
      </c>
      <c r="CG23" s="248">
        <v>91.731419669999994</v>
      </c>
      <c r="CH23" s="248">
        <v>91.720698999999996</v>
      </c>
      <c r="CI23" s="248">
        <v>93.271788999999998</v>
      </c>
      <c r="CJ23" s="248">
        <v>93.587664000000004</v>
      </c>
      <c r="CK23" s="248">
        <v>92.124859959999995</v>
      </c>
      <c r="CL23" s="248">
        <v>94.063401999999996</v>
      </c>
      <c r="CM23" s="248">
        <v>94.682547</v>
      </c>
      <c r="CN23" s="248">
        <v>90.717089999999999</v>
      </c>
      <c r="CO23" s="248">
        <v>88.708211000000006</v>
      </c>
      <c r="CP23" s="248">
        <v>97.907953090000007</v>
      </c>
      <c r="CQ23" s="248">
        <v>89.240538000000001</v>
      </c>
      <c r="CR23" s="248">
        <v>94.878071000000006</v>
      </c>
      <c r="CS23" s="248">
        <v>86.543578220000001</v>
      </c>
      <c r="CT23" s="248">
        <v>89.133377999999993</v>
      </c>
      <c r="CU23" s="248">
        <v>91.813648999999998</v>
      </c>
      <c r="CV23" s="248">
        <v>99.569300380000001</v>
      </c>
      <c r="CW23" s="248">
        <v>82.678113999999994</v>
      </c>
      <c r="CX23" s="248">
        <v>91.140034</v>
      </c>
      <c r="CY23" s="248">
        <v>91.357919999999993</v>
      </c>
      <c r="CZ23" s="248">
        <v>94.178258999999997</v>
      </c>
      <c r="DA23" s="248">
        <v>95.362454999999997</v>
      </c>
      <c r="DB23" s="248">
        <v>95.585194000000001</v>
      </c>
      <c r="DC23" s="248">
        <v>92.723399000000001</v>
      </c>
      <c r="DD23" s="248">
        <v>94.437336999999999</v>
      </c>
      <c r="DE23" s="248">
        <v>94.355801</v>
      </c>
      <c r="DF23" s="248">
        <v>94.741142999999994</v>
      </c>
      <c r="DG23" s="248">
        <v>92.129416500000005</v>
      </c>
      <c r="DH23" s="248">
        <v>94.713623609999999</v>
      </c>
      <c r="DI23" s="248">
        <v>96.805503999999999</v>
      </c>
      <c r="DJ23" s="248">
        <v>96.520939999999996</v>
      </c>
      <c r="DK23" s="248">
        <v>90.753543669999999</v>
      </c>
      <c r="DL23" s="248">
        <v>92.248001000000002</v>
      </c>
      <c r="DM23" s="248">
        <v>94.125756999999993</v>
      </c>
      <c r="DN23" s="248">
        <v>91.263900000000007</v>
      </c>
      <c r="DO23" s="248">
        <v>80.498377000000005</v>
      </c>
      <c r="DP23" s="248">
        <v>93.998956000000007</v>
      </c>
      <c r="DQ23" s="248">
        <v>90.729853000000006</v>
      </c>
      <c r="DR23" s="248">
        <v>91.074259999999995</v>
      </c>
      <c r="DS23" s="248">
        <v>91.599376000000007</v>
      </c>
      <c r="DT23" s="248">
        <v>94.686749000000006</v>
      </c>
      <c r="DU23" s="248">
        <v>94.866159999999994</v>
      </c>
      <c r="DV23" s="248">
        <v>88.303396000000006</v>
      </c>
      <c r="DW23" s="248">
        <v>81.817445000000006</v>
      </c>
      <c r="DX23" s="248">
        <v>80.034688000000003</v>
      </c>
      <c r="DY23" s="248">
        <v>89.819456070000001</v>
      </c>
      <c r="DZ23" s="248">
        <v>93.371634</v>
      </c>
      <c r="EA23" s="248">
        <v>93.568779000000006</v>
      </c>
      <c r="EB23" s="248">
        <v>88.750519999999995</v>
      </c>
      <c r="EC23" s="248">
        <v>89.222457000000006</v>
      </c>
      <c r="ED23" s="248">
        <v>92.039349999999999</v>
      </c>
      <c r="EE23" s="248">
        <v>90.736842999999993</v>
      </c>
      <c r="EF23" s="248">
        <v>99.105576080000006</v>
      </c>
      <c r="EG23" s="248">
        <v>90.094083999999995</v>
      </c>
      <c r="EH23" s="248">
        <v>90.094083999999995</v>
      </c>
      <c r="EI23" s="248">
        <v>95.303713999999999</v>
      </c>
      <c r="EJ23" s="248">
        <v>94.289467999999999</v>
      </c>
      <c r="EK23" s="248">
        <v>94.489858999999996</v>
      </c>
      <c r="EL23" s="248">
        <v>94.409987999999998</v>
      </c>
      <c r="EM23" s="248">
        <v>89.750028</v>
      </c>
      <c r="EN23" s="248">
        <v>93.598229000000003</v>
      </c>
      <c r="EO23" s="248">
        <v>93.330229000000003</v>
      </c>
      <c r="EP23" s="248">
        <v>91.726723000000007</v>
      </c>
      <c r="EQ23" s="248">
        <v>91.718449000000007</v>
      </c>
      <c r="ER23" s="248">
        <v>93.714147019999999</v>
      </c>
      <c r="ES23" s="248">
        <v>86.957475000000002</v>
      </c>
      <c r="ET23" s="248">
        <v>85.991878999999997</v>
      </c>
      <c r="EU23" s="248">
        <v>87.783433000000002</v>
      </c>
      <c r="EV23" s="248">
        <v>89.541981000000007</v>
      </c>
      <c r="EW23" s="248">
        <v>86.132230000000007</v>
      </c>
      <c r="EX23" s="248">
        <v>85.115268</v>
      </c>
      <c r="EY23" s="248">
        <v>89.314744000000005</v>
      </c>
      <c r="EZ23" s="248">
        <v>90.199527000000003</v>
      </c>
      <c r="FA23" s="248">
        <v>90.568793999999997</v>
      </c>
      <c r="FB23" s="248">
        <v>94.473002800000003</v>
      </c>
      <c r="FC23" s="248">
        <v>89.176491999999996</v>
      </c>
      <c r="FD23" s="248">
        <v>94.579294000000004</v>
      </c>
      <c r="FE23" s="248">
        <v>92.146726999999998</v>
      </c>
      <c r="FF23" s="248">
        <v>94.127394879999997</v>
      </c>
      <c r="FG23" s="248">
        <v>96.618536000000006</v>
      </c>
      <c r="FH23" s="248">
        <v>87.955312500000005</v>
      </c>
      <c r="FI23" s="248">
        <v>88.304438000000005</v>
      </c>
      <c r="FJ23" s="248">
        <v>87.830001999999993</v>
      </c>
      <c r="FK23" s="248">
        <v>93.276489999999995</v>
      </c>
      <c r="FL23" s="248">
        <v>93.664917079999995</v>
      </c>
      <c r="FM23" s="248">
        <v>93.447991000000002</v>
      </c>
      <c r="FN23" s="248">
        <v>93.653585000000007</v>
      </c>
      <c r="FO23" s="248">
        <v>94.517556999999996</v>
      </c>
      <c r="FP23" s="248">
        <v>94.517556999999996</v>
      </c>
      <c r="FQ23" s="248">
        <v>95.543839000000006</v>
      </c>
      <c r="FR23" s="248">
        <v>95.543839000000006</v>
      </c>
      <c r="FS23" s="248">
        <v>95.543839000000006</v>
      </c>
      <c r="FT23" s="248">
        <v>96.226671999999994</v>
      </c>
      <c r="FU23" s="248">
        <v>96.082099999999997</v>
      </c>
      <c r="FV23" s="248">
        <v>93.164124000000001</v>
      </c>
      <c r="FW23" s="248">
        <v>93.036437000000006</v>
      </c>
      <c r="FX23" s="248">
        <v>92.262024729999993</v>
      </c>
      <c r="FY23" s="248">
        <v>93.072711999999996</v>
      </c>
      <c r="FZ23" s="248">
        <v>90.365809999999996</v>
      </c>
      <c r="GA23" s="248">
        <v>94.237808000000001</v>
      </c>
      <c r="GB23" s="248">
        <v>94.237808000000001</v>
      </c>
      <c r="GC23" s="248">
        <v>92.116415000000003</v>
      </c>
      <c r="GD23" s="248">
        <v>82.374972</v>
      </c>
      <c r="GE23" s="248">
        <v>92.869089000000002</v>
      </c>
      <c r="GF23" s="248">
        <v>94.437336999999999</v>
      </c>
      <c r="GG23" s="248">
        <v>99.528563250000005</v>
      </c>
      <c r="GH23" s="248">
        <v>90.322209000000001</v>
      </c>
      <c r="GI23" s="248">
        <v>99.528563250000005</v>
      </c>
      <c r="GJ23" s="248">
        <v>94.517556999999996</v>
      </c>
      <c r="GK23" s="248">
        <v>91.534949999999995</v>
      </c>
      <c r="GL23" s="248">
        <v>95.075100000000006</v>
      </c>
      <c r="GM23" s="248">
        <v>84.096406999999999</v>
      </c>
      <c r="GN23" s="248">
        <v>92.013047</v>
      </c>
      <c r="GO23" s="248">
        <v>83.262413129999999</v>
      </c>
      <c r="GP23" s="248">
        <v>83.04614359</v>
      </c>
      <c r="GQ23" s="248">
        <v>89.947034000000002</v>
      </c>
      <c r="GR23" s="248">
        <v>94.897555999999994</v>
      </c>
      <c r="GS23" s="248">
        <v>94.681470000000004</v>
      </c>
      <c r="GT23" s="248">
        <v>94.659583999999995</v>
      </c>
      <c r="GU23" s="248">
        <v>92.013047</v>
      </c>
      <c r="GV23" s="248">
        <v>92.013047</v>
      </c>
      <c r="GW23" s="248">
        <v>92.013047</v>
      </c>
      <c r="GX23" s="248">
        <v>91.877599000000004</v>
      </c>
      <c r="GY23" s="248">
        <v>92.058511999999993</v>
      </c>
      <c r="GZ23" s="248">
        <v>92.058511999999993</v>
      </c>
      <c r="HA23" s="248">
        <v>90.947238999999996</v>
      </c>
      <c r="HB23" s="248">
        <v>90.231283000000005</v>
      </c>
      <c r="HC23" s="248">
        <v>97.748586000000003</v>
      </c>
      <c r="HD23" s="248">
        <v>97.434715999999995</v>
      </c>
      <c r="HE23" s="248">
        <v>94.386437000000001</v>
      </c>
      <c r="HF23" s="248">
        <v>95.389347999999998</v>
      </c>
      <c r="HG23" s="248">
        <v>93.663723000000005</v>
      </c>
      <c r="HH23" s="248">
        <v>88.648357820000001</v>
      </c>
      <c r="HI23" s="248">
        <v>93.938541999999998</v>
      </c>
      <c r="HJ23" s="248">
        <v>91.933173499999995</v>
      </c>
      <c r="HK23" s="248">
        <v>92.117093999999994</v>
      </c>
      <c r="HL23" s="248">
        <v>88.786426000000006</v>
      </c>
      <c r="HM23" s="248">
        <v>90.641249000000002</v>
      </c>
      <c r="HN23" s="248">
        <v>82.334921600000001</v>
      </c>
      <c r="HO23" s="248">
        <v>82.216089999999994</v>
      </c>
      <c r="HP23" s="248">
        <v>82.671277000000003</v>
      </c>
      <c r="HQ23" s="248">
        <v>95.236091759999994</v>
      </c>
      <c r="HR23" s="248">
        <v>92.232646000000003</v>
      </c>
      <c r="HS23" s="248">
        <v>93.178888999999998</v>
      </c>
    </row>
    <row r="24" spans="1:227">
      <c r="A24" s="1"/>
      <c r="B24" s="247">
        <v>45683.4375</v>
      </c>
      <c r="C24" s="248">
        <v>66.402646000000004</v>
      </c>
      <c r="D24" s="248">
        <v>66.528126</v>
      </c>
      <c r="E24" s="248">
        <v>66.451472999999993</v>
      </c>
      <c r="F24" s="248">
        <v>66.402646000000004</v>
      </c>
      <c r="G24" s="248">
        <v>66.50761</v>
      </c>
      <c r="H24" s="248">
        <v>67.930290999999997</v>
      </c>
      <c r="I24" s="248">
        <v>67.623512000000005</v>
      </c>
      <c r="J24" s="248">
        <v>68.099228999999994</v>
      </c>
      <c r="K24" s="248">
        <v>66.602545000000006</v>
      </c>
      <c r="L24" s="248">
        <v>67.047563999999994</v>
      </c>
      <c r="M24" s="248">
        <v>69.257154</v>
      </c>
      <c r="N24" s="248">
        <v>68.812082000000004</v>
      </c>
      <c r="O24" s="248">
        <v>69.251300999999998</v>
      </c>
      <c r="P24" s="248">
        <v>64.443881610000005</v>
      </c>
      <c r="Q24" s="248">
        <v>68.246093000000002</v>
      </c>
      <c r="R24" s="248">
        <v>65.391227999999998</v>
      </c>
      <c r="S24" s="248">
        <v>68.151453000000004</v>
      </c>
      <c r="T24" s="248">
        <v>61.111368499999998</v>
      </c>
      <c r="U24" s="248">
        <v>61.606084000000003</v>
      </c>
      <c r="V24" s="248">
        <v>67.178944000000001</v>
      </c>
      <c r="W24" s="248">
        <v>66.700944000000007</v>
      </c>
      <c r="X24" s="248">
        <v>64.225735</v>
      </c>
      <c r="Y24" s="248">
        <v>65.563989000000007</v>
      </c>
      <c r="Z24" s="248">
        <v>69.231627000000003</v>
      </c>
      <c r="AA24" s="248">
        <v>64.196645000000004</v>
      </c>
      <c r="AB24" s="248">
        <v>67.299656999999996</v>
      </c>
      <c r="AC24" s="248">
        <v>66.840923000000004</v>
      </c>
      <c r="AD24" s="248">
        <v>66.615461999999994</v>
      </c>
      <c r="AE24" s="248">
        <v>62.609287999999999</v>
      </c>
      <c r="AF24" s="248">
        <v>66.403841749999998</v>
      </c>
      <c r="AG24" s="248">
        <v>67.355085900000006</v>
      </c>
      <c r="AH24" s="248">
        <v>66.844887</v>
      </c>
      <c r="AI24" s="248">
        <v>66.917935</v>
      </c>
      <c r="AJ24" s="248">
        <v>61.653229000000003</v>
      </c>
      <c r="AK24" s="248">
        <v>67.287955999999994</v>
      </c>
      <c r="AL24" s="248">
        <v>64.890493000000006</v>
      </c>
      <c r="AM24" s="248">
        <v>64.890493000000006</v>
      </c>
      <c r="AN24" s="248">
        <v>67.297801000000007</v>
      </c>
      <c r="AO24" s="248">
        <v>62.878950000000003</v>
      </c>
      <c r="AP24" s="248">
        <v>58.9221255</v>
      </c>
      <c r="AQ24" s="248">
        <v>59.180732999999996</v>
      </c>
      <c r="AR24" s="248">
        <v>63.859357000000003</v>
      </c>
      <c r="AS24" s="248">
        <v>67.167030999999994</v>
      </c>
      <c r="AT24" s="248">
        <v>67.167030999999994</v>
      </c>
      <c r="AU24" s="248">
        <v>66.412915999999996</v>
      </c>
      <c r="AV24" s="248">
        <v>66.910511</v>
      </c>
      <c r="AW24" s="248">
        <v>62.459968500000002</v>
      </c>
      <c r="AX24" s="248">
        <v>62.801634999999997</v>
      </c>
      <c r="AY24" s="248">
        <v>68.602283999999997</v>
      </c>
      <c r="AZ24" s="248">
        <v>66.408338999999998</v>
      </c>
      <c r="BA24" s="248">
        <v>66.273824000000005</v>
      </c>
      <c r="BB24" s="248">
        <v>66.265478999999999</v>
      </c>
      <c r="BC24" s="248">
        <v>66.20836267</v>
      </c>
      <c r="BD24" s="248">
        <v>66.061635999999993</v>
      </c>
      <c r="BE24" s="248">
        <v>66.265478999999999</v>
      </c>
      <c r="BF24" s="248">
        <v>67.715648000000002</v>
      </c>
      <c r="BG24" s="248">
        <v>68.013278</v>
      </c>
      <c r="BH24" s="248">
        <v>68.013278</v>
      </c>
      <c r="BI24" s="248">
        <v>68.013278</v>
      </c>
      <c r="BJ24" s="248">
        <v>64.486669000000006</v>
      </c>
      <c r="BK24" s="248">
        <v>64.821012999999994</v>
      </c>
      <c r="BL24" s="248">
        <v>67.692864</v>
      </c>
      <c r="BM24" s="248">
        <v>67.525572999999994</v>
      </c>
      <c r="BN24" s="248">
        <v>67.874831</v>
      </c>
      <c r="BO24" s="248">
        <v>68.243733000000006</v>
      </c>
      <c r="BP24" s="248">
        <v>67.892517999999995</v>
      </c>
      <c r="BQ24" s="248">
        <v>61.666105000000002</v>
      </c>
      <c r="BR24" s="248">
        <v>61.723762809999997</v>
      </c>
      <c r="BS24" s="248">
        <v>65.594770999999994</v>
      </c>
      <c r="BT24" s="248">
        <v>63.98270583</v>
      </c>
      <c r="BU24" s="248">
        <v>68.567352</v>
      </c>
      <c r="BV24" s="248">
        <v>66.349475999999996</v>
      </c>
      <c r="BW24" s="248">
        <v>68.222978999999995</v>
      </c>
      <c r="BX24" s="248">
        <v>68.222978999999995</v>
      </c>
      <c r="BY24" s="248">
        <v>68.637587999999994</v>
      </c>
      <c r="BZ24" s="248">
        <v>66.664199999999994</v>
      </c>
      <c r="CA24" s="248">
        <v>67.681523999999996</v>
      </c>
      <c r="CB24" s="248">
        <v>66.077575999999993</v>
      </c>
      <c r="CC24" s="248">
        <v>65.751496000000003</v>
      </c>
      <c r="CD24" s="248">
        <v>66.005842999999999</v>
      </c>
      <c r="CE24" s="248">
        <v>66.438249999999996</v>
      </c>
      <c r="CF24" s="248">
        <v>68.567352</v>
      </c>
      <c r="CG24" s="248">
        <v>66.398211669999995</v>
      </c>
      <c r="CH24" s="248">
        <v>66.406425999999996</v>
      </c>
      <c r="CI24" s="248">
        <v>66.626541000000003</v>
      </c>
      <c r="CJ24" s="248">
        <v>68.136848000000001</v>
      </c>
      <c r="CK24" s="248">
        <v>67.400336300000006</v>
      </c>
      <c r="CL24" s="248">
        <v>68.383770999999996</v>
      </c>
      <c r="CM24" s="248">
        <v>68.876688999999999</v>
      </c>
      <c r="CN24" s="248">
        <v>64.857200000000006</v>
      </c>
      <c r="CO24" s="248">
        <v>64.545471000000006</v>
      </c>
      <c r="CP24" s="248">
        <v>71.233738160000001</v>
      </c>
      <c r="CQ24" s="248">
        <v>65.021167000000005</v>
      </c>
      <c r="CR24" s="248">
        <v>68.402899000000005</v>
      </c>
      <c r="CS24" s="248">
        <v>64.078230289999993</v>
      </c>
      <c r="CT24" s="248">
        <v>65.440513999999993</v>
      </c>
      <c r="CU24" s="248">
        <v>66.585273000000001</v>
      </c>
      <c r="CV24" s="248">
        <v>71.070419009999995</v>
      </c>
      <c r="CW24" s="248">
        <v>64.278970000000001</v>
      </c>
      <c r="CX24" s="248">
        <v>66.137960000000007</v>
      </c>
      <c r="CY24" s="248">
        <v>66.298203000000001</v>
      </c>
      <c r="CZ24" s="248">
        <v>67.823696999999996</v>
      </c>
      <c r="DA24" s="248">
        <v>68.285414000000003</v>
      </c>
      <c r="DB24" s="248">
        <v>68.443371999999997</v>
      </c>
      <c r="DC24" s="248">
        <v>66.349475999999996</v>
      </c>
      <c r="DD24" s="248">
        <v>67.477655999999996</v>
      </c>
      <c r="DE24" s="248">
        <v>68.002632000000006</v>
      </c>
      <c r="DF24" s="248">
        <v>68.222978999999995</v>
      </c>
      <c r="DG24" s="248">
        <v>66.866768500000006</v>
      </c>
      <c r="DH24" s="248">
        <v>68.787988080000005</v>
      </c>
      <c r="DI24" s="248">
        <v>69.366771999999997</v>
      </c>
      <c r="DJ24" s="248">
        <v>69.150063000000003</v>
      </c>
      <c r="DK24" s="248">
        <v>65.912835329999993</v>
      </c>
      <c r="DL24" s="248">
        <v>67.492377000000005</v>
      </c>
      <c r="DM24" s="248">
        <v>68.547646</v>
      </c>
      <c r="DN24" s="248">
        <v>66.443337</v>
      </c>
      <c r="DO24" s="248">
        <v>59.73245</v>
      </c>
      <c r="DP24" s="248">
        <v>68.442158000000006</v>
      </c>
      <c r="DQ24" s="248">
        <v>65.981024000000005</v>
      </c>
      <c r="DR24" s="248">
        <v>66.126064</v>
      </c>
      <c r="DS24" s="248">
        <v>65.066674000000006</v>
      </c>
      <c r="DT24" s="248">
        <v>67.741510000000005</v>
      </c>
      <c r="DU24" s="248">
        <v>67.868617999999998</v>
      </c>
      <c r="DV24" s="248">
        <v>62.044080000000001</v>
      </c>
      <c r="DW24" s="248">
        <v>60.633904999999999</v>
      </c>
      <c r="DX24" s="248">
        <v>59.397307499999997</v>
      </c>
      <c r="DY24" s="248">
        <v>65.600331460000007</v>
      </c>
      <c r="DZ24" s="248">
        <v>66.690222000000006</v>
      </c>
      <c r="EA24" s="248">
        <v>66.838121000000001</v>
      </c>
      <c r="EB24" s="248">
        <v>64.746239000000003</v>
      </c>
      <c r="EC24" s="248">
        <v>65.099186000000003</v>
      </c>
      <c r="ED24" s="248">
        <v>65.605716000000001</v>
      </c>
      <c r="EE24" s="248">
        <v>65.007137</v>
      </c>
      <c r="EF24" s="248">
        <v>70.739422599999997</v>
      </c>
      <c r="EG24" s="248">
        <v>64.129355000000004</v>
      </c>
      <c r="EH24" s="248">
        <v>64.129355000000004</v>
      </c>
      <c r="EI24" s="248">
        <v>68.685658000000004</v>
      </c>
      <c r="EJ24" s="248">
        <v>67.435777000000002</v>
      </c>
      <c r="EK24" s="248">
        <v>67.601810999999998</v>
      </c>
      <c r="EL24" s="248">
        <v>67.537840000000003</v>
      </c>
      <c r="EM24" s="248">
        <v>65.506714000000002</v>
      </c>
      <c r="EN24" s="248">
        <v>66.990645999999998</v>
      </c>
      <c r="EO24" s="248">
        <v>68.328340999999995</v>
      </c>
      <c r="EP24" s="248">
        <v>66.415083999999993</v>
      </c>
      <c r="EQ24" s="248">
        <v>66.408535999999998</v>
      </c>
      <c r="ER24" s="248">
        <v>67.962234679999995</v>
      </c>
      <c r="ES24" s="248">
        <v>64.204835000000003</v>
      </c>
      <c r="ET24" s="248">
        <v>63.540117000000002</v>
      </c>
      <c r="EU24" s="248">
        <v>64.848303000000001</v>
      </c>
      <c r="EV24" s="248">
        <v>66.298294999999996</v>
      </c>
      <c r="EW24" s="248">
        <v>63.337769999999999</v>
      </c>
      <c r="EX24" s="248">
        <v>62.554611000000001</v>
      </c>
      <c r="EY24" s="248">
        <v>64.154498000000004</v>
      </c>
      <c r="EZ24" s="248">
        <v>64.817999999999998</v>
      </c>
      <c r="FA24" s="248">
        <v>65.094902000000005</v>
      </c>
      <c r="FB24" s="248">
        <v>68.740022980000006</v>
      </c>
      <c r="FC24" s="248">
        <v>65.340974000000003</v>
      </c>
      <c r="FD24" s="248">
        <v>69.031011000000007</v>
      </c>
      <c r="FE24" s="248">
        <v>66.767752000000002</v>
      </c>
      <c r="FF24" s="248">
        <v>68.56657903</v>
      </c>
      <c r="FG24" s="248">
        <v>71.586580999999995</v>
      </c>
      <c r="FH24" s="248">
        <v>63.640555499999998</v>
      </c>
      <c r="FI24" s="248">
        <v>63.922803000000002</v>
      </c>
      <c r="FJ24" s="248">
        <v>65.005483999999996</v>
      </c>
      <c r="FK24" s="248">
        <v>66.633418000000006</v>
      </c>
      <c r="FL24" s="248">
        <v>68.645893150000006</v>
      </c>
      <c r="FM24" s="248">
        <v>68.481627000000003</v>
      </c>
      <c r="FN24" s="248">
        <v>68.637587999999994</v>
      </c>
      <c r="FO24" s="248">
        <v>67.540648000000004</v>
      </c>
      <c r="FP24" s="248">
        <v>67.540648000000004</v>
      </c>
      <c r="FQ24" s="248">
        <v>68.304638999999995</v>
      </c>
      <c r="FR24" s="248">
        <v>68.304638999999995</v>
      </c>
      <c r="FS24" s="248">
        <v>68.304638999999995</v>
      </c>
      <c r="FT24" s="248">
        <v>68.942764999999994</v>
      </c>
      <c r="FU24" s="248">
        <v>68.818595000000002</v>
      </c>
      <c r="FV24" s="248">
        <v>66.771497999999994</v>
      </c>
      <c r="FW24" s="248">
        <v>66.648123999999996</v>
      </c>
      <c r="FX24" s="248">
        <v>66.325940259999996</v>
      </c>
      <c r="FY24" s="248">
        <v>65.791737999999995</v>
      </c>
      <c r="FZ24" s="248">
        <v>65.798638999999994</v>
      </c>
      <c r="GA24" s="248">
        <v>68.567352</v>
      </c>
      <c r="GB24" s="248">
        <v>68.567352</v>
      </c>
      <c r="GC24" s="248">
        <v>65.628592999999995</v>
      </c>
      <c r="GD24" s="248">
        <v>64.185862499999999</v>
      </c>
      <c r="GE24" s="248">
        <v>66.382127999999994</v>
      </c>
      <c r="GF24" s="248">
        <v>67.477655999999996</v>
      </c>
      <c r="GG24" s="248">
        <v>71.041341729999999</v>
      </c>
      <c r="GH24" s="248">
        <v>64.279522</v>
      </c>
      <c r="GI24" s="248">
        <v>71.041341729999999</v>
      </c>
      <c r="GJ24" s="248">
        <v>67.540648000000004</v>
      </c>
      <c r="GK24" s="248">
        <v>66.635046000000003</v>
      </c>
      <c r="GL24" s="248">
        <v>67.966325999999995</v>
      </c>
      <c r="GM24" s="248">
        <v>61.903877000000001</v>
      </c>
      <c r="GN24" s="248">
        <v>66.854361999999995</v>
      </c>
      <c r="GO24" s="248">
        <v>59.527559590000003</v>
      </c>
      <c r="GP24" s="248">
        <v>59.372940030000002</v>
      </c>
      <c r="GQ24" s="248">
        <v>63.327103999999999</v>
      </c>
      <c r="GR24" s="248">
        <v>67.459526999999994</v>
      </c>
      <c r="GS24" s="248">
        <v>67.600667000000001</v>
      </c>
      <c r="GT24" s="248">
        <v>67.601501999999996</v>
      </c>
      <c r="GU24" s="248">
        <v>66.854361999999995</v>
      </c>
      <c r="GV24" s="248">
        <v>66.854361999999995</v>
      </c>
      <c r="GW24" s="248">
        <v>66.854361999999995</v>
      </c>
      <c r="GX24" s="248">
        <v>67.280600000000007</v>
      </c>
      <c r="GY24" s="248">
        <v>67.371065000000002</v>
      </c>
      <c r="GZ24" s="248">
        <v>67.371065000000002</v>
      </c>
      <c r="HA24" s="248">
        <v>66.547038999999998</v>
      </c>
      <c r="HB24" s="248">
        <v>66.041884999999994</v>
      </c>
      <c r="HC24" s="248">
        <v>70.049847999999997</v>
      </c>
      <c r="HD24" s="248">
        <v>69.761516</v>
      </c>
      <c r="HE24" s="248">
        <v>69.210697999999994</v>
      </c>
      <c r="HF24" s="248">
        <v>68.405957999999998</v>
      </c>
      <c r="HG24" s="248">
        <v>68.128637999999995</v>
      </c>
      <c r="HH24" s="248">
        <v>63.088293899999996</v>
      </c>
      <c r="HI24" s="248">
        <v>68.617537999999996</v>
      </c>
      <c r="HJ24" s="248">
        <v>66.6619405</v>
      </c>
      <c r="HK24" s="248">
        <v>66.801426000000006</v>
      </c>
      <c r="HL24" s="248">
        <v>64.845849999999999</v>
      </c>
      <c r="HM24" s="248">
        <v>65.357093000000006</v>
      </c>
      <c r="HN24" s="248">
        <v>58.864459580000002</v>
      </c>
      <c r="HO24" s="248">
        <v>60.515071499999998</v>
      </c>
      <c r="HP24" s="248">
        <v>60.850991</v>
      </c>
      <c r="HQ24" s="248">
        <v>69.312357649999996</v>
      </c>
      <c r="HR24" s="248">
        <v>66.842736000000002</v>
      </c>
      <c r="HS24" s="248">
        <v>68.214611000000005</v>
      </c>
    </row>
    <row r="25" spans="1:227">
      <c r="A25" s="1"/>
      <c r="B25" s="247">
        <v>45683.458333333299</v>
      </c>
      <c r="C25" s="248">
        <v>66.023184999999998</v>
      </c>
      <c r="D25" s="248">
        <v>66.150212999999994</v>
      </c>
      <c r="E25" s="248">
        <v>66.070868000000004</v>
      </c>
      <c r="F25" s="248">
        <v>66.023184999999998</v>
      </c>
      <c r="G25" s="248">
        <v>65.923976999999994</v>
      </c>
      <c r="H25" s="248">
        <v>67.720591999999996</v>
      </c>
      <c r="I25" s="248">
        <v>67.401126000000005</v>
      </c>
      <c r="J25" s="248">
        <v>67.882458</v>
      </c>
      <c r="K25" s="248">
        <v>65.923360000000002</v>
      </c>
      <c r="L25" s="248">
        <v>66.656865999999994</v>
      </c>
      <c r="M25" s="248">
        <v>68.922702000000001</v>
      </c>
      <c r="N25" s="248">
        <v>68.486316000000002</v>
      </c>
      <c r="O25" s="248">
        <v>68.929839999999999</v>
      </c>
      <c r="P25" s="248">
        <v>64.177933870000004</v>
      </c>
      <c r="Q25" s="248">
        <v>67.992362999999997</v>
      </c>
      <c r="R25" s="248">
        <v>65.024308000000005</v>
      </c>
      <c r="S25" s="248">
        <v>67.814267999999998</v>
      </c>
      <c r="T25" s="248">
        <v>61.077292499999999</v>
      </c>
      <c r="U25" s="248">
        <v>61.573977999999997</v>
      </c>
      <c r="V25" s="248">
        <v>66.840271999999999</v>
      </c>
      <c r="W25" s="248">
        <v>66.154972000000001</v>
      </c>
      <c r="X25" s="248">
        <v>63.687843000000001</v>
      </c>
      <c r="Y25" s="248">
        <v>65.003902999999994</v>
      </c>
      <c r="Z25" s="248">
        <v>69.121398999999997</v>
      </c>
      <c r="AA25" s="248">
        <v>63.610278999999998</v>
      </c>
      <c r="AB25" s="248">
        <v>66.464183000000006</v>
      </c>
      <c r="AC25" s="248">
        <v>66.22363</v>
      </c>
      <c r="AD25" s="248">
        <v>65.967916000000002</v>
      </c>
      <c r="AE25" s="248">
        <v>62.119335999999997</v>
      </c>
      <c r="AF25" s="248">
        <v>66.012965500000007</v>
      </c>
      <c r="AG25" s="248">
        <v>66.958482349999997</v>
      </c>
      <c r="AH25" s="248">
        <v>66.449678000000006</v>
      </c>
      <c r="AI25" s="248">
        <v>66.526742999999996</v>
      </c>
      <c r="AJ25" s="248">
        <v>61.119259</v>
      </c>
      <c r="AK25" s="248">
        <v>66.992855000000006</v>
      </c>
      <c r="AL25" s="248">
        <v>63.923901499999999</v>
      </c>
      <c r="AM25" s="248">
        <v>64.071871000000002</v>
      </c>
      <c r="AN25" s="248">
        <v>66.986568000000005</v>
      </c>
      <c r="AO25" s="248">
        <v>62.322716999999997</v>
      </c>
      <c r="AP25" s="248">
        <v>58.468884000000003</v>
      </c>
      <c r="AQ25" s="248">
        <v>58.725968000000002</v>
      </c>
      <c r="AR25" s="248">
        <v>63.558498999999998</v>
      </c>
      <c r="AS25" s="248">
        <v>67.090674000000007</v>
      </c>
      <c r="AT25" s="248">
        <v>67.090674000000007</v>
      </c>
      <c r="AU25" s="248">
        <v>66.241287999999997</v>
      </c>
      <c r="AV25" s="248">
        <v>66.380777499999994</v>
      </c>
      <c r="AW25" s="248">
        <v>62.627540000000003</v>
      </c>
      <c r="AX25" s="248">
        <v>62.970588999999997</v>
      </c>
      <c r="AY25" s="248">
        <v>68.124229999999997</v>
      </c>
      <c r="AZ25" s="248">
        <v>65.819128000000006</v>
      </c>
      <c r="BA25" s="248">
        <v>65.680908000000002</v>
      </c>
      <c r="BB25" s="248">
        <v>65.672623000000002</v>
      </c>
      <c r="BC25" s="248">
        <v>65.615913000000006</v>
      </c>
      <c r="BD25" s="248">
        <v>65.461474999999993</v>
      </c>
      <c r="BE25" s="248">
        <v>65.672623000000002</v>
      </c>
      <c r="BF25" s="248">
        <v>67.776972000000001</v>
      </c>
      <c r="BG25" s="248">
        <v>67.928067999999996</v>
      </c>
      <c r="BH25" s="248">
        <v>67.928067999999996</v>
      </c>
      <c r="BI25" s="248">
        <v>67.928067999999996</v>
      </c>
      <c r="BJ25" s="248">
        <v>63.851866000000001</v>
      </c>
      <c r="BK25" s="248">
        <v>64.188972000000007</v>
      </c>
      <c r="BL25" s="248">
        <v>67.182089000000005</v>
      </c>
      <c r="BM25" s="248">
        <v>67.023235</v>
      </c>
      <c r="BN25" s="248">
        <v>66.920706999999993</v>
      </c>
      <c r="BO25" s="248">
        <v>65.920942999999994</v>
      </c>
      <c r="BP25" s="248">
        <v>67.543771000000007</v>
      </c>
      <c r="BQ25" s="248">
        <v>61.137996999999999</v>
      </c>
      <c r="BR25" s="248">
        <v>61.195161030000001</v>
      </c>
      <c r="BS25" s="248">
        <v>65.287829000000002</v>
      </c>
      <c r="BT25" s="248">
        <v>63.518977169999999</v>
      </c>
      <c r="BU25" s="248">
        <v>68.076141000000007</v>
      </c>
      <c r="BV25" s="248">
        <v>66.006969999999995</v>
      </c>
      <c r="BW25" s="248">
        <v>67.187186999999994</v>
      </c>
      <c r="BX25" s="248">
        <v>67.187186999999994</v>
      </c>
      <c r="BY25" s="248">
        <v>68.287199999999999</v>
      </c>
      <c r="BZ25" s="248">
        <v>66.246953000000005</v>
      </c>
      <c r="CA25" s="248">
        <v>66.808465999999996</v>
      </c>
      <c r="CB25" s="248">
        <v>65.708631999999994</v>
      </c>
      <c r="CC25" s="248">
        <v>65.385503999999997</v>
      </c>
      <c r="CD25" s="248">
        <v>65.565551999999997</v>
      </c>
      <c r="CE25" s="248">
        <v>65.860757000000007</v>
      </c>
      <c r="CF25" s="248">
        <v>68.076141000000007</v>
      </c>
      <c r="CG25" s="248">
        <v>65.807570999999996</v>
      </c>
      <c r="CH25" s="248">
        <v>65.816945000000004</v>
      </c>
      <c r="CI25" s="248">
        <v>66.055718999999996</v>
      </c>
      <c r="CJ25" s="248">
        <v>67.579852000000002</v>
      </c>
      <c r="CK25" s="248">
        <v>67.387816650000005</v>
      </c>
      <c r="CL25" s="248">
        <v>67.823296999999997</v>
      </c>
      <c r="CM25" s="248">
        <v>68.311233999999999</v>
      </c>
      <c r="CN25" s="248">
        <v>65.034169000000006</v>
      </c>
      <c r="CO25" s="248">
        <v>64.083144000000004</v>
      </c>
      <c r="CP25" s="248">
        <v>70.760538310000001</v>
      </c>
      <c r="CQ25" s="248">
        <v>64.484605000000002</v>
      </c>
      <c r="CR25" s="248">
        <v>65.242828000000003</v>
      </c>
      <c r="CS25" s="248">
        <v>63.622895880000002</v>
      </c>
      <c r="CT25" s="248">
        <v>65.017110000000002</v>
      </c>
      <c r="CU25" s="248">
        <v>65.952264999999997</v>
      </c>
      <c r="CV25" s="248">
        <v>70.957263359999999</v>
      </c>
      <c r="CW25" s="248">
        <v>63.601587000000002</v>
      </c>
      <c r="CX25" s="248">
        <v>65.573332500000006</v>
      </c>
      <c r="CY25" s="248">
        <v>65.734626000000006</v>
      </c>
      <c r="CZ25" s="248">
        <v>66.732692</v>
      </c>
      <c r="DA25" s="248">
        <v>67.977633999999995</v>
      </c>
      <c r="DB25" s="248">
        <v>68.126271000000003</v>
      </c>
      <c r="DC25" s="248">
        <v>66.006969999999995</v>
      </c>
      <c r="DD25" s="248">
        <v>67.117682000000002</v>
      </c>
      <c r="DE25" s="248">
        <v>66.938046999999997</v>
      </c>
      <c r="DF25" s="248">
        <v>67.187186999999994</v>
      </c>
      <c r="DG25" s="248">
        <v>66.294625999999994</v>
      </c>
      <c r="DH25" s="248">
        <v>68.357448430000005</v>
      </c>
      <c r="DI25" s="248">
        <v>69.057614999999998</v>
      </c>
      <c r="DJ25" s="248">
        <v>68.842690000000005</v>
      </c>
      <c r="DK25" s="248">
        <v>65.313013999999995</v>
      </c>
      <c r="DL25" s="248">
        <v>67.477101000000005</v>
      </c>
      <c r="DM25" s="248">
        <v>68.129023000000004</v>
      </c>
      <c r="DN25" s="248">
        <v>66.067393999999993</v>
      </c>
      <c r="DO25" s="248">
        <v>59.176310000000001</v>
      </c>
      <c r="DP25" s="248">
        <v>68.009158999999997</v>
      </c>
      <c r="DQ25" s="248">
        <v>65.394441</v>
      </c>
      <c r="DR25" s="248">
        <v>65.536343000000002</v>
      </c>
      <c r="DS25" s="248">
        <v>65.860078000000001</v>
      </c>
      <c r="DT25" s="248">
        <v>67.380416999999994</v>
      </c>
      <c r="DU25" s="248">
        <v>67.485664999999997</v>
      </c>
      <c r="DV25" s="248">
        <v>61.680629000000003</v>
      </c>
      <c r="DW25" s="248">
        <v>60.036150999999997</v>
      </c>
      <c r="DX25" s="248">
        <v>58.777302499999998</v>
      </c>
      <c r="DY25" s="248">
        <v>65.210630440000003</v>
      </c>
      <c r="DZ25" s="248">
        <v>66.081669000000005</v>
      </c>
      <c r="EA25" s="248">
        <v>66.239670000000004</v>
      </c>
      <c r="EB25" s="248">
        <v>64.182267999999993</v>
      </c>
      <c r="EC25" s="248">
        <v>64.536904000000007</v>
      </c>
      <c r="ED25" s="248">
        <v>65.395139999999998</v>
      </c>
      <c r="EE25" s="248">
        <v>65.152528000000004</v>
      </c>
      <c r="EF25" s="248">
        <v>70.626793950000007</v>
      </c>
      <c r="EG25" s="248">
        <v>63.828933999999997</v>
      </c>
      <c r="EH25" s="248">
        <v>63.828933999999997</v>
      </c>
      <c r="EI25" s="248">
        <v>65.510459999999995</v>
      </c>
      <c r="EJ25" s="248">
        <v>67.081631000000002</v>
      </c>
      <c r="EK25" s="248">
        <v>67.271961000000005</v>
      </c>
      <c r="EL25" s="248">
        <v>67.195486000000002</v>
      </c>
      <c r="EM25" s="248">
        <v>64.953624000000005</v>
      </c>
      <c r="EN25" s="248">
        <v>66.110708000000002</v>
      </c>
      <c r="EO25" s="248">
        <v>68.320355000000006</v>
      </c>
      <c r="EP25" s="248">
        <v>65.825704999999999</v>
      </c>
      <c r="EQ25" s="248">
        <v>65.819320000000005</v>
      </c>
      <c r="ER25" s="248">
        <v>67.434965070000004</v>
      </c>
      <c r="ES25" s="248">
        <v>63.655892000000001</v>
      </c>
      <c r="ET25" s="248">
        <v>62.990730999999997</v>
      </c>
      <c r="EU25" s="248">
        <v>64.282392999999999</v>
      </c>
      <c r="EV25" s="248">
        <v>65.827185</v>
      </c>
      <c r="EW25" s="248">
        <v>62.850422000000002</v>
      </c>
      <c r="EX25" s="248">
        <v>62.079731000000002</v>
      </c>
      <c r="EY25" s="248">
        <v>64.131949000000006</v>
      </c>
      <c r="EZ25" s="248">
        <v>64.815757000000005</v>
      </c>
      <c r="FA25" s="248">
        <v>65.101078999999999</v>
      </c>
      <c r="FB25" s="248">
        <v>68.247651200000007</v>
      </c>
      <c r="FC25" s="248">
        <v>64.939145999999994</v>
      </c>
      <c r="FD25" s="248">
        <v>68.744999000000007</v>
      </c>
      <c r="FE25" s="248">
        <v>66.180458000000002</v>
      </c>
      <c r="FF25" s="248">
        <v>68.039521879999995</v>
      </c>
      <c r="FG25" s="248">
        <v>71.341140999999993</v>
      </c>
      <c r="FH25" s="248">
        <v>63.043356500000002</v>
      </c>
      <c r="FI25" s="248">
        <v>63.325279000000002</v>
      </c>
      <c r="FJ25" s="248">
        <v>64.439627999999999</v>
      </c>
      <c r="FK25" s="248">
        <v>66.063903999999994</v>
      </c>
      <c r="FL25" s="248">
        <v>68.295462749999999</v>
      </c>
      <c r="FM25" s="248">
        <v>68.129237000000003</v>
      </c>
      <c r="FN25" s="248">
        <v>68.287199999999999</v>
      </c>
      <c r="FO25" s="248">
        <v>67.155446999999995</v>
      </c>
      <c r="FP25" s="248">
        <v>67.155446999999995</v>
      </c>
      <c r="FQ25" s="248">
        <v>68.150064</v>
      </c>
      <c r="FR25" s="248">
        <v>68.150064</v>
      </c>
      <c r="FS25" s="248">
        <v>68.150064</v>
      </c>
      <c r="FT25" s="248">
        <v>68.621146999999993</v>
      </c>
      <c r="FU25" s="248">
        <v>68.498383000000004</v>
      </c>
      <c r="FV25" s="248">
        <v>65.445036999999999</v>
      </c>
      <c r="FW25" s="248">
        <v>65.398419000000004</v>
      </c>
      <c r="FX25" s="248">
        <v>66.301909309999999</v>
      </c>
      <c r="FY25" s="248">
        <v>65.427800000000005</v>
      </c>
      <c r="FZ25" s="248">
        <v>65.404471000000001</v>
      </c>
      <c r="GA25" s="248">
        <v>68.076141000000007</v>
      </c>
      <c r="GB25" s="248">
        <v>68.076141000000007</v>
      </c>
      <c r="GC25" s="248">
        <v>65.306673000000004</v>
      </c>
      <c r="GD25" s="248">
        <v>63.5883465</v>
      </c>
      <c r="GE25" s="248">
        <v>66.023060999999998</v>
      </c>
      <c r="GF25" s="248">
        <v>67.117682000000002</v>
      </c>
      <c r="GG25" s="248">
        <v>70.928232370000003</v>
      </c>
      <c r="GH25" s="248">
        <v>64.043435000000002</v>
      </c>
      <c r="GI25" s="248">
        <v>70.928232370000003</v>
      </c>
      <c r="GJ25" s="248">
        <v>67.155446999999995</v>
      </c>
      <c r="GK25" s="248">
        <v>66.062842000000003</v>
      </c>
      <c r="GL25" s="248">
        <v>67.407893000000001</v>
      </c>
      <c r="GM25" s="248">
        <v>61.416324000000003</v>
      </c>
      <c r="GN25" s="248">
        <v>66.300539999999998</v>
      </c>
      <c r="GO25" s="248">
        <v>59.689986159999997</v>
      </c>
      <c r="GP25" s="248">
        <v>59.534944699999997</v>
      </c>
      <c r="GQ25" s="248">
        <v>62.980091000000002</v>
      </c>
      <c r="GR25" s="248">
        <v>67.573836999999997</v>
      </c>
      <c r="GS25" s="248">
        <v>67.295102</v>
      </c>
      <c r="GT25" s="248">
        <v>67.257596000000007</v>
      </c>
      <c r="GU25" s="248">
        <v>66.300539999999998</v>
      </c>
      <c r="GV25" s="248">
        <v>66.300539999999998</v>
      </c>
      <c r="GW25" s="248">
        <v>66.300539999999998</v>
      </c>
      <c r="GX25" s="248">
        <v>67.280600000000007</v>
      </c>
      <c r="GY25" s="248">
        <v>67.361571999999995</v>
      </c>
      <c r="GZ25" s="248">
        <v>67.361571999999995</v>
      </c>
      <c r="HA25" s="248">
        <v>66.551237</v>
      </c>
      <c r="HB25" s="248">
        <v>65.655252000000004</v>
      </c>
      <c r="HC25" s="248">
        <v>69.698575000000005</v>
      </c>
      <c r="HD25" s="248">
        <v>69.40831</v>
      </c>
      <c r="HE25" s="248">
        <v>68.824012999999994</v>
      </c>
      <c r="HF25" s="248">
        <v>68.199929999999995</v>
      </c>
      <c r="HG25" s="248">
        <v>67.637287000000001</v>
      </c>
      <c r="HH25" s="248">
        <v>62.856582060000001</v>
      </c>
      <c r="HI25" s="248">
        <v>68.420891999999995</v>
      </c>
      <c r="HJ25" s="248">
        <v>66.134375500000004</v>
      </c>
      <c r="HK25" s="248">
        <v>66.273383999999993</v>
      </c>
      <c r="HL25" s="248">
        <v>64.460631000000006</v>
      </c>
      <c r="HM25" s="248">
        <v>64.726347000000004</v>
      </c>
      <c r="HN25" s="248">
        <v>59.025076820000002</v>
      </c>
      <c r="HO25" s="248">
        <v>60.041708</v>
      </c>
      <c r="HP25" s="248">
        <v>60.374051999999999</v>
      </c>
      <c r="HQ25" s="248">
        <v>68.830883189999994</v>
      </c>
      <c r="HR25" s="248">
        <v>66.217624999999998</v>
      </c>
      <c r="HS25" s="248">
        <v>68.205873999999994</v>
      </c>
    </row>
    <row r="26" spans="1:227">
      <c r="A26" s="1"/>
      <c r="B26" s="247">
        <v>45683.479166666701</v>
      </c>
      <c r="C26" s="248">
        <v>87.656141000000005</v>
      </c>
      <c r="D26" s="248">
        <v>87.831406000000001</v>
      </c>
      <c r="E26" s="248">
        <v>87.721838000000005</v>
      </c>
      <c r="F26" s="248">
        <v>87.656141000000005</v>
      </c>
      <c r="G26" s="248">
        <v>87.440061</v>
      </c>
      <c r="H26" s="248">
        <v>90.790959000000001</v>
      </c>
      <c r="I26" s="248">
        <v>90.366613999999998</v>
      </c>
      <c r="J26" s="248">
        <v>91.003247999999999</v>
      </c>
      <c r="K26" s="248">
        <v>87.368622000000002</v>
      </c>
      <c r="L26" s="248">
        <v>88.582519000000005</v>
      </c>
      <c r="M26" s="248">
        <v>91.412293000000005</v>
      </c>
      <c r="N26" s="248">
        <v>90.650780999999995</v>
      </c>
      <c r="O26" s="248">
        <v>91.946631999999994</v>
      </c>
      <c r="P26" s="248">
        <v>86.755348479999995</v>
      </c>
      <c r="Q26" s="248">
        <v>91.138769999999994</v>
      </c>
      <c r="R26" s="248">
        <v>85.996955999999997</v>
      </c>
      <c r="S26" s="248">
        <v>90.385651999999993</v>
      </c>
      <c r="T26" s="248">
        <v>80.772229499999995</v>
      </c>
      <c r="U26" s="248">
        <v>81.442305000000005</v>
      </c>
      <c r="V26" s="248">
        <v>89.026972000000001</v>
      </c>
      <c r="W26" s="248">
        <v>87.756837000000004</v>
      </c>
      <c r="X26" s="248">
        <v>84.297026000000002</v>
      </c>
      <c r="Y26" s="248">
        <v>86.074656000000004</v>
      </c>
      <c r="Z26" s="248">
        <v>92.120917000000006</v>
      </c>
      <c r="AA26" s="248">
        <v>83.397501000000005</v>
      </c>
      <c r="AB26" s="248">
        <v>87.923629000000005</v>
      </c>
      <c r="AC26" s="248">
        <v>87.900223999999994</v>
      </c>
      <c r="AD26" s="248">
        <v>87.462918999999999</v>
      </c>
      <c r="AE26" s="248">
        <v>82.103677000000005</v>
      </c>
      <c r="AF26" s="248">
        <v>87.784733750000001</v>
      </c>
      <c r="AG26" s="248">
        <v>89.123211960000006</v>
      </c>
      <c r="AH26" s="248">
        <v>88.448500999999993</v>
      </c>
      <c r="AI26" s="248">
        <v>88.550195000000002</v>
      </c>
      <c r="AJ26" s="248">
        <v>80.841802999999999</v>
      </c>
      <c r="AK26" s="248">
        <v>89.236654000000001</v>
      </c>
      <c r="AL26" s="248">
        <v>83.129144670000002</v>
      </c>
      <c r="AM26" s="248">
        <v>83.568164999999993</v>
      </c>
      <c r="AN26" s="248">
        <v>89.277741000000006</v>
      </c>
      <c r="AO26" s="248">
        <v>82.626733999999999</v>
      </c>
      <c r="AP26" s="248">
        <v>77.260360000000006</v>
      </c>
      <c r="AQ26" s="248">
        <v>77.606764999999996</v>
      </c>
      <c r="AR26" s="248">
        <v>84.622810000000001</v>
      </c>
      <c r="AS26" s="248">
        <v>89.493621000000005</v>
      </c>
      <c r="AT26" s="248">
        <v>89.493621000000005</v>
      </c>
      <c r="AU26" s="248">
        <v>89.261024000000006</v>
      </c>
      <c r="AV26" s="248">
        <v>88.102848499999993</v>
      </c>
      <c r="AW26" s="248">
        <v>83.7142695</v>
      </c>
      <c r="AX26" s="248">
        <v>84.036358000000007</v>
      </c>
      <c r="AY26" s="248">
        <v>91.002471</v>
      </c>
      <c r="AZ26" s="248">
        <v>87.313147999999998</v>
      </c>
      <c r="BA26" s="248">
        <v>87.131041999999994</v>
      </c>
      <c r="BB26" s="248">
        <v>87.131041999999994</v>
      </c>
      <c r="BC26" s="248">
        <v>87.131041999999994</v>
      </c>
      <c r="BD26" s="248">
        <v>86.831175000000002</v>
      </c>
      <c r="BE26" s="248">
        <v>87.131041999999994</v>
      </c>
      <c r="BF26" s="248">
        <v>90.339900999999998</v>
      </c>
      <c r="BG26" s="248">
        <v>90.634483000000003</v>
      </c>
      <c r="BH26" s="248">
        <v>90.634483000000003</v>
      </c>
      <c r="BI26" s="248">
        <v>90.634483000000003</v>
      </c>
      <c r="BJ26" s="248">
        <v>84.234168999999994</v>
      </c>
      <c r="BK26" s="248">
        <v>84.692763999999997</v>
      </c>
      <c r="BL26" s="248">
        <v>89.295427000000004</v>
      </c>
      <c r="BM26" s="248">
        <v>89.138666999999998</v>
      </c>
      <c r="BN26" s="248">
        <v>88.345830000000007</v>
      </c>
      <c r="BO26" s="248">
        <v>86.777141999999998</v>
      </c>
      <c r="BP26" s="248">
        <v>89.638565</v>
      </c>
      <c r="BQ26" s="248">
        <v>80.880661000000003</v>
      </c>
      <c r="BR26" s="248">
        <v>80.956284420000003</v>
      </c>
      <c r="BS26" s="248">
        <v>86.288360999999995</v>
      </c>
      <c r="BT26" s="248">
        <v>84.519621330000007</v>
      </c>
      <c r="BU26" s="248">
        <v>90.920213000000004</v>
      </c>
      <c r="BV26" s="248">
        <v>90.008853999999999</v>
      </c>
      <c r="BW26" s="248">
        <v>88.626369999999994</v>
      </c>
      <c r="BX26" s="248">
        <v>88.626369999999994</v>
      </c>
      <c r="BY26" s="248">
        <v>90.779312000000004</v>
      </c>
      <c r="BZ26" s="248">
        <v>88.198875000000001</v>
      </c>
      <c r="CA26" s="248">
        <v>88.26764</v>
      </c>
      <c r="CB26" s="248">
        <v>86.953300999999996</v>
      </c>
      <c r="CC26" s="248">
        <v>86.512007999999994</v>
      </c>
      <c r="CD26" s="248">
        <v>87.242013999999998</v>
      </c>
      <c r="CE26" s="248">
        <v>87.166462999999993</v>
      </c>
      <c r="CF26" s="248">
        <v>90.920213000000004</v>
      </c>
      <c r="CG26" s="248">
        <v>87.296590670000001</v>
      </c>
      <c r="CH26" s="248">
        <v>87.310019999999994</v>
      </c>
      <c r="CI26" s="248">
        <v>87.568824000000006</v>
      </c>
      <c r="CJ26" s="248">
        <v>90.265041999999994</v>
      </c>
      <c r="CK26" s="248">
        <v>92.731586390000004</v>
      </c>
      <c r="CL26" s="248">
        <v>90.487324999999998</v>
      </c>
      <c r="CM26" s="248">
        <v>91.174443999999994</v>
      </c>
      <c r="CN26" s="248">
        <v>85.979894999999999</v>
      </c>
      <c r="CO26" s="248">
        <v>85.275121999999996</v>
      </c>
      <c r="CP26" s="248">
        <v>94.205410700000002</v>
      </c>
      <c r="CQ26" s="248">
        <v>85.467513999999994</v>
      </c>
      <c r="CR26" s="248">
        <v>85.779229000000001</v>
      </c>
      <c r="CS26" s="248">
        <v>84.198652890000005</v>
      </c>
      <c r="CT26" s="248">
        <v>86.211292</v>
      </c>
      <c r="CU26" s="248">
        <v>87.335449999999994</v>
      </c>
      <c r="CV26" s="248">
        <v>94.567648559999995</v>
      </c>
      <c r="CW26" s="248">
        <v>83.422072</v>
      </c>
      <c r="CX26" s="248">
        <v>86.751473000000004</v>
      </c>
      <c r="CY26" s="248">
        <v>87.042387000000005</v>
      </c>
      <c r="CZ26" s="248">
        <v>88.077381000000003</v>
      </c>
      <c r="DA26" s="248">
        <v>91.087416000000005</v>
      </c>
      <c r="DB26" s="248">
        <v>91.288374000000005</v>
      </c>
      <c r="DC26" s="248">
        <v>90.008853999999999</v>
      </c>
      <c r="DD26" s="248">
        <v>89.640328999999994</v>
      </c>
      <c r="DE26" s="248">
        <v>88.271994000000007</v>
      </c>
      <c r="DF26" s="248">
        <v>88.626369999999994</v>
      </c>
      <c r="DG26" s="248">
        <v>87.957714999999993</v>
      </c>
      <c r="DH26" s="248">
        <v>91.008714760000004</v>
      </c>
      <c r="DI26" s="248">
        <v>91.894435000000001</v>
      </c>
      <c r="DJ26" s="248">
        <v>91.60378</v>
      </c>
      <c r="DK26" s="248">
        <v>86.634840999999994</v>
      </c>
      <c r="DL26" s="248">
        <v>92.852249999999998</v>
      </c>
      <c r="DM26" s="248">
        <v>91.289297000000005</v>
      </c>
      <c r="DN26" s="248">
        <v>87.947976999999995</v>
      </c>
      <c r="DO26" s="248">
        <v>78.238874999999993</v>
      </c>
      <c r="DP26" s="248">
        <v>91.023784000000006</v>
      </c>
      <c r="DQ26" s="248">
        <v>86.673900000000003</v>
      </c>
      <c r="DR26" s="248">
        <v>86.900372000000004</v>
      </c>
      <c r="DS26" s="248">
        <v>88.217308000000003</v>
      </c>
      <c r="DT26" s="248">
        <v>90.228634</v>
      </c>
      <c r="DU26" s="248">
        <v>90.371442000000002</v>
      </c>
      <c r="DV26" s="248">
        <v>81.422644000000005</v>
      </c>
      <c r="DW26" s="248">
        <v>80.512077000000005</v>
      </c>
      <c r="DX26" s="248">
        <v>79.335066999999995</v>
      </c>
      <c r="DY26" s="248">
        <v>86.444337200000007</v>
      </c>
      <c r="DZ26" s="248">
        <v>87.519147000000004</v>
      </c>
      <c r="EA26" s="248">
        <v>87.729512999999997</v>
      </c>
      <c r="EB26" s="248">
        <v>84.945553000000004</v>
      </c>
      <c r="EC26" s="248">
        <v>85.432918000000001</v>
      </c>
      <c r="ED26" s="248">
        <v>84.229185999999999</v>
      </c>
      <c r="EE26" s="248">
        <v>86.088612999999995</v>
      </c>
      <c r="EF26" s="248">
        <v>94.127218450000001</v>
      </c>
      <c r="EG26" s="248">
        <v>84.991613000000001</v>
      </c>
      <c r="EH26" s="248">
        <v>84.991613000000001</v>
      </c>
      <c r="EI26" s="248">
        <v>86.142565000000005</v>
      </c>
      <c r="EJ26" s="248">
        <v>89.761195000000001</v>
      </c>
      <c r="EK26" s="248">
        <v>90.119078999999999</v>
      </c>
      <c r="EL26" s="248">
        <v>90.008853999999999</v>
      </c>
      <c r="EM26" s="248">
        <v>86.109432999999996</v>
      </c>
      <c r="EN26" s="248">
        <v>87.488288999999995</v>
      </c>
      <c r="EO26" s="248">
        <v>94.208081000000007</v>
      </c>
      <c r="EP26" s="248">
        <v>87.321939999999998</v>
      </c>
      <c r="EQ26" s="248">
        <v>87.313405000000003</v>
      </c>
      <c r="ER26" s="248">
        <v>89.547612299999997</v>
      </c>
      <c r="ES26" s="248">
        <v>84.158265999999998</v>
      </c>
      <c r="ET26" s="248">
        <v>83.327927000000003</v>
      </c>
      <c r="EU26" s="248">
        <v>84.944800999999998</v>
      </c>
      <c r="EV26" s="248">
        <v>87.115813000000003</v>
      </c>
      <c r="EW26" s="248">
        <v>83.154841000000005</v>
      </c>
      <c r="EX26" s="248">
        <v>82.125846999999993</v>
      </c>
      <c r="EY26" s="248">
        <v>84.893249999999995</v>
      </c>
      <c r="EZ26" s="248">
        <v>85.792539000000005</v>
      </c>
      <c r="FA26" s="248">
        <v>86.167816999999999</v>
      </c>
      <c r="FB26" s="248">
        <v>90.816811079999994</v>
      </c>
      <c r="FC26" s="248">
        <v>86.168755000000004</v>
      </c>
      <c r="FD26" s="248">
        <v>92.921291999999994</v>
      </c>
      <c r="FE26" s="248">
        <v>87.813946000000001</v>
      </c>
      <c r="FF26" s="248">
        <v>90.444349619999997</v>
      </c>
      <c r="FG26" s="248">
        <v>96.535881000000003</v>
      </c>
      <c r="FH26" s="248">
        <v>83.361671999999999</v>
      </c>
      <c r="FI26" s="248">
        <v>83.766380999999996</v>
      </c>
      <c r="FJ26" s="248">
        <v>85.159782000000007</v>
      </c>
      <c r="FK26" s="248">
        <v>87.578422000000003</v>
      </c>
      <c r="FL26" s="248">
        <v>90.790296299999994</v>
      </c>
      <c r="FM26" s="248">
        <v>90.561451000000005</v>
      </c>
      <c r="FN26" s="248">
        <v>90.779312000000004</v>
      </c>
      <c r="FO26" s="248">
        <v>89.555677000000003</v>
      </c>
      <c r="FP26" s="248">
        <v>89.555677000000003</v>
      </c>
      <c r="FQ26" s="248">
        <v>88.052167999999995</v>
      </c>
      <c r="FR26" s="248">
        <v>88.052167999999995</v>
      </c>
      <c r="FS26" s="248">
        <v>88.052167999999995</v>
      </c>
      <c r="FT26" s="248">
        <v>91.404865000000001</v>
      </c>
      <c r="FU26" s="248">
        <v>91.211759999999998</v>
      </c>
      <c r="FV26" s="248">
        <v>86.582218999999995</v>
      </c>
      <c r="FW26" s="248">
        <v>86.285640999999998</v>
      </c>
      <c r="FX26" s="248">
        <v>87.794104540000006</v>
      </c>
      <c r="FY26" s="248">
        <v>86.581637000000001</v>
      </c>
      <c r="FZ26" s="248">
        <v>87.010063000000002</v>
      </c>
      <c r="GA26" s="248">
        <v>90.920213000000004</v>
      </c>
      <c r="GB26" s="248">
        <v>90.920213000000004</v>
      </c>
      <c r="GC26" s="248">
        <v>87.005429000000007</v>
      </c>
      <c r="GD26" s="248">
        <v>83.377887670000007</v>
      </c>
      <c r="GE26" s="248">
        <v>88.338235999999995</v>
      </c>
      <c r="GF26" s="248">
        <v>89.640328999999994</v>
      </c>
      <c r="GG26" s="248">
        <v>94.528957770000005</v>
      </c>
      <c r="GH26" s="248">
        <v>82.350615000000005</v>
      </c>
      <c r="GI26" s="248">
        <v>94.528957770000005</v>
      </c>
      <c r="GJ26" s="248">
        <v>89.555677000000003</v>
      </c>
      <c r="GK26" s="248">
        <v>87.617413999999997</v>
      </c>
      <c r="GL26" s="248">
        <v>89.276421999999997</v>
      </c>
      <c r="GM26" s="248">
        <v>81.193370000000002</v>
      </c>
      <c r="GN26" s="248">
        <v>87.956430999999995</v>
      </c>
      <c r="GO26" s="248">
        <v>78.914497130000001</v>
      </c>
      <c r="GP26" s="248">
        <v>78.70952106</v>
      </c>
      <c r="GQ26" s="248">
        <v>83.207577000000001</v>
      </c>
      <c r="GR26" s="248">
        <v>90.027235000000005</v>
      </c>
      <c r="GS26" s="248">
        <v>89.695376999999993</v>
      </c>
      <c r="GT26" s="248">
        <v>89.635893999999993</v>
      </c>
      <c r="GU26" s="248">
        <v>87.956430999999995</v>
      </c>
      <c r="GV26" s="248">
        <v>87.956430999999995</v>
      </c>
      <c r="GW26" s="248">
        <v>87.956430999999995</v>
      </c>
      <c r="GX26" s="248">
        <v>92.705968999999996</v>
      </c>
      <c r="GY26" s="248">
        <v>92.878</v>
      </c>
      <c r="GZ26" s="248">
        <v>92.878</v>
      </c>
      <c r="HA26" s="248">
        <v>92.878</v>
      </c>
      <c r="HB26" s="248">
        <v>87.166348999999997</v>
      </c>
      <c r="HC26" s="248">
        <v>92.775188999999997</v>
      </c>
      <c r="HD26" s="248">
        <v>92.338303999999994</v>
      </c>
      <c r="HE26" s="248">
        <v>91.658365000000003</v>
      </c>
      <c r="HF26" s="248">
        <v>91.427086000000003</v>
      </c>
      <c r="HG26" s="248">
        <v>90.133458000000005</v>
      </c>
      <c r="HH26" s="248">
        <v>80.824493399999994</v>
      </c>
      <c r="HI26" s="248">
        <v>93.013369999999995</v>
      </c>
      <c r="HJ26" s="248">
        <v>87.8323915</v>
      </c>
      <c r="HK26" s="248">
        <v>88.002420999999998</v>
      </c>
      <c r="HL26" s="248">
        <v>85.450125</v>
      </c>
      <c r="HM26" s="248">
        <v>85.425490999999994</v>
      </c>
      <c r="HN26" s="248">
        <v>78.035438679999999</v>
      </c>
      <c r="HO26" s="248">
        <v>79.334395499999999</v>
      </c>
      <c r="HP26" s="248">
        <v>79.783733999999995</v>
      </c>
      <c r="HQ26" s="248">
        <v>91.953396029999993</v>
      </c>
      <c r="HR26" s="248">
        <v>87.911551000000003</v>
      </c>
      <c r="HS26" s="248">
        <v>94.049353999999994</v>
      </c>
    </row>
    <row r="27" spans="1:227">
      <c r="A27" s="1"/>
      <c r="B27" s="247">
        <v>45683.5</v>
      </c>
      <c r="C27" s="248">
        <v>63.729410000000001</v>
      </c>
      <c r="D27" s="248">
        <v>63.856774000000001</v>
      </c>
      <c r="E27" s="248">
        <v>63.77758</v>
      </c>
      <c r="F27" s="248">
        <v>63.729410000000001</v>
      </c>
      <c r="G27" s="248">
        <v>63.595278</v>
      </c>
      <c r="H27" s="248">
        <v>65.998644999999996</v>
      </c>
      <c r="I27" s="248">
        <v>65.739241000000007</v>
      </c>
      <c r="J27" s="248">
        <v>66.132870999999994</v>
      </c>
      <c r="K27" s="248">
        <v>63.360897999999999</v>
      </c>
      <c r="L27" s="248">
        <v>64.392663999999996</v>
      </c>
      <c r="M27" s="248">
        <v>66.232585999999998</v>
      </c>
      <c r="N27" s="248">
        <v>65.631546999999998</v>
      </c>
      <c r="O27" s="248">
        <v>66.691888000000006</v>
      </c>
      <c r="P27" s="248">
        <v>62.978860410000003</v>
      </c>
      <c r="Q27" s="248">
        <v>66.171469000000002</v>
      </c>
      <c r="R27" s="248">
        <v>62.575440999999998</v>
      </c>
      <c r="S27" s="248">
        <v>65.556246000000002</v>
      </c>
      <c r="T27" s="248">
        <v>58.968259500000002</v>
      </c>
      <c r="U27" s="248">
        <v>59.440379999999998</v>
      </c>
      <c r="V27" s="248">
        <v>64.563736000000006</v>
      </c>
      <c r="W27" s="248">
        <v>63.860863000000002</v>
      </c>
      <c r="X27" s="248">
        <v>61.401299999999999</v>
      </c>
      <c r="Y27" s="248">
        <v>62.664205000000003</v>
      </c>
      <c r="Z27" s="248">
        <v>66.908501999999999</v>
      </c>
      <c r="AA27" s="248">
        <v>60.598841</v>
      </c>
      <c r="AB27" s="248">
        <v>63.426375999999998</v>
      </c>
      <c r="AC27" s="248">
        <v>63.908065999999998</v>
      </c>
      <c r="AD27" s="248">
        <v>63.659866000000001</v>
      </c>
      <c r="AE27" s="248">
        <v>59.762552999999997</v>
      </c>
      <c r="AF27" s="248">
        <v>63.86595475</v>
      </c>
      <c r="AG27" s="248">
        <v>64.777997249999999</v>
      </c>
      <c r="AH27" s="248">
        <v>64.282669999999996</v>
      </c>
      <c r="AI27" s="248">
        <v>64.361752999999993</v>
      </c>
      <c r="AJ27" s="248">
        <v>58.677613999999998</v>
      </c>
      <c r="AK27" s="248">
        <v>64.713554000000002</v>
      </c>
      <c r="AL27" s="248">
        <v>60.467537</v>
      </c>
      <c r="AM27" s="248">
        <v>60.773549000000003</v>
      </c>
      <c r="AN27" s="248">
        <v>64.862899999999996</v>
      </c>
      <c r="AO27" s="248">
        <v>59.912979</v>
      </c>
      <c r="AP27" s="248">
        <v>56.325696999999998</v>
      </c>
      <c r="AQ27" s="248">
        <v>56.570737000000001</v>
      </c>
      <c r="AR27" s="248">
        <v>61.459251999999999</v>
      </c>
      <c r="AS27" s="248">
        <v>65.094551999999993</v>
      </c>
      <c r="AT27" s="248">
        <v>65.094551999999993</v>
      </c>
      <c r="AU27" s="248">
        <v>65.026481000000004</v>
      </c>
      <c r="AV27" s="248">
        <v>64.083410499999999</v>
      </c>
      <c r="AW27" s="248">
        <v>60.354065499999997</v>
      </c>
      <c r="AX27" s="248">
        <v>60.680537000000001</v>
      </c>
      <c r="AY27" s="248">
        <v>66.140493000000006</v>
      </c>
      <c r="AZ27" s="248">
        <v>63.503253999999998</v>
      </c>
      <c r="BA27" s="248">
        <v>63.369370000000004</v>
      </c>
      <c r="BB27" s="248">
        <v>63.369370000000004</v>
      </c>
      <c r="BC27" s="248">
        <v>63.369370000000004</v>
      </c>
      <c r="BD27" s="248">
        <v>63.146106000000003</v>
      </c>
      <c r="BE27" s="248">
        <v>63.369370000000004</v>
      </c>
      <c r="BF27" s="248">
        <v>65.714589000000004</v>
      </c>
      <c r="BG27" s="248">
        <v>65.897918000000004</v>
      </c>
      <c r="BH27" s="248">
        <v>65.897918000000004</v>
      </c>
      <c r="BI27" s="248">
        <v>65.897918000000004</v>
      </c>
      <c r="BJ27" s="248">
        <v>61.386845000000001</v>
      </c>
      <c r="BK27" s="248">
        <v>61.681423000000002</v>
      </c>
      <c r="BL27" s="248">
        <v>64.989970999999997</v>
      </c>
      <c r="BM27" s="248">
        <v>64.857073</v>
      </c>
      <c r="BN27" s="248">
        <v>63.419922999999997</v>
      </c>
      <c r="BO27" s="248">
        <v>62.131759000000002</v>
      </c>
      <c r="BP27" s="248">
        <v>65.130832999999996</v>
      </c>
      <c r="BQ27" s="248">
        <v>58.704616999999999</v>
      </c>
      <c r="BR27" s="248">
        <v>58.759505820000001</v>
      </c>
      <c r="BS27" s="248">
        <v>62.709769000000001</v>
      </c>
      <c r="BT27" s="248">
        <v>61.260555170000003</v>
      </c>
      <c r="BU27" s="248">
        <v>66.082852000000003</v>
      </c>
      <c r="BV27" s="248">
        <v>65.385448999999994</v>
      </c>
      <c r="BW27" s="248">
        <v>63.424736000000003</v>
      </c>
      <c r="BX27" s="248">
        <v>63.424736000000003</v>
      </c>
      <c r="BY27" s="248">
        <v>65.998116999999993</v>
      </c>
      <c r="BZ27" s="248">
        <v>64.069344000000001</v>
      </c>
      <c r="CA27" s="248">
        <v>63.507834000000003</v>
      </c>
      <c r="CB27" s="248">
        <v>63.241469000000002</v>
      </c>
      <c r="CC27" s="248">
        <v>62.933982999999998</v>
      </c>
      <c r="CD27" s="248">
        <v>63.366593999999999</v>
      </c>
      <c r="CE27" s="248">
        <v>63.332385000000002</v>
      </c>
      <c r="CF27" s="248">
        <v>66.082852000000003</v>
      </c>
      <c r="CG27" s="248">
        <v>63.49230833</v>
      </c>
      <c r="CH27" s="248">
        <v>63.501185999999997</v>
      </c>
      <c r="CI27" s="248">
        <v>63.599888</v>
      </c>
      <c r="CJ27" s="248">
        <v>65.626553999999999</v>
      </c>
      <c r="CK27" s="248">
        <v>67.289649800000007</v>
      </c>
      <c r="CL27" s="248">
        <v>65.779523999999995</v>
      </c>
      <c r="CM27" s="248">
        <v>66.274861000000001</v>
      </c>
      <c r="CN27" s="248">
        <v>62.644623000000003</v>
      </c>
      <c r="CO27" s="248">
        <v>61.793804000000002</v>
      </c>
      <c r="CP27" s="248">
        <v>68.109036200000006</v>
      </c>
      <c r="CQ27" s="248">
        <v>62.253320000000002</v>
      </c>
      <c r="CR27" s="248">
        <v>61.430458999999999</v>
      </c>
      <c r="CS27" s="248">
        <v>61.327489890000003</v>
      </c>
      <c r="CT27" s="248">
        <v>62.716307</v>
      </c>
      <c r="CU27" s="248">
        <v>63.601551000000001</v>
      </c>
      <c r="CV27" s="248">
        <v>68.685591810000005</v>
      </c>
      <c r="CW27" s="248">
        <v>60.618761999999997</v>
      </c>
      <c r="CX27" s="248">
        <v>63.425693500000001</v>
      </c>
      <c r="CY27" s="248">
        <v>63.521379000000003</v>
      </c>
      <c r="CZ27" s="248">
        <v>63.206113999999999</v>
      </c>
      <c r="DA27" s="248">
        <v>66.154798999999997</v>
      </c>
      <c r="DB27" s="248">
        <v>66.298561000000007</v>
      </c>
      <c r="DC27" s="248">
        <v>65.385448999999994</v>
      </c>
      <c r="DD27" s="248">
        <v>65.124876999999998</v>
      </c>
      <c r="DE27" s="248">
        <v>63.180847999999997</v>
      </c>
      <c r="DF27" s="248">
        <v>63.424736000000003</v>
      </c>
      <c r="DG27" s="248">
        <v>63.976179999999999</v>
      </c>
      <c r="DH27" s="248">
        <v>66.110465160000004</v>
      </c>
      <c r="DI27" s="248">
        <v>66.614701999999994</v>
      </c>
      <c r="DJ27" s="248">
        <v>66.407629999999997</v>
      </c>
      <c r="DK27" s="248">
        <v>63.005946000000002</v>
      </c>
      <c r="DL27" s="248">
        <v>67.374932000000001</v>
      </c>
      <c r="DM27" s="248">
        <v>66.334114</v>
      </c>
      <c r="DN27" s="248">
        <v>63.644773999999998</v>
      </c>
      <c r="DO27" s="248">
        <v>56.675476000000003</v>
      </c>
      <c r="DP27" s="248">
        <v>66.151009999999999</v>
      </c>
      <c r="DQ27" s="248">
        <v>63.092134999999999</v>
      </c>
      <c r="DR27" s="248">
        <v>63.229464</v>
      </c>
      <c r="DS27" s="248">
        <v>63.558262999999997</v>
      </c>
      <c r="DT27" s="248">
        <v>65.542417</v>
      </c>
      <c r="DU27" s="248">
        <v>65.641098999999997</v>
      </c>
      <c r="DV27" s="248">
        <v>59.368941999999997</v>
      </c>
      <c r="DW27" s="248">
        <v>57.760731</v>
      </c>
      <c r="DX27" s="248">
        <v>56.575470000000003</v>
      </c>
      <c r="DY27" s="248">
        <v>62.835451069999998</v>
      </c>
      <c r="DZ27" s="248">
        <v>63.558087</v>
      </c>
      <c r="EA27" s="248">
        <v>63.705675999999997</v>
      </c>
      <c r="EB27" s="248">
        <v>61.919542999999997</v>
      </c>
      <c r="EC27" s="248">
        <v>62.240915000000001</v>
      </c>
      <c r="ED27" s="248">
        <v>60.323152999999998</v>
      </c>
      <c r="EE27" s="248">
        <v>62.720661</v>
      </c>
      <c r="EF27" s="248">
        <v>68.36570227</v>
      </c>
      <c r="EG27" s="248">
        <v>61.718924999999999</v>
      </c>
      <c r="EH27" s="248">
        <v>61.718924999999999</v>
      </c>
      <c r="EI27" s="248">
        <v>61.687947000000001</v>
      </c>
      <c r="EJ27" s="248">
        <v>65.208425000000005</v>
      </c>
      <c r="EK27" s="248">
        <v>65.464343</v>
      </c>
      <c r="EL27" s="248">
        <v>65.385448999999994</v>
      </c>
      <c r="EM27" s="248">
        <v>62.710102999999997</v>
      </c>
      <c r="EN27" s="248">
        <v>63.362502999999997</v>
      </c>
      <c r="EO27" s="248">
        <v>68.366470000000007</v>
      </c>
      <c r="EP27" s="248">
        <v>63.509236000000001</v>
      </c>
      <c r="EQ27" s="248">
        <v>63.503428</v>
      </c>
      <c r="ER27" s="248">
        <v>65.108682279999996</v>
      </c>
      <c r="ES27" s="248">
        <v>61.212421999999997</v>
      </c>
      <c r="ET27" s="248">
        <v>60.545305999999997</v>
      </c>
      <c r="EU27" s="248">
        <v>61.80574</v>
      </c>
      <c r="EV27" s="248">
        <v>63.452252000000001</v>
      </c>
      <c r="EW27" s="248">
        <v>60.508519</v>
      </c>
      <c r="EX27" s="248">
        <v>59.767856000000002</v>
      </c>
      <c r="EY27" s="248">
        <v>61.872320999999999</v>
      </c>
      <c r="EZ27" s="248">
        <v>62.482179000000002</v>
      </c>
      <c r="FA27" s="248">
        <v>62.736736999999998</v>
      </c>
      <c r="FB27" s="248">
        <v>65.80953615</v>
      </c>
      <c r="FC27" s="248">
        <v>62.680163</v>
      </c>
      <c r="FD27" s="248">
        <v>67.457758999999996</v>
      </c>
      <c r="FE27" s="248">
        <v>63.862071</v>
      </c>
      <c r="FF27" s="248">
        <v>65.834358699999996</v>
      </c>
      <c r="FG27" s="248">
        <v>70.454881</v>
      </c>
      <c r="FH27" s="248">
        <v>61.016288500000002</v>
      </c>
      <c r="FI27" s="248">
        <v>61.264431999999999</v>
      </c>
      <c r="FJ27" s="248">
        <v>61.971859000000002</v>
      </c>
      <c r="FK27" s="248">
        <v>63.609672000000003</v>
      </c>
      <c r="FL27" s="248">
        <v>66.006102769999998</v>
      </c>
      <c r="FM27" s="248">
        <v>65.839888999999999</v>
      </c>
      <c r="FN27" s="248">
        <v>65.998116999999993</v>
      </c>
      <c r="FO27" s="248">
        <v>65.065432000000001</v>
      </c>
      <c r="FP27" s="248">
        <v>65.065432000000001</v>
      </c>
      <c r="FQ27" s="248">
        <v>63.075381</v>
      </c>
      <c r="FR27" s="248">
        <v>63.075381</v>
      </c>
      <c r="FS27" s="248">
        <v>63.075381</v>
      </c>
      <c r="FT27" s="248">
        <v>66.293693000000005</v>
      </c>
      <c r="FU27" s="248">
        <v>66.148030000000006</v>
      </c>
      <c r="FV27" s="248">
        <v>62.446126</v>
      </c>
      <c r="FW27" s="248">
        <v>62.378227000000003</v>
      </c>
      <c r="FX27" s="248">
        <v>63.924249570000001</v>
      </c>
      <c r="FY27" s="248">
        <v>62.982247999999998</v>
      </c>
      <c r="FZ27" s="248">
        <v>62.802689000000001</v>
      </c>
      <c r="GA27" s="248">
        <v>66.082852000000003</v>
      </c>
      <c r="GB27" s="248">
        <v>66.082852000000003</v>
      </c>
      <c r="GC27" s="248">
        <v>63.196136000000003</v>
      </c>
      <c r="GD27" s="248">
        <v>60.579742670000002</v>
      </c>
      <c r="GE27" s="248">
        <v>64.194650999999993</v>
      </c>
      <c r="GF27" s="248">
        <v>65.124876999999998</v>
      </c>
      <c r="GG27" s="248">
        <v>68.657490240000001</v>
      </c>
      <c r="GH27" s="248">
        <v>58.986427999999997</v>
      </c>
      <c r="GI27" s="248">
        <v>68.657490240000001</v>
      </c>
      <c r="GJ27" s="248">
        <v>65.065432000000001</v>
      </c>
      <c r="GK27" s="248">
        <v>63.730789000000001</v>
      </c>
      <c r="GL27" s="248">
        <v>64.829430000000002</v>
      </c>
      <c r="GM27" s="248">
        <v>59.116090999999997</v>
      </c>
      <c r="GN27" s="248">
        <v>63.989907000000002</v>
      </c>
      <c r="GO27" s="248">
        <v>57.496801099999999</v>
      </c>
      <c r="GP27" s="248">
        <v>57.347456319999999</v>
      </c>
      <c r="GQ27" s="248">
        <v>60.589683000000001</v>
      </c>
      <c r="GR27" s="248">
        <v>65.497494000000003</v>
      </c>
      <c r="GS27" s="248">
        <v>65.172989000000001</v>
      </c>
      <c r="GT27" s="248">
        <v>65.122743</v>
      </c>
      <c r="GU27" s="248">
        <v>63.989907000000002</v>
      </c>
      <c r="GV27" s="248">
        <v>63.989907000000002</v>
      </c>
      <c r="GW27" s="248">
        <v>63.989907000000002</v>
      </c>
      <c r="GX27" s="248">
        <v>67.280600000000007</v>
      </c>
      <c r="GY27" s="248">
        <v>67.396820000000005</v>
      </c>
      <c r="GZ27" s="248">
        <v>67.396820000000005</v>
      </c>
      <c r="HA27" s="248">
        <v>67.396820000000005</v>
      </c>
      <c r="HB27" s="248">
        <v>63.376587999999998</v>
      </c>
      <c r="HC27" s="248">
        <v>67.336696000000003</v>
      </c>
      <c r="HD27" s="248">
        <v>67.020101999999994</v>
      </c>
      <c r="HE27" s="248">
        <v>66.560511000000005</v>
      </c>
      <c r="HF27" s="248">
        <v>66.407814000000002</v>
      </c>
      <c r="HG27" s="248">
        <v>65.527208000000002</v>
      </c>
      <c r="HH27" s="248">
        <v>57.893291519999998</v>
      </c>
      <c r="HI27" s="248">
        <v>67.507643000000002</v>
      </c>
      <c r="HJ27" s="248">
        <v>63.852162</v>
      </c>
      <c r="HK27" s="248">
        <v>63.985154999999999</v>
      </c>
      <c r="HL27" s="248">
        <v>62.112769</v>
      </c>
      <c r="HM27" s="248">
        <v>62.162027000000002</v>
      </c>
      <c r="HN27" s="248">
        <v>56.856322480000003</v>
      </c>
      <c r="HO27" s="248">
        <v>57.811022999999999</v>
      </c>
      <c r="HP27" s="248">
        <v>58.126562</v>
      </c>
      <c r="HQ27" s="248">
        <v>66.831867079999995</v>
      </c>
      <c r="HR27" s="248">
        <v>63.905355999999998</v>
      </c>
      <c r="HS27" s="248">
        <v>68.250564999999995</v>
      </c>
    </row>
    <row r="28" spans="1:227">
      <c r="A28" s="1"/>
      <c r="B28" s="247">
        <v>45683.520833333299</v>
      </c>
      <c r="C28" s="248">
        <v>2.5090720000000002</v>
      </c>
      <c r="D28" s="248">
        <v>2.5141439999999999</v>
      </c>
      <c r="E28" s="248">
        <v>2.5109189999999999</v>
      </c>
      <c r="F28" s="248">
        <v>2.5090720000000002</v>
      </c>
      <c r="G28" s="248">
        <v>2.502386</v>
      </c>
      <c r="H28" s="248">
        <v>2.610805</v>
      </c>
      <c r="I28" s="248">
        <v>2.6003579999999999</v>
      </c>
      <c r="J28" s="248">
        <v>2.6158229999999998</v>
      </c>
      <c r="K28" s="248">
        <v>2.4982419999999999</v>
      </c>
      <c r="L28" s="248">
        <v>2.5361539999999998</v>
      </c>
      <c r="M28" s="248">
        <v>2.6077370000000002</v>
      </c>
      <c r="N28" s="248">
        <v>2.583666</v>
      </c>
      <c r="O28" s="248">
        <v>2.6303339999999999</v>
      </c>
      <c r="P28" s="248">
        <v>2.5058694400000001</v>
      </c>
      <c r="Q28" s="248">
        <v>2.6165020000000001</v>
      </c>
      <c r="R28" s="248">
        <v>2.4730850000000002</v>
      </c>
      <c r="S28" s="248">
        <v>2.5852680000000001</v>
      </c>
      <c r="T28" s="248">
        <v>2.3090600000000001</v>
      </c>
      <c r="U28" s="248">
        <v>2.327725</v>
      </c>
      <c r="V28" s="248">
        <v>2.5461659999999999</v>
      </c>
      <c r="W28" s="248">
        <v>2.5209899999999998</v>
      </c>
      <c r="X28" s="248">
        <v>2.421894</v>
      </c>
      <c r="Y28" s="248">
        <v>2.4703719999999998</v>
      </c>
      <c r="Z28" s="248">
        <v>2.6376550000000001</v>
      </c>
      <c r="AA28" s="248">
        <v>2.3941349999999999</v>
      </c>
      <c r="AB28" s="248">
        <v>2.5151970000000001</v>
      </c>
      <c r="AC28" s="248">
        <v>2.5204140000000002</v>
      </c>
      <c r="AD28" s="248">
        <v>2.510297</v>
      </c>
      <c r="AE28" s="248">
        <v>2.355051</v>
      </c>
      <c r="AF28" s="248">
        <v>2.5205627499999999</v>
      </c>
      <c r="AG28" s="248">
        <v>2.5567123399999998</v>
      </c>
      <c r="AH28" s="248">
        <v>2.5371299999999999</v>
      </c>
      <c r="AI28" s="248">
        <v>2.5401359999999999</v>
      </c>
      <c r="AJ28" s="248">
        <v>2.3153510000000002</v>
      </c>
      <c r="AK28" s="248">
        <v>2.5521090000000002</v>
      </c>
      <c r="AL28" s="248">
        <v>2.3859003300000001</v>
      </c>
      <c r="AM28" s="248">
        <v>2.3982700000000001</v>
      </c>
      <c r="AN28" s="248">
        <v>2.5607519999999999</v>
      </c>
      <c r="AO28" s="248">
        <v>2.3643779999999999</v>
      </c>
      <c r="AP28" s="248">
        <v>2.2180035</v>
      </c>
      <c r="AQ28" s="248">
        <v>2.2277110000000002</v>
      </c>
      <c r="AR28" s="248">
        <v>2.4236420000000001</v>
      </c>
      <c r="AS28" s="248">
        <v>2.5695049999999999</v>
      </c>
      <c r="AT28" s="248">
        <v>2.5695049999999999</v>
      </c>
      <c r="AU28" s="248">
        <v>2.5666630000000001</v>
      </c>
      <c r="AV28" s="248">
        <v>2.5273029999999999</v>
      </c>
      <c r="AW28" s="248">
        <v>2.3589120000000001</v>
      </c>
      <c r="AX28" s="248">
        <v>2.3718029999999999</v>
      </c>
      <c r="AY28" s="248">
        <v>2.6147309999999999</v>
      </c>
      <c r="AZ28" s="248">
        <v>2.5023270000000002</v>
      </c>
      <c r="BA28" s="248">
        <v>2.494993</v>
      </c>
      <c r="BB28" s="248">
        <v>2.494993</v>
      </c>
      <c r="BC28" s="248">
        <v>2.494993</v>
      </c>
      <c r="BD28" s="248">
        <v>2.4823650000000002</v>
      </c>
      <c r="BE28" s="248">
        <v>2.494993</v>
      </c>
      <c r="BF28" s="248">
        <v>2.5936349999999999</v>
      </c>
      <c r="BG28" s="248">
        <v>2.6011389999999999</v>
      </c>
      <c r="BH28" s="248">
        <v>2.6011389999999999</v>
      </c>
      <c r="BI28" s="248">
        <v>2.6011389999999999</v>
      </c>
      <c r="BJ28" s="248">
        <v>2.4111250000000002</v>
      </c>
      <c r="BK28" s="248">
        <v>2.4262519999999999</v>
      </c>
      <c r="BL28" s="248">
        <v>2.5588989999999998</v>
      </c>
      <c r="BM28" s="248">
        <v>2.5556640000000002</v>
      </c>
      <c r="BN28" s="248">
        <v>2.527577</v>
      </c>
      <c r="BO28" s="248">
        <v>2.4716809999999998</v>
      </c>
      <c r="BP28" s="248">
        <v>2.5694349999999999</v>
      </c>
      <c r="BQ28" s="248">
        <v>2.3159559999999999</v>
      </c>
      <c r="BR28" s="248">
        <v>2.3181214200000002</v>
      </c>
      <c r="BS28" s="248">
        <v>2.4780920000000002</v>
      </c>
      <c r="BT28" s="248">
        <v>2.4132363300000002</v>
      </c>
      <c r="BU28" s="248">
        <v>2.612298</v>
      </c>
      <c r="BV28" s="248">
        <v>2.5838489999999998</v>
      </c>
      <c r="BW28" s="248">
        <v>2.5359780000000001</v>
      </c>
      <c r="BX28" s="248">
        <v>2.5359780000000001</v>
      </c>
      <c r="BY28" s="248">
        <v>2.5994959999999998</v>
      </c>
      <c r="BZ28" s="248">
        <v>2.5301070000000001</v>
      </c>
      <c r="CA28" s="248">
        <v>2.5246529999999998</v>
      </c>
      <c r="CB28" s="248">
        <v>2.4991759999999998</v>
      </c>
      <c r="CC28" s="248">
        <v>2.4869490000000001</v>
      </c>
      <c r="CD28" s="248">
        <v>2.5026320000000002</v>
      </c>
      <c r="CE28" s="248">
        <v>2.5001540000000002</v>
      </c>
      <c r="CF28" s="248">
        <v>2.612298</v>
      </c>
      <c r="CG28" s="248">
        <v>2.5019026700000002</v>
      </c>
      <c r="CH28" s="248">
        <v>2.5022470000000001</v>
      </c>
      <c r="CI28" s="248">
        <v>2.50942</v>
      </c>
      <c r="CJ28" s="248">
        <v>2.5945839999999998</v>
      </c>
      <c r="CK28" s="248">
        <v>2.7006354300000002</v>
      </c>
      <c r="CL28" s="248">
        <v>2.5994890000000002</v>
      </c>
      <c r="CM28" s="248">
        <v>2.620708</v>
      </c>
      <c r="CN28" s="248">
        <v>2.4493550000000002</v>
      </c>
      <c r="CO28" s="248">
        <v>2.434431</v>
      </c>
      <c r="CP28" s="248">
        <v>2.6846638500000002</v>
      </c>
      <c r="CQ28" s="248">
        <v>2.4540839999999999</v>
      </c>
      <c r="CR28" s="248">
        <v>2.4352170000000002</v>
      </c>
      <c r="CS28" s="248">
        <v>2.4250454800000001</v>
      </c>
      <c r="CT28" s="248">
        <v>2.4713069999999999</v>
      </c>
      <c r="CU28" s="248">
        <v>2.5112299999999999</v>
      </c>
      <c r="CV28" s="248">
        <v>2.7077111199999999</v>
      </c>
      <c r="CW28" s="248">
        <v>2.3948299999999998</v>
      </c>
      <c r="CX28" s="248">
        <v>2.4896685000000001</v>
      </c>
      <c r="CY28" s="248">
        <v>2.4981049999999998</v>
      </c>
      <c r="CZ28" s="248">
        <v>2.5236459999999998</v>
      </c>
      <c r="DA28" s="248">
        <v>2.615183</v>
      </c>
      <c r="DB28" s="248">
        <v>2.620733</v>
      </c>
      <c r="DC28" s="248">
        <v>2.5838489999999998</v>
      </c>
      <c r="DD28" s="248">
        <v>2.5725349999999998</v>
      </c>
      <c r="DE28" s="248">
        <v>2.5261800000000001</v>
      </c>
      <c r="DF28" s="248">
        <v>2.5359780000000001</v>
      </c>
      <c r="DG28" s="248">
        <v>2.5215215</v>
      </c>
      <c r="DH28" s="248">
        <v>2.6107111500000002</v>
      </c>
      <c r="DI28" s="248">
        <v>2.6257269999999999</v>
      </c>
      <c r="DJ28" s="248">
        <v>2.617569</v>
      </c>
      <c r="DK28" s="248">
        <v>2.47556333</v>
      </c>
      <c r="DL28" s="248">
        <v>2.7041659999999998</v>
      </c>
      <c r="DM28" s="248">
        <v>2.6260530000000002</v>
      </c>
      <c r="DN28" s="248">
        <v>2.5083850000000001</v>
      </c>
      <c r="DO28" s="248">
        <v>2.238248</v>
      </c>
      <c r="DP28" s="248">
        <v>2.6171180000000001</v>
      </c>
      <c r="DQ28" s="248">
        <v>2.4841039999999999</v>
      </c>
      <c r="DR28" s="248">
        <v>2.4894980000000002</v>
      </c>
      <c r="DS28" s="248">
        <v>2.4612430000000001</v>
      </c>
      <c r="DT28" s="248">
        <v>2.589442</v>
      </c>
      <c r="DU28" s="248">
        <v>2.5926619999999998</v>
      </c>
      <c r="DV28" s="248">
        <v>2.3460800000000002</v>
      </c>
      <c r="DW28" s="248">
        <v>2.2788390000000001</v>
      </c>
      <c r="DX28" s="248">
        <v>2.23173025</v>
      </c>
      <c r="DY28" s="248">
        <v>2.47185627</v>
      </c>
      <c r="DZ28" s="248">
        <v>2.5094180000000001</v>
      </c>
      <c r="EA28" s="248">
        <v>2.5151349999999999</v>
      </c>
      <c r="EB28" s="248">
        <v>2.43526</v>
      </c>
      <c r="EC28" s="248">
        <v>2.4504190000000001</v>
      </c>
      <c r="ED28" s="248">
        <v>2.3655889999999999</v>
      </c>
      <c r="EE28" s="248">
        <v>2.4542039999999998</v>
      </c>
      <c r="EF28" s="248">
        <v>2.6951004900000002</v>
      </c>
      <c r="EG28" s="248">
        <v>2.4328690000000002</v>
      </c>
      <c r="EH28" s="248">
        <v>2.4328690000000002</v>
      </c>
      <c r="EI28" s="248">
        <v>2.445446</v>
      </c>
      <c r="EJ28" s="248">
        <v>2.5767799999999998</v>
      </c>
      <c r="EK28" s="248">
        <v>2.5873010000000001</v>
      </c>
      <c r="EL28" s="248">
        <v>2.5838489999999998</v>
      </c>
      <c r="EM28" s="248">
        <v>2.4699300000000002</v>
      </c>
      <c r="EN28" s="248">
        <v>2.5094590000000001</v>
      </c>
      <c r="EO28" s="248">
        <v>2.7467459999999999</v>
      </c>
      <c r="EP28" s="248">
        <v>2.5025689999999998</v>
      </c>
      <c r="EQ28" s="248">
        <v>2.5023339999999998</v>
      </c>
      <c r="ER28" s="248">
        <v>2.5684894599999999</v>
      </c>
      <c r="ES28" s="248">
        <v>2.4150740000000002</v>
      </c>
      <c r="ET28" s="248">
        <v>2.3894880000000001</v>
      </c>
      <c r="EU28" s="248">
        <v>2.438936</v>
      </c>
      <c r="EV28" s="248">
        <v>2.509064</v>
      </c>
      <c r="EW28" s="248">
        <v>2.3833199999999999</v>
      </c>
      <c r="EX28" s="248">
        <v>2.3543530000000001</v>
      </c>
      <c r="EY28" s="248">
        <v>2.42387</v>
      </c>
      <c r="EZ28" s="248">
        <v>2.4490419999999999</v>
      </c>
      <c r="FA28" s="248">
        <v>2.4595470000000001</v>
      </c>
      <c r="FB28" s="248">
        <v>2.59263493</v>
      </c>
      <c r="FC28" s="248">
        <v>2.4677030000000002</v>
      </c>
      <c r="FD28" s="248">
        <v>2.683942</v>
      </c>
      <c r="FE28" s="248">
        <v>2.5173079999999999</v>
      </c>
      <c r="FF28" s="248">
        <v>2.5920475299999999</v>
      </c>
      <c r="FG28" s="248">
        <v>2.7937310000000002</v>
      </c>
      <c r="FH28" s="248">
        <v>2.3546985</v>
      </c>
      <c r="FI28" s="248">
        <v>2.3696320000000002</v>
      </c>
      <c r="FJ28" s="248">
        <v>2.446825</v>
      </c>
      <c r="FK28" s="248">
        <v>2.509871</v>
      </c>
      <c r="FL28" s="248">
        <v>2.59981054</v>
      </c>
      <c r="FM28" s="248">
        <v>2.5931890000000002</v>
      </c>
      <c r="FN28" s="248">
        <v>2.5994959999999998</v>
      </c>
      <c r="FO28" s="248">
        <v>2.5694650000000001</v>
      </c>
      <c r="FP28" s="248">
        <v>2.5694650000000001</v>
      </c>
      <c r="FQ28" s="248">
        <v>2.4751840000000001</v>
      </c>
      <c r="FR28" s="248">
        <v>2.4751840000000001</v>
      </c>
      <c r="FS28" s="248">
        <v>2.4751840000000001</v>
      </c>
      <c r="FT28" s="248">
        <v>2.6139269999999999</v>
      </c>
      <c r="FU28" s="248">
        <v>2.6081539999999999</v>
      </c>
      <c r="FV28" s="248">
        <v>2.4860530000000001</v>
      </c>
      <c r="FW28" s="248">
        <v>2.4836800000000001</v>
      </c>
      <c r="FX28" s="248">
        <v>2.5063520000000001</v>
      </c>
      <c r="FY28" s="248">
        <v>2.488658</v>
      </c>
      <c r="FZ28" s="248">
        <v>2.4737879999999999</v>
      </c>
      <c r="GA28" s="248">
        <v>2.612298</v>
      </c>
      <c r="GB28" s="248">
        <v>2.612298</v>
      </c>
      <c r="GC28" s="248">
        <v>2.4933049999999999</v>
      </c>
      <c r="GD28" s="248">
        <v>2.3933763300000002</v>
      </c>
      <c r="GE28" s="248">
        <v>2.5408330000000001</v>
      </c>
      <c r="GF28" s="248">
        <v>2.5725349999999998</v>
      </c>
      <c r="GG28" s="248">
        <v>2.7066032999999998</v>
      </c>
      <c r="GH28" s="248">
        <v>2.3126500000000001</v>
      </c>
      <c r="GI28" s="248">
        <v>2.7066032999999998</v>
      </c>
      <c r="GJ28" s="248">
        <v>2.5694650000000001</v>
      </c>
      <c r="GK28" s="248">
        <v>2.5090759999999999</v>
      </c>
      <c r="GL28" s="248">
        <v>2.558173</v>
      </c>
      <c r="GM28" s="248">
        <v>2.3296030000000001</v>
      </c>
      <c r="GN28" s="248">
        <v>2.522411</v>
      </c>
      <c r="GO28" s="248">
        <v>2.24807925</v>
      </c>
      <c r="GP28" s="248">
        <v>2.2422399899999998</v>
      </c>
      <c r="GQ28" s="248">
        <v>2.3943300000000001</v>
      </c>
      <c r="GR28" s="248">
        <v>2.5849419999999999</v>
      </c>
      <c r="GS28" s="248">
        <v>2.5732270000000002</v>
      </c>
      <c r="GT28" s="248">
        <v>2.571259</v>
      </c>
      <c r="GU28" s="248">
        <v>2.522411</v>
      </c>
      <c r="GV28" s="248">
        <v>2.522411</v>
      </c>
      <c r="GW28" s="248">
        <v>2.522411</v>
      </c>
      <c r="GX28" s="248">
        <v>2.709209</v>
      </c>
      <c r="GY28" s="248">
        <v>2.707643</v>
      </c>
      <c r="GZ28" s="248">
        <v>2.707643</v>
      </c>
      <c r="HA28" s="248">
        <v>2.707643</v>
      </c>
      <c r="HB28" s="248">
        <v>2.495225</v>
      </c>
      <c r="HC28" s="248">
        <v>2.651821</v>
      </c>
      <c r="HD28" s="248">
        <v>2.6394009999999999</v>
      </c>
      <c r="HE28" s="248">
        <v>2.6244529999999999</v>
      </c>
      <c r="HF28" s="248">
        <v>2.6268259999999999</v>
      </c>
      <c r="HG28" s="248">
        <v>2.5862059999999998</v>
      </c>
      <c r="HH28" s="248">
        <v>2.26979197</v>
      </c>
      <c r="HI28" s="248">
        <v>2.6939060000000001</v>
      </c>
      <c r="HJ28" s="248">
        <v>2.5188704999999998</v>
      </c>
      <c r="HK28" s="248">
        <v>2.5241280000000001</v>
      </c>
      <c r="HL28" s="248">
        <v>2.4434269999999998</v>
      </c>
      <c r="HM28" s="248">
        <v>2.4494120000000001</v>
      </c>
      <c r="HN28" s="248">
        <v>2.2230370499999998</v>
      </c>
      <c r="HO28" s="248">
        <v>2.2773325</v>
      </c>
      <c r="HP28" s="248">
        <v>2.2899859999999999</v>
      </c>
      <c r="HQ28" s="248">
        <v>2.6421231299999999</v>
      </c>
      <c r="HR28" s="248">
        <v>2.5205289999999998</v>
      </c>
      <c r="HS28" s="248">
        <v>2.7420930000000001</v>
      </c>
    </row>
    <row r="29" spans="1:227">
      <c r="A29" s="1"/>
      <c r="B29" s="247">
        <v>45683.541666666701</v>
      </c>
      <c r="C29" s="248">
        <v>87.523730999999998</v>
      </c>
      <c r="D29" s="248">
        <v>87.697259000000003</v>
      </c>
      <c r="E29" s="248">
        <v>87.588978999999995</v>
      </c>
      <c r="F29" s="248">
        <v>87.523730999999998</v>
      </c>
      <c r="G29" s="248">
        <v>87.543155999999996</v>
      </c>
      <c r="H29" s="248">
        <v>91.084710000000001</v>
      </c>
      <c r="I29" s="248">
        <v>90.730794000000003</v>
      </c>
      <c r="J29" s="248">
        <v>91.249115000000003</v>
      </c>
      <c r="K29" s="248">
        <v>87.369769000000005</v>
      </c>
      <c r="L29" s="248">
        <v>88.442914999999999</v>
      </c>
      <c r="M29" s="248">
        <v>90.734376999999995</v>
      </c>
      <c r="N29" s="248">
        <v>89.925270999999995</v>
      </c>
      <c r="O29" s="248">
        <v>91.594886000000002</v>
      </c>
      <c r="P29" s="248">
        <v>87.435366970000004</v>
      </c>
      <c r="Q29" s="248">
        <v>91.248255999999998</v>
      </c>
      <c r="R29" s="248">
        <v>85.963232000000005</v>
      </c>
      <c r="S29" s="248">
        <v>90.076430999999999</v>
      </c>
      <c r="T29" s="248">
        <v>80.652252500000003</v>
      </c>
      <c r="U29" s="248">
        <v>81.293148000000002</v>
      </c>
      <c r="V29" s="248">
        <v>88.748594999999995</v>
      </c>
      <c r="W29" s="248">
        <v>88.008110000000002</v>
      </c>
      <c r="X29" s="248">
        <v>84.638829000000001</v>
      </c>
      <c r="Y29" s="248">
        <v>86.296847</v>
      </c>
      <c r="Z29" s="248">
        <v>91.453035</v>
      </c>
      <c r="AA29" s="248">
        <v>83.400008999999997</v>
      </c>
      <c r="AB29" s="248">
        <v>87.749359999999996</v>
      </c>
      <c r="AC29" s="248">
        <v>87.921664000000007</v>
      </c>
      <c r="AD29" s="248">
        <v>87.622831000000005</v>
      </c>
      <c r="AE29" s="248">
        <v>82.290190999999993</v>
      </c>
      <c r="AF29" s="248">
        <v>87.661049750000004</v>
      </c>
      <c r="AG29" s="248">
        <v>88.984655880000005</v>
      </c>
      <c r="AH29" s="248">
        <v>88.298423999999997</v>
      </c>
      <c r="AI29" s="248">
        <v>88.411816000000002</v>
      </c>
      <c r="AJ29" s="248">
        <v>80.894261</v>
      </c>
      <c r="AK29" s="248">
        <v>88.957018000000005</v>
      </c>
      <c r="AL29" s="248">
        <v>83.208213999999998</v>
      </c>
      <c r="AM29" s="248">
        <v>83.624757000000002</v>
      </c>
      <c r="AN29" s="248">
        <v>89.111551000000006</v>
      </c>
      <c r="AO29" s="248">
        <v>82.304086999999996</v>
      </c>
      <c r="AP29" s="248">
        <v>77.580024499999993</v>
      </c>
      <c r="AQ29" s="248">
        <v>77.912158000000005</v>
      </c>
      <c r="AR29" s="248">
        <v>84.434698999999995</v>
      </c>
      <c r="AS29" s="248">
        <v>89.128175999999996</v>
      </c>
      <c r="AT29" s="248">
        <v>89.128175999999996</v>
      </c>
      <c r="AU29" s="248">
        <v>89.047432000000001</v>
      </c>
      <c r="AV29" s="248">
        <v>88.242939000000007</v>
      </c>
      <c r="AW29" s="248">
        <v>81.883003500000001</v>
      </c>
      <c r="AX29" s="248">
        <v>82.368559000000005</v>
      </c>
      <c r="AY29" s="248">
        <v>91.098309</v>
      </c>
      <c r="AZ29" s="248">
        <v>87.320678000000001</v>
      </c>
      <c r="BA29" s="248">
        <v>87.164721999999998</v>
      </c>
      <c r="BB29" s="248">
        <v>87.164721999999998</v>
      </c>
      <c r="BC29" s="248">
        <v>87.164721999999998</v>
      </c>
      <c r="BD29" s="248">
        <v>86.913894999999997</v>
      </c>
      <c r="BE29" s="248">
        <v>87.164721999999998</v>
      </c>
      <c r="BF29" s="248">
        <v>89.807151000000005</v>
      </c>
      <c r="BG29" s="248">
        <v>90.210879000000006</v>
      </c>
      <c r="BH29" s="248">
        <v>90.210879000000006</v>
      </c>
      <c r="BI29" s="248">
        <v>90.210879000000006</v>
      </c>
      <c r="BJ29" s="248">
        <v>84.403915999999995</v>
      </c>
      <c r="BK29" s="248">
        <v>84.835126000000002</v>
      </c>
      <c r="BL29" s="248">
        <v>89.442571999999998</v>
      </c>
      <c r="BM29" s="248">
        <v>89.262964999999994</v>
      </c>
      <c r="BN29" s="248">
        <v>88.004887999999994</v>
      </c>
      <c r="BO29" s="248">
        <v>85.999263999999997</v>
      </c>
      <c r="BP29" s="248">
        <v>89.328423999999998</v>
      </c>
      <c r="BQ29" s="248">
        <v>80.932951000000003</v>
      </c>
      <c r="BR29" s="248">
        <v>81.008623310000004</v>
      </c>
      <c r="BS29" s="248">
        <v>86.260689999999997</v>
      </c>
      <c r="BT29" s="248">
        <v>84.271934000000002</v>
      </c>
      <c r="BU29" s="248">
        <v>91.015485999999996</v>
      </c>
      <c r="BV29" s="248">
        <v>90.087823999999998</v>
      </c>
      <c r="BW29" s="248">
        <v>88.148326999999995</v>
      </c>
      <c r="BX29" s="248">
        <v>88.148326999999995</v>
      </c>
      <c r="BY29" s="248">
        <v>90.614785999999995</v>
      </c>
      <c r="BZ29" s="248">
        <v>87.902345999999994</v>
      </c>
      <c r="CA29" s="248">
        <v>88.002709999999993</v>
      </c>
      <c r="CB29" s="248">
        <v>86.834647000000004</v>
      </c>
      <c r="CC29" s="248">
        <v>86.422511</v>
      </c>
      <c r="CD29" s="248">
        <v>86.963181000000006</v>
      </c>
      <c r="CE29" s="248">
        <v>86.931788999999995</v>
      </c>
      <c r="CF29" s="248">
        <v>91.015485999999996</v>
      </c>
      <c r="CG29" s="248">
        <v>87.252550999999997</v>
      </c>
      <c r="CH29" s="248">
        <v>87.307806999999997</v>
      </c>
      <c r="CI29" s="248">
        <v>87.302868000000004</v>
      </c>
      <c r="CJ29" s="248">
        <v>90.342905999999999</v>
      </c>
      <c r="CK29" s="248">
        <v>94.336885319999993</v>
      </c>
      <c r="CL29" s="248">
        <v>90.579436999999999</v>
      </c>
      <c r="CM29" s="248">
        <v>91.283996000000002</v>
      </c>
      <c r="CN29" s="248">
        <v>85.286618000000004</v>
      </c>
      <c r="CO29" s="248">
        <v>85.001475999999997</v>
      </c>
      <c r="CP29" s="248">
        <v>93.667084290000005</v>
      </c>
      <c r="CQ29" s="248">
        <v>85.766445000000004</v>
      </c>
      <c r="CR29" s="248">
        <v>84.776692999999995</v>
      </c>
      <c r="CS29" s="248">
        <v>84.344339410000003</v>
      </c>
      <c r="CT29" s="248">
        <v>86.229577000000006</v>
      </c>
      <c r="CU29" s="248">
        <v>87.294776999999996</v>
      </c>
      <c r="CV29" s="248">
        <v>93.882027609999994</v>
      </c>
      <c r="CW29" s="248">
        <v>83.417967000000004</v>
      </c>
      <c r="CX29" s="248">
        <v>86.798489500000002</v>
      </c>
      <c r="CY29" s="248">
        <v>87.135668999999993</v>
      </c>
      <c r="CZ29" s="248">
        <v>87.668702999999994</v>
      </c>
      <c r="DA29" s="248">
        <v>91.222684000000001</v>
      </c>
      <c r="DB29" s="248">
        <v>91.435803000000007</v>
      </c>
      <c r="DC29" s="248">
        <v>90.087823999999998</v>
      </c>
      <c r="DD29" s="248">
        <v>89.642617000000001</v>
      </c>
      <c r="DE29" s="248">
        <v>87.825742000000005</v>
      </c>
      <c r="DF29" s="248">
        <v>88.148326999999995</v>
      </c>
      <c r="DG29" s="248">
        <v>88.036846499999996</v>
      </c>
      <c r="DH29" s="248">
        <v>90.702738940000003</v>
      </c>
      <c r="DI29" s="248">
        <v>91.421031999999997</v>
      </c>
      <c r="DJ29" s="248">
        <v>91.141496000000004</v>
      </c>
      <c r="DK29" s="248">
        <v>86.72449967</v>
      </c>
      <c r="DL29" s="248">
        <v>94.457184999999996</v>
      </c>
      <c r="DM29" s="248">
        <v>91.601243999999994</v>
      </c>
      <c r="DN29" s="248">
        <v>87.488704999999996</v>
      </c>
      <c r="DO29" s="248">
        <v>78.289716999999996</v>
      </c>
      <c r="DP29" s="248">
        <v>91.295411000000001</v>
      </c>
      <c r="DQ29" s="248">
        <v>86.674227999999999</v>
      </c>
      <c r="DR29" s="248">
        <v>86.917243999999997</v>
      </c>
      <c r="DS29" s="248">
        <v>85.681454000000002</v>
      </c>
      <c r="DT29" s="248">
        <v>90.284093999999996</v>
      </c>
      <c r="DU29" s="248">
        <v>90.389638000000005</v>
      </c>
      <c r="DV29" s="248">
        <v>81.676430999999994</v>
      </c>
      <c r="DW29" s="248">
        <v>78.367630000000005</v>
      </c>
      <c r="DX29" s="248">
        <v>76.205871000000002</v>
      </c>
      <c r="DY29" s="248">
        <v>86.255307130000006</v>
      </c>
      <c r="DZ29" s="248">
        <v>87.260739000000001</v>
      </c>
      <c r="EA29" s="248">
        <v>87.452156000000002</v>
      </c>
      <c r="EB29" s="248">
        <v>85.239530000000002</v>
      </c>
      <c r="EC29" s="248">
        <v>85.695885000000004</v>
      </c>
      <c r="ED29" s="248">
        <v>82.349547999999999</v>
      </c>
      <c r="EE29" s="248">
        <v>85.493781999999996</v>
      </c>
      <c r="EF29" s="248">
        <v>93.444790650000002</v>
      </c>
      <c r="EG29" s="248">
        <v>84.752825999999999</v>
      </c>
      <c r="EH29" s="248">
        <v>84.752825999999999</v>
      </c>
      <c r="EI29" s="248">
        <v>85.126728</v>
      </c>
      <c r="EJ29" s="248">
        <v>89.848889</v>
      </c>
      <c r="EK29" s="248">
        <v>90.212996000000004</v>
      </c>
      <c r="EL29" s="248">
        <v>90.087823999999998</v>
      </c>
      <c r="EM29" s="248">
        <v>86.327467999999996</v>
      </c>
      <c r="EN29" s="248">
        <v>87.205945</v>
      </c>
      <c r="EO29" s="248">
        <v>95.940790000000007</v>
      </c>
      <c r="EP29" s="248">
        <v>87.328805000000003</v>
      </c>
      <c r="EQ29" s="248">
        <v>87.320914999999999</v>
      </c>
      <c r="ER29" s="248">
        <v>89.667312609999996</v>
      </c>
      <c r="ES29" s="248">
        <v>84.330698999999996</v>
      </c>
      <c r="ET29" s="248">
        <v>83.376800000000003</v>
      </c>
      <c r="EU29" s="248">
        <v>85.189888999999994</v>
      </c>
      <c r="EV29" s="248">
        <v>87.266547000000003</v>
      </c>
      <c r="EW29" s="248">
        <v>83.243160000000003</v>
      </c>
      <c r="EX29" s="248">
        <v>82.245126999999997</v>
      </c>
      <c r="EY29" s="248">
        <v>84.594003999999998</v>
      </c>
      <c r="EZ29" s="248">
        <v>85.407726999999994</v>
      </c>
      <c r="FA29" s="248">
        <v>85.747392000000005</v>
      </c>
      <c r="FB29" s="248">
        <v>90.525381920000001</v>
      </c>
      <c r="FC29" s="248">
        <v>86.126428000000004</v>
      </c>
      <c r="FD29" s="248">
        <v>93.650445000000005</v>
      </c>
      <c r="FE29" s="248">
        <v>87.844442999999998</v>
      </c>
      <c r="FF29" s="248">
        <v>90.580426950000003</v>
      </c>
      <c r="FG29" s="248">
        <v>97.556775000000002</v>
      </c>
      <c r="FH29" s="248">
        <v>83.873265500000002</v>
      </c>
      <c r="FI29" s="248">
        <v>84.227682999999999</v>
      </c>
      <c r="FJ29" s="248">
        <v>85.510842999999994</v>
      </c>
      <c r="FK29" s="248">
        <v>87.322503999999995</v>
      </c>
      <c r="FL29" s="248">
        <v>90.625750389999993</v>
      </c>
      <c r="FM29" s="248">
        <v>90.399230000000003</v>
      </c>
      <c r="FN29" s="248">
        <v>90.614785999999995</v>
      </c>
      <c r="FO29" s="248">
        <v>89.502527999999998</v>
      </c>
      <c r="FP29" s="248">
        <v>89.502527999999998</v>
      </c>
      <c r="FQ29" s="248">
        <v>86.126292000000007</v>
      </c>
      <c r="FR29" s="248">
        <v>86.126292000000007</v>
      </c>
      <c r="FS29" s="248">
        <v>86.126292000000007</v>
      </c>
      <c r="FT29" s="248">
        <v>91.029380000000003</v>
      </c>
      <c r="FU29" s="248">
        <v>90.827780000000004</v>
      </c>
      <c r="FV29" s="248">
        <v>86.257075</v>
      </c>
      <c r="FW29" s="248">
        <v>86.058239</v>
      </c>
      <c r="FX29" s="248">
        <v>87.368560410000001</v>
      </c>
      <c r="FY29" s="248">
        <v>86.475257999999997</v>
      </c>
      <c r="FZ29" s="248">
        <v>86.329075000000003</v>
      </c>
      <c r="GA29" s="248">
        <v>91.015485999999996</v>
      </c>
      <c r="GB29" s="248">
        <v>91.015485999999996</v>
      </c>
      <c r="GC29" s="248">
        <v>86.815378999999993</v>
      </c>
      <c r="GD29" s="248">
        <v>83.373027329999999</v>
      </c>
      <c r="GE29" s="248">
        <v>88.906555999999995</v>
      </c>
      <c r="GF29" s="248">
        <v>89.642617000000001</v>
      </c>
      <c r="GG29" s="248">
        <v>93.843617330000001</v>
      </c>
      <c r="GH29" s="248">
        <v>80.522131999999999</v>
      </c>
      <c r="GI29" s="248">
        <v>93.843617330000001</v>
      </c>
      <c r="GJ29" s="248">
        <v>89.502527999999998</v>
      </c>
      <c r="GK29" s="248">
        <v>87.740015</v>
      </c>
      <c r="GL29" s="248">
        <v>88.870019999999997</v>
      </c>
      <c r="GM29" s="248">
        <v>81.404495999999995</v>
      </c>
      <c r="GN29" s="248">
        <v>88.093362999999997</v>
      </c>
      <c r="GO29" s="248">
        <v>78.278190170000002</v>
      </c>
      <c r="GP29" s="248">
        <v>78.074866869999994</v>
      </c>
      <c r="GQ29" s="248">
        <v>83.332459</v>
      </c>
      <c r="GR29" s="248">
        <v>89.451465999999996</v>
      </c>
      <c r="GS29" s="248">
        <v>89.534727000000004</v>
      </c>
      <c r="GT29" s="248">
        <v>89.509315000000001</v>
      </c>
      <c r="GU29" s="248">
        <v>88.093362999999997</v>
      </c>
      <c r="GV29" s="248">
        <v>88.093362999999997</v>
      </c>
      <c r="GW29" s="248">
        <v>88.093362999999997</v>
      </c>
      <c r="GX29" s="248">
        <v>94.632366000000005</v>
      </c>
      <c r="GY29" s="248">
        <v>94.577654999999993</v>
      </c>
      <c r="GZ29" s="248">
        <v>94.577654999999993</v>
      </c>
      <c r="HA29" s="248">
        <v>94.577654999999993</v>
      </c>
      <c r="HB29" s="248">
        <v>87.059499000000002</v>
      </c>
      <c r="HC29" s="248">
        <v>92.223536999999993</v>
      </c>
      <c r="HD29" s="248">
        <v>91.809611000000004</v>
      </c>
      <c r="HE29" s="248">
        <v>91.417824999999993</v>
      </c>
      <c r="HF29" s="248">
        <v>91.618105</v>
      </c>
      <c r="HG29" s="248">
        <v>90.218604999999997</v>
      </c>
      <c r="HH29" s="248">
        <v>79.029895850000003</v>
      </c>
      <c r="HI29" s="248">
        <v>94.023840000000007</v>
      </c>
      <c r="HJ29" s="248">
        <v>87.946571000000006</v>
      </c>
      <c r="HK29" s="248">
        <v>88.117954999999995</v>
      </c>
      <c r="HL29" s="248">
        <v>85.263268999999994</v>
      </c>
      <c r="HM29" s="248">
        <v>85.524998999999994</v>
      </c>
      <c r="HN29" s="248">
        <v>77.406219780000001</v>
      </c>
      <c r="HO29" s="248">
        <v>79.623970999999997</v>
      </c>
      <c r="HP29" s="248">
        <v>80.054811000000001</v>
      </c>
      <c r="HQ29" s="248">
        <v>92.043877370000004</v>
      </c>
      <c r="HR29" s="248">
        <v>87.930234999999996</v>
      </c>
      <c r="HS29" s="248">
        <v>95.778552000000005</v>
      </c>
    </row>
    <row r="30" spans="1:227">
      <c r="A30" s="1"/>
      <c r="B30" s="247">
        <v>45683.5625</v>
      </c>
      <c r="C30" s="248">
        <v>2.502491</v>
      </c>
      <c r="D30" s="248">
        <v>2.5075799999999999</v>
      </c>
      <c r="E30" s="248">
        <v>2.5042939999999998</v>
      </c>
      <c r="F30" s="248">
        <v>2.502491</v>
      </c>
      <c r="G30" s="248">
        <v>2.4982549999999999</v>
      </c>
      <c r="H30" s="248">
        <v>2.5860120000000002</v>
      </c>
      <c r="I30" s="248">
        <v>2.5752890000000002</v>
      </c>
      <c r="J30" s="248">
        <v>2.5918429999999999</v>
      </c>
      <c r="K30" s="248">
        <v>2.4931329999999998</v>
      </c>
      <c r="L30" s="248">
        <v>2.5281069999999999</v>
      </c>
      <c r="M30" s="248">
        <v>2.588517</v>
      </c>
      <c r="N30" s="248">
        <v>2.5630670000000002</v>
      </c>
      <c r="O30" s="248">
        <v>2.613915</v>
      </c>
      <c r="P30" s="248">
        <v>2.4944530700000001</v>
      </c>
      <c r="Q30" s="248">
        <v>2.5899869999999998</v>
      </c>
      <c r="R30" s="248">
        <v>2.4484900000000001</v>
      </c>
      <c r="S30" s="248">
        <v>2.5696599999999998</v>
      </c>
      <c r="T30" s="248">
        <v>2.3047404999999999</v>
      </c>
      <c r="U30" s="248">
        <v>2.3236569999999999</v>
      </c>
      <c r="V30" s="248">
        <v>2.5309680000000001</v>
      </c>
      <c r="W30" s="248">
        <v>2.512337</v>
      </c>
      <c r="X30" s="248">
        <v>2.4155859999999998</v>
      </c>
      <c r="Y30" s="248">
        <v>2.4623370000000002</v>
      </c>
      <c r="Z30" s="248">
        <v>2.6217199999999998</v>
      </c>
      <c r="AA30" s="248">
        <v>2.3735590000000002</v>
      </c>
      <c r="AB30" s="248">
        <v>2.5066869999999999</v>
      </c>
      <c r="AC30" s="248">
        <v>2.510554</v>
      </c>
      <c r="AD30" s="248">
        <v>2.5004339999999998</v>
      </c>
      <c r="AE30" s="248">
        <v>2.3501129999999999</v>
      </c>
      <c r="AF30" s="248">
        <v>2.4993729999999998</v>
      </c>
      <c r="AG30" s="248">
        <v>2.5375326199999999</v>
      </c>
      <c r="AH30" s="248">
        <v>2.5185070000000001</v>
      </c>
      <c r="AI30" s="248">
        <v>2.5212059999999998</v>
      </c>
      <c r="AJ30" s="248">
        <v>2.3141699999999998</v>
      </c>
      <c r="AK30" s="248">
        <v>2.5372170000000001</v>
      </c>
      <c r="AL30" s="248">
        <v>2.3669106700000002</v>
      </c>
      <c r="AM30" s="248">
        <v>2.3793790000000001</v>
      </c>
      <c r="AN30" s="248">
        <v>2.5413350000000001</v>
      </c>
      <c r="AO30" s="248">
        <v>2.3655140000000001</v>
      </c>
      <c r="AP30" s="248">
        <v>2.218</v>
      </c>
      <c r="AQ30" s="248">
        <v>2.2274419999999999</v>
      </c>
      <c r="AR30" s="248">
        <v>2.4046400000000001</v>
      </c>
      <c r="AS30" s="248">
        <v>2.5539170000000002</v>
      </c>
      <c r="AT30" s="248">
        <v>2.5539170000000002</v>
      </c>
      <c r="AU30" s="248">
        <v>2.5483380000000002</v>
      </c>
      <c r="AV30" s="248">
        <v>2.5199275000000001</v>
      </c>
      <c r="AW30" s="248">
        <v>2.3661935000000001</v>
      </c>
      <c r="AX30" s="248">
        <v>2.377551</v>
      </c>
      <c r="AY30" s="248">
        <v>2.5975350000000001</v>
      </c>
      <c r="AZ30" s="248">
        <v>2.4899089999999999</v>
      </c>
      <c r="BA30" s="248">
        <v>2.4858259999999999</v>
      </c>
      <c r="BB30" s="248">
        <v>2.4858259999999999</v>
      </c>
      <c r="BC30" s="248">
        <v>2.4858259999999999</v>
      </c>
      <c r="BD30" s="248">
        <v>2.4791210000000001</v>
      </c>
      <c r="BE30" s="248">
        <v>2.4858259999999999</v>
      </c>
      <c r="BF30" s="248">
        <v>2.579402</v>
      </c>
      <c r="BG30" s="248">
        <v>2.5863070000000001</v>
      </c>
      <c r="BH30" s="248">
        <v>2.5863070000000001</v>
      </c>
      <c r="BI30" s="248">
        <v>2.5863070000000001</v>
      </c>
      <c r="BJ30" s="248">
        <v>2.403178</v>
      </c>
      <c r="BK30" s="248">
        <v>2.4162520000000001</v>
      </c>
      <c r="BL30" s="248">
        <v>2.5461290000000001</v>
      </c>
      <c r="BM30" s="248">
        <v>2.543037</v>
      </c>
      <c r="BN30" s="248">
        <v>2.5152540000000001</v>
      </c>
      <c r="BO30" s="248">
        <v>2.454806</v>
      </c>
      <c r="BP30" s="248">
        <v>2.547809</v>
      </c>
      <c r="BQ30" s="248">
        <v>2.315642</v>
      </c>
      <c r="BR30" s="248">
        <v>2.3178071299999998</v>
      </c>
      <c r="BS30" s="248">
        <v>2.4575719999999999</v>
      </c>
      <c r="BT30" s="248">
        <v>2.39932583</v>
      </c>
      <c r="BU30" s="248">
        <v>2.594973</v>
      </c>
      <c r="BV30" s="248">
        <v>2.5607579999999999</v>
      </c>
      <c r="BW30" s="248">
        <v>2.520867</v>
      </c>
      <c r="BX30" s="248">
        <v>2.520867</v>
      </c>
      <c r="BY30" s="248">
        <v>2.5932659999999998</v>
      </c>
      <c r="BZ30" s="248">
        <v>2.5128029999999999</v>
      </c>
      <c r="CA30" s="248">
        <v>2.5136769999999999</v>
      </c>
      <c r="CB30" s="248">
        <v>2.474288</v>
      </c>
      <c r="CC30" s="248">
        <v>2.4620980000000001</v>
      </c>
      <c r="CD30" s="248">
        <v>2.4874960000000002</v>
      </c>
      <c r="CE30" s="248">
        <v>2.4640070000000001</v>
      </c>
      <c r="CF30" s="248">
        <v>2.594973</v>
      </c>
      <c r="CG30" s="248">
        <v>2.48593967</v>
      </c>
      <c r="CH30" s="248">
        <v>2.4891589999999999</v>
      </c>
      <c r="CI30" s="248">
        <v>2.4809559999999999</v>
      </c>
      <c r="CJ30" s="248">
        <v>2.5735869999999998</v>
      </c>
      <c r="CK30" s="248">
        <v>2.6894846499999998</v>
      </c>
      <c r="CL30" s="248">
        <v>2.5814810000000001</v>
      </c>
      <c r="CM30" s="248">
        <v>2.6019199999999998</v>
      </c>
      <c r="CN30" s="248">
        <v>2.44597</v>
      </c>
      <c r="CO30" s="248">
        <v>2.4208189999999998</v>
      </c>
      <c r="CP30" s="248">
        <v>2.6706781500000001</v>
      </c>
      <c r="CQ30" s="248">
        <v>2.4471210000000001</v>
      </c>
      <c r="CR30" s="248">
        <v>2.4163860000000001</v>
      </c>
      <c r="CS30" s="248">
        <v>2.4256795200000001</v>
      </c>
      <c r="CT30" s="248">
        <v>2.4654739999999999</v>
      </c>
      <c r="CU30" s="248">
        <v>2.510853</v>
      </c>
      <c r="CV30" s="248">
        <v>2.6913528800000002</v>
      </c>
      <c r="CW30" s="248">
        <v>2.3737900000000001</v>
      </c>
      <c r="CX30" s="248">
        <v>2.4745680000000001</v>
      </c>
      <c r="CY30" s="248">
        <v>2.4851489999999998</v>
      </c>
      <c r="CZ30" s="248">
        <v>2.5059610000000001</v>
      </c>
      <c r="DA30" s="248">
        <v>2.5939399999999999</v>
      </c>
      <c r="DB30" s="248">
        <v>2.6007020000000001</v>
      </c>
      <c r="DC30" s="248">
        <v>2.5607579999999999</v>
      </c>
      <c r="DD30" s="248">
        <v>2.5503010000000002</v>
      </c>
      <c r="DE30" s="248">
        <v>2.5121980000000002</v>
      </c>
      <c r="DF30" s="248">
        <v>2.520867</v>
      </c>
      <c r="DG30" s="248">
        <v>2.512769</v>
      </c>
      <c r="DH30" s="248">
        <v>2.5928558800000001</v>
      </c>
      <c r="DI30" s="248">
        <v>2.6051319999999998</v>
      </c>
      <c r="DJ30" s="248">
        <v>2.5968599999999999</v>
      </c>
      <c r="DK30" s="248">
        <v>2.4734493299999998</v>
      </c>
      <c r="DL30" s="248">
        <v>2.6929970000000001</v>
      </c>
      <c r="DM30" s="248">
        <v>2.6121590000000001</v>
      </c>
      <c r="DN30" s="248">
        <v>2.4944160000000002</v>
      </c>
      <c r="DO30" s="248">
        <v>2.2372920000000001</v>
      </c>
      <c r="DP30" s="248">
        <v>2.603297</v>
      </c>
      <c r="DQ30" s="248">
        <v>2.474577</v>
      </c>
      <c r="DR30" s="248">
        <v>2.4801489999999999</v>
      </c>
      <c r="DS30" s="248">
        <v>2.4560930000000001</v>
      </c>
      <c r="DT30" s="248">
        <v>2.5689099999999998</v>
      </c>
      <c r="DU30" s="248">
        <v>2.5740850000000002</v>
      </c>
      <c r="DV30" s="248">
        <v>2.3215300000000001</v>
      </c>
      <c r="DW30" s="248">
        <v>2.299728</v>
      </c>
      <c r="DX30" s="248">
        <v>2.2633182500000002</v>
      </c>
      <c r="DY30" s="248">
        <v>2.4664895499999999</v>
      </c>
      <c r="DZ30" s="248">
        <v>2.4780289999999998</v>
      </c>
      <c r="EA30" s="248">
        <v>2.4834640000000001</v>
      </c>
      <c r="EB30" s="248">
        <v>2.429989</v>
      </c>
      <c r="EC30" s="248">
        <v>2.4439519999999999</v>
      </c>
      <c r="ED30" s="248">
        <v>2.3350240000000002</v>
      </c>
      <c r="EE30" s="248">
        <v>2.4502389999999998</v>
      </c>
      <c r="EF30" s="248">
        <v>2.6788184400000001</v>
      </c>
      <c r="EG30" s="248">
        <v>2.4151750000000001</v>
      </c>
      <c r="EH30" s="248">
        <v>2.4151750000000001</v>
      </c>
      <c r="EI30" s="248">
        <v>2.4258579999999998</v>
      </c>
      <c r="EJ30" s="248">
        <v>2.5535730000000001</v>
      </c>
      <c r="EK30" s="248">
        <v>2.5639090000000002</v>
      </c>
      <c r="EL30" s="248">
        <v>2.5607579999999999</v>
      </c>
      <c r="EM30" s="248">
        <v>2.4626199999999998</v>
      </c>
      <c r="EN30" s="248">
        <v>2.4819239999999998</v>
      </c>
      <c r="EO30" s="248">
        <v>2.7369620000000001</v>
      </c>
      <c r="EP30" s="248">
        <v>2.4901460000000002</v>
      </c>
      <c r="EQ30" s="248">
        <v>2.489916</v>
      </c>
      <c r="ER30" s="248">
        <v>2.5610361500000001</v>
      </c>
      <c r="ES30" s="248">
        <v>2.4092829999999998</v>
      </c>
      <c r="ET30" s="248">
        <v>2.3862640000000002</v>
      </c>
      <c r="EU30" s="248">
        <v>2.4315549999999999</v>
      </c>
      <c r="EV30" s="248">
        <v>2.5097200000000002</v>
      </c>
      <c r="EW30" s="248">
        <v>2.3800750000000002</v>
      </c>
      <c r="EX30" s="248">
        <v>2.350698</v>
      </c>
      <c r="EY30" s="248">
        <v>2.4210940000000001</v>
      </c>
      <c r="EZ30" s="248">
        <v>2.4446379999999999</v>
      </c>
      <c r="FA30" s="248">
        <v>2.4544670000000002</v>
      </c>
      <c r="FB30" s="248">
        <v>2.5781383400000002</v>
      </c>
      <c r="FC30" s="248">
        <v>2.4607079999999999</v>
      </c>
      <c r="FD30" s="248">
        <v>2.6715789999999999</v>
      </c>
      <c r="FE30" s="248">
        <v>2.5064600000000001</v>
      </c>
      <c r="FF30" s="248">
        <v>2.5794458300000001</v>
      </c>
      <c r="FG30" s="248">
        <v>2.7892679999999999</v>
      </c>
      <c r="FH30" s="248">
        <v>2.3823664999999998</v>
      </c>
      <c r="FI30" s="248">
        <v>2.3936500000000001</v>
      </c>
      <c r="FJ30" s="248">
        <v>2.441049</v>
      </c>
      <c r="FK30" s="248">
        <v>2.4816560000000001</v>
      </c>
      <c r="FL30" s="248">
        <v>2.5935797900000002</v>
      </c>
      <c r="FM30" s="248">
        <v>2.586935</v>
      </c>
      <c r="FN30" s="248">
        <v>2.5932659999999998</v>
      </c>
      <c r="FO30" s="248">
        <v>2.547695</v>
      </c>
      <c r="FP30" s="248">
        <v>2.547695</v>
      </c>
      <c r="FQ30" s="248">
        <v>2.4462790000000001</v>
      </c>
      <c r="FR30" s="248">
        <v>2.4462790000000001</v>
      </c>
      <c r="FS30" s="248">
        <v>2.4462790000000001</v>
      </c>
      <c r="FT30" s="248">
        <v>2.5928260000000001</v>
      </c>
      <c r="FU30" s="248">
        <v>2.5870739999999999</v>
      </c>
      <c r="FV30" s="248">
        <v>2.462472</v>
      </c>
      <c r="FW30" s="248">
        <v>2.4585180000000002</v>
      </c>
      <c r="FX30" s="248">
        <v>2.5013442800000001</v>
      </c>
      <c r="FY30" s="248">
        <v>2.4636680000000002</v>
      </c>
      <c r="FZ30" s="248">
        <v>2.4607359999999998</v>
      </c>
      <c r="GA30" s="248">
        <v>2.594973</v>
      </c>
      <c r="GB30" s="248">
        <v>2.594973</v>
      </c>
      <c r="GC30" s="248">
        <v>2.4746000000000001</v>
      </c>
      <c r="GD30" s="248">
        <v>2.3727276700000002</v>
      </c>
      <c r="GE30" s="248">
        <v>2.5124070000000001</v>
      </c>
      <c r="GF30" s="248">
        <v>2.5503010000000002</v>
      </c>
      <c r="GG30" s="248">
        <v>2.6902517600000002</v>
      </c>
      <c r="GH30" s="248">
        <v>2.2826209999999998</v>
      </c>
      <c r="GI30" s="248">
        <v>2.6902517600000002</v>
      </c>
      <c r="GJ30" s="248">
        <v>2.547695</v>
      </c>
      <c r="GK30" s="248">
        <v>2.504327</v>
      </c>
      <c r="GL30" s="248">
        <v>2.5251600000000001</v>
      </c>
      <c r="GM30" s="248">
        <v>2.3246799999999999</v>
      </c>
      <c r="GN30" s="248">
        <v>2.515085</v>
      </c>
      <c r="GO30" s="248">
        <v>2.2449724199999999</v>
      </c>
      <c r="GP30" s="248">
        <v>2.23914122</v>
      </c>
      <c r="GQ30" s="248">
        <v>2.37012</v>
      </c>
      <c r="GR30" s="248">
        <v>2.569099</v>
      </c>
      <c r="GS30" s="248">
        <v>2.553474</v>
      </c>
      <c r="GT30" s="248">
        <v>2.5506470000000001</v>
      </c>
      <c r="GU30" s="248">
        <v>2.515085</v>
      </c>
      <c r="GV30" s="248">
        <v>2.515085</v>
      </c>
      <c r="GW30" s="248">
        <v>2.515085</v>
      </c>
      <c r="GX30" s="248">
        <v>2.6984659999999998</v>
      </c>
      <c r="GY30" s="248">
        <v>2.6966510000000001</v>
      </c>
      <c r="GZ30" s="248">
        <v>2.6966510000000001</v>
      </c>
      <c r="HA30" s="248">
        <v>2.6966510000000001</v>
      </c>
      <c r="HB30" s="248">
        <v>2.4880110000000002</v>
      </c>
      <c r="HC30" s="248">
        <v>2.6348750000000001</v>
      </c>
      <c r="HD30" s="248">
        <v>2.622277</v>
      </c>
      <c r="HE30" s="248">
        <v>2.6148479999999998</v>
      </c>
      <c r="HF30" s="248">
        <v>2.60284</v>
      </c>
      <c r="HG30" s="248">
        <v>2.5720350000000001</v>
      </c>
      <c r="HH30" s="248">
        <v>2.2403194700000002</v>
      </c>
      <c r="HI30" s="248">
        <v>2.6818110000000002</v>
      </c>
      <c r="HJ30" s="248">
        <v>2.5118819999999999</v>
      </c>
      <c r="HK30" s="248">
        <v>2.5167329999999999</v>
      </c>
      <c r="HL30" s="248">
        <v>2.4381219999999999</v>
      </c>
      <c r="HM30" s="248">
        <v>2.4370370000000001</v>
      </c>
      <c r="HN30" s="248">
        <v>2.2199648199999999</v>
      </c>
      <c r="HO30" s="248">
        <v>2.2718785000000001</v>
      </c>
      <c r="HP30" s="248">
        <v>2.2846479999999998</v>
      </c>
      <c r="HQ30" s="248">
        <v>2.6247187699999999</v>
      </c>
      <c r="HR30" s="248">
        <v>2.5110429999999999</v>
      </c>
      <c r="HS30" s="248">
        <v>2.7321740000000001</v>
      </c>
    </row>
    <row r="31" spans="1:227">
      <c r="A31" s="1"/>
      <c r="B31" s="247">
        <v>45683.583333333299</v>
      </c>
      <c r="C31" s="248">
        <v>2.491098</v>
      </c>
      <c r="D31" s="248">
        <v>2.4961820000000001</v>
      </c>
      <c r="E31" s="248">
        <v>2.492934</v>
      </c>
      <c r="F31" s="248">
        <v>2.491098</v>
      </c>
      <c r="G31" s="248">
        <v>2.475892</v>
      </c>
      <c r="H31" s="248">
        <v>2.5720040000000002</v>
      </c>
      <c r="I31" s="248">
        <v>2.5613239999999999</v>
      </c>
      <c r="J31" s="248">
        <v>2.5766450000000001</v>
      </c>
      <c r="K31" s="248">
        <v>2.4656509999999998</v>
      </c>
      <c r="L31" s="248">
        <v>2.515603</v>
      </c>
      <c r="M31" s="248">
        <v>2.573356</v>
      </c>
      <c r="N31" s="248">
        <v>2.5472290000000002</v>
      </c>
      <c r="O31" s="248">
        <v>2.598922</v>
      </c>
      <c r="P31" s="248">
        <v>2.48041957</v>
      </c>
      <c r="Q31" s="248">
        <v>2.576438</v>
      </c>
      <c r="R31" s="248">
        <v>2.4331360000000002</v>
      </c>
      <c r="S31" s="248">
        <v>2.5553729999999999</v>
      </c>
      <c r="T31" s="248">
        <v>2.291331</v>
      </c>
      <c r="U31" s="248">
        <v>2.310349</v>
      </c>
      <c r="V31" s="248">
        <v>2.5174089999999998</v>
      </c>
      <c r="W31" s="248">
        <v>2.4914770000000002</v>
      </c>
      <c r="X31" s="248">
        <v>2.3960180000000002</v>
      </c>
      <c r="Y31" s="248">
        <v>2.4424190000000001</v>
      </c>
      <c r="Z31" s="248">
        <v>2.6065140000000002</v>
      </c>
      <c r="AA31" s="248">
        <v>2.3513000000000002</v>
      </c>
      <c r="AB31" s="248">
        <v>2.4695909999999999</v>
      </c>
      <c r="AC31" s="248">
        <v>2.4900869999999999</v>
      </c>
      <c r="AD31" s="248">
        <v>2.479733</v>
      </c>
      <c r="AE31" s="248">
        <v>2.338692</v>
      </c>
      <c r="AF31" s="248">
        <v>2.4849855000000001</v>
      </c>
      <c r="AG31" s="248">
        <v>2.5230565199999999</v>
      </c>
      <c r="AH31" s="248">
        <v>2.50413</v>
      </c>
      <c r="AI31" s="248">
        <v>2.5069460000000001</v>
      </c>
      <c r="AJ31" s="248">
        <v>2.3050630000000001</v>
      </c>
      <c r="AK31" s="248">
        <v>2.5236499999999999</v>
      </c>
      <c r="AL31" s="248">
        <v>2.345933</v>
      </c>
      <c r="AM31" s="248">
        <v>2.358171</v>
      </c>
      <c r="AN31" s="248">
        <v>2.5245169999999999</v>
      </c>
      <c r="AO31" s="248">
        <v>2.3512300000000002</v>
      </c>
      <c r="AP31" s="248">
        <v>2.218</v>
      </c>
      <c r="AQ31" s="248">
        <v>2.2267610000000002</v>
      </c>
      <c r="AR31" s="248">
        <v>2.3899680000000001</v>
      </c>
      <c r="AS31" s="248">
        <v>2.5389349999999999</v>
      </c>
      <c r="AT31" s="248">
        <v>2.5389349999999999</v>
      </c>
      <c r="AU31" s="248">
        <v>2.5419839999999998</v>
      </c>
      <c r="AV31" s="248">
        <v>2.4988804999999998</v>
      </c>
      <c r="AW31" s="248">
        <v>2.3590175000000002</v>
      </c>
      <c r="AX31" s="248">
        <v>2.369602</v>
      </c>
      <c r="AY31" s="248">
        <v>2.5823809999999998</v>
      </c>
      <c r="AZ31" s="248">
        <v>2.4685459999999999</v>
      </c>
      <c r="BA31" s="248">
        <v>2.46393</v>
      </c>
      <c r="BB31" s="248">
        <v>2.46393</v>
      </c>
      <c r="BC31" s="248">
        <v>2.46393</v>
      </c>
      <c r="BD31" s="248">
        <v>2.4562560000000002</v>
      </c>
      <c r="BE31" s="248">
        <v>2.46393</v>
      </c>
      <c r="BF31" s="248">
        <v>2.5642800000000001</v>
      </c>
      <c r="BG31" s="248">
        <v>2.5711339999999998</v>
      </c>
      <c r="BH31" s="248">
        <v>2.5711339999999998</v>
      </c>
      <c r="BI31" s="248">
        <v>2.5711339999999998</v>
      </c>
      <c r="BJ31" s="248">
        <v>2.383165</v>
      </c>
      <c r="BK31" s="248">
        <v>2.396023</v>
      </c>
      <c r="BL31" s="248">
        <v>2.5367609999999998</v>
      </c>
      <c r="BM31" s="248">
        <v>2.530977</v>
      </c>
      <c r="BN31" s="248">
        <v>2.4691540000000001</v>
      </c>
      <c r="BO31" s="248">
        <v>2.4157489999999999</v>
      </c>
      <c r="BP31" s="248">
        <v>2.5334409999999998</v>
      </c>
      <c r="BQ31" s="248">
        <v>2.306432</v>
      </c>
      <c r="BR31" s="248">
        <v>2.3085885099999999</v>
      </c>
      <c r="BS31" s="248">
        <v>2.4449200000000002</v>
      </c>
      <c r="BT31" s="248">
        <v>2.3865409999999998</v>
      </c>
      <c r="BU31" s="248">
        <v>2.579869</v>
      </c>
      <c r="BV31" s="248">
        <v>2.5434060000000001</v>
      </c>
      <c r="BW31" s="248">
        <v>2.4697809999999998</v>
      </c>
      <c r="BX31" s="248">
        <v>2.4697809999999998</v>
      </c>
      <c r="BY31" s="248">
        <v>2.5817589999999999</v>
      </c>
      <c r="BZ31" s="248">
        <v>2.4969769999999998</v>
      </c>
      <c r="CA31" s="248">
        <v>2.4721890000000002</v>
      </c>
      <c r="CB31" s="248">
        <v>2.458351</v>
      </c>
      <c r="CC31" s="248">
        <v>2.4467690000000002</v>
      </c>
      <c r="CD31" s="248">
        <v>2.4719950000000002</v>
      </c>
      <c r="CE31" s="248">
        <v>2.4358689999999998</v>
      </c>
      <c r="CF31" s="248">
        <v>2.579869</v>
      </c>
      <c r="CG31" s="248">
        <v>2.46443133</v>
      </c>
      <c r="CH31" s="248">
        <v>2.4677690000000001</v>
      </c>
      <c r="CI31" s="248">
        <v>2.458669</v>
      </c>
      <c r="CJ31" s="248">
        <v>2.5544560000000001</v>
      </c>
      <c r="CK31" s="248">
        <v>2.67349287</v>
      </c>
      <c r="CL31" s="248">
        <v>2.5666440000000001</v>
      </c>
      <c r="CM31" s="248">
        <v>2.5860880000000002</v>
      </c>
      <c r="CN31" s="248">
        <v>2.4333969999999998</v>
      </c>
      <c r="CO31" s="248">
        <v>2.4080539999999999</v>
      </c>
      <c r="CP31" s="248">
        <v>2.65540143</v>
      </c>
      <c r="CQ31" s="248">
        <v>2.4260269999999999</v>
      </c>
      <c r="CR31" s="248">
        <v>2.386053</v>
      </c>
      <c r="CS31" s="248">
        <v>2.41077684</v>
      </c>
      <c r="CT31" s="248">
        <v>2.454453</v>
      </c>
      <c r="CU31" s="248">
        <v>2.4903209999999998</v>
      </c>
      <c r="CV31" s="248">
        <v>2.6757430100000001</v>
      </c>
      <c r="CW31" s="248">
        <v>2.3513799999999998</v>
      </c>
      <c r="CX31" s="248">
        <v>2.454107</v>
      </c>
      <c r="CY31" s="248">
        <v>2.4645890000000001</v>
      </c>
      <c r="CZ31" s="248">
        <v>2.4579870000000001</v>
      </c>
      <c r="DA31" s="248">
        <v>2.5769139999999999</v>
      </c>
      <c r="DB31" s="248">
        <v>2.58386</v>
      </c>
      <c r="DC31" s="248">
        <v>2.5434060000000001</v>
      </c>
      <c r="DD31" s="248">
        <v>2.5325319999999998</v>
      </c>
      <c r="DE31" s="248">
        <v>2.4601839999999999</v>
      </c>
      <c r="DF31" s="248">
        <v>2.4697809999999998</v>
      </c>
      <c r="DG31" s="248">
        <v>2.4915970000000001</v>
      </c>
      <c r="DH31" s="248">
        <v>2.57652569</v>
      </c>
      <c r="DI31" s="248">
        <v>2.5886140000000002</v>
      </c>
      <c r="DJ31" s="248">
        <v>2.5803880000000001</v>
      </c>
      <c r="DK31" s="248">
        <v>2.4506326700000001</v>
      </c>
      <c r="DL31" s="248">
        <v>2.676987</v>
      </c>
      <c r="DM31" s="248">
        <v>2.5974200000000001</v>
      </c>
      <c r="DN31" s="248">
        <v>2.481868</v>
      </c>
      <c r="DO31" s="248">
        <v>2.2352630000000002</v>
      </c>
      <c r="DP31" s="248">
        <v>2.5887699999999998</v>
      </c>
      <c r="DQ31" s="248">
        <v>2.4529239999999999</v>
      </c>
      <c r="DR31" s="248">
        <v>2.4583759999999999</v>
      </c>
      <c r="DS31" s="248">
        <v>2.4425720000000002</v>
      </c>
      <c r="DT31" s="248">
        <v>2.5491980000000001</v>
      </c>
      <c r="DU31" s="248">
        <v>2.5524019999999998</v>
      </c>
      <c r="DV31" s="248">
        <v>2.3060369999999999</v>
      </c>
      <c r="DW31" s="248">
        <v>2.2909700000000002</v>
      </c>
      <c r="DX31" s="248">
        <v>2.2574779999999999</v>
      </c>
      <c r="DY31" s="248">
        <v>2.4550186200000002</v>
      </c>
      <c r="DZ31" s="248">
        <v>2.4527239999999999</v>
      </c>
      <c r="EA31" s="248">
        <v>2.4583900000000001</v>
      </c>
      <c r="EB31" s="248">
        <v>2.4108100000000001</v>
      </c>
      <c r="EC31" s="248">
        <v>2.4244530000000002</v>
      </c>
      <c r="ED31" s="248">
        <v>2.3198759999999998</v>
      </c>
      <c r="EE31" s="248">
        <v>2.4376709999999999</v>
      </c>
      <c r="EF31" s="248">
        <v>2.6632812700000001</v>
      </c>
      <c r="EG31" s="248">
        <v>2.4004989999999999</v>
      </c>
      <c r="EH31" s="248">
        <v>2.4004989999999999</v>
      </c>
      <c r="EI31" s="248">
        <v>2.3957999999999999</v>
      </c>
      <c r="EJ31" s="248">
        <v>2.5359319999999999</v>
      </c>
      <c r="EK31" s="248">
        <v>2.5470950000000001</v>
      </c>
      <c r="EL31" s="248">
        <v>2.5434060000000001</v>
      </c>
      <c r="EM31" s="248">
        <v>2.4409369999999999</v>
      </c>
      <c r="EN31" s="248">
        <v>2.450637</v>
      </c>
      <c r="EO31" s="248">
        <v>2.7210100000000002</v>
      </c>
      <c r="EP31" s="248">
        <v>2.4687839999999999</v>
      </c>
      <c r="EQ31" s="248">
        <v>2.468553</v>
      </c>
      <c r="ER31" s="248">
        <v>2.5398382800000001</v>
      </c>
      <c r="ES31" s="248">
        <v>2.3926440000000002</v>
      </c>
      <c r="ET31" s="248">
        <v>2.371</v>
      </c>
      <c r="EU31" s="248">
        <v>2.412604</v>
      </c>
      <c r="EV31" s="248">
        <v>2.4943010000000001</v>
      </c>
      <c r="EW31" s="248">
        <v>2.370565</v>
      </c>
      <c r="EX31" s="248">
        <v>2.34124</v>
      </c>
      <c r="EY31" s="248">
        <v>2.4082970000000001</v>
      </c>
      <c r="EZ31" s="248">
        <v>2.4321169999999999</v>
      </c>
      <c r="FA31" s="248">
        <v>2.4420600000000001</v>
      </c>
      <c r="FB31" s="248">
        <v>2.5645438</v>
      </c>
      <c r="FC31" s="248">
        <v>2.4495399999999998</v>
      </c>
      <c r="FD31" s="248">
        <v>2.6565150000000002</v>
      </c>
      <c r="FE31" s="248">
        <v>2.485608</v>
      </c>
      <c r="FF31" s="248">
        <v>2.5697752399999998</v>
      </c>
      <c r="FG31" s="248">
        <v>2.773047</v>
      </c>
      <c r="FH31" s="248">
        <v>2.3611399999999998</v>
      </c>
      <c r="FI31" s="248">
        <v>2.3722310000000002</v>
      </c>
      <c r="FJ31" s="248">
        <v>2.4216030000000002</v>
      </c>
      <c r="FK31" s="248">
        <v>2.4593739999999999</v>
      </c>
      <c r="FL31" s="248">
        <v>2.5820713899999999</v>
      </c>
      <c r="FM31" s="248">
        <v>2.5754350000000001</v>
      </c>
      <c r="FN31" s="248">
        <v>2.5817589999999999</v>
      </c>
      <c r="FO31" s="248">
        <v>2.5295399999999999</v>
      </c>
      <c r="FP31" s="248">
        <v>2.5295399999999999</v>
      </c>
      <c r="FQ31" s="248">
        <v>2.430768</v>
      </c>
      <c r="FR31" s="248">
        <v>2.430768</v>
      </c>
      <c r="FS31" s="248">
        <v>2.430768</v>
      </c>
      <c r="FT31" s="248">
        <v>2.5761829999999999</v>
      </c>
      <c r="FU31" s="248">
        <v>2.570487</v>
      </c>
      <c r="FV31" s="248">
        <v>2.4218380000000002</v>
      </c>
      <c r="FW31" s="248">
        <v>2.4169510000000001</v>
      </c>
      <c r="FX31" s="248">
        <v>2.48861226</v>
      </c>
      <c r="FY31" s="248">
        <v>2.4486530000000002</v>
      </c>
      <c r="FZ31" s="248">
        <v>2.4489869999999998</v>
      </c>
      <c r="GA31" s="248">
        <v>2.579869</v>
      </c>
      <c r="GB31" s="248">
        <v>2.579869</v>
      </c>
      <c r="GC31" s="248">
        <v>2.4596939999999998</v>
      </c>
      <c r="GD31" s="248">
        <v>2.35046767</v>
      </c>
      <c r="GE31" s="248">
        <v>2.4944350000000002</v>
      </c>
      <c r="GF31" s="248">
        <v>2.5325319999999998</v>
      </c>
      <c r="GG31" s="248">
        <v>2.67464828</v>
      </c>
      <c r="GH31" s="248">
        <v>2.2675589999999999</v>
      </c>
      <c r="GI31" s="248">
        <v>2.67464828</v>
      </c>
      <c r="GJ31" s="248">
        <v>2.5295399999999999</v>
      </c>
      <c r="GK31" s="248">
        <v>2.4823210000000002</v>
      </c>
      <c r="GL31" s="248">
        <v>2.5005839999999999</v>
      </c>
      <c r="GM31" s="248">
        <v>2.3132779999999999</v>
      </c>
      <c r="GN31" s="248">
        <v>2.4937839999999998</v>
      </c>
      <c r="GO31" s="248">
        <v>2.2334326</v>
      </c>
      <c r="GP31" s="248">
        <v>2.22763138</v>
      </c>
      <c r="GQ31" s="248">
        <v>2.3560720000000002</v>
      </c>
      <c r="GR31" s="248">
        <v>2.5539529999999999</v>
      </c>
      <c r="GS31" s="248">
        <v>2.5362390000000001</v>
      </c>
      <c r="GT31" s="248">
        <v>2.5332249999999998</v>
      </c>
      <c r="GU31" s="248">
        <v>2.4937839999999998</v>
      </c>
      <c r="GV31" s="248">
        <v>2.4937839999999998</v>
      </c>
      <c r="GW31" s="248">
        <v>2.4937839999999998</v>
      </c>
      <c r="GX31" s="248">
        <v>2.6824180000000002</v>
      </c>
      <c r="GY31" s="248">
        <v>2.6806320000000001</v>
      </c>
      <c r="GZ31" s="248">
        <v>2.6806320000000001</v>
      </c>
      <c r="HA31" s="248">
        <v>2.6806320000000001</v>
      </c>
      <c r="HB31" s="248">
        <v>2.4765359999999998</v>
      </c>
      <c r="HC31" s="248">
        <v>2.620412</v>
      </c>
      <c r="HD31" s="248">
        <v>2.6072799999999998</v>
      </c>
      <c r="HE31" s="248">
        <v>2.599475</v>
      </c>
      <c r="HF31" s="248">
        <v>2.586627</v>
      </c>
      <c r="HG31" s="248">
        <v>2.5578449999999999</v>
      </c>
      <c r="HH31" s="248">
        <v>2.2255365999999999</v>
      </c>
      <c r="HI31" s="248">
        <v>2.666474</v>
      </c>
      <c r="HJ31" s="248">
        <v>2.4910654999999999</v>
      </c>
      <c r="HK31" s="248">
        <v>2.4959039999999999</v>
      </c>
      <c r="HL31" s="248">
        <v>2.4267829999999999</v>
      </c>
      <c r="HM31" s="248">
        <v>2.4165410000000001</v>
      </c>
      <c r="HN31" s="248">
        <v>2.20855355</v>
      </c>
      <c r="HO31" s="248">
        <v>2.2607235000000001</v>
      </c>
      <c r="HP31" s="248">
        <v>2.2734399999999999</v>
      </c>
      <c r="HQ31" s="248">
        <v>2.6092774400000001</v>
      </c>
      <c r="HR31" s="248">
        <v>2.4905970000000002</v>
      </c>
      <c r="HS31" s="248">
        <v>2.716221</v>
      </c>
    </row>
    <row r="32" spans="1:227">
      <c r="A32" s="1"/>
      <c r="B32" s="247">
        <v>45683.604166666701</v>
      </c>
      <c r="C32" s="248">
        <v>2.4946619999999999</v>
      </c>
      <c r="D32" s="248">
        <v>2.4997539999999998</v>
      </c>
      <c r="E32" s="248">
        <v>2.4965250000000001</v>
      </c>
      <c r="F32" s="248">
        <v>2.4946619999999999</v>
      </c>
      <c r="G32" s="248">
        <v>2.479787</v>
      </c>
      <c r="H32" s="248">
        <v>2.6003400000000001</v>
      </c>
      <c r="I32" s="248">
        <v>2.5895899999999998</v>
      </c>
      <c r="J32" s="248">
        <v>2.6063930000000002</v>
      </c>
      <c r="K32" s="248">
        <v>2.4743050000000002</v>
      </c>
      <c r="L32" s="248">
        <v>2.5191759999999999</v>
      </c>
      <c r="M32" s="248">
        <v>2.601445</v>
      </c>
      <c r="N32" s="248">
        <v>2.5763159999999998</v>
      </c>
      <c r="O32" s="248">
        <v>2.6008789999999999</v>
      </c>
      <c r="P32" s="248">
        <v>2.4823665699999999</v>
      </c>
      <c r="Q32" s="248">
        <v>2.6063010000000002</v>
      </c>
      <c r="R32" s="248">
        <v>2.4572569999999998</v>
      </c>
      <c r="S32" s="248">
        <v>2.5574219999999999</v>
      </c>
      <c r="T32" s="248">
        <v>2.2955350000000001</v>
      </c>
      <c r="U32" s="248">
        <v>2.3146460000000002</v>
      </c>
      <c r="V32" s="248">
        <v>2.5193680000000001</v>
      </c>
      <c r="W32" s="248">
        <v>2.4976799999999999</v>
      </c>
      <c r="X32" s="248">
        <v>2.4015230000000001</v>
      </c>
      <c r="Y32" s="248">
        <v>2.4482430000000002</v>
      </c>
      <c r="Z32" s="248">
        <v>2.6322399999999999</v>
      </c>
      <c r="AA32" s="248">
        <v>2.3643879999999999</v>
      </c>
      <c r="AB32" s="248">
        <v>2.4889990000000002</v>
      </c>
      <c r="AC32" s="248">
        <v>2.4961410000000002</v>
      </c>
      <c r="AD32" s="248">
        <v>2.4862899999999999</v>
      </c>
      <c r="AE32" s="248">
        <v>2.3428249999999999</v>
      </c>
      <c r="AF32" s="248">
        <v>2.4860025000000001</v>
      </c>
      <c r="AG32" s="248">
        <v>2.5242732800000001</v>
      </c>
      <c r="AH32" s="248">
        <v>2.5054530000000002</v>
      </c>
      <c r="AI32" s="248">
        <v>2.5083120000000001</v>
      </c>
      <c r="AJ32" s="248">
        <v>2.3094440000000001</v>
      </c>
      <c r="AK32" s="248">
        <v>2.5256340000000002</v>
      </c>
      <c r="AL32" s="248">
        <v>2.3561390000000002</v>
      </c>
      <c r="AM32" s="248">
        <v>2.36883</v>
      </c>
      <c r="AN32" s="248">
        <v>2.5536660000000002</v>
      </c>
      <c r="AO32" s="248">
        <v>2.3571089999999999</v>
      </c>
      <c r="AP32" s="248">
        <v>2.218</v>
      </c>
      <c r="AQ32" s="248">
        <v>2.2269969999999999</v>
      </c>
      <c r="AR32" s="248">
        <v>2.4308489999999998</v>
      </c>
      <c r="AS32" s="248">
        <v>2.5623689999999999</v>
      </c>
      <c r="AT32" s="248">
        <v>2.5623689999999999</v>
      </c>
      <c r="AU32" s="248">
        <v>2.5537239999999999</v>
      </c>
      <c r="AV32" s="248">
        <v>2.5046719999999998</v>
      </c>
      <c r="AW32" s="248">
        <v>2.3609390000000001</v>
      </c>
      <c r="AX32" s="248">
        <v>2.3717579999999998</v>
      </c>
      <c r="AY32" s="248">
        <v>2.5834540000000001</v>
      </c>
      <c r="AZ32" s="248">
        <v>2.4750230000000002</v>
      </c>
      <c r="BA32" s="248">
        <v>2.4693170000000002</v>
      </c>
      <c r="BB32" s="248">
        <v>2.4693170000000002</v>
      </c>
      <c r="BC32" s="248">
        <v>2.4693170000000002</v>
      </c>
      <c r="BD32" s="248">
        <v>2.4596330000000002</v>
      </c>
      <c r="BE32" s="248">
        <v>2.4693170000000002</v>
      </c>
      <c r="BF32" s="248">
        <v>2.5881690000000002</v>
      </c>
      <c r="BG32" s="248">
        <v>2.5945960000000001</v>
      </c>
      <c r="BH32" s="248">
        <v>2.5945960000000001</v>
      </c>
      <c r="BI32" s="248">
        <v>2.5945960000000001</v>
      </c>
      <c r="BJ32" s="248">
        <v>2.3859940000000002</v>
      </c>
      <c r="BK32" s="248">
        <v>2.4008500000000002</v>
      </c>
      <c r="BL32" s="248">
        <v>2.537976</v>
      </c>
      <c r="BM32" s="248">
        <v>2.5331670000000002</v>
      </c>
      <c r="BN32" s="248">
        <v>2.4978829999999999</v>
      </c>
      <c r="BO32" s="248">
        <v>2.4410639999999999</v>
      </c>
      <c r="BP32" s="248">
        <v>2.5586199999999999</v>
      </c>
      <c r="BQ32" s="248">
        <v>2.3116289999999999</v>
      </c>
      <c r="BR32" s="248">
        <v>2.31379037</v>
      </c>
      <c r="BS32" s="248">
        <v>2.4666480000000002</v>
      </c>
      <c r="BT32" s="248">
        <v>2.3901891700000002</v>
      </c>
      <c r="BU32" s="248">
        <v>2.5809319999999998</v>
      </c>
      <c r="BV32" s="248">
        <v>2.5748500000000001</v>
      </c>
      <c r="BW32" s="248">
        <v>2.504483</v>
      </c>
      <c r="BX32" s="248">
        <v>2.504483</v>
      </c>
      <c r="BY32" s="248">
        <v>2.585429</v>
      </c>
      <c r="BZ32" s="248">
        <v>2.4983360000000001</v>
      </c>
      <c r="CA32" s="248">
        <v>2.4965190000000002</v>
      </c>
      <c r="CB32" s="248">
        <v>2.482774</v>
      </c>
      <c r="CC32" s="248">
        <v>2.4710619999999999</v>
      </c>
      <c r="CD32" s="248">
        <v>2.4737269999999998</v>
      </c>
      <c r="CE32" s="248">
        <v>2.4549650000000001</v>
      </c>
      <c r="CF32" s="248">
        <v>2.5809319999999998</v>
      </c>
      <c r="CG32" s="248">
        <v>2.4708326700000001</v>
      </c>
      <c r="CH32" s="248">
        <v>2.4742320000000002</v>
      </c>
      <c r="CI32" s="248">
        <v>2.4745460000000001</v>
      </c>
      <c r="CJ32" s="248">
        <v>2.5556830000000001</v>
      </c>
      <c r="CK32" s="248">
        <v>2.6745519899999999</v>
      </c>
      <c r="CL32" s="248">
        <v>2.5676540000000001</v>
      </c>
      <c r="CM32" s="248">
        <v>2.5874860000000002</v>
      </c>
      <c r="CN32" s="248">
        <v>2.436957</v>
      </c>
      <c r="CO32" s="248">
        <v>2.4116300000000002</v>
      </c>
      <c r="CP32" s="248">
        <v>2.6598160599999998</v>
      </c>
      <c r="CQ32" s="248">
        <v>2.4312420000000001</v>
      </c>
      <c r="CR32" s="248">
        <v>2.405081</v>
      </c>
      <c r="CS32" s="248">
        <v>2.41355363</v>
      </c>
      <c r="CT32" s="248">
        <v>2.4572980000000002</v>
      </c>
      <c r="CU32" s="248">
        <v>2.49648</v>
      </c>
      <c r="CV32" s="248">
        <v>2.7021522899999999</v>
      </c>
      <c r="CW32" s="248">
        <v>2.3642129999999999</v>
      </c>
      <c r="CX32" s="248">
        <v>2.4663165</v>
      </c>
      <c r="CY32" s="248">
        <v>2.4744830000000002</v>
      </c>
      <c r="CZ32" s="248">
        <v>2.489074</v>
      </c>
      <c r="DA32" s="248">
        <v>2.6074860000000002</v>
      </c>
      <c r="DB32" s="248">
        <v>2.6142889999999999</v>
      </c>
      <c r="DC32" s="248">
        <v>2.5748500000000001</v>
      </c>
      <c r="DD32" s="248">
        <v>2.5615109999999999</v>
      </c>
      <c r="DE32" s="248">
        <v>2.494872</v>
      </c>
      <c r="DF32" s="248">
        <v>2.504483</v>
      </c>
      <c r="DG32" s="248">
        <v>2.4972115000000001</v>
      </c>
      <c r="DH32" s="248">
        <v>2.5779279900000001</v>
      </c>
      <c r="DI32" s="248">
        <v>2.6182919999999998</v>
      </c>
      <c r="DJ32" s="248">
        <v>2.6100409999999998</v>
      </c>
      <c r="DK32" s="248">
        <v>2.4534069999999999</v>
      </c>
      <c r="DL32" s="248">
        <v>2.677943</v>
      </c>
      <c r="DM32" s="248">
        <v>2.599297</v>
      </c>
      <c r="DN32" s="248">
        <v>2.4841280000000001</v>
      </c>
      <c r="DO32" s="248">
        <v>2.2360630000000001</v>
      </c>
      <c r="DP32" s="248">
        <v>2.5906630000000002</v>
      </c>
      <c r="DQ32" s="248">
        <v>2.4583050000000002</v>
      </c>
      <c r="DR32" s="248">
        <v>2.4637600000000002</v>
      </c>
      <c r="DS32" s="248">
        <v>2.446688</v>
      </c>
      <c r="DT32" s="248">
        <v>2.5846460000000002</v>
      </c>
      <c r="DU32" s="248">
        <v>2.5907770000000001</v>
      </c>
      <c r="DV32" s="248">
        <v>2.3305259999999999</v>
      </c>
      <c r="DW32" s="248">
        <v>2.2967219999999999</v>
      </c>
      <c r="DX32" s="248">
        <v>2.2631459999999999</v>
      </c>
      <c r="DY32" s="248">
        <v>2.4588122499999998</v>
      </c>
      <c r="DZ32" s="248">
        <v>2.4706459999999999</v>
      </c>
      <c r="EA32" s="248">
        <v>2.476502</v>
      </c>
      <c r="EB32" s="248">
        <v>2.4135719999999998</v>
      </c>
      <c r="EC32" s="248">
        <v>2.4285399999999999</v>
      </c>
      <c r="ED32" s="248">
        <v>2.3515709999999999</v>
      </c>
      <c r="EE32" s="248">
        <v>2.4412449999999999</v>
      </c>
      <c r="EF32" s="248">
        <v>2.68956755</v>
      </c>
      <c r="EG32" s="248">
        <v>2.4422229999999998</v>
      </c>
      <c r="EH32" s="248">
        <v>2.4422229999999998</v>
      </c>
      <c r="EI32" s="248">
        <v>2.4149409999999998</v>
      </c>
      <c r="EJ32" s="248">
        <v>2.5678390000000002</v>
      </c>
      <c r="EK32" s="248">
        <v>2.5781200000000002</v>
      </c>
      <c r="EL32" s="248">
        <v>2.5748500000000001</v>
      </c>
      <c r="EM32" s="248">
        <v>2.445697</v>
      </c>
      <c r="EN32" s="248">
        <v>2.470917</v>
      </c>
      <c r="EO32" s="248">
        <v>2.721622</v>
      </c>
      <c r="EP32" s="248">
        <v>2.4752559999999999</v>
      </c>
      <c r="EQ32" s="248">
        <v>2.4750299999999998</v>
      </c>
      <c r="ER32" s="248">
        <v>2.54584689</v>
      </c>
      <c r="ES32" s="248">
        <v>2.3987790000000002</v>
      </c>
      <c r="ET32" s="248">
        <v>2.3769779999999998</v>
      </c>
      <c r="EU32" s="248">
        <v>2.4195069999999999</v>
      </c>
      <c r="EV32" s="248">
        <v>2.4971739999999998</v>
      </c>
      <c r="EW32" s="248">
        <v>2.3738589999999999</v>
      </c>
      <c r="EX32" s="248">
        <v>2.3445260000000001</v>
      </c>
      <c r="EY32" s="248">
        <v>2.413068</v>
      </c>
      <c r="EZ32" s="248">
        <v>2.4361160000000002</v>
      </c>
      <c r="FA32" s="248">
        <v>2.445738</v>
      </c>
      <c r="FB32" s="248">
        <v>2.5683521900000001</v>
      </c>
      <c r="FC32" s="248">
        <v>2.4532669999999999</v>
      </c>
      <c r="FD32" s="248">
        <v>2.6585549999999998</v>
      </c>
      <c r="FE32" s="248">
        <v>2.4916339999999999</v>
      </c>
      <c r="FF32" s="248">
        <v>2.57029095</v>
      </c>
      <c r="FG32" s="248">
        <v>2.7730579999999998</v>
      </c>
      <c r="FH32" s="248">
        <v>2.33962</v>
      </c>
      <c r="FI32" s="248">
        <v>2.3536459999999999</v>
      </c>
      <c r="FJ32" s="248">
        <v>2.428572</v>
      </c>
      <c r="FK32" s="248">
        <v>2.4753970000000001</v>
      </c>
      <c r="FL32" s="248">
        <v>2.5857418399999998</v>
      </c>
      <c r="FM32" s="248">
        <v>2.5790980000000001</v>
      </c>
      <c r="FN32" s="248">
        <v>2.585429</v>
      </c>
      <c r="FO32" s="248">
        <v>2.5559319999999999</v>
      </c>
      <c r="FP32" s="248">
        <v>2.5559319999999999</v>
      </c>
      <c r="FQ32" s="248">
        <v>2.4635889999999998</v>
      </c>
      <c r="FR32" s="248">
        <v>2.4635889999999998</v>
      </c>
      <c r="FS32" s="248">
        <v>2.4635889999999998</v>
      </c>
      <c r="FT32" s="248">
        <v>2.606195</v>
      </c>
      <c r="FU32" s="248">
        <v>2.6003780000000001</v>
      </c>
      <c r="FV32" s="248">
        <v>2.443273</v>
      </c>
      <c r="FW32" s="248">
        <v>2.440064</v>
      </c>
      <c r="FX32" s="248">
        <v>2.4926652599999999</v>
      </c>
      <c r="FY32" s="248">
        <v>2.4729709999999998</v>
      </c>
      <c r="FZ32" s="248">
        <v>2.4515760000000002</v>
      </c>
      <c r="GA32" s="248">
        <v>2.5809319999999998</v>
      </c>
      <c r="GB32" s="248">
        <v>2.5809319999999998</v>
      </c>
      <c r="GC32" s="248">
        <v>2.500102</v>
      </c>
      <c r="GD32" s="248">
        <v>2.36355133</v>
      </c>
      <c r="GE32" s="248">
        <v>2.5451090000000001</v>
      </c>
      <c r="GF32" s="248">
        <v>2.5615109999999999</v>
      </c>
      <c r="GG32" s="248">
        <v>2.7010467500000002</v>
      </c>
      <c r="GH32" s="248">
        <v>2.2982140000000002</v>
      </c>
      <c r="GI32" s="248">
        <v>2.7010467500000002</v>
      </c>
      <c r="GJ32" s="248">
        <v>2.5559319999999999</v>
      </c>
      <c r="GK32" s="248">
        <v>2.4865339999999998</v>
      </c>
      <c r="GL32" s="248">
        <v>2.5204080000000002</v>
      </c>
      <c r="GM32" s="248">
        <v>2.3171810000000002</v>
      </c>
      <c r="GN32" s="248">
        <v>2.499349</v>
      </c>
      <c r="GO32" s="248">
        <v>2.23670006</v>
      </c>
      <c r="GP32" s="248">
        <v>2.2308903500000001</v>
      </c>
      <c r="GQ32" s="248">
        <v>2.379775</v>
      </c>
      <c r="GR32" s="248">
        <v>2.5781480000000001</v>
      </c>
      <c r="GS32" s="248">
        <v>2.5626540000000002</v>
      </c>
      <c r="GT32" s="248">
        <v>2.559466</v>
      </c>
      <c r="GU32" s="248">
        <v>2.499349</v>
      </c>
      <c r="GV32" s="248">
        <v>2.499349</v>
      </c>
      <c r="GW32" s="248">
        <v>2.499349</v>
      </c>
      <c r="GX32" s="248">
        <v>2.6833610000000001</v>
      </c>
      <c r="GY32" s="248">
        <v>2.6815519999999999</v>
      </c>
      <c r="GZ32" s="248">
        <v>2.6815519999999999</v>
      </c>
      <c r="HA32" s="248">
        <v>2.6815519999999999</v>
      </c>
      <c r="HB32" s="248">
        <v>2.479956</v>
      </c>
      <c r="HC32" s="248">
        <v>2.646515</v>
      </c>
      <c r="HD32" s="248">
        <v>2.6336970000000002</v>
      </c>
      <c r="HE32" s="248">
        <v>2.6024259999999999</v>
      </c>
      <c r="HF32" s="248">
        <v>2.6168830000000001</v>
      </c>
      <c r="HG32" s="248">
        <v>2.5599240000000001</v>
      </c>
      <c r="HH32" s="248">
        <v>2.2556235</v>
      </c>
      <c r="HI32" s="248">
        <v>2.6684060000000001</v>
      </c>
      <c r="HJ32" s="248">
        <v>2.4969834999999998</v>
      </c>
      <c r="HK32" s="248">
        <v>2.5018340000000001</v>
      </c>
      <c r="HL32" s="248">
        <v>2.4305330000000001</v>
      </c>
      <c r="HM32" s="248">
        <v>2.4237899999999999</v>
      </c>
      <c r="HN32" s="248">
        <v>2.21178461</v>
      </c>
      <c r="HO32" s="248">
        <v>2.264281</v>
      </c>
      <c r="HP32" s="248">
        <v>2.277069</v>
      </c>
      <c r="HQ32" s="248">
        <v>2.61027509</v>
      </c>
      <c r="HR32" s="248">
        <v>2.4966309999999998</v>
      </c>
      <c r="HS32" s="248">
        <v>2.7168770000000002</v>
      </c>
    </row>
    <row r="33" spans="1:227">
      <c r="A33" s="1"/>
      <c r="B33" s="247">
        <v>45683.625</v>
      </c>
      <c r="C33" s="248">
        <v>2.490265</v>
      </c>
      <c r="D33" s="248">
        <v>2.4952740000000002</v>
      </c>
      <c r="E33" s="248">
        <v>2.4920939999999998</v>
      </c>
      <c r="F33" s="248">
        <v>2.490265</v>
      </c>
      <c r="G33" s="248">
        <v>2.4744700000000002</v>
      </c>
      <c r="H33" s="248">
        <v>2.597817</v>
      </c>
      <c r="I33" s="248">
        <v>2.5865990000000001</v>
      </c>
      <c r="J33" s="248">
        <v>2.603748</v>
      </c>
      <c r="K33" s="248">
        <v>2.4688620000000001</v>
      </c>
      <c r="L33" s="248">
        <v>2.5139610000000001</v>
      </c>
      <c r="M33" s="248">
        <v>2.5990289999999998</v>
      </c>
      <c r="N33" s="248">
        <v>2.5738690000000002</v>
      </c>
      <c r="O33" s="248">
        <v>2.592743</v>
      </c>
      <c r="P33" s="248">
        <v>2.47433624</v>
      </c>
      <c r="Q33" s="248">
        <v>2.6043340000000001</v>
      </c>
      <c r="R33" s="248">
        <v>2.4550450000000001</v>
      </c>
      <c r="S33" s="248">
        <v>2.5505939999999998</v>
      </c>
      <c r="T33" s="248">
        <v>2.2975745000000001</v>
      </c>
      <c r="U33" s="248">
        <v>2.316433</v>
      </c>
      <c r="V33" s="248">
        <v>2.513274</v>
      </c>
      <c r="W33" s="248">
        <v>2.4927959999999998</v>
      </c>
      <c r="X33" s="248">
        <v>2.3972630000000001</v>
      </c>
      <c r="Y33" s="248">
        <v>2.4438140000000002</v>
      </c>
      <c r="Z33" s="248">
        <v>2.6303269999999999</v>
      </c>
      <c r="AA33" s="248">
        <v>2.360995</v>
      </c>
      <c r="AB33" s="248">
        <v>2.48353</v>
      </c>
      <c r="AC33" s="248">
        <v>2.4914160000000001</v>
      </c>
      <c r="AD33" s="248">
        <v>2.4814690000000001</v>
      </c>
      <c r="AE33" s="248">
        <v>2.3409430000000002</v>
      </c>
      <c r="AF33" s="248">
        <v>2.4795824999999998</v>
      </c>
      <c r="AG33" s="248">
        <v>2.5177677200000002</v>
      </c>
      <c r="AH33" s="248">
        <v>2.498802</v>
      </c>
      <c r="AI33" s="248">
        <v>2.5018530000000001</v>
      </c>
      <c r="AJ33" s="248">
        <v>2.3076349999999999</v>
      </c>
      <c r="AK33" s="248">
        <v>2.5193089999999998</v>
      </c>
      <c r="AL33" s="248">
        <v>2.3525003299999998</v>
      </c>
      <c r="AM33" s="248">
        <v>2.3651749999999998</v>
      </c>
      <c r="AN33" s="248">
        <v>2.5564119999999999</v>
      </c>
      <c r="AO33" s="248">
        <v>2.3543970000000001</v>
      </c>
      <c r="AP33" s="248">
        <v>2.218</v>
      </c>
      <c r="AQ33" s="248">
        <v>2.2268629999999998</v>
      </c>
      <c r="AR33" s="248">
        <v>2.466831</v>
      </c>
      <c r="AS33" s="248">
        <v>2.561769</v>
      </c>
      <c r="AT33" s="248">
        <v>2.561769</v>
      </c>
      <c r="AU33" s="248">
        <v>2.5593330000000001</v>
      </c>
      <c r="AV33" s="248">
        <v>2.4994589999999999</v>
      </c>
      <c r="AW33" s="248">
        <v>2.3597115</v>
      </c>
      <c r="AX33" s="248">
        <v>2.3703050000000001</v>
      </c>
      <c r="AY33" s="248">
        <v>2.5764849999999999</v>
      </c>
      <c r="AZ33" s="248">
        <v>2.4703059999999999</v>
      </c>
      <c r="BA33" s="248">
        <v>2.4643809999999999</v>
      </c>
      <c r="BB33" s="248">
        <v>2.4643809999999999</v>
      </c>
      <c r="BC33" s="248">
        <v>2.4643809999999999</v>
      </c>
      <c r="BD33" s="248">
        <v>2.4542899999999999</v>
      </c>
      <c r="BE33" s="248">
        <v>2.4643809999999999</v>
      </c>
      <c r="BF33" s="248">
        <v>2.5871529999999998</v>
      </c>
      <c r="BG33" s="248">
        <v>2.5939049999999999</v>
      </c>
      <c r="BH33" s="248">
        <v>2.5939049999999999</v>
      </c>
      <c r="BI33" s="248">
        <v>2.5939049999999999</v>
      </c>
      <c r="BJ33" s="248">
        <v>2.38239</v>
      </c>
      <c r="BK33" s="248">
        <v>2.3971149999999999</v>
      </c>
      <c r="BL33" s="248">
        <v>2.5357729999999998</v>
      </c>
      <c r="BM33" s="248">
        <v>2.5298020000000001</v>
      </c>
      <c r="BN33" s="248">
        <v>2.4925489999999999</v>
      </c>
      <c r="BO33" s="248">
        <v>2.4368599999999998</v>
      </c>
      <c r="BP33" s="248">
        <v>2.5563920000000002</v>
      </c>
      <c r="BQ33" s="248">
        <v>2.309628</v>
      </c>
      <c r="BR33" s="248">
        <v>2.3117874999999999</v>
      </c>
      <c r="BS33" s="248">
        <v>2.465481</v>
      </c>
      <c r="BT33" s="248">
        <v>2.3835823299999999</v>
      </c>
      <c r="BU33" s="248">
        <v>2.5740090000000002</v>
      </c>
      <c r="BV33" s="248">
        <v>2.5714410000000001</v>
      </c>
      <c r="BW33" s="248">
        <v>2.4996689999999999</v>
      </c>
      <c r="BX33" s="248">
        <v>2.4996689999999999</v>
      </c>
      <c r="BY33" s="248">
        <v>2.579577</v>
      </c>
      <c r="BZ33" s="248">
        <v>2.4894769999999999</v>
      </c>
      <c r="CA33" s="248">
        <v>2.4909279999999998</v>
      </c>
      <c r="CB33" s="248">
        <v>2.4802919999999999</v>
      </c>
      <c r="CC33" s="248">
        <v>2.468699</v>
      </c>
      <c r="CD33" s="248">
        <v>2.4635739999999999</v>
      </c>
      <c r="CE33" s="248">
        <v>2.4510779999999999</v>
      </c>
      <c r="CF33" s="248">
        <v>2.5740090000000002</v>
      </c>
      <c r="CG33" s="248">
        <v>2.4661773299999998</v>
      </c>
      <c r="CH33" s="248">
        <v>2.4695269999999998</v>
      </c>
      <c r="CI33" s="248">
        <v>2.4703430000000002</v>
      </c>
      <c r="CJ33" s="248">
        <v>2.5493350000000001</v>
      </c>
      <c r="CK33" s="248">
        <v>2.65536386</v>
      </c>
      <c r="CL33" s="248">
        <v>2.5609700000000002</v>
      </c>
      <c r="CM33" s="248">
        <v>2.5806800000000001</v>
      </c>
      <c r="CN33" s="248">
        <v>2.4341539999999999</v>
      </c>
      <c r="CO33" s="248">
        <v>2.4052159999999998</v>
      </c>
      <c r="CP33" s="248">
        <v>2.6520666500000001</v>
      </c>
      <c r="CQ33" s="248">
        <v>2.4237869999999999</v>
      </c>
      <c r="CR33" s="248">
        <v>2.4012310000000001</v>
      </c>
      <c r="CS33" s="248">
        <v>2.4138832099999998</v>
      </c>
      <c r="CT33" s="248">
        <v>2.4538009999999999</v>
      </c>
      <c r="CU33" s="248">
        <v>2.4917940000000001</v>
      </c>
      <c r="CV33" s="248">
        <v>2.7001884899999999</v>
      </c>
      <c r="CW33" s="248">
        <v>2.360852</v>
      </c>
      <c r="CX33" s="248">
        <v>2.4615265000000002</v>
      </c>
      <c r="CY33" s="248">
        <v>2.469681</v>
      </c>
      <c r="CZ33" s="248">
        <v>2.4845229999999998</v>
      </c>
      <c r="DA33" s="248">
        <v>2.6050420000000001</v>
      </c>
      <c r="DB33" s="248">
        <v>2.6114540000000002</v>
      </c>
      <c r="DC33" s="248">
        <v>2.5714410000000001</v>
      </c>
      <c r="DD33" s="248">
        <v>2.5583979999999999</v>
      </c>
      <c r="DE33" s="248">
        <v>2.490148</v>
      </c>
      <c r="DF33" s="248">
        <v>2.4996689999999999</v>
      </c>
      <c r="DG33" s="248">
        <v>2.4920805000000001</v>
      </c>
      <c r="DH33" s="248">
        <v>2.5687867600000001</v>
      </c>
      <c r="DI33" s="248">
        <v>2.6153680000000001</v>
      </c>
      <c r="DJ33" s="248">
        <v>2.6071300000000002</v>
      </c>
      <c r="DK33" s="248">
        <v>2.4480303299999999</v>
      </c>
      <c r="DL33" s="248">
        <v>2.6587480000000001</v>
      </c>
      <c r="DM33" s="248">
        <v>2.5924849999999999</v>
      </c>
      <c r="DN33" s="248">
        <v>2.4787279999999998</v>
      </c>
      <c r="DO33" s="248">
        <v>2.2356389999999999</v>
      </c>
      <c r="DP33" s="248">
        <v>2.5837859999999999</v>
      </c>
      <c r="DQ33" s="248">
        <v>2.4534280000000002</v>
      </c>
      <c r="DR33" s="248">
        <v>2.4588540000000001</v>
      </c>
      <c r="DS33" s="248">
        <v>2.4432719999999999</v>
      </c>
      <c r="DT33" s="248">
        <v>2.5798860000000001</v>
      </c>
      <c r="DU33" s="248">
        <v>2.5850580000000001</v>
      </c>
      <c r="DV33" s="248">
        <v>2.3284699999999998</v>
      </c>
      <c r="DW33" s="248">
        <v>2.294028</v>
      </c>
      <c r="DX33" s="248">
        <v>2.260491</v>
      </c>
      <c r="DY33" s="248">
        <v>2.45595337</v>
      </c>
      <c r="DZ33" s="248">
        <v>2.46624</v>
      </c>
      <c r="EA33" s="248">
        <v>2.472261</v>
      </c>
      <c r="EB33" s="248">
        <v>2.409008</v>
      </c>
      <c r="EC33" s="248">
        <v>2.4240339999999998</v>
      </c>
      <c r="ED33" s="248">
        <v>2.3489969999999998</v>
      </c>
      <c r="EE33" s="248">
        <v>2.4384929999999998</v>
      </c>
      <c r="EF33" s="248">
        <v>2.68761289</v>
      </c>
      <c r="EG33" s="248">
        <v>2.478405</v>
      </c>
      <c r="EH33" s="248">
        <v>2.478405</v>
      </c>
      <c r="EI33" s="248">
        <v>2.41093</v>
      </c>
      <c r="EJ33" s="248">
        <v>2.5641569999999998</v>
      </c>
      <c r="EK33" s="248">
        <v>2.5748509999999998</v>
      </c>
      <c r="EL33" s="248">
        <v>2.5714410000000001</v>
      </c>
      <c r="EM33" s="248">
        <v>2.4401989999999998</v>
      </c>
      <c r="EN33" s="248">
        <v>2.466405</v>
      </c>
      <c r="EO33" s="248">
        <v>2.7015220000000002</v>
      </c>
      <c r="EP33" s="248">
        <v>2.4705439999999999</v>
      </c>
      <c r="EQ33" s="248">
        <v>2.470313</v>
      </c>
      <c r="ER33" s="248">
        <v>2.5406872200000001</v>
      </c>
      <c r="ES33" s="248">
        <v>2.3956629999999999</v>
      </c>
      <c r="ET33" s="248">
        <v>2.3741349999999999</v>
      </c>
      <c r="EU33" s="248">
        <v>2.4160059999999999</v>
      </c>
      <c r="EV33" s="248">
        <v>2.4975149999999999</v>
      </c>
      <c r="EW33" s="248">
        <v>2.3717459999999999</v>
      </c>
      <c r="EX33" s="248">
        <v>2.3426670000000001</v>
      </c>
      <c r="EY33" s="248">
        <v>2.4135759999999999</v>
      </c>
      <c r="EZ33" s="248">
        <v>2.4344039999999998</v>
      </c>
      <c r="FA33" s="248">
        <v>2.4431039999999999</v>
      </c>
      <c r="FB33" s="248">
        <v>2.5615213699999999</v>
      </c>
      <c r="FC33" s="248">
        <v>2.4491360000000002</v>
      </c>
      <c r="FD33" s="248">
        <v>2.6500750000000002</v>
      </c>
      <c r="FE33" s="248">
        <v>2.48678</v>
      </c>
      <c r="FF33" s="248">
        <v>2.5678151300000001</v>
      </c>
      <c r="FG33" s="248">
        <v>2.7598539999999998</v>
      </c>
      <c r="FH33" s="248">
        <v>2.3319364999999999</v>
      </c>
      <c r="FI33" s="248">
        <v>2.3462399999999999</v>
      </c>
      <c r="FJ33" s="248">
        <v>2.4252189999999998</v>
      </c>
      <c r="FK33" s="248">
        <v>2.4712269999999998</v>
      </c>
      <c r="FL33" s="248">
        <v>2.5798891300000002</v>
      </c>
      <c r="FM33" s="248">
        <v>2.5733470000000001</v>
      </c>
      <c r="FN33" s="248">
        <v>2.579577</v>
      </c>
      <c r="FO33" s="248">
        <v>2.5530040000000001</v>
      </c>
      <c r="FP33" s="248">
        <v>2.5530040000000001</v>
      </c>
      <c r="FQ33" s="248">
        <v>2.4611670000000001</v>
      </c>
      <c r="FR33" s="248">
        <v>2.4611670000000001</v>
      </c>
      <c r="FS33" s="248">
        <v>2.4611670000000001</v>
      </c>
      <c r="FT33" s="248">
        <v>2.6030139999999999</v>
      </c>
      <c r="FU33" s="248">
        <v>2.5973579999999998</v>
      </c>
      <c r="FV33" s="248">
        <v>2.4402309999999998</v>
      </c>
      <c r="FW33" s="248">
        <v>2.434247</v>
      </c>
      <c r="FX33" s="248">
        <v>2.4898621599999999</v>
      </c>
      <c r="FY33" s="248">
        <v>2.47058</v>
      </c>
      <c r="FZ33" s="248">
        <v>2.446564</v>
      </c>
      <c r="GA33" s="248">
        <v>2.5740090000000002</v>
      </c>
      <c r="GB33" s="248">
        <v>2.5740090000000002</v>
      </c>
      <c r="GC33" s="248">
        <v>2.5188169999999999</v>
      </c>
      <c r="GD33" s="248">
        <v>2.3601640000000002</v>
      </c>
      <c r="GE33" s="248">
        <v>2.5373579999999998</v>
      </c>
      <c r="GF33" s="248">
        <v>2.5583979999999999</v>
      </c>
      <c r="GG33" s="248">
        <v>2.6990837499999998</v>
      </c>
      <c r="GH33" s="248">
        <v>2.29528</v>
      </c>
      <c r="GI33" s="248">
        <v>2.6990837499999998</v>
      </c>
      <c r="GJ33" s="248">
        <v>2.5530040000000001</v>
      </c>
      <c r="GK33" s="248">
        <v>2.4812500000000002</v>
      </c>
      <c r="GL33" s="248">
        <v>2.5156179999999999</v>
      </c>
      <c r="GM33" s="248">
        <v>2.315185</v>
      </c>
      <c r="GN33" s="248">
        <v>2.4941059999999999</v>
      </c>
      <c r="GO33" s="248">
        <v>2.2341274000000002</v>
      </c>
      <c r="GP33" s="248">
        <v>2.2283243700000002</v>
      </c>
      <c r="GQ33" s="248">
        <v>2.3781940000000001</v>
      </c>
      <c r="GR33" s="248">
        <v>2.5768939999999998</v>
      </c>
      <c r="GS33" s="248">
        <v>2.5614110000000001</v>
      </c>
      <c r="GT33" s="248">
        <v>2.5574159999999999</v>
      </c>
      <c r="GU33" s="248">
        <v>2.4941059999999999</v>
      </c>
      <c r="GV33" s="248">
        <v>2.4941059999999999</v>
      </c>
      <c r="GW33" s="248">
        <v>2.4941059999999999</v>
      </c>
      <c r="GX33" s="248">
        <v>2.6629390000000002</v>
      </c>
      <c r="GY33" s="248">
        <v>2.6613190000000002</v>
      </c>
      <c r="GZ33" s="248">
        <v>2.6613190000000002</v>
      </c>
      <c r="HA33" s="248">
        <v>2.6613190000000002</v>
      </c>
      <c r="HB33" s="248">
        <v>2.4758490000000002</v>
      </c>
      <c r="HC33" s="248">
        <v>2.644279</v>
      </c>
      <c r="HD33" s="248">
        <v>2.6316359999999999</v>
      </c>
      <c r="HE33" s="248">
        <v>2.5958220000000001</v>
      </c>
      <c r="HF33" s="248">
        <v>2.6149100000000001</v>
      </c>
      <c r="HG33" s="248">
        <v>2.5532759999999999</v>
      </c>
      <c r="HH33" s="248">
        <v>2.2527438700000002</v>
      </c>
      <c r="HI33" s="248">
        <v>2.655993</v>
      </c>
      <c r="HJ33" s="248">
        <v>2.4919250000000002</v>
      </c>
      <c r="HK33" s="248">
        <v>2.496769</v>
      </c>
      <c r="HL33" s="248">
        <v>2.4277069999999998</v>
      </c>
      <c r="HM33" s="248">
        <v>2.4198080000000002</v>
      </c>
      <c r="HN33" s="248">
        <v>2.2092406000000002</v>
      </c>
      <c r="HO33" s="248">
        <v>2.262356</v>
      </c>
      <c r="HP33" s="248">
        <v>2.2751359999999998</v>
      </c>
      <c r="HQ33" s="248">
        <v>2.6031686299999999</v>
      </c>
      <c r="HR33" s="248">
        <v>2.491876</v>
      </c>
      <c r="HS33" s="248">
        <v>2.6967629999999998</v>
      </c>
    </row>
    <row r="34" spans="1:227">
      <c r="A34" s="1"/>
      <c r="B34" s="247">
        <v>45683.645833333299</v>
      </c>
      <c r="C34" s="248">
        <v>2.490272</v>
      </c>
      <c r="D34" s="248">
        <v>2.4953259999999999</v>
      </c>
      <c r="E34" s="248">
        <v>2.4921479999999998</v>
      </c>
      <c r="F34" s="248">
        <v>2.490272</v>
      </c>
      <c r="G34" s="248">
        <v>2.4816600000000002</v>
      </c>
      <c r="H34" s="248">
        <v>2.6166399999999999</v>
      </c>
      <c r="I34" s="248">
        <v>2.6050239999999998</v>
      </c>
      <c r="J34" s="248">
        <v>2.6229460000000002</v>
      </c>
      <c r="K34" s="248">
        <v>2.4774630000000002</v>
      </c>
      <c r="L34" s="248">
        <v>2.5125069999999998</v>
      </c>
      <c r="M34" s="248">
        <v>2.6199490000000001</v>
      </c>
      <c r="N34" s="248">
        <v>2.5948229999999999</v>
      </c>
      <c r="O34" s="248">
        <v>2.5890759999999999</v>
      </c>
      <c r="P34" s="248">
        <v>2.4719278899999999</v>
      </c>
      <c r="Q34" s="248">
        <v>2.6231010000000001</v>
      </c>
      <c r="R34" s="248">
        <v>2.4643820000000001</v>
      </c>
      <c r="S34" s="248">
        <v>2.5470090000000001</v>
      </c>
      <c r="T34" s="248">
        <v>2.2947674999999998</v>
      </c>
      <c r="U34" s="248">
        <v>2.3139789999999998</v>
      </c>
      <c r="V34" s="248">
        <v>2.5096620000000001</v>
      </c>
      <c r="W34" s="248">
        <v>2.4951240000000001</v>
      </c>
      <c r="X34" s="248">
        <v>2.4008080000000001</v>
      </c>
      <c r="Y34" s="248">
        <v>2.4475889999999998</v>
      </c>
      <c r="Z34" s="248">
        <v>2.6524049999999999</v>
      </c>
      <c r="AA34" s="248">
        <v>2.3676949999999999</v>
      </c>
      <c r="AB34" s="248">
        <v>2.4910459999999999</v>
      </c>
      <c r="AC34" s="248">
        <v>2.495101</v>
      </c>
      <c r="AD34" s="248">
        <v>2.484442</v>
      </c>
      <c r="AE34" s="248">
        <v>2.34328</v>
      </c>
      <c r="AF34" s="248">
        <v>2.4759549999999999</v>
      </c>
      <c r="AG34" s="248">
        <v>2.5138218000000001</v>
      </c>
      <c r="AH34" s="248">
        <v>2.494224</v>
      </c>
      <c r="AI34" s="248">
        <v>2.4977279999999999</v>
      </c>
      <c r="AJ34" s="248">
        <v>2.3102040000000001</v>
      </c>
      <c r="AK34" s="248">
        <v>2.515835</v>
      </c>
      <c r="AL34" s="248">
        <v>2.3591683300000001</v>
      </c>
      <c r="AM34" s="248">
        <v>2.3719389999999998</v>
      </c>
      <c r="AN34" s="248">
        <v>2.5820569999999998</v>
      </c>
      <c r="AO34" s="248">
        <v>2.3585250000000002</v>
      </c>
      <c r="AP34" s="248">
        <v>2.218</v>
      </c>
      <c r="AQ34" s="248">
        <v>2.2269709999999998</v>
      </c>
      <c r="AR34" s="248">
        <v>2.5379200000000002</v>
      </c>
      <c r="AS34" s="248">
        <v>2.5820069999999999</v>
      </c>
      <c r="AT34" s="248">
        <v>2.5820069999999999</v>
      </c>
      <c r="AU34" s="248">
        <v>2.5741049999999999</v>
      </c>
      <c r="AV34" s="248">
        <v>2.5027159999999999</v>
      </c>
      <c r="AW34" s="248">
        <v>2.3593104999999999</v>
      </c>
      <c r="AX34" s="248">
        <v>2.3699530000000002</v>
      </c>
      <c r="AY34" s="248">
        <v>2.5734590000000002</v>
      </c>
      <c r="AZ34" s="248">
        <v>2.4759570000000002</v>
      </c>
      <c r="BA34" s="248">
        <v>2.471095</v>
      </c>
      <c r="BB34" s="248">
        <v>2.471095</v>
      </c>
      <c r="BC34" s="248">
        <v>2.471095</v>
      </c>
      <c r="BD34" s="248">
        <v>2.4629970000000001</v>
      </c>
      <c r="BE34" s="248">
        <v>2.471095</v>
      </c>
      <c r="BF34" s="248">
        <v>2.6086230000000001</v>
      </c>
      <c r="BG34" s="248">
        <v>2.6140919999999999</v>
      </c>
      <c r="BH34" s="248">
        <v>2.6140919999999999</v>
      </c>
      <c r="BI34" s="248">
        <v>2.6140919999999999</v>
      </c>
      <c r="BJ34" s="248">
        <v>2.3899339999999998</v>
      </c>
      <c r="BK34" s="248">
        <v>2.4039239999999999</v>
      </c>
      <c r="BL34" s="248">
        <v>2.5283540000000002</v>
      </c>
      <c r="BM34" s="248">
        <v>2.5251700000000001</v>
      </c>
      <c r="BN34" s="248">
        <v>2.50108</v>
      </c>
      <c r="BO34" s="248">
        <v>2.4443839999999999</v>
      </c>
      <c r="BP34" s="248">
        <v>2.5722179999999999</v>
      </c>
      <c r="BQ34" s="248">
        <v>2.312319</v>
      </c>
      <c r="BR34" s="248">
        <v>2.3144810200000001</v>
      </c>
      <c r="BS34" s="248">
        <v>2.4762200000000001</v>
      </c>
      <c r="BT34" s="248">
        <v>2.3807239999999998</v>
      </c>
      <c r="BU34" s="248">
        <v>2.5709770000000001</v>
      </c>
      <c r="BV34" s="248">
        <v>2.5926529999999999</v>
      </c>
      <c r="BW34" s="248">
        <v>2.508321</v>
      </c>
      <c r="BX34" s="248">
        <v>2.508321</v>
      </c>
      <c r="BY34" s="248">
        <v>2.5803340000000001</v>
      </c>
      <c r="BZ34" s="248">
        <v>2.481268</v>
      </c>
      <c r="CA34" s="248">
        <v>2.499546</v>
      </c>
      <c r="CB34" s="248">
        <v>2.489789</v>
      </c>
      <c r="CC34" s="248">
        <v>2.4784600000000001</v>
      </c>
      <c r="CD34" s="248">
        <v>2.454148</v>
      </c>
      <c r="CE34" s="248">
        <v>2.4630860000000001</v>
      </c>
      <c r="CF34" s="248">
        <v>2.5709770000000001</v>
      </c>
      <c r="CG34" s="248">
        <v>2.4717760000000002</v>
      </c>
      <c r="CH34" s="248">
        <v>2.4751669999999999</v>
      </c>
      <c r="CI34" s="248">
        <v>2.4822850000000001</v>
      </c>
      <c r="CJ34" s="248">
        <v>2.5461640000000001</v>
      </c>
      <c r="CK34" s="248">
        <v>2.6532615900000001</v>
      </c>
      <c r="CL34" s="248">
        <v>2.5579070000000002</v>
      </c>
      <c r="CM34" s="248">
        <v>2.5777860000000001</v>
      </c>
      <c r="CN34" s="248">
        <v>2.4340980000000001</v>
      </c>
      <c r="CO34" s="248">
        <v>2.402323</v>
      </c>
      <c r="CP34" s="248">
        <v>2.6503051700000002</v>
      </c>
      <c r="CQ34" s="248">
        <v>2.4235229999999999</v>
      </c>
      <c r="CR34" s="248">
        <v>2.408328</v>
      </c>
      <c r="CS34" s="248">
        <v>2.41685718</v>
      </c>
      <c r="CT34" s="248">
        <v>2.4551210000000001</v>
      </c>
      <c r="CU34" s="248">
        <v>2.4955280000000002</v>
      </c>
      <c r="CV34" s="248">
        <v>2.72285288</v>
      </c>
      <c r="CW34" s="248">
        <v>2.3674550000000001</v>
      </c>
      <c r="CX34" s="248">
        <v>2.4576169999999999</v>
      </c>
      <c r="CY34" s="248">
        <v>2.468591</v>
      </c>
      <c r="CZ34" s="248">
        <v>2.491101</v>
      </c>
      <c r="DA34" s="248">
        <v>2.627176</v>
      </c>
      <c r="DB34" s="248">
        <v>2.633737</v>
      </c>
      <c r="DC34" s="248">
        <v>2.5926529999999999</v>
      </c>
      <c r="DD34" s="248">
        <v>2.5785269999999998</v>
      </c>
      <c r="DE34" s="248">
        <v>2.4983019999999998</v>
      </c>
      <c r="DF34" s="248">
        <v>2.508321</v>
      </c>
      <c r="DG34" s="248">
        <v>2.49647</v>
      </c>
      <c r="DH34" s="248">
        <v>2.5603162400000001</v>
      </c>
      <c r="DI34" s="248">
        <v>2.6372209999999998</v>
      </c>
      <c r="DJ34" s="248">
        <v>2.628933</v>
      </c>
      <c r="DK34" s="248">
        <v>2.4572630000000002</v>
      </c>
      <c r="DL34" s="248">
        <v>2.6564410000000001</v>
      </c>
      <c r="DM34" s="248">
        <v>2.5896249999999998</v>
      </c>
      <c r="DN34" s="248">
        <v>2.4748610000000002</v>
      </c>
      <c r="DO34" s="248">
        <v>2.2364999999999999</v>
      </c>
      <c r="DP34" s="248">
        <v>2.5807760000000002</v>
      </c>
      <c r="DQ34" s="248">
        <v>2.4601320000000002</v>
      </c>
      <c r="DR34" s="248">
        <v>2.4655629999999999</v>
      </c>
      <c r="DS34" s="248">
        <v>2.4439850000000001</v>
      </c>
      <c r="DT34" s="248">
        <v>2.6013310000000001</v>
      </c>
      <c r="DU34" s="248">
        <v>2.6068199999999999</v>
      </c>
      <c r="DV34" s="248">
        <v>2.3355890000000001</v>
      </c>
      <c r="DW34" s="248">
        <v>2.2979829999999999</v>
      </c>
      <c r="DX34" s="248">
        <v>2.264389</v>
      </c>
      <c r="DY34" s="248">
        <v>2.4555213999999999</v>
      </c>
      <c r="DZ34" s="248">
        <v>2.477932</v>
      </c>
      <c r="EA34" s="248">
        <v>2.4841709999999999</v>
      </c>
      <c r="EB34" s="248">
        <v>2.4139110000000001</v>
      </c>
      <c r="EC34" s="248">
        <v>2.4284490000000001</v>
      </c>
      <c r="ED34" s="248">
        <v>2.370314</v>
      </c>
      <c r="EE34" s="248">
        <v>2.4380829999999998</v>
      </c>
      <c r="EF34" s="248">
        <v>2.7101717299999999</v>
      </c>
      <c r="EG34" s="248">
        <v>2.549439</v>
      </c>
      <c r="EH34" s="248">
        <v>2.549439</v>
      </c>
      <c r="EI34" s="248">
        <v>2.4182070000000002</v>
      </c>
      <c r="EJ34" s="248">
        <v>2.5855190000000001</v>
      </c>
      <c r="EK34" s="248">
        <v>2.5958899999999998</v>
      </c>
      <c r="EL34" s="248">
        <v>2.5926529999999999</v>
      </c>
      <c r="EM34" s="248">
        <v>2.4424260000000002</v>
      </c>
      <c r="EN34" s="248">
        <v>2.4759289999999998</v>
      </c>
      <c r="EO34" s="248">
        <v>2.6994340000000001</v>
      </c>
      <c r="EP34" s="248">
        <v>2.4762040000000001</v>
      </c>
      <c r="EQ34" s="248">
        <v>2.4759639999999998</v>
      </c>
      <c r="ER34" s="248">
        <v>2.5437606499999998</v>
      </c>
      <c r="ES34" s="248">
        <v>2.3996900000000001</v>
      </c>
      <c r="ET34" s="248">
        <v>2.3781530000000002</v>
      </c>
      <c r="EU34" s="248">
        <v>2.4206050000000001</v>
      </c>
      <c r="EV34" s="248">
        <v>2.5005920000000001</v>
      </c>
      <c r="EW34" s="248">
        <v>2.3747340000000001</v>
      </c>
      <c r="EX34" s="248">
        <v>2.3441689999999999</v>
      </c>
      <c r="EY34" s="248">
        <v>2.4129130000000001</v>
      </c>
      <c r="EZ34" s="248">
        <v>2.4335469999999999</v>
      </c>
      <c r="FA34" s="248">
        <v>2.4421659999999998</v>
      </c>
      <c r="FB34" s="248">
        <v>2.5584403600000001</v>
      </c>
      <c r="FC34" s="248">
        <v>2.4487950000000001</v>
      </c>
      <c r="FD34" s="248">
        <v>2.647513</v>
      </c>
      <c r="FE34" s="248">
        <v>2.4912179999999999</v>
      </c>
      <c r="FF34" s="248">
        <v>2.5608832399999999</v>
      </c>
      <c r="FG34" s="248">
        <v>2.7620589999999998</v>
      </c>
      <c r="FH34" s="248">
        <v>2.3541029999999998</v>
      </c>
      <c r="FI34" s="248">
        <v>2.366816</v>
      </c>
      <c r="FJ34" s="248">
        <v>2.4300060000000001</v>
      </c>
      <c r="FK34" s="248">
        <v>2.4831850000000002</v>
      </c>
      <c r="FL34" s="248">
        <v>2.5806462200000002</v>
      </c>
      <c r="FM34" s="248">
        <v>2.574052</v>
      </c>
      <c r="FN34" s="248">
        <v>2.5803340000000001</v>
      </c>
      <c r="FO34" s="248">
        <v>2.5718269999999999</v>
      </c>
      <c r="FP34" s="248">
        <v>2.5718269999999999</v>
      </c>
      <c r="FQ34" s="248">
        <v>2.4842330000000001</v>
      </c>
      <c r="FR34" s="248">
        <v>2.4842330000000001</v>
      </c>
      <c r="FS34" s="248">
        <v>2.4842330000000001</v>
      </c>
      <c r="FT34" s="248">
        <v>2.6247310000000001</v>
      </c>
      <c r="FU34" s="248">
        <v>2.6189290000000001</v>
      </c>
      <c r="FV34" s="248">
        <v>2.4457719999999998</v>
      </c>
      <c r="FW34" s="248">
        <v>2.4369779999999999</v>
      </c>
      <c r="FX34" s="248">
        <v>2.48891252</v>
      </c>
      <c r="FY34" s="248">
        <v>2.4806900000000001</v>
      </c>
      <c r="FZ34" s="248">
        <v>2.4424649999999999</v>
      </c>
      <c r="GA34" s="248">
        <v>2.5709770000000001</v>
      </c>
      <c r="GB34" s="248">
        <v>2.5709770000000001</v>
      </c>
      <c r="GC34" s="248">
        <v>2.564057</v>
      </c>
      <c r="GD34" s="248">
        <v>2.3668586700000001</v>
      </c>
      <c r="GE34" s="248">
        <v>2.5673590000000002</v>
      </c>
      <c r="GF34" s="248">
        <v>2.5785269999999998</v>
      </c>
      <c r="GG34" s="248">
        <v>2.7217388699999998</v>
      </c>
      <c r="GH34" s="248">
        <v>2.3157719999999999</v>
      </c>
      <c r="GI34" s="248">
        <v>2.7217388699999998</v>
      </c>
      <c r="GJ34" s="248">
        <v>2.5718269999999999</v>
      </c>
      <c r="GK34" s="248">
        <v>2.4875560000000001</v>
      </c>
      <c r="GL34" s="248">
        <v>2.5282119999999999</v>
      </c>
      <c r="GM34" s="248">
        <v>2.317043</v>
      </c>
      <c r="GN34" s="248">
        <v>2.4978820000000002</v>
      </c>
      <c r="GO34" s="248">
        <v>2.234076</v>
      </c>
      <c r="GP34" s="248">
        <v>2.2282731099999999</v>
      </c>
      <c r="GQ34" s="248">
        <v>2.3864359999999998</v>
      </c>
      <c r="GR34" s="248">
        <v>2.5987619999999998</v>
      </c>
      <c r="GS34" s="248">
        <v>2.582014</v>
      </c>
      <c r="GT34" s="248">
        <v>2.576889</v>
      </c>
      <c r="GU34" s="248">
        <v>2.4978820000000002</v>
      </c>
      <c r="GV34" s="248">
        <v>2.4978820000000002</v>
      </c>
      <c r="GW34" s="248">
        <v>2.4978820000000002</v>
      </c>
      <c r="GX34" s="248">
        <v>2.6605780000000001</v>
      </c>
      <c r="GY34" s="248">
        <v>2.6589580000000002</v>
      </c>
      <c r="GZ34" s="248">
        <v>2.6589580000000002</v>
      </c>
      <c r="HA34" s="248">
        <v>2.6589580000000002</v>
      </c>
      <c r="HB34" s="248">
        <v>2.4751460000000001</v>
      </c>
      <c r="HC34" s="248">
        <v>2.6656409999999999</v>
      </c>
      <c r="HD34" s="248">
        <v>2.6529099999999999</v>
      </c>
      <c r="HE34" s="248">
        <v>2.5925600000000002</v>
      </c>
      <c r="HF34" s="248">
        <v>2.6345969999999999</v>
      </c>
      <c r="HG34" s="248">
        <v>2.5500970000000001</v>
      </c>
      <c r="HH34" s="248">
        <v>2.2728561100000002</v>
      </c>
      <c r="HI34" s="248">
        <v>2.6536249999999999</v>
      </c>
      <c r="HJ34" s="248">
        <v>2.4949545</v>
      </c>
      <c r="HK34" s="248">
        <v>2.4998079999999998</v>
      </c>
      <c r="HL34" s="248">
        <v>2.4272800000000001</v>
      </c>
      <c r="HM34" s="248">
        <v>2.4259240000000002</v>
      </c>
      <c r="HN34" s="248">
        <v>2.20918978</v>
      </c>
      <c r="HO34" s="248">
        <v>2.2635559999999999</v>
      </c>
      <c r="HP34" s="248">
        <v>2.2764820000000001</v>
      </c>
      <c r="HQ34" s="248">
        <v>2.60017268</v>
      </c>
      <c r="HR34" s="248">
        <v>2.495447</v>
      </c>
      <c r="HS34" s="248">
        <v>2.694639</v>
      </c>
    </row>
    <row r="35" spans="1:227">
      <c r="A35" s="1"/>
      <c r="B35" s="247">
        <v>45683.666666666701</v>
      </c>
      <c r="C35" s="248">
        <v>69.094009999999997</v>
      </c>
      <c r="D35" s="248">
        <v>69.230294000000001</v>
      </c>
      <c r="E35" s="248">
        <v>69.144011000000006</v>
      </c>
      <c r="F35" s="248">
        <v>69.094009999999997</v>
      </c>
      <c r="G35" s="248">
        <v>69.120333000000002</v>
      </c>
      <c r="H35" s="248">
        <v>73.285357000000005</v>
      </c>
      <c r="I35" s="248">
        <v>72.964381000000003</v>
      </c>
      <c r="J35" s="248">
        <v>73.454667000000001</v>
      </c>
      <c r="K35" s="248">
        <v>68.926199999999994</v>
      </c>
      <c r="L35" s="248">
        <v>69.726394999999997</v>
      </c>
      <c r="M35" s="248">
        <v>73.194185000000004</v>
      </c>
      <c r="N35" s="248">
        <v>72.496690000000001</v>
      </c>
      <c r="O35" s="248">
        <v>72.041137000000006</v>
      </c>
      <c r="P35" s="248">
        <v>68.694760029999998</v>
      </c>
      <c r="Q35" s="248">
        <v>73.426826000000005</v>
      </c>
      <c r="R35" s="248">
        <v>68.790245999999996</v>
      </c>
      <c r="S35" s="248">
        <v>70.874015999999997</v>
      </c>
      <c r="T35" s="248">
        <v>64.024231</v>
      </c>
      <c r="U35" s="248">
        <v>64.557965999999993</v>
      </c>
      <c r="V35" s="248">
        <v>69.841876999999997</v>
      </c>
      <c r="W35" s="248">
        <v>69.537513000000004</v>
      </c>
      <c r="X35" s="248">
        <v>66.831435999999997</v>
      </c>
      <c r="Y35" s="248">
        <v>68.159537</v>
      </c>
      <c r="Z35" s="248">
        <v>74.124836000000002</v>
      </c>
      <c r="AA35" s="248">
        <v>65.942504999999997</v>
      </c>
      <c r="AB35" s="248">
        <v>69.187359999999998</v>
      </c>
      <c r="AC35" s="248">
        <v>69.507634999999993</v>
      </c>
      <c r="AD35" s="248">
        <v>69.218694999999997</v>
      </c>
      <c r="AE35" s="248">
        <v>65.042125999999996</v>
      </c>
      <c r="AF35" s="248">
        <v>68.924598250000003</v>
      </c>
      <c r="AG35" s="248">
        <v>69.981346669999994</v>
      </c>
      <c r="AH35" s="248">
        <v>69.452821999999998</v>
      </c>
      <c r="AI35" s="248">
        <v>69.534000000000006</v>
      </c>
      <c r="AJ35" s="248">
        <v>64.161676999999997</v>
      </c>
      <c r="AK35" s="248">
        <v>70.013885000000002</v>
      </c>
      <c r="AL35" s="248">
        <v>65.723078999999998</v>
      </c>
      <c r="AM35" s="248">
        <v>66.077340000000007</v>
      </c>
      <c r="AN35" s="248">
        <v>72.201740999999998</v>
      </c>
      <c r="AO35" s="248">
        <v>65.577161000000004</v>
      </c>
      <c r="AP35" s="248">
        <v>61.127533999999997</v>
      </c>
      <c r="AQ35" s="248">
        <v>61.402464999999999</v>
      </c>
      <c r="AR35" s="248">
        <v>71.310246000000006</v>
      </c>
      <c r="AS35" s="248">
        <v>72.169869000000006</v>
      </c>
      <c r="AT35" s="248">
        <v>72.169869000000006</v>
      </c>
      <c r="AU35" s="248">
        <v>72.154740000000004</v>
      </c>
      <c r="AV35" s="248">
        <v>69.7222565</v>
      </c>
      <c r="AW35" s="248">
        <v>66.244132500000006</v>
      </c>
      <c r="AX35" s="248">
        <v>66.490426999999997</v>
      </c>
      <c r="AY35" s="248">
        <v>71.602886999999996</v>
      </c>
      <c r="AZ35" s="248">
        <v>68.975752999999997</v>
      </c>
      <c r="BA35" s="248">
        <v>68.835887</v>
      </c>
      <c r="BB35" s="248">
        <v>68.835887</v>
      </c>
      <c r="BC35" s="248">
        <v>68.835887</v>
      </c>
      <c r="BD35" s="248">
        <v>68.602690999999993</v>
      </c>
      <c r="BE35" s="248">
        <v>68.835887</v>
      </c>
      <c r="BF35" s="248">
        <v>72.903750000000002</v>
      </c>
      <c r="BG35" s="248">
        <v>73.066456000000002</v>
      </c>
      <c r="BH35" s="248">
        <v>73.066456000000002</v>
      </c>
      <c r="BI35" s="248">
        <v>73.066456000000002</v>
      </c>
      <c r="BJ35" s="248">
        <v>66.563818999999995</v>
      </c>
      <c r="BK35" s="248">
        <v>66.958888999999999</v>
      </c>
      <c r="BL35" s="248">
        <v>70.402643999999995</v>
      </c>
      <c r="BM35" s="248">
        <v>70.306422999999995</v>
      </c>
      <c r="BN35" s="248">
        <v>69.346250999999995</v>
      </c>
      <c r="BO35" s="248">
        <v>67.845236999999997</v>
      </c>
      <c r="BP35" s="248">
        <v>71.826637000000005</v>
      </c>
      <c r="BQ35" s="248">
        <v>64.233801999999997</v>
      </c>
      <c r="BR35" s="248">
        <v>64.293860600000002</v>
      </c>
      <c r="BS35" s="248">
        <v>69.100200999999998</v>
      </c>
      <c r="BT35" s="248">
        <v>66.218968500000003</v>
      </c>
      <c r="BU35" s="248">
        <v>71.537637000000004</v>
      </c>
      <c r="BV35" s="248">
        <v>72.518023999999997</v>
      </c>
      <c r="BW35" s="248">
        <v>69.434075000000007</v>
      </c>
      <c r="BX35" s="248">
        <v>69.434075000000007</v>
      </c>
      <c r="BY35" s="248">
        <v>71.524240000000006</v>
      </c>
      <c r="BZ35" s="248">
        <v>69.242777000000004</v>
      </c>
      <c r="CA35" s="248">
        <v>69.387231999999997</v>
      </c>
      <c r="CB35" s="248">
        <v>69.504480999999998</v>
      </c>
      <c r="CC35" s="248">
        <v>69.186015999999995</v>
      </c>
      <c r="CD35" s="248">
        <v>68.531847999999997</v>
      </c>
      <c r="CE35" s="248">
        <v>68.626822000000004</v>
      </c>
      <c r="CF35" s="248">
        <v>71.537637000000004</v>
      </c>
      <c r="CG35" s="248">
        <v>68.860051330000005</v>
      </c>
      <c r="CH35" s="248">
        <v>68.953901000000002</v>
      </c>
      <c r="CI35" s="248">
        <v>69.194464999999994</v>
      </c>
      <c r="CJ35" s="248">
        <v>70.879242000000005</v>
      </c>
      <c r="CK35" s="248">
        <v>73.68342518</v>
      </c>
      <c r="CL35" s="248">
        <v>71.194096000000002</v>
      </c>
      <c r="CM35" s="248">
        <v>71.745705999999998</v>
      </c>
      <c r="CN35" s="248">
        <v>67.976995000000002</v>
      </c>
      <c r="CO35" s="248">
        <v>66.821303</v>
      </c>
      <c r="CP35" s="248">
        <v>73.703604479999996</v>
      </c>
      <c r="CQ35" s="248">
        <v>67.515885999999995</v>
      </c>
      <c r="CR35" s="248">
        <v>66.964877999999999</v>
      </c>
      <c r="CS35" s="248">
        <v>67.227847159999996</v>
      </c>
      <c r="CT35" s="248">
        <v>68.087813999999995</v>
      </c>
      <c r="CU35" s="248">
        <v>69.519842999999995</v>
      </c>
      <c r="CV35" s="248">
        <v>76.09359164</v>
      </c>
      <c r="CW35" s="248">
        <v>65.945164000000005</v>
      </c>
      <c r="CX35" s="248">
        <v>68.433643000000004</v>
      </c>
      <c r="CY35" s="248">
        <v>68.754823000000002</v>
      </c>
      <c r="CZ35" s="248">
        <v>68.863455000000002</v>
      </c>
      <c r="DA35" s="248">
        <v>73.499848999999998</v>
      </c>
      <c r="DB35" s="248">
        <v>73.686633999999998</v>
      </c>
      <c r="DC35" s="248">
        <v>72.518023999999997</v>
      </c>
      <c r="DD35" s="248">
        <v>72.077816999999996</v>
      </c>
      <c r="DE35" s="248">
        <v>69.162779999999998</v>
      </c>
      <c r="DF35" s="248">
        <v>69.434075000000007</v>
      </c>
      <c r="DG35" s="248">
        <v>69.5435935</v>
      </c>
      <c r="DH35" s="248">
        <v>71.448713389999995</v>
      </c>
      <c r="DI35" s="248">
        <v>73.704730999999995</v>
      </c>
      <c r="DJ35" s="248">
        <v>73.474012000000002</v>
      </c>
      <c r="DK35" s="248">
        <v>68.446445999999995</v>
      </c>
      <c r="DL35" s="248">
        <v>73.777612000000005</v>
      </c>
      <c r="DM35" s="248">
        <v>72.032332999999994</v>
      </c>
      <c r="DN35" s="248">
        <v>68.859800000000007</v>
      </c>
      <c r="DO35" s="248">
        <v>62.015433999999999</v>
      </c>
      <c r="DP35" s="248">
        <v>71.796053999999998</v>
      </c>
      <c r="DQ35" s="248">
        <v>68.529415</v>
      </c>
      <c r="DR35" s="248">
        <v>68.681225999999995</v>
      </c>
      <c r="DS35" s="248">
        <v>68.255409999999998</v>
      </c>
      <c r="DT35" s="248">
        <v>72.753102999999996</v>
      </c>
      <c r="DU35" s="248">
        <v>72.894758999999993</v>
      </c>
      <c r="DV35" s="248">
        <v>65.181961000000001</v>
      </c>
      <c r="DW35" s="248">
        <v>63.897119000000004</v>
      </c>
      <c r="DX35" s="248">
        <v>62.963003999999998</v>
      </c>
      <c r="DY35" s="248">
        <v>68.196385160000005</v>
      </c>
      <c r="DZ35" s="248">
        <v>69.020252999999997</v>
      </c>
      <c r="EA35" s="248">
        <v>69.188429999999997</v>
      </c>
      <c r="EB35" s="248">
        <v>67.216228999999998</v>
      </c>
      <c r="EC35" s="248">
        <v>67.623445000000004</v>
      </c>
      <c r="ED35" s="248">
        <v>66.265302000000005</v>
      </c>
      <c r="EE35" s="248">
        <v>68.041587000000007</v>
      </c>
      <c r="EF35" s="248">
        <v>75.739200800000006</v>
      </c>
      <c r="EG35" s="248">
        <v>71.627744000000007</v>
      </c>
      <c r="EH35" s="248">
        <v>71.627744000000007</v>
      </c>
      <c r="EI35" s="248">
        <v>67.244591999999997</v>
      </c>
      <c r="EJ35" s="248">
        <v>72.314555999999996</v>
      </c>
      <c r="EK35" s="248">
        <v>72.617355000000003</v>
      </c>
      <c r="EL35" s="248">
        <v>72.518023999999997</v>
      </c>
      <c r="EM35" s="248">
        <v>68.013723999999996</v>
      </c>
      <c r="EN35" s="248">
        <v>68.694948999999994</v>
      </c>
      <c r="EO35" s="248">
        <v>74.986704000000003</v>
      </c>
      <c r="EP35" s="248">
        <v>68.982562000000001</v>
      </c>
      <c r="EQ35" s="248">
        <v>68.975952000000007</v>
      </c>
      <c r="ER35" s="248">
        <v>70.864712960000006</v>
      </c>
      <c r="ES35" s="248">
        <v>66.732332</v>
      </c>
      <c r="ET35" s="248">
        <v>66.129941000000002</v>
      </c>
      <c r="EU35" s="248">
        <v>67.361268999999993</v>
      </c>
      <c r="EV35" s="248">
        <v>69.557034000000002</v>
      </c>
      <c r="EW35" s="248">
        <v>65.805475000000001</v>
      </c>
      <c r="EX35" s="248">
        <v>64.989116999999993</v>
      </c>
      <c r="EY35" s="248">
        <v>67.30659</v>
      </c>
      <c r="EZ35" s="248">
        <v>67.852380999999994</v>
      </c>
      <c r="FA35" s="248">
        <v>68.080399999999997</v>
      </c>
      <c r="FB35" s="248">
        <v>71.163752200000005</v>
      </c>
      <c r="FC35" s="248">
        <v>67.939058000000003</v>
      </c>
      <c r="FD35" s="248">
        <v>73.575933000000006</v>
      </c>
      <c r="FE35" s="248">
        <v>69.396203999999997</v>
      </c>
      <c r="FF35" s="248">
        <v>71.296584409999994</v>
      </c>
      <c r="FG35" s="248">
        <v>76.718788000000004</v>
      </c>
      <c r="FH35" s="248">
        <v>65.653169500000004</v>
      </c>
      <c r="FI35" s="248">
        <v>65.997438000000002</v>
      </c>
      <c r="FJ35" s="248">
        <v>67.619681</v>
      </c>
      <c r="FK35" s="248">
        <v>69.220293999999996</v>
      </c>
      <c r="FL35" s="248">
        <v>71.532894429999999</v>
      </c>
      <c r="FM35" s="248">
        <v>71.354679000000004</v>
      </c>
      <c r="FN35" s="248">
        <v>71.524240000000006</v>
      </c>
      <c r="FO35" s="248">
        <v>71.852979000000005</v>
      </c>
      <c r="FP35" s="248">
        <v>71.852979000000005</v>
      </c>
      <c r="FQ35" s="248">
        <v>69.419130999999993</v>
      </c>
      <c r="FR35" s="248">
        <v>69.419130999999993</v>
      </c>
      <c r="FS35" s="248">
        <v>69.419130999999993</v>
      </c>
      <c r="FT35" s="248">
        <v>73.365817000000007</v>
      </c>
      <c r="FU35" s="248">
        <v>73.202560000000005</v>
      </c>
      <c r="FV35" s="248">
        <v>67.121201999999997</v>
      </c>
      <c r="FW35" s="248">
        <v>66.967145000000002</v>
      </c>
      <c r="FX35" s="248">
        <v>69.378676100000007</v>
      </c>
      <c r="FY35" s="248">
        <v>69.248705999999999</v>
      </c>
      <c r="FZ35" s="248">
        <v>67.947768999999994</v>
      </c>
      <c r="GA35" s="248">
        <v>71.537637000000004</v>
      </c>
      <c r="GB35" s="248">
        <v>71.537637000000004</v>
      </c>
      <c r="GC35" s="248">
        <v>71.931514000000007</v>
      </c>
      <c r="GD35" s="248">
        <v>65.919383999999994</v>
      </c>
      <c r="GE35" s="248">
        <v>71.989850000000004</v>
      </c>
      <c r="GF35" s="248">
        <v>72.077816999999996</v>
      </c>
      <c r="GG35" s="248">
        <v>76.06245921</v>
      </c>
      <c r="GH35" s="248">
        <v>64.737522999999996</v>
      </c>
      <c r="GI35" s="248">
        <v>76.06245921</v>
      </c>
      <c r="GJ35" s="248">
        <v>71.852979000000005</v>
      </c>
      <c r="GK35" s="248">
        <v>69.285167999999999</v>
      </c>
      <c r="GL35" s="248">
        <v>70.402238999999994</v>
      </c>
      <c r="GM35" s="248">
        <v>64.294099000000003</v>
      </c>
      <c r="GN35" s="248">
        <v>69.586768000000006</v>
      </c>
      <c r="GO35" s="248">
        <v>62.390985440000001</v>
      </c>
      <c r="GP35" s="248">
        <v>62.228928279999998</v>
      </c>
      <c r="GQ35" s="248">
        <v>66.620253000000005</v>
      </c>
      <c r="GR35" s="248">
        <v>72.627381</v>
      </c>
      <c r="GS35" s="248">
        <v>72.147082999999995</v>
      </c>
      <c r="GT35" s="248">
        <v>71.994748999999999</v>
      </c>
      <c r="GU35" s="248">
        <v>69.586768000000006</v>
      </c>
      <c r="GV35" s="248">
        <v>69.586768000000006</v>
      </c>
      <c r="GW35" s="248">
        <v>69.586768000000006</v>
      </c>
      <c r="GX35" s="248">
        <v>73.896846999999994</v>
      </c>
      <c r="GY35" s="248">
        <v>73.852872000000005</v>
      </c>
      <c r="GZ35" s="248">
        <v>73.852872000000005</v>
      </c>
      <c r="HA35" s="248">
        <v>73.852872000000005</v>
      </c>
      <c r="HB35" s="248">
        <v>68.686374999999998</v>
      </c>
      <c r="HC35" s="248">
        <v>74.457491000000005</v>
      </c>
      <c r="HD35" s="248">
        <v>74.098777999999996</v>
      </c>
      <c r="HE35" s="248">
        <v>71.952983000000003</v>
      </c>
      <c r="HF35" s="248">
        <v>73.783013999999994</v>
      </c>
      <c r="HG35" s="248">
        <v>70.981624999999994</v>
      </c>
      <c r="HH35" s="248">
        <v>63.537807219999998</v>
      </c>
      <c r="HI35" s="248">
        <v>73.724960999999993</v>
      </c>
      <c r="HJ35" s="248">
        <v>69.506131999999994</v>
      </c>
      <c r="HK35" s="248">
        <v>69.641073000000006</v>
      </c>
      <c r="HL35" s="248">
        <v>67.412046000000004</v>
      </c>
      <c r="HM35" s="248">
        <v>67.575012000000001</v>
      </c>
      <c r="HN35" s="248">
        <v>61.695988640000003</v>
      </c>
      <c r="HO35" s="248">
        <v>62.810902499999997</v>
      </c>
      <c r="HP35" s="248">
        <v>63.169145</v>
      </c>
      <c r="HQ35" s="248">
        <v>72.343027149999998</v>
      </c>
      <c r="HR35" s="248">
        <v>69.519555999999994</v>
      </c>
      <c r="HS35" s="248">
        <v>74.852695999999995</v>
      </c>
    </row>
    <row r="36" spans="1:227">
      <c r="A36" s="1"/>
      <c r="B36" s="247">
        <v>45683.6875</v>
      </c>
      <c r="C36" s="248">
        <v>2.5756519999999998</v>
      </c>
      <c r="D36" s="248">
        <v>2.580562</v>
      </c>
      <c r="E36" s="248">
        <v>2.5775220000000001</v>
      </c>
      <c r="F36" s="248">
        <v>2.5756519999999998</v>
      </c>
      <c r="G36" s="248">
        <v>2.580724</v>
      </c>
      <c r="H36" s="248">
        <v>2.7436189999999998</v>
      </c>
      <c r="I36" s="248">
        <v>2.7318220000000002</v>
      </c>
      <c r="J36" s="248">
        <v>2.7502070000000001</v>
      </c>
      <c r="K36" s="248">
        <v>2.5783700000000001</v>
      </c>
      <c r="L36" s="248">
        <v>2.599866</v>
      </c>
      <c r="M36" s="248">
        <v>2.739941</v>
      </c>
      <c r="N36" s="248">
        <v>2.7139359999999999</v>
      </c>
      <c r="O36" s="248">
        <v>2.688768</v>
      </c>
      <c r="P36" s="248">
        <v>2.5641163499999999</v>
      </c>
      <c r="Q36" s="248">
        <v>2.7486959999999998</v>
      </c>
      <c r="R36" s="248">
        <v>2.5751689999999998</v>
      </c>
      <c r="S36" s="248">
        <v>2.6452369999999998</v>
      </c>
      <c r="T36" s="248">
        <v>2.3878545</v>
      </c>
      <c r="U36" s="248">
        <v>2.4075850000000001</v>
      </c>
      <c r="V36" s="248">
        <v>2.6068229999999999</v>
      </c>
      <c r="W36" s="248">
        <v>2.5938729999999999</v>
      </c>
      <c r="X36" s="248">
        <v>2.4987710000000001</v>
      </c>
      <c r="Y36" s="248">
        <v>2.5470269999999999</v>
      </c>
      <c r="Z36" s="248">
        <v>2.7721209999999998</v>
      </c>
      <c r="AA36" s="248">
        <v>2.4688340000000002</v>
      </c>
      <c r="AB36" s="248">
        <v>2.5949140000000002</v>
      </c>
      <c r="AC36" s="248">
        <v>2.5966369999999999</v>
      </c>
      <c r="AD36" s="248">
        <v>2.5862919999999998</v>
      </c>
      <c r="AE36" s="248">
        <v>2.4291870000000002</v>
      </c>
      <c r="AF36" s="248">
        <v>2.5721124999999998</v>
      </c>
      <c r="AG36" s="248">
        <v>2.6114325599999999</v>
      </c>
      <c r="AH36" s="248">
        <v>2.5911979999999999</v>
      </c>
      <c r="AI36" s="248">
        <v>2.5946389999999999</v>
      </c>
      <c r="AJ36" s="248">
        <v>2.397262</v>
      </c>
      <c r="AK36" s="248">
        <v>2.6131500000000001</v>
      </c>
      <c r="AL36" s="248">
        <v>2.4602263299999998</v>
      </c>
      <c r="AM36" s="248">
        <v>2.473166</v>
      </c>
      <c r="AN36" s="248">
        <v>2.6967150000000002</v>
      </c>
      <c r="AO36" s="248">
        <v>2.4503949999999999</v>
      </c>
      <c r="AP36" s="248">
        <v>2.2833725</v>
      </c>
      <c r="AQ36" s="248">
        <v>2.2935660000000002</v>
      </c>
      <c r="AR36" s="248">
        <v>2.631802</v>
      </c>
      <c r="AS36" s="248">
        <v>2.6989619999999999</v>
      </c>
      <c r="AT36" s="248">
        <v>2.6989619999999999</v>
      </c>
      <c r="AU36" s="248">
        <v>2.6924290000000002</v>
      </c>
      <c r="AV36" s="248">
        <v>2.6092469999999999</v>
      </c>
      <c r="AW36" s="248">
        <v>2.4356825</v>
      </c>
      <c r="AX36" s="248">
        <v>2.4482889999999999</v>
      </c>
      <c r="AY36" s="248">
        <v>2.6725159999999999</v>
      </c>
      <c r="AZ36" s="248">
        <v>2.5771850000000001</v>
      </c>
      <c r="BA36" s="248">
        <v>2.57172</v>
      </c>
      <c r="BB36" s="248">
        <v>2.57172</v>
      </c>
      <c r="BC36" s="248">
        <v>2.57172</v>
      </c>
      <c r="BD36" s="248">
        <v>2.5626139999999999</v>
      </c>
      <c r="BE36" s="248">
        <v>2.57172</v>
      </c>
      <c r="BF36" s="248">
        <v>2.726845</v>
      </c>
      <c r="BG36" s="248">
        <v>2.7325740000000001</v>
      </c>
      <c r="BH36" s="248">
        <v>2.7325740000000001</v>
      </c>
      <c r="BI36" s="248">
        <v>2.7325740000000001</v>
      </c>
      <c r="BJ36" s="248">
        <v>2.4886910000000002</v>
      </c>
      <c r="BK36" s="248">
        <v>2.5034559999999999</v>
      </c>
      <c r="BL36" s="248">
        <v>2.627936</v>
      </c>
      <c r="BM36" s="248">
        <v>2.6245919999999998</v>
      </c>
      <c r="BN36" s="248">
        <v>2.6058159999999999</v>
      </c>
      <c r="BO36" s="248">
        <v>2.5481590000000001</v>
      </c>
      <c r="BP36" s="248">
        <v>2.6893090000000002</v>
      </c>
      <c r="BQ36" s="248">
        <v>2.4000819999999998</v>
      </c>
      <c r="BR36" s="248">
        <v>2.4023260799999999</v>
      </c>
      <c r="BS36" s="248">
        <v>2.585836</v>
      </c>
      <c r="BT36" s="248">
        <v>2.4739300000000002</v>
      </c>
      <c r="BU36" s="248">
        <v>2.6700629999999999</v>
      </c>
      <c r="BV36" s="248">
        <v>2.714305</v>
      </c>
      <c r="BW36" s="248">
        <v>2.6169790000000002</v>
      </c>
      <c r="BX36" s="248">
        <v>2.6169790000000002</v>
      </c>
      <c r="BY36" s="248">
        <v>2.6631520000000002</v>
      </c>
      <c r="BZ36" s="248">
        <v>2.5783749999999999</v>
      </c>
      <c r="CA36" s="248">
        <v>2.603739</v>
      </c>
      <c r="CB36" s="248">
        <v>2.60223</v>
      </c>
      <c r="CC36" s="248">
        <v>2.5901399999999999</v>
      </c>
      <c r="CD36" s="248">
        <v>2.5515910000000002</v>
      </c>
      <c r="CE36" s="248">
        <v>2.568727</v>
      </c>
      <c r="CF36" s="248">
        <v>2.6700629999999999</v>
      </c>
      <c r="CG36" s="248">
        <v>2.57289067</v>
      </c>
      <c r="CH36" s="248">
        <v>2.5763739999999999</v>
      </c>
      <c r="CI36" s="248">
        <v>2.58839</v>
      </c>
      <c r="CJ36" s="248">
        <v>2.6458729999999999</v>
      </c>
      <c r="CK36" s="248">
        <v>2.7500006199999998</v>
      </c>
      <c r="CL36" s="248">
        <v>2.6571500000000001</v>
      </c>
      <c r="CM36" s="248">
        <v>2.6779380000000002</v>
      </c>
      <c r="CN36" s="248">
        <v>2.5241880000000001</v>
      </c>
      <c r="CO36" s="248">
        <v>2.4961229999999999</v>
      </c>
      <c r="CP36" s="248">
        <v>2.7525551699999999</v>
      </c>
      <c r="CQ36" s="248">
        <v>2.5193910000000002</v>
      </c>
      <c r="CR36" s="248">
        <v>2.511012</v>
      </c>
      <c r="CS36" s="248">
        <v>2.5084392100000001</v>
      </c>
      <c r="CT36" s="248">
        <v>2.5402520000000002</v>
      </c>
      <c r="CU36" s="248">
        <v>2.597048</v>
      </c>
      <c r="CV36" s="248">
        <v>2.8457485299999998</v>
      </c>
      <c r="CW36" s="248">
        <v>2.46902</v>
      </c>
      <c r="CX36" s="248">
        <v>2.5527099999999998</v>
      </c>
      <c r="CY36" s="248">
        <v>2.5664530000000001</v>
      </c>
      <c r="CZ36" s="248">
        <v>2.5893540000000002</v>
      </c>
      <c r="DA36" s="248">
        <v>2.7509980000000001</v>
      </c>
      <c r="DB36" s="248">
        <v>2.7585540000000002</v>
      </c>
      <c r="DC36" s="248">
        <v>2.714305</v>
      </c>
      <c r="DD36" s="248">
        <v>2.6972070000000001</v>
      </c>
      <c r="DE36" s="248">
        <v>2.6037309999999998</v>
      </c>
      <c r="DF36" s="248">
        <v>2.6169790000000002</v>
      </c>
      <c r="DG36" s="248">
        <v>2.5957235000000001</v>
      </c>
      <c r="DH36" s="248">
        <v>2.6605168699999999</v>
      </c>
      <c r="DI36" s="248">
        <v>2.7590789999999998</v>
      </c>
      <c r="DJ36" s="248">
        <v>2.7504569999999999</v>
      </c>
      <c r="DK36" s="248">
        <v>2.5568036699999999</v>
      </c>
      <c r="DL36" s="248">
        <v>2.7535219999999998</v>
      </c>
      <c r="DM36" s="248">
        <v>2.6888559999999999</v>
      </c>
      <c r="DN36" s="248">
        <v>2.5702340000000001</v>
      </c>
      <c r="DO36" s="248">
        <v>2.3170449999999998</v>
      </c>
      <c r="DP36" s="248">
        <v>2.6800549999999999</v>
      </c>
      <c r="DQ36" s="248">
        <v>2.5603310000000001</v>
      </c>
      <c r="DR36" s="248">
        <v>2.5659730000000001</v>
      </c>
      <c r="DS36" s="248">
        <v>2.5365419999999999</v>
      </c>
      <c r="DT36" s="248">
        <v>2.7248990000000002</v>
      </c>
      <c r="DU36" s="248">
        <v>2.731363</v>
      </c>
      <c r="DV36" s="248">
        <v>2.4412910000000001</v>
      </c>
      <c r="DW36" s="248">
        <v>2.3876010000000001</v>
      </c>
      <c r="DX36" s="248">
        <v>2.3526959999999999</v>
      </c>
      <c r="DY36" s="248">
        <v>2.54376734</v>
      </c>
      <c r="DZ36" s="248">
        <v>2.5829029999999999</v>
      </c>
      <c r="EA36" s="248">
        <v>2.5893459999999999</v>
      </c>
      <c r="EB36" s="248">
        <v>2.5117419999999999</v>
      </c>
      <c r="EC36" s="248">
        <v>2.5269740000000001</v>
      </c>
      <c r="ED36" s="248">
        <v>2.4796529999999999</v>
      </c>
      <c r="EE36" s="248">
        <v>2.5288080000000002</v>
      </c>
      <c r="EF36" s="248">
        <v>2.8324950200000001</v>
      </c>
      <c r="EG36" s="248">
        <v>2.6438869999999999</v>
      </c>
      <c r="EH36" s="248">
        <v>2.6438869999999999</v>
      </c>
      <c r="EI36" s="248">
        <v>2.5215800000000002</v>
      </c>
      <c r="EJ36" s="248">
        <v>2.7067960000000002</v>
      </c>
      <c r="EK36" s="248">
        <v>2.7180499999999999</v>
      </c>
      <c r="EL36" s="248">
        <v>2.714305</v>
      </c>
      <c r="EM36" s="248">
        <v>2.539949</v>
      </c>
      <c r="EN36" s="248">
        <v>2.5751879999999998</v>
      </c>
      <c r="EO36" s="248">
        <v>2.7985069999999999</v>
      </c>
      <c r="EP36" s="248">
        <v>2.577445</v>
      </c>
      <c r="EQ36" s="248">
        <v>2.5771920000000001</v>
      </c>
      <c r="ER36" s="248">
        <v>2.6496055900000002</v>
      </c>
      <c r="ES36" s="248">
        <v>2.493668</v>
      </c>
      <c r="ET36" s="248">
        <v>2.4710169999999998</v>
      </c>
      <c r="EU36" s="248">
        <v>2.5177339999999999</v>
      </c>
      <c r="EV36" s="248">
        <v>2.5953469999999998</v>
      </c>
      <c r="EW36" s="248">
        <v>2.456699</v>
      </c>
      <c r="EX36" s="248">
        <v>2.426571</v>
      </c>
      <c r="EY36" s="248">
        <v>2.5092099999999999</v>
      </c>
      <c r="EZ36" s="248">
        <v>2.5266359999999999</v>
      </c>
      <c r="FA36" s="248">
        <v>2.5339200000000002</v>
      </c>
      <c r="FB36" s="248">
        <v>2.65833605</v>
      </c>
      <c r="FC36" s="248">
        <v>2.533398</v>
      </c>
      <c r="FD36" s="248">
        <v>2.7463340000000001</v>
      </c>
      <c r="FE36" s="248">
        <v>2.5927250000000002</v>
      </c>
      <c r="FF36" s="248">
        <v>2.6618750599999998</v>
      </c>
      <c r="FG36" s="248">
        <v>2.869866</v>
      </c>
      <c r="FH36" s="248">
        <v>2.4437310000000001</v>
      </c>
      <c r="FI36" s="248">
        <v>2.4576180000000001</v>
      </c>
      <c r="FJ36" s="248">
        <v>2.5273180000000002</v>
      </c>
      <c r="FK36" s="248">
        <v>2.589378</v>
      </c>
      <c r="FL36" s="248">
        <v>2.6634742400000002</v>
      </c>
      <c r="FM36" s="248">
        <v>2.6570450000000001</v>
      </c>
      <c r="FN36" s="248">
        <v>2.6631520000000002</v>
      </c>
      <c r="FO36" s="248">
        <v>2.6883339999999998</v>
      </c>
      <c r="FP36" s="248">
        <v>2.6883339999999998</v>
      </c>
      <c r="FQ36" s="248">
        <v>2.5966179999999999</v>
      </c>
      <c r="FR36" s="248">
        <v>2.5966179999999999</v>
      </c>
      <c r="FS36" s="248">
        <v>2.5966179999999999</v>
      </c>
      <c r="FT36" s="248">
        <v>2.746353</v>
      </c>
      <c r="FU36" s="248">
        <v>2.7401779999999998</v>
      </c>
      <c r="FV36" s="248">
        <v>2.5259130000000001</v>
      </c>
      <c r="FW36" s="248">
        <v>2.5181529999999999</v>
      </c>
      <c r="FX36" s="248">
        <v>2.5818779699999999</v>
      </c>
      <c r="FY36" s="248">
        <v>2.592492</v>
      </c>
      <c r="FZ36" s="248">
        <v>2.53633</v>
      </c>
      <c r="GA36" s="248">
        <v>2.6700629999999999</v>
      </c>
      <c r="GB36" s="248">
        <v>2.6700629999999999</v>
      </c>
      <c r="GC36" s="248">
        <v>2.672031</v>
      </c>
      <c r="GD36" s="248">
        <v>2.46796667</v>
      </c>
      <c r="GE36" s="248">
        <v>2.6982919999999999</v>
      </c>
      <c r="GF36" s="248">
        <v>2.6972070000000001</v>
      </c>
      <c r="GG36" s="248">
        <v>2.8445842400000001</v>
      </c>
      <c r="GH36" s="248">
        <v>2.4234230000000001</v>
      </c>
      <c r="GI36" s="248">
        <v>2.8445842400000001</v>
      </c>
      <c r="GJ36" s="248">
        <v>2.6883339999999998</v>
      </c>
      <c r="GK36" s="248">
        <v>2.5861640000000001</v>
      </c>
      <c r="GL36" s="248">
        <v>2.6347879999999999</v>
      </c>
      <c r="GM36" s="248">
        <v>2.4014199999999999</v>
      </c>
      <c r="GN36" s="248">
        <v>2.5941290000000001</v>
      </c>
      <c r="GO36" s="248">
        <v>2.3167628499999999</v>
      </c>
      <c r="GP36" s="248">
        <v>2.31074519</v>
      </c>
      <c r="GQ36" s="248">
        <v>2.4943209999999998</v>
      </c>
      <c r="GR36" s="248">
        <v>2.7166679999999999</v>
      </c>
      <c r="GS36" s="248">
        <v>2.6982490000000001</v>
      </c>
      <c r="GT36" s="248">
        <v>2.6931600000000002</v>
      </c>
      <c r="GU36" s="248">
        <v>2.5941290000000001</v>
      </c>
      <c r="GV36" s="248">
        <v>2.5941290000000001</v>
      </c>
      <c r="GW36" s="248">
        <v>2.5941290000000001</v>
      </c>
      <c r="GX36" s="248">
        <v>2.7580279999999999</v>
      </c>
      <c r="GY36" s="248">
        <v>2.7563589999999998</v>
      </c>
      <c r="GZ36" s="248">
        <v>2.7563589999999998</v>
      </c>
      <c r="HA36" s="248">
        <v>2.7563589999999998</v>
      </c>
      <c r="HB36" s="248">
        <v>2.5609989999999998</v>
      </c>
      <c r="HC36" s="248">
        <v>2.7867820000000001</v>
      </c>
      <c r="HD36" s="248">
        <v>2.7733840000000001</v>
      </c>
      <c r="HE36" s="248">
        <v>2.6831870000000002</v>
      </c>
      <c r="HF36" s="248">
        <v>2.7622209999999998</v>
      </c>
      <c r="HG36" s="248">
        <v>2.6497760000000001</v>
      </c>
      <c r="HH36" s="248">
        <v>2.3785121199999999</v>
      </c>
      <c r="HI36" s="248">
        <v>2.7518609999999999</v>
      </c>
      <c r="HJ36" s="248">
        <v>2.598843</v>
      </c>
      <c r="HK36" s="248">
        <v>2.603885</v>
      </c>
      <c r="HL36" s="248">
        <v>2.5145110000000002</v>
      </c>
      <c r="HM36" s="248">
        <v>2.5264549999999999</v>
      </c>
      <c r="HN36" s="248">
        <v>2.2909555500000001</v>
      </c>
      <c r="HO36" s="248">
        <v>2.3465704999999999</v>
      </c>
      <c r="HP36" s="248">
        <v>2.3598330000000001</v>
      </c>
      <c r="HQ36" s="248">
        <v>2.7001921100000001</v>
      </c>
      <c r="HR36" s="248">
        <v>2.5972230000000001</v>
      </c>
      <c r="HS36" s="248">
        <v>2.7935270000000001</v>
      </c>
    </row>
    <row r="37" spans="1:227">
      <c r="A37" s="1"/>
      <c r="B37" s="247">
        <v>45683.708333333299</v>
      </c>
      <c r="C37" s="248">
        <v>71.892688000000007</v>
      </c>
      <c r="D37" s="248">
        <v>72.025424999999998</v>
      </c>
      <c r="E37" s="248">
        <v>71.944716</v>
      </c>
      <c r="F37" s="248">
        <v>71.892688000000007</v>
      </c>
      <c r="G37" s="248">
        <v>71.868958000000006</v>
      </c>
      <c r="H37" s="248">
        <v>76.785323000000005</v>
      </c>
      <c r="I37" s="248">
        <v>76.457222999999999</v>
      </c>
      <c r="J37" s="248">
        <v>76.964956000000001</v>
      </c>
      <c r="K37" s="248">
        <v>71.605924000000002</v>
      </c>
      <c r="L37" s="248">
        <v>72.587695999999994</v>
      </c>
      <c r="M37" s="248">
        <v>76.591562999999994</v>
      </c>
      <c r="N37" s="248">
        <v>75.869428999999997</v>
      </c>
      <c r="O37" s="248">
        <v>75.133142000000007</v>
      </c>
      <c r="P37" s="248">
        <v>71.666388459999993</v>
      </c>
      <c r="Q37" s="248">
        <v>76.913050999999996</v>
      </c>
      <c r="R37" s="248">
        <v>71.932850000000002</v>
      </c>
      <c r="S37" s="248">
        <v>73.952695000000006</v>
      </c>
      <c r="T37" s="248">
        <v>66.945943</v>
      </c>
      <c r="U37" s="248">
        <v>67.499080000000006</v>
      </c>
      <c r="V37" s="248">
        <v>72.923147999999998</v>
      </c>
      <c r="W37" s="248">
        <v>72.30086</v>
      </c>
      <c r="X37" s="248">
        <v>69.650265000000005</v>
      </c>
      <c r="Y37" s="248">
        <v>70.987471999999997</v>
      </c>
      <c r="Z37" s="248">
        <v>77.473900999999998</v>
      </c>
      <c r="AA37" s="248">
        <v>68.667136999999997</v>
      </c>
      <c r="AB37" s="248">
        <v>71.698846000000003</v>
      </c>
      <c r="AC37" s="248">
        <v>72.396857999999995</v>
      </c>
      <c r="AD37" s="248">
        <v>72.089117000000002</v>
      </c>
      <c r="AE37" s="248">
        <v>67.707662999999997</v>
      </c>
      <c r="AF37" s="248">
        <v>71.966486250000003</v>
      </c>
      <c r="AG37" s="248">
        <v>73.069856880000003</v>
      </c>
      <c r="AH37" s="248">
        <v>72.526841000000005</v>
      </c>
      <c r="AI37" s="248">
        <v>72.604372999999995</v>
      </c>
      <c r="AJ37" s="248">
        <v>66.751636000000005</v>
      </c>
      <c r="AK37" s="248">
        <v>73.107643999999993</v>
      </c>
      <c r="AL37" s="248">
        <v>68.480869999999996</v>
      </c>
      <c r="AM37" s="248">
        <v>68.842979</v>
      </c>
      <c r="AN37" s="248">
        <v>75.668535000000006</v>
      </c>
      <c r="AO37" s="248">
        <v>68.238258000000002</v>
      </c>
      <c r="AP37" s="248">
        <v>63.657912000000003</v>
      </c>
      <c r="AQ37" s="248">
        <v>63.943548</v>
      </c>
      <c r="AR37" s="248">
        <v>75.672696000000002</v>
      </c>
      <c r="AS37" s="248">
        <v>75.500105000000005</v>
      </c>
      <c r="AT37" s="248">
        <v>75.500105000000005</v>
      </c>
      <c r="AU37" s="248">
        <v>75.507238000000001</v>
      </c>
      <c r="AV37" s="248">
        <v>72.730984000000007</v>
      </c>
      <c r="AW37" s="248">
        <v>68.333318000000006</v>
      </c>
      <c r="AX37" s="248">
        <v>68.660011999999995</v>
      </c>
      <c r="AY37" s="248">
        <v>74.726551999999998</v>
      </c>
      <c r="AZ37" s="248">
        <v>71.820492000000002</v>
      </c>
      <c r="BA37" s="248">
        <v>71.644890000000004</v>
      </c>
      <c r="BB37" s="248">
        <v>71.644890000000004</v>
      </c>
      <c r="BC37" s="248">
        <v>71.644890000000004</v>
      </c>
      <c r="BD37" s="248">
        <v>71.349703000000005</v>
      </c>
      <c r="BE37" s="248">
        <v>71.644890000000004</v>
      </c>
      <c r="BF37" s="248">
        <v>76.242244999999997</v>
      </c>
      <c r="BG37" s="248">
        <v>76.433075000000002</v>
      </c>
      <c r="BH37" s="248">
        <v>76.433075000000002</v>
      </c>
      <c r="BI37" s="248">
        <v>76.433075000000002</v>
      </c>
      <c r="BJ37" s="248">
        <v>69.380365999999995</v>
      </c>
      <c r="BK37" s="248">
        <v>69.778841999999997</v>
      </c>
      <c r="BL37" s="248">
        <v>73.582046000000005</v>
      </c>
      <c r="BM37" s="248">
        <v>73.415253000000007</v>
      </c>
      <c r="BN37" s="248">
        <v>71.658075999999994</v>
      </c>
      <c r="BO37" s="248">
        <v>70.294999000000004</v>
      </c>
      <c r="BP37" s="248">
        <v>75.151779000000005</v>
      </c>
      <c r="BQ37" s="248">
        <v>66.821315999999996</v>
      </c>
      <c r="BR37" s="248">
        <v>66.883793929999996</v>
      </c>
      <c r="BS37" s="248">
        <v>72.144315000000006</v>
      </c>
      <c r="BT37" s="248">
        <v>69.157100170000007</v>
      </c>
      <c r="BU37" s="248">
        <v>74.662064000000001</v>
      </c>
      <c r="BV37" s="248">
        <v>75.932140000000004</v>
      </c>
      <c r="BW37" s="248">
        <v>71.755149000000003</v>
      </c>
      <c r="BX37" s="248">
        <v>71.755149000000003</v>
      </c>
      <c r="BY37" s="248">
        <v>74.257354000000007</v>
      </c>
      <c r="BZ37" s="248">
        <v>72.358255</v>
      </c>
      <c r="CA37" s="248">
        <v>71.760206999999994</v>
      </c>
      <c r="CB37" s="248">
        <v>72.710222000000002</v>
      </c>
      <c r="CC37" s="248">
        <v>72.362821999999994</v>
      </c>
      <c r="CD37" s="248">
        <v>71.638992000000002</v>
      </c>
      <c r="CE37" s="248">
        <v>71.564483999999993</v>
      </c>
      <c r="CF37" s="248">
        <v>74.662064000000001</v>
      </c>
      <c r="CG37" s="248">
        <v>71.701769999999996</v>
      </c>
      <c r="CH37" s="248">
        <v>71.798068999999998</v>
      </c>
      <c r="CI37" s="248">
        <v>72.190662000000003</v>
      </c>
      <c r="CJ37" s="248">
        <v>74.023685999999998</v>
      </c>
      <c r="CK37" s="248">
        <v>76.873831719999998</v>
      </c>
      <c r="CL37" s="248">
        <v>74.322569999999999</v>
      </c>
      <c r="CM37" s="248">
        <v>74.891992000000002</v>
      </c>
      <c r="CN37" s="248">
        <v>70.628129999999999</v>
      </c>
      <c r="CO37" s="248">
        <v>69.777851999999996</v>
      </c>
      <c r="CP37" s="248">
        <v>76.905207559999994</v>
      </c>
      <c r="CQ37" s="248">
        <v>70.208695000000006</v>
      </c>
      <c r="CR37" s="248">
        <v>69.560177999999993</v>
      </c>
      <c r="CS37" s="248">
        <v>69.758891199999994</v>
      </c>
      <c r="CT37" s="248">
        <v>70.904016999999996</v>
      </c>
      <c r="CU37" s="248">
        <v>72.407365999999996</v>
      </c>
      <c r="CV37" s="248">
        <v>79.531607809999997</v>
      </c>
      <c r="CW37" s="248">
        <v>68.675899000000001</v>
      </c>
      <c r="CX37" s="248">
        <v>71.182879999999997</v>
      </c>
      <c r="CY37" s="248">
        <v>71.553714999999997</v>
      </c>
      <c r="CZ37" s="248">
        <v>71.193802000000005</v>
      </c>
      <c r="DA37" s="248">
        <v>77.017758999999998</v>
      </c>
      <c r="DB37" s="248">
        <v>77.202477999999999</v>
      </c>
      <c r="DC37" s="248">
        <v>75.932140000000004</v>
      </c>
      <c r="DD37" s="248">
        <v>75.425640000000001</v>
      </c>
      <c r="DE37" s="248">
        <v>71.396154999999993</v>
      </c>
      <c r="DF37" s="248">
        <v>71.755149000000003</v>
      </c>
      <c r="DG37" s="248">
        <v>72.335504</v>
      </c>
      <c r="DH37" s="248">
        <v>74.663444290000001</v>
      </c>
      <c r="DI37" s="248">
        <v>77.151567</v>
      </c>
      <c r="DJ37" s="248">
        <v>76.910995</v>
      </c>
      <c r="DK37" s="248">
        <v>71.188107669999994</v>
      </c>
      <c r="DL37" s="248">
        <v>76.969983999999997</v>
      </c>
      <c r="DM37" s="248">
        <v>75.164542999999995</v>
      </c>
      <c r="DN37" s="248">
        <v>71.899673000000007</v>
      </c>
      <c r="DO37" s="248">
        <v>64.518519999999995</v>
      </c>
      <c r="DP37" s="248">
        <v>74.923258000000004</v>
      </c>
      <c r="DQ37" s="248">
        <v>71.326959000000002</v>
      </c>
      <c r="DR37" s="248">
        <v>71.484446000000005</v>
      </c>
      <c r="DS37" s="248">
        <v>70.946708000000001</v>
      </c>
      <c r="DT37" s="248">
        <v>76.217881000000006</v>
      </c>
      <c r="DU37" s="248">
        <v>76.388462000000004</v>
      </c>
      <c r="DV37" s="248">
        <v>68.136189000000002</v>
      </c>
      <c r="DW37" s="248">
        <v>66.490018000000006</v>
      </c>
      <c r="DX37" s="248">
        <v>65.517996999999994</v>
      </c>
      <c r="DY37" s="248">
        <v>71.037535750000004</v>
      </c>
      <c r="DZ37" s="248">
        <v>71.965389000000002</v>
      </c>
      <c r="EA37" s="248">
        <v>72.142070000000004</v>
      </c>
      <c r="EB37" s="248">
        <v>70.034946000000005</v>
      </c>
      <c r="EC37" s="248">
        <v>70.446112999999997</v>
      </c>
      <c r="ED37" s="248">
        <v>69.311417000000006</v>
      </c>
      <c r="EE37" s="248">
        <v>70.756072000000003</v>
      </c>
      <c r="EF37" s="248">
        <v>79.161205089999996</v>
      </c>
      <c r="EG37" s="248">
        <v>76.011803</v>
      </c>
      <c r="EH37" s="248">
        <v>76.011803</v>
      </c>
      <c r="EI37" s="248">
        <v>69.858356999999998</v>
      </c>
      <c r="EJ37" s="248">
        <v>75.714771999999996</v>
      </c>
      <c r="EK37" s="248">
        <v>76.035854</v>
      </c>
      <c r="EL37" s="248">
        <v>75.932140000000004</v>
      </c>
      <c r="EM37" s="248">
        <v>70.774828999999997</v>
      </c>
      <c r="EN37" s="248">
        <v>71.499373000000006</v>
      </c>
      <c r="EO37" s="248">
        <v>78.179658000000003</v>
      </c>
      <c r="EP37" s="248">
        <v>71.827752000000004</v>
      </c>
      <c r="EQ37" s="248">
        <v>71.820704000000006</v>
      </c>
      <c r="ER37" s="248">
        <v>73.858640960000002</v>
      </c>
      <c r="ES37" s="248">
        <v>69.470842000000005</v>
      </c>
      <c r="ET37" s="248">
        <v>68.813419999999994</v>
      </c>
      <c r="EU37" s="248">
        <v>70.135643999999999</v>
      </c>
      <c r="EV37" s="248">
        <v>72.175769000000003</v>
      </c>
      <c r="EW37" s="248">
        <v>68.523670999999993</v>
      </c>
      <c r="EX37" s="248">
        <v>67.669944000000001</v>
      </c>
      <c r="EY37" s="248">
        <v>70.347800000000007</v>
      </c>
      <c r="EZ37" s="248">
        <v>70.73142</v>
      </c>
      <c r="FA37" s="248">
        <v>70.891878000000005</v>
      </c>
      <c r="FB37" s="248">
        <v>74.312435489999999</v>
      </c>
      <c r="FC37" s="248">
        <v>70.741039000000001</v>
      </c>
      <c r="FD37" s="248">
        <v>76.761154000000005</v>
      </c>
      <c r="FE37" s="248">
        <v>72.267803000000001</v>
      </c>
      <c r="FF37" s="248">
        <v>74.523504000000003</v>
      </c>
      <c r="FG37" s="248">
        <v>80.164274000000006</v>
      </c>
      <c r="FH37" s="248">
        <v>68.243018000000006</v>
      </c>
      <c r="FI37" s="248">
        <v>68.605672999999996</v>
      </c>
      <c r="FJ37" s="248">
        <v>70.395499000000001</v>
      </c>
      <c r="FK37" s="248">
        <v>72.218513999999999</v>
      </c>
      <c r="FL37" s="248">
        <v>74.266339139999999</v>
      </c>
      <c r="FM37" s="248">
        <v>74.092281</v>
      </c>
      <c r="FN37" s="248">
        <v>74.257354000000007</v>
      </c>
      <c r="FO37" s="248">
        <v>75.148557999999994</v>
      </c>
      <c r="FP37" s="248">
        <v>75.148557999999994</v>
      </c>
      <c r="FQ37" s="248">
        <v>72.554377000000002</v>
      </c>
      <c r="FR37" s="248">
        <v>72.554377000000002</v>
      </c>
      <c r="FS37" s="248">
        <v>72.554377000000002</v>
      </c>
      <c r="FT37" s="248">
        <v>76.805430999999999</v>
      </c>
      <c r="FU37" s="248">
        <v>76.630780000000001</v>
      </c>
      <c r="FV37" s="248">
        <v>69.837774999999993</v>
      </c>
      <c r="FW37" s="248">
        <v>69.538212999999999</v>
      </c>
      <c r="FX37" s="248">
        <v>72.232148499999994</v>
      </c>
      <c r="FY37" s="248">
        <v>72.430131000000003</v>
      </c>
      <c r="FZ37" s="248">
        <v>70.946594000000005</v>
      </c>
      <c r="GA37" s="248">
        <v>74.662064000000001</v>
      </c>
      <c r="GB37" s="248">
        <v>74.662064000000001</v>
      </c>
      <c r="GC37" s="248">
        <v>75.863263000000003</v>
      </c>
      <c r="GD37" s="248">
        <v>68.642919329999998</v>
      </c>
      <c r="GE37" s="248">
        <v>75.555525000000003</v>
      </c>
      <c r="GF37" s="248">
        <v>75.425640000000001</v>
      </c>
      <c r="GG37" s="248">
        <v>79.499068769999994</v>
      </c>
      <c r="GH37" s="248">
        <v>67.751493999999994</v>
      </c>
      <c r="GI37" s="248">
        <v>79.499068769999994</v>
      </c>
      <c r="GJ37" s="248">
        <v>75.148557999999994</v>
      </c>
      <c r="GK37" s="248">
        <v>72.030794</v>
      </c>
      <c r="GL37" s="248">
        <v>73.401926000000003</v>
      </c>
      <c r="GM37" s="248">
        <v>66.948455999999993</v>
      </c>
      <c r="GN37" s="248">
        <v>72.283614</v>
      </c>
      <c r="GO37" s="248">
        <v>64.824263419999994</v>
      </c>
      <c r="GP37" s="248">
        <v>64.655885960000006</v>
      </c>
      <c r="GQ37" s="248">
        <v>69.615480000000005</v>
      </c>
      <c r="GR37" s="248">
        <v>75.944413999999995</v>
      </c>
      <c r="GS37" s="248">
        <v>75.489279999999994</v>
      </c>
      <c r="GT37" s="248">
        <v>75.310891999999996</v>
      </c>
      <c r="GU37" s="248">
        <v>72.283614</v>
      </c>
      <c r="GV37" s="248">
        <v>72.283614</v>
      </c>
      <c r="GW37" s="248">
        <v>72.283614</v>
      </c>
      <c r="GX37" s="248">
        <v>77.090459999999993</v>
      </c>
      <c r="GY37" s="248">
        <v>77.045079999999999</v>
      </c>
      <c r="GZ37" s="248">
        <v>77.045079999999999</v>
      </c>
      <c r="HA37" s="248">
        <v>77.045079999999999</v>
      </c>
      <c r="HB37" s="248">
        <v>71.513945000000007</v>
      </c>
      <c r="HC37" s="248">
        <v>77.892628999999999</v>
      </c>
      <c r="HD37" s="248">
        <v>77.521781000000004</v>
      </c>
      <c r="HE37" s="248">
        <v>74.913762000000006</v>
      </c>
      <c r="HF37" s="248">
        <v>77.300048000000004</v>
      </c>
      <c r="HG37" s="248">
        <v>74.086560000000006</v>
      </c>
      <c r="HH37" s="248">
        <v>66.495923309999995</v>
      </c>
      <c r="HI37" s="248">
        <v>76.918232000000003</v>
      </c>
      <c r="HJ37" s="248">
        <v>72.444485499999999</v>
      </c>
      <c r="HK37" s="248">
        <v>72.584902999999997</v>
      </c>
      <c r="HL37" s="248">
        <v>70.220519999999993</v>
      </c>
      <c r="HM37" s="248">
        <v>70.403453999999996</v>
      </c>
      <c r="HN37" s="248">
        <v>64.102161420000002</v>
      </c>
      <c r="HO37" s="248">
        <v>65.427705500000002</v>
      </c>
      <c r="HP37" s="248">
        <v>65.795255999999995</v>
      </c>
      <c r="HQ37" s="248">
        <v>75.495161409999994</v>
      </c>
      <c r="HR37" s="248">
        <v>72.413989000000001</v>
      </c>
      <c r="HS37" s="248">
        <v>78.045668000000006</v>
      </c>
    </row>
    <row r="38" spans="1:227">
      <c r="A38" s="1"/>
      <c r="B38" s="247">
        <v>45683.729166666701</v>
      </c>
      <c r="C38" s="248">
        <v>72.006866000000002</v>
      </c>
      <c r="D38" s="248">
        <v>72.143631999999997</v>
      </c>
      <c r="E38" s="248">
        <v>72.057461000000004</v>
      </c>
      <c r="F38" s="248">
        <v>72.006866000000002</v>
      </c>
      <c r="G38" s="248">
        <v>72.025700000000001</v>
      </c>
      <c r="H38" s="248">
        <v>77.275204000000002</v>
      </c>
      <c r="I38" s="248">
        <v>76.953815000000006</v>
      </c>
      <c r="J38" s="248">
        <v>77.450889000000004</v>
      </c>
      <c r="K38" s="248">
        <v>71.99418</v>
      </c>
      <c r="L38" s="248">
        <v>72.656632999999999</v>
      </c>
      <c r="M38" s="248">
        <v>77.051901000000001</v>
      </c>
      <c r="N38" s="248">
        <v>76.323817000000005</v>
      </c>
      <c r="O38" s="248">
        <v>74.904938000000001</v>
      </c>
      <c r="P38" s="248">
        <v>71.583550079999995</v>
      </c>
      <c r="Q38" s="248">
        <v>77.373923000000005</v>
      </c>
      <c r="R38" s="248">
        <v>72.318860999999998</v>
      </c>
      <c r="S38" s="248">
        <v>73.810280000000006</v>
      </c>
      <c r="T38" s="248">
        <v>67.135292500000006</v>
      </c>
      <c r="U38" s="248">
        <v>67.692835000000002</v>
      </c>
      <c r="V38" s="248">
        <v>72.857793000000001</v>
      </c>
      <c r="W38" s="248">
        <v>72.356381999999996</v>
      </c>
      <c r="X38" s="248">
        <v>69.702552999999995</v>
      </c>
      <c r="Y38" s="248">
        <v>71.075241000000005</v>
      </c>
      <c r="Z38" s="248">
        <v>77.924791999999997</v>
      </c>
      <c r="AA38" s="248">
        <v>69.160741000000002</v>
      </c>
      <c r="AB38" s="248">
        <v>72.524885999999995</v>
      </c>
      <c r="AC38" s="248">
        <v>72.397429000000002</v>
      </c>
      <c r="AD38" s="248">
        <v>72.147452000000001</v>
      </c>
      <c r="AE38" s="248">
        <v>67.858331000000007</v>
      </c>
      <c r="AF38" s="248">
        <v>71.926649249999997</v>
      </c>
      <c r="AG38" s="248">
        <v>73.023565250000004</v>
      </c>
      <c r="AH38" s="248">
        <v>72.477592999999999</v>
      </c>
      <c r="AI38" s="248">
        <v>72.551631</v>
      </c>
      <c r="AJ38" s="248">
        <v>66.944483000000005</v>
      </c>
      <c r="AK38" s="248">
        <v>73.039439999999999</v>
      </c>
      <c r="AL38" s="248">
        <v>68.851163</v>
      </c>
      <c r="AM38" s="248">
        <v>69.218411000000003</v>
      </c>
      <c r="AN38" s="248">
        <v>76.141824</v>
      </c>
      <c r="AO38" s="248">
        <v>68.429996000000003</v>
      </c>
      <c r="AP38" s="248">
        <v>63.748300999999998</v>
      </c>
      <c r="AQ38" s="248">
        <v>64.035590999999997</v>
      </c>
      <c r="AR38" s="248">
        <v>76.581522000000007</v>
      </c>
      <c r="AS38" s="248">
        <v>75.551591000000002</v>
      </c>
      <c r="AT38" s="248">
        <v>75.551591000000002</v>
      </c>
      <c r="AU38" s="248">
        <v>75.169268000000002</v>
      </c>
      <c r="AV38" s="248">
        <v>72.764606000000001</v>
      </c>
      <c r="AW38" s="248">
        <v>68.538949000000002</v>
      </c>
      <c r="AX38" s="248">
        <v>68.852253000000005</v>
      </c>
      <c r="AY38" s="248">
        <v>74.666452000000007</v>
      </c>
      <c r="AZ38" s="248">
        <v>71.935553999999996</v>
      </c>
      <c r="BA38" s="248">
        <v>71.778904999999995</v>
      </c>
      <c r="BB38" s="248">
        <v>71.778904999999995</v>
      </c>
      <c r="BC38" s="248">
        <v>71.778904999999995</v>
      </c>
      <c r="BD38" s="248">
        <v>71.517786999999998</v>
      </c>
      <c r="BE38" s="248">
        <v>71.778904999999995</v>
      </c>
      <c r="BF38" s="248">
        <v>76.547027999999997</v>
      </c>
      <c r="BG38" s="248">
        <v>76.491781000000003</v>
      </c>
      <c r="BH38" s="248">
        <v>76.017661000000004</v>
      </c>
      <c r="BI38" s="248">
        <v>76.399236999999999</v>
      </c>
      <c r="BJ38" s="248">
        <v>69.449316999999994</v>
      </c>
      <c r="BK38" s="248">
        <v>69.892118999999994</v>
      </c>
      <c r="BL38" s="248">
        <v>73.601313000000005</v>
      </c>
      <c r="BM38" s="248">
        <v>73.431348999999997</v>
      </c>
      <c r="BN38" s="248">
        <v>72.879840000000002</v>
      </c>
      <c r="BO38" s="248">
        <v>71.344302999999996</v>
      </c>
      <c r="BP38" s="248">
        <v>75.583628000000004</v>
      </c>
      <c r="BQ38" s="248">
        <v>67.017709999999994</v>
      </c>
      <c r="BR38" s="248">
        <v>67.080371560000003</v>
      </c>
      <c r="BS38" s="248">
        <v>72.534295</v>
      </c>
      <c r="BT38" s="248">
        <v>69.118144169999994</v>
      </c>
      <c r="BU38" s="248">
        <v>74.599310000000003</v>
      </c>
      <c r="BV38" s="248">
        <v>76.377561</v>
      </c>
      <c r="BW38" s="248">
        <v>73.214594000000005</v>
      </c>
      <c r="BX38" s="248">
        <v>73.214594000000005</v>
      </c>
      <c r="BY38" s="248">
        <v>74.446117999999998</v>
      </c>
      <c r="BZ38" s="248">
        <v>72.356126000000003</v>
      </c>
      <c r="CA38" s="248">
        <v>72.788663999999997</v>
      </c>
      <c r="CB38" s="248">
        <v>73.123107000000005</v>
      </c>
      <c r="CC38" s="248">
        <v>72.757480000000001</v>
      </c>
      <c r="CD38" s="248">
        <v>71.648847000000004</v>
      </c>
      <c r="CE38" s="248">
        <v>71.987759999999994</v>
      </c>
      <c r="CF38" s="248">
        <v>74.599310000000003</v>
      </c>
      <c r="CG38" s="248">
        <v>71.814887999999996</v>
      </c>
      <c r="CH38" s="248">
        <v>71.912763999999996</v>
      </c>
      <c r="CI38" s="248">
        <v>72.529424000000006</v>
      </c>
      <c r="CJ38" s="248">
        <v>73.963560999999999</v>
      </c>
      <c r="CK38" s="248">
        <v>76.739200019999998</v>
      </c>
      <c r="CL38" s="248">
        <v>74.245845000000003</v>
      </c>
      <c r="CM38" s="248">
        <v>74.784090000000006</v>
      </c>
      <c r="CN38" s="248">
        <v>70.740425000000002</v>
      </c>
      <c r="CO38" s="248">
        <v>69.744809000000004</v>
      </c>
      <c r="CP38" s="248">
        <v>76.869534880000003</v>
      </c>
      <c r="CQ38" s="248">
        <v>70.304441999999995</v>
      </c>
      <c r="CR38" s="248">
        <v>70.321939</v>
      </c>
      <c r="CS38" s="248">
        <v>69.930140080000001</v>
      </c>
      <c r="CT38" s="248">
        <v>71.023872999999995</v>
      </c>
      <c r="CU38" s="248">
        <v>71.339568</v>
      </c>
      <c r="CV38" s="248">
        <v>79.994474479999994</v>
      </c>
      <c r="CW38" s="248">
        <v>69.824364000000003</v>
      </c>
      <c r="CX38" s="248">
        <v>71.096086</v>
      </c>
      <c r="CY38" s="248">
        <v>71.428342000000001</v>
      </c>
      <c r="CZ38" s="248">
        <v>72.671199000000001</v>
      </c>
      <c r="DA38" s="248">
        <v>77.480940000000004</v>
      </c>
      <c r="DB38" s="248">
        <v>77.647558000000004</v>
      </c>
      <c r="DC38" s="248">
        <v>76.377561</v>
      </c>
      <c r="DD38" s="248">
        <v>75.851229000000004</v>
      </c>
      <c r="DE38" s="248">
        <v>72.875192999999996</v>
      </c>
      <c r="DF38" s="248">
        <v>73.214594000000005</v>
      </c>
      <c r="DG38" s="248">
        <v>72.425455499999998</v>
      </c>
      <c r="DH38" s="248">
        <v>74.661247459999998</v>
      </c>
      <c r="DI38" s="248">
        <v>77.624326999999994</v>
      </c>
      <c r="DJ38" s="248">
        <v>77.376687000000004</v>
      </c>
      <c r="DK38" s="248">
        <v>71.355562329999998</v>
      </c>
      <c r="DL38" s="248">
        <v>76.838082999999997</v>
      </c>
      <c r="DM38" s="248">
        <v>75.121629999999996</v>
      </c>
      <c r="DN38" s="248">
        <v>71.851591999999997</v>
      </c>
      <c r="DO38" s="248">
        <v>64.714230000000001</v>
      </c>
      <c r="DP38" s="248">
        <v>74.887784999999994</v>
      </c>
      <c r="DQ38" s="248">
        <v>71.458668000000003</v>
      </c>
      <c r="DR38" s="248">
        <v>71.617298000000005</v>
      </c>
      <c r="DS38" s="248">
        <v>71.063794000000001</v>
      </c>
      <c r="DT38" s="248">
        <v>76.668351999999999</v>
      </c>
      <c r="DU38" s="248">
        <v>76.839297000000002</v>
      </c>
      <c r="DV38" s="248">
        <v>68.465227999999996</v>
      </c>
      <c r="DW38" s="248">
        <v>66.675883999999996</v>
      </c>
      <c r="DX38" s="248">
        <v>65.701145999999994</v>
      </c>
      <c r="DY38" s="248">
        <v>71.137465059999997</v>
      </c>
      <c r="DZ38" s="248">
        <v>72.389431000000002</v>
      </c>
      <c r="EA38" s="248">
        <v>72.565950999999998</v>
      </c>
      <c r="EB38" s="248">
        <v>70.051798000000005</v>
      </c>
      <c r="EC38" s="248">
        <v>70.493647999999993</v>
      </c>
      <c r="ED38" s="248">
        <v>69.728290000000001</v>
      </c>
      <c r="EE38" s="248">
        <v>70.864506000000006</v>
      </c>
      <c r="EF38" s="248">
        <v>79.621916040000002</v>
      </c>
      <c r="EG38" s="248">
        <v>76.921942000000001</v>
      </c>
      <c r="EH38" s="248">
        <v>76.921942000000001</v>
      </c>
      <c r="EI38" s="248">
        <v>70.627681999999993</v>
      </c>
      <c r="EJ38" s="248">
        <v>76.155086999999995</v>
      </c>
      <c r="EK38" s="248">
        <v>76.481966999999997</v>
      </c>
      <c r="EL38" s="248">
        <v>76.377561</v>
      </c>
      <c r="EM38" s="248">
        <v>70.940099000000004</v>
      </c>
      <c r="EN38" s="248">
        <v>72.326500999999993</v>
      </c>
      <c r="EO38" s="248">
        <v>77.999876</v>
      </c>
      <c r="EP38" s="248">
        <v>71.942835000000002</v>
      </c>
      <c r="EQ38" s="248">
        <v>71.935766999999998</v>
      </c>
      <c r="ER38" s="248">
        <v>73.886742100000006</v>
      </c>
      <c r="ES38" s="248">
        <v>69.649895000000001</v>
      </c>
      <c r="ET38" s="248">
        <v>69.004710000000003</v>
      </c>
      <c r="EU38" s="248">
        <v>70.326723000000001</v>
      </c>
      <c r="EV38" s="248">
        <v>72.352951000000004</v>
      </c>
      <c r="EW38" s="248">
        <v>68.630576000000005</v>
      </c>
      <c r="EX38" s="248">
        <v>67.783389</v>
      </c>
      <c r="EY38" s="248">
        <v>70.564009999999996</v>
      </c>
      <c r="EZ38" s="248">
        <v>70.868966</v>
      </c>
      <c r="FA38" s="248">
        <v>70.996587000000005</v>
      </c>
      <c r="FB38" s="248">
        <v>74.277245160000007</v>
      </c>
      <c r="FC38" s="248">
        <v>70.848636999999997</v>
      </c>
      <c r="FD38" s="248">
        <v>76.673033000000004</v>
      </c>
      <c r="FE38" s="248">
        <v>72.337720000000004</v>
      </c>
      <c r="FF38" s="248">
        <v>74.59259625</v>
      </c>
      <c r="FG38" s="248">
        <v>80.085922999999994</v>
      </c>
      <c r="FH38" s="248">
        <v>67.862077499999998</v>
      </c>
      <c r="FI38" s="248">
        <v>68.289564999999996</v>
      </c>
      <c r="FJ38" s="248">
        <v>70.597747999999996</v>
      </c>
      <c r="FK38" s="248">
        <v>72.558539999999994</v>
      </c>
      <c r="FL38" s="248">
        <v>74.455125980000005</v>
      </c>
      <c r="FM38" s="248">
        <v>74.275867000000005</v>
      </c>
      <c r="FN38" s="248">
        <v>74.446117999999998</v>
      </c>
      <c r="FO38" s="248">
        <v>75.557506000000004</v>
      </c>
      <c r="FP38" s="248">
        <v>75.557506000000004</v>
      </c>
      <c r="FQ38" s="248">
        <v>72.996713</v>
      </c>
      <c r="FR38" s="248">
        <v>72.996713</v>
      </c>
      <c r="FS38" s="248">
        <v>72.996713</v>
      </c>
      <c r="FT38" s="248">
        <v>77.263942999999998</v>
      </c>
      <c r="FU38" s="248">
        <v>77.087783000000002</v>
      </c>
      <c r="FV38" s="248">
        <v>71.491142999999994</v>
      </c>
      <c r="FW38" s="248">
        <v>71.286595000000005</v>
      </c>
      <c r="FX38" s="248">
        <v>72.333778730000006</v>
      </c>
      <c r="FY38" s="248">
        <v>72.820764999999994</v>
      </c>
      <c r="FZ38" s="248">
        <v>70.914933000000005</v>
      </c>
      <c r="GA38" s="248">
        <v>74.599310000000003</v>
      </c>
      <c r="GB38" s="248">
        <v>74.599310000000003</v>
      </c>
      <c r="GC38" s="248">
        <v>76.553894999999997</v>
      </c>
      <c r="GD38" s="248">
        <v>69.136581669999998</v>
      </c>
      <c r="GE38" s="248">
        <v>76.037993999999998</v>
      </c>
      <c r="GF38" s="248">
        <v>75.851229000000004</v>
      </c>
      <c r="GG38" s="248">
        <v>79.961746059999996</v>
      </c>
      <c r="GH38" s="248">
        <v>68.162794000000005</v>
      </c>
      <c r="GI38" s="248">
        <v>79.961746059999996</v>
      </c>
      <c r="GJ38" s="248">
        <v>75.557506000000004</v>
      </c>
      <c r="GK38" s="248">
        <v>72.178391000000005</v>
      </c>
      <c r="GL38" s="248">
        <v>73.855063000000001</v>
      </c>
      <c r="GM38" s="248">
        <v>67.071258999999998</v>
      </c>
      <c r="GN38" s="248">
        <v>72.384962999999999</v>
      </c>
      <c r="GO38" s="248">
        <v>64.927330580000003</v>
      </c>
      <c r="GP38" s="248">
        <v>64.758685400000005</v>
      </c>
      <c r="GQ38" s="248">
        <v>69.971991000000003</v>
      </c>
      <c r="GR38" s="248">
        <v>76.346270000000004</v>
      </c>
      <c r="GS38" s="248">
        <v>75.905056999999999</v>
      </c>
      <c r="GT38" s="248">
        <v>75.722605000000001</v>
      </c>
      <c r="GU38" s="248">
        <v>72.384962999999999</v>
      </c>
      <c r="GV38" s="248">
        <v>72.384962999999999</v>
      </c>
      <c r="GW38" s="248">
        <v>72.384962999999999</v>
      </c>
      <c r="GX38" s="248">
        <v>76.961889999999997</v>
      </c>
      <c r="GY38" s="248">
        <v>76.914986999999996</v>
      </c>
      <c r="GZ38" s="248">
        <v>76.914986999999996</v>
      </c>
      <c r="HA38" s="248">
        <v>76.914986999999996</v>
      </c>
      <c r="HB38" s="248">
        <v>71.611563000000004</v>
      </c>
      <c r="HC38" s="248">
        <v>78.346661999999995</v>
      </c>
      <c r="HD38" s="248">
        <v>77.977830999999995</v>
      </c>
      <c r="HE38" s="248">
        <v>74.907657</v>
      </c>
      <c r="HF38" s="248">
        <v>77.782238000000007</v>
      </c>
      <c r="HG38" s="248">
        <v>74.073784000000003</v>
      </c>
      <c r="HH38" s="248">
        <v>66.899601099999998</v>
      </c>
      <c r="HI38" s="248">
        <v>76.812468999999993</v>
      </c>
      <c r="HJ38" s="248">
        <v>72.470885999999993</v>
      </c>
      <c r="HK38" s="248">
        <v>72.611694999999997</v>
      </c>
      <c r="HL38" s="248">
        <v>70.319299999999998</v>
      </c>
      <c r="HM38" s="248">
        <v>70.572952000000001</v>
      </c>
      <c r="HN38" s="248">
        <v>64.204080469999994</v>
      </c>
      <c r="HO38" s="248">
        <v>65.525960499999997</v>
      </c>
      <c r="HP38" s="248">
        <v>65.899510000000006</v>
      </c>
      <c r="HQ38" s="248">
        <v>75.434874440000002</v>
      </c>
      <c r="HR38" s="248">
        <v>72.415538999999995</v>
      </c>
      <c r="HS38" s="248">
        <v>77.871414000000001</v>
      </c>
    </row>
    <row r="39" spans="1:227">
      <c r="A39" s="1"/>
      <c r="B39" s="247">
        <v>45683.75</v>
      </c>
      <c r="C39" s="248">
        <v>72.471496999999999</v>
      </c>
      <c r="D39" s="248">
        <v>72.617266000000001</v>
      </c>
      <c r="E39" s="248">
        <v>72.528879000000003</v>
      </c>
      <c r="F39" s="248">
        <v>72.471496999999999</v>
      </c>
      <c r="G39" s="248">
        <v>72.559129999999996</v>
      </c>
      <c r="H39" s="248">
        <v>77.653761000000003</v>
      </c>
      <c r="I39" s="248">
        <v>77.317474000000004</v>
      </c>
      <c r="J39" s="248">
        <v>77.846518000000003</v>
      </c>
      <c r="K39" s="248">
        <v>72.494373999999993</v>
      </c>
      <c r="L39" s="248">
        <v>73.118831999999998</v>
      </c>
      <c r="M39" s="248">
        <v>77.621245000000002</v>
      </c>
      <c r="N39" s="248">
        <v>76.899495000000002</v>
      </c>
      <c r="O39" s="248">
        <v>75.381369000000007</v>
      </c>
      <c r="P39" s="248">
        <v>71.813343639999999</v>
      </c>
      <c r="Q39" s="248">
        <v>77.719413000000003</v>
      </c>
      <c r="R39" s="248">
        <v>72.834721999999999</v>
      </c>
      <c r="S39" s="248">
        <v>74.259422000000001</v>
      </c>
      <c r="T39" s="248">
        <v>67.357293999999996</v>
      </c>
      <c r="U39" s="248">
        <v>67.923812999999996</v>
      </c>
      <c r="V39" s="248">
        <v>73.266592000000003</v>
      </c>
      <c r="W39" s="248">
        <v>72.819597999999999</v>
      </c>
      <c r="X39" s="248">
        <v>70.045325000000005</v>
      </c>
      <c r="Y39" s="248">
        <v>71.507255000000001</v>
      </c>
      <c r="Z39" s="248">
        <v>78.432793000000004</v>
      </c>
      <c r="AA39" s="248">
        <v>69.606521000000001</v>
      </c>
      <c r="AB39" s="248">
        <v>72.965311</v>
      </c>
      <c r="AC39" s="248">
        <v>72.913274999999999</v>
      </c>
      <c r="AD39" s="248">
        <v>72.611756999999997</v>
      </c>
      <c r="AE39" s="248">
        <v>68.179087999999993</v>
      </c>
      <c r="AF39" s="248">
        <v>72.335352499999999</v>
      </c>
      <c r="AG39" s="248">
        <v>73.441635750000003</v>
      </c>
      <c r="AH39" s="248">
        <v>72.907646999999997</v>
      </c>
      <c r="AI39" s="248">
        <v>72.968339999999998</v>
      </c>
      <c r="AJ39" s="248">
        <v>67.225285999999997</v>
      </c>
      <c r="AK39" s="248">
        <v>73.454956999999993</v>
      </c>
      <c r="AL39" s="248">
        <v>69.324054000000004</v>
      </c>
      <c r="AM39" s="248">
        <v>69.689400000000006</v>
      </c>
      <c r="AN39" s="248">
        <v>76.690826000000001</v>
      </c>
      <c r="AO39" s="248">
        <v>68.794961000000001</v>
      </c>
      <c r="AP39" s="248">
        <v>64.018631999999997</v>
      </c>
      <c r="AQ39" s="248">
        <v>64.309168</v>
      </c>
      <c r="AR39" s="248">
        <v>77.468485999999999</v>
      </c>
      <c r="AS39" s="248">
        <v>76.082008999999999</v>
      </c>
      <c r="AT39" s="248">
        <v>76.082008999999999</v>
      </c>
      <c r="AU39" s="248">
        <v>75.714821999999998</v>
      </c>
      <c r="AV39" s="248">
        <v>73.192910999999995</v>
      </c>
      <c r="AW39" s="248">
        <v>68.6879335</v>
      </c>
      <c r="AX39" s="248">
        <v>69.020295000000004</v>
      </c>
      <c r="AY39" s="248">
        <v>75.040377000000007</v>
      </c>
      <c r="AZ39" s="248">
        <v>72.441066000000006</v>
      </c>
      <c r="BA39" s="248">
        <v>72.299636000000007</v>
      </c>
      <c r="BB39" s="248">
        <v>72.299636000000007</v>
      </c>
      <c r="BC39" s="248">
        <v>72.299636000000007</v>
      </c>
      <c r="BD39" s="248">
        <v>72.066659999999999</v>
      </c>
      <c r="BE39" s="248">
        <v>72.299636000000007</v>
      </c>
      <c r="BF39" s="248">
        <v>77.041934999999995</v>
      </c>
      <c r="BG39" s="248">
        <v>77.024146000000002</v>
      </c>
      <c r="BH39" s="248">
        <v>76.537970000000001</v>
      </c>
      <c r="BI39" s="248">
        <v>76.929252000000005</v>
      </c>
      <c r="BJ39" s="248">
        <v>70.079335</v>
      </c>
      <c r="BK39" s="248">
        <v>70.466032999999996</v>
      </c>
      <c r="BL39" s="248">
        <v>73.973091999999994</v>
      </c>
      <c r="BM39" s="248">
        <v>73.819275000000005</v>
      </c>
      <c r="BN39" s="248">
        <v>73.252816999999993</v>
      </c>
      <c r="BO39" s="248">
        <v>71.731258999999994</v>
      </c>
      <c r="BP39" s="248">
        <v>76.129576</v>
      </c>
      <c r="BQ39" s="248">
        <v>67.306126000000006</v>
      </c>
      <c r="BR39" s="248">
        <v>67.369057229999996</v>
      </c>
      <c r="BS39" s="248">
        <v>72.988845999999995</v>
      </c>
      <c r="BT39" s="248">
        <v>69.483040669999994</v>
      </c>
      <c r="BU39" s="248">
        <v>74.971618000000007</v>
      </c>
      <c r="BV39" s="248">
        <v>76.812394999999995</v>
      </c>
      <c r="BW39" s="248">
        <v>73.556386000000003</v>
      </c>
      <c r="BX39" s="248">
        <v>73.556386000000003</v>
      </c>
      <c r="BY39" s="248">
        <v>75.066019999999995</v>
      </c>
      <c r="BZ39" s="248">
        <v>72.945537000000002</v>
      </c>
      <c r="CA39" s="248">
        <v>73.188484000000003</v>
      </c>
      <c r="CB39" s="248">
        <v>73.669417999999993</v>
      </c>
      <c r="CC39" s="248">
        <v>73.272800000000004</v>
      </c>
      <c r="CD39" s="248">
        <v>72.200413999999995</v>
      </c>
      <c r="CE39" s="248">
        <v>72.451160999999999</v>
      </c>
      <c r="CF39" s="248">
        <v>74.971618000000007</v>
      </c>
      <c r="CG39" s="248">
        <v>72.319422329999995</v>
      </c>
      <c r="CH39" s="248">
        <v>72.418091000000004</v>
      </c>
      <c r="CI39" s="248">
        <v>73.017953000000006</v>
      </c>
      <c r="CJ39" s="248">
        <v>74.404196999999996</v>
      </c>
      <c r="CK39" s="248">
        <v>76.989158380000006</v>
      </c>
      <c r="CL39" s="248">
        <v>74.609657999999996</v>
      </c>
      <c r="CM39" s="248">
        <v>75.128299999999996</v>
      </c>
      <c r="CN39" s="248">
        <v>71.022398999999993</v>
      </c>
      <c r="CO39" s="248">
        <v>70.113405999999998</v>
      </c>
      <c r="CP39" s="248">
        <v>77.283062189999995</v>
      </c>
      <c r="CQ39" s="248">
        <v>70.772591000000006</v>
      </c>
      <c r="CR39" s="248">
        <v>70.742231000000004</v>
      </c>
      <c r="CS39" s="248">
        <v>70.101399599999993</v>
      </c>
      <c r="CT39" s="248">
        <v>71.431550000000001</v>
      </c>
      <c r="CU39" s="248">
        <v>71.733081999999996</v>
      </c>
      <c r="CV39" s="248">
        <v>80.515967979999999</v>
      </c>
      <c r="CW39" s="248">
        <v>70.284912000000006</v>
      </c>
      <c r="CX39" s="248">
        <v>71.473816330000005</v>
      </c>
      <c r="CY39" s="248">
        <v>71.833495999999997</v>
      </c>
      <c r="CZ39" s="248">
        <v>73.110202999999998</v>
      </c>
      <c r="DA39" s="248">
        <v>77.947772000000001</v>
      </c>
      <c r="DB39" s="248">
        <v>78.108611999999994</v>
      </c>
      <c r="DC39" s="248">
        <v>76.812394999999995</v>
      </c>
      <c r="DD39" s="248">
        <v>76.318404999999998</v>
      </c>
      <c r="DE39" s="248">
        <v>73.212389999999999</v>
      </c>
      <c r="DF39" s="248">
        <v>73.556386000000003</v>
      </c>
      <c r="DG39" s="248">
        <v>72.926612500000005</v>
      </c>
      <c r="DH39" s="248">
        <v>75.269435920000006</v>
      </c>
      <c r="DI39" s="248">
        <v>78.223795999999993</v>
      </c>
      <c r="DJ39" s="248">
        <v>77.949197999999996</v>
      </c>
      <c r="DK39" s="248">
        <v>71.903594330000004</v>
      </c>
      <c r="DL39" s="248">
        <v>77.087470999999994</v>
      </c>
      <c r="DM39" s="248">
        <v>75.461127000000005</v>
      </c>
      <c r="DN39" s="248">
        <v>72.234753999999995</v>
      </c>
      <c r="DO39" s="248">
        <v>64.875046999999995</v>
      </c>
      <c r="DP39" s="248">
        <v>75.237253999999993</v>
      </c>
      <c r="DQ39" s="248">
        <v>71.982726</v>
      </c>
      <c r="DR39" s="248">
        <v>72.139706000000004</v>
      </c>
      <c r="DS39" s="248">
        <v>71.289539000000005</v>
      </c>
      <c r="DT39" s="248">
        <v>77.133885000000006</v>
      </c>
      <c r="DU39" s="248">
        <v>77.326898999999997</v>
      </c>
      <c r="DV39" s="248">
        <v>68.951650999999998</v>
      </c>
      <c r="DW39" s="248">
        <v>67.033191000000002</v>
      </c>
      <c r="DX39" s="248">
        <v>66.053229999999999</v>
      </c>
      <c r="DY39" s="248">
        <v>71.457177119999997</v>
      </c>
      <c r="DZ39" s="248">
        <v>72.883752000000001</v>
      </c>
      <c r="EA39" s="248">
        <v>73.065285000000003</v>
      </c>
      <c r="EB39" s="248">
        <v>70.450169000000002</v>
      </c>
      <c r="EC39" s="248">
        <v>70.906574000000006</v>
      </c>
      <c r="ED39" s="248">
        <v>70.402451999999997</v>
      </c>
      <c r="EE39" s="248">
        <v>71.15531</v>
      </c>
      <c r="EF39" s="248">
        <v>80.140980799999994</v>
      </c>
      <c r="EG39" s="248">
        <v>77.827591999999996</v>
      </c>
      <c r="EH39" s="248">
        <v>77.827591999999996</v>
      </c>
      <c r="EI39" s="248">
        <v>71.083990999999997</v>
      </c>
      <c r="EJ39" s="248">
        <v>76.606500999999994</v>
      </c>
      <c r="EK39" s="248">
        <v>76.907666000000006</v>
      </c>
      <c r="EL39" s="248">
        <v>76.812394999999995</v>
      </c>
      <c r="EM39" s="248">
        <v>71.395234000000002</v>
      </c>
      <c r="EN39" s="248">
        <v>72.860515000000007</v>
      </c>
      <c r="EO39" s="248">
        <v>78.241614999999996</v>
      </c>
      <c r="EP39" s="248">
        <v>72.448521</v>
      </c>
      <c r="EQ39" s="248">
        <v>72.441282999999999</v>
      </c>
      <c r="ER39" s="248">
        <v>74.319884049999999</v>
      </c>
      <c r="ES39" s="248">
        <v>70.048053999999993</v>
      </c>
      <c r="ET39" s="248">
        <v>69.376390999999998</v>
      </c>
      <c r="EU39" s="248">
        <v>70.758903000000004</v>
      </c>
      <c r="EV39" s="248">
        <v>72.530144000000007</v>
      </c>
      <c r="EW39" s="248">
        <v>68.934517999999997</v>
      </c>
      <c r="EX39" s="248">
        <v>68.098973999999998</v>
      </c>
      <c r="EY39" s="248">
        <v>70.840715000000003</v>
      </c>
      <c r="EZ39" s="248">
        <v>71.167608000000001</v>
      </c>
      <c r="FA39" s="248">
        <v>71.304392000000007</v>
      </c>
      <c r="FB39" s="248">
        <v>74.669795800000003</v>
      </c>
      <c r="FC39" s="248">
        <v>71.268238999999994</v>
      </c>
      <c r="FD39" s="248">
        <v>76.926563999999999</v>
      </c>
      <c r="FE39" s="248">
        <v>72.840164999999999</v>
      </c>
      <c r="FF39" s="248">
        <v>74.95012835</v>
      </c>
      <c r="FG39" s="248">
        <v>80.402986999999996</v>
      </c>
      <c r="FH39" s="248">
        <v>69.238658000000001</v>
      </c>
      <c r="FI39" s="248">
        <v>69.568477999999999</v>
      </c>
      <c r="FJ39" s="248">
        <v>71.038722000000007</v>
      </c>
      <c r="FK39" s="248">
        <v>73.047217000000003</v>
      </c>
      <c r="FL39" s="248">
        <v>75.075102990000005</v>
      </c>
      <c r="FM39" s="248">
        <v>74.885043999999994</v>
      </c>
      <c r="FN39" s="248">
        <v>75.066019999999995</v>
      </c>
      <c r="FO39" s="248">
        <v>76.035169999999994</v>
      </c>
      <c r="FP39" s="248">
        <v>76.035169999999994</v>
      </c>
      <c r="FQ39" s="248">
        <v>73.801812999999996</v>
      </c>
      <c r="FR39" s="248">
        <v>73.801812999999996</v>
      </c>
      <c r="FS39" s="248">
        <v>73.801812999999996</v>
      </c>
      <c r="FT39" s="248">
        <v>77.814909</v>
      </c>
      <c r="FU39" s="248">
        <v>77.633421999999996</v>
      </c>
      <c r="FV39" s="248">
        <v>72.242729999999995</v>
      </c>
      <c r="FW39" s="248">
        <v>71.938969999999998</v>
      </c>
      <c r="FX39" s="248">
        <v>72.651287429999996</v>
      </c>
      <c r="FY39" s="248">
        <v>73.320409999999995</v>
      </c>
      <c r="FZ39" s="248">
        <v>71.276212000000001</v>
      </c>
      <c r="GA39" s="248">
        <v>74.971618000000007</v>
      </c>
      <c r="GB39" s="248">
        <v>74.971618000000007</v>
      </c>
      <c r="GC39" s="248">
        <v>77.299747999999994</v>
      </c>
      <c r="GD39" s="248">
        <v>69.58207333</v>
      </c>
      <c r="GE39" s="248">
        <v>76.564379000000002</v>
      </c>
      <c r="GF39" s="248">
        <v>76.318404999999998</v>
      </c>
      <c r="GG39" s="248">
        <v>80.483026210000006</v>
      </c>
      <c r="GH39" s="248">
        <v>68.765822999999997</v>
      </c>
      <c r="GI39" s="248">
        <v>80.483026210000006</v>
      </c>
      <c r="GJ39" s="248">
        <v>76.035169999999994</v>
      </c>
      <c r="GK39" s="248">
        <v>72.702803000000003</v>
      </c>
      <c r="GL39" s="248">
        <v>74.342709999999997</v>
      </c>
      <c r="GM39" s="248">
        <v>67.402985000000001</v>
      </c>
      <c r="GN39" s="248">
        <v>72.876525000000001</v>
      </c>
      <c r="GO39" s="248">
        <v>65.186133359999999</v>
      </c>
      <c r="GP39" s="248">
        <v>65.016815960000002</v>
      </c>
      <c r="GQ39" s="248">
        <v>70.446843000000001</v>
      </c>
      <c r="GR39" s="248">
        <v>76.812301000000005</v>
      </c>
      <c r="GS39" s="248">
        <v>76.404165000000006</v>
      </c>
      <c r="GT39" s="248">
        <v>76.211641999999998</v>
      </c>
      <c r="GU39" s="248">
        <v>72.876525000000001</v>
      </c>
      <c r="GV39" s="248">
        <v>72.876525000000001</v>
      </c>
      <c r="GW39" s="248">
        <v>72.876525000000001</v>
      </c>
      <c r="GX39" s="248">
        <v>77.212697000000006</v>
      </c>
      <c r="GY39" s="248">
        <v>77.164522000000005</v>
      </c>
      <c r="GZ39" s="248">
        <v>77.164522000000005</v>
      </c>
      <c r="HA39" s="248">
        <v>77.164522000000005</v>
      </c>
      <c r="HB39" s="248">
        <v>72.057106000000005</v>
      </c>
      <c r="HC39" s="248">
        <v>78.892394999999993</v>
      </c>
      <c r="HD39" s="248">
        <v>78.528638999999998</v>
      </c>
      <c r="HE39" s="248">
        <v>75.385077999999993</v>
      </c>
      <c r="HF39" s="248">
        <v>78.194501000000002</v>
      </c>
      <c r="HG39" s="248">
        <v>74.465722999999997</v>
      </c>
      <c r="HH39" s="248">
        <v>67.491454770000004</v>
      </c>
      <c r="HI39" s="248">
        <v>77.042102999999997</v>
      </c>
      <c r="HJ39" s="248">
        <v>72.906665000000004</v>
      </c>
      <c r="HK39" s="248">
        <v>73.048229000000006</v>
      </c>
      <c r="HL39" s="248">
        <v>70.635334999999998</v>
      </c>
      <c r="HM39" s="248">
        <v>71.082873000000006</v>
      </c>
      <c r="HN39" s="248">
        <v>64.460000350000001</v>
      </c>
      <c r="HO39" s="248">
        <v>65.858424499999998</v>
      </c>
      <c r="HP39" s="248">
        <v>66.232043000000004</v>
      </c>
      <c r="HQ39" s="248">
        <v>75.815122209999998</v>
      </c>
      <c r="HR39" s="248">
        <v>72.940963999999994</v>
      </c>
      <c r="HS39" s="248">
        <v>78.113848000000004</v>
      </c>
    </row>
    <row r="40" spans="1:227">
      <c r="A40" s="1"/>
      <c r="B40" s="247">
        <v>45683.770833333299</v>
      </c>
      <c r="C40" s="248">
        <v>88.249740000000003</v>
      </c>
      <c r="D40" s="248">
        <v>88.439047000000002</v>
      </c>
      <c r="E40" s="248">
        <v>88.323817000000005</v>
      </c>
      <c r="F40" s="248">
        <v>88.249740000000003</v>
      </c>
      <c r="G40" s="248">
        <v>87.431017999999995</v>
      </c>
      <c r="H40" s="248">
        <v>94.439670000000007</v>
      </c>
      <c r="I40" s="248">
        <v>94.055656999999997</v>
      </c>
      <c r="J40" s="248">
        <v>94.681140999999997</v>
      </c>
      <c r="K40" s="248">
        <v>87.188765000000004</v>
      </c>
      <c r="L40" s="248">
        <v>89.147351999999998</v>
      </c>
      <c r="M40" s="248">
        <v>94.522890000000004</v>
      </c>
      <c r="N40" s="248">
        <v>93.722956999999994</v>
      </c>
      <c r="O40" s="248">
        <v>92.042933000000005</v>
      </c>
      <c r="P40" s="248">
        <v>86.887145559999993</v>
      </c>
      <c r="Q40" s="248">
        <v>94.559082000000004</v>
      </c>
      <c r="R40" s="248">
        <v>88.935310000000001</v>
      </c>
      <c r="S40" s="248">
        <v>90.502341999999999</v>
      </c>
      <c r="T40" s="248">
        <v>82.011991499999993</v>
      </c>
      <c r="U40" s="248">
        <v>82.685980999999998</v>
      </c>
      <c r="V40" s="248">
        <v>89.122422</v>
      </c>
      <c r="W40" s="248">
        <v>87.899888000000004</v>
      </c>
      <c r="X40" s="248">
        <v>84.468976999999995</v>
      </c>
      <c r="Y40" s="248">
        <v>86.312448000000003</v>
      </c>
      <c r="Z40" s="248">
        <v>95.175635</v>
      </c>
      <c r="AA40" s="248">
        <v>84.028031999999996</v>
      </c>
      <c r="AB40" s="248">
        <v>87.526860999999997</v>
      </c>
      <c r="AC40" s="248">
        <v>88.045769000000007</v>
      </c>
      <c r="AD40" s="248">
        <v>87.641673999999995</v>
      </c>
      <c r="AE40" s="248">
        <v>82.494163999999998</v>
      </c>
      <c r="AF40" s="248">
        <v>87.987066749999997</v>
      </c>
      <c r="AG40" s="248">
        <v>88.936581059999995</v>
      </c>
      <c r="AH40" s="248">
        <v>88.697768999999994</v>
      </c>
      <c r="AI40" s="248">
        <v>88.762079</v>
      </c>
      <c r="AJ40" s="248">
        <v>81.221204</v>
      </c>
      <c r="AK40" s="248">
        <v>89.345493000000005</v>
      </c>
      <c r="AL40" s="248">
        <v>83.687425669999996</v>
      </c>
      <c r="AM40" s="248">
        <v>84.131138000000007</v>
      </c>
      <c r="AN40" s="248">
        <v>93.093142999999998</v>
      </c>
      <c r="AO40" s="248">
        <v>83.077642999999995</v>
      </c>
      <c r="AP40" s="248">
        <v>77.621245000000002</v>
      </c>
      <c r="AQ40" s="248">
        <v>77.967844999999997</v>
      </c>
      <c r="AR40" s="248">
        <v>94.379154999999997</v>
      </c>
      <c r="AS40" s="248">
        <v>92.223106000000001</v>
      </c>
      <c r="AT40" s="248">
        <v>92.223106000000001</v>
      </c>
      <c r="AU40" s="248">
        <v>91.053845999999993</v>
      </c>
      <c r="AV40" s="248">
        <v>88.378656000000007</v>
      </c>
      <c r="AW40" s="248">
        <v>84.094088999999997</v>
      </c>
      <c r="AX40" s="248">
        <v>84.423148999999995</v>
      </c>
      <c r="AY40" s="248">
        <v>91.220448000000005</v>
      </c>
      <c r="AZ40" s="248">
        <v>87.395989999999998</v>
      </c>
      <c r="BA40" s="248">
        <v>87.164540000000002</v>
      </c>
      <c r="BB40" s="248">
        <v>87.164540000000002</v>
      </c>
      <c r="BC40" s="248">
        <v>87.164540000000002</v>
      </c>
      <c r="BD40" s="248">
        <v>86.779818000000006</v>
      </c>
      <c r="BE40" s="248">
        <v>87.164540000000002</v>
      </c>
      <c r="BF40" s="248">
        <v>93.375888000000003</v>
      </c>
      <c r="BG40" s="248">
        <v>93.360808000000006</v>
      </c>
      <c r="BH40" s="248">
        <v>92.762223000000006</v>
      </c>
      <c r="BI40" s="248">
        <v>93.243976000000004</v>
      </c>
      <c r="BJ40" s="248">
        <v>84.414837000000006</v>
      </c>
      <c r="BK40" s="248">
        <v>84.954229999999995</v>
      </c>
      <c r="BL40" s="248">
        <v>89.803747000000001</v>
      </c>
      <c r="BM40" s="248">
        <v>89.560436999999993</v>
      </c>
      <c r="BN40" s="248">
        <v>87.648374000000004</v>
      </c>
      <c r="BO40" s="248">
        <v>86.088352</v>
      </c>
      <c r="BP40" s="248">
        <v>92.860685000000004</v>
      </c>
      <c r="BQ40" s="248">
        <v>81.312284000000005</v>
      </c>
      <c r="BR40" s="248">
        <v>81.411484990000005</v>
      </c>
      <c r="BS40" s="248">
        <v>88.591971000000001</v>
      </c>
      <c r="BT40" s="248">
        <v>84.474823999999998</v>
      </c>
      <c r="BU40" s="248">
        <v>91.133521000000002</v>
      </c>
      <c r="BV40" s="248">
        <v>93.356440000000006</v>
      </c>
      <c r="BW40" s="248">
        <v>87.864013999999997</v>
      </c>
      <c r="BX40" s="248">
        <v>87.864013999999997</v>
      </c>
      <c r="BY40" s="248">
        <v>91.617228999999995</v>
      </c>
      <c r="BZ40" s="248">
        <v>88.946098000000006</v>
      </c>
      <c r="CA40" s="248">
        <v>87.675533000000001</v>
      </c>
      <c r="CB40" s="248">
        <v>90.061499999999995</v>
      </c>
      <c r="CC40" s="248">
        <v>89.519056000000006</v>
      </c>
      <c r="CD40" s="248">
        <v>87.856391000000002</v>
      </c>
      <c r="CE40" s="248">
        <v>87.482729000000006</v>
      </c>
      <c r="CF40" s="248">
        <v>91.133521000000002</v>
      </c>
      <c r="CG40" s="248">
        <v>87.249916330000005</v>
      </c>
      <c r="CH40" s="248">
        <v>87.368401000000006</v>
      </c>
      <c r="CI40" s="248">
        <v>88.280231999999998</v>
      </c>
      <c r="CJ40" s="248">
        <v>90.712929000000003</v>
      </c>
      <c r="CK40" s="248">
        <v>93.508702260000007</v>
      </c>
      <c r="CL40" s="248">
        <v>90.67586</v>
      </c>
      <c r="CM40" s="248">
        <v>91.377955</v>
      </c>
      <c r="CN40" s="248">
        <v>86.408518999999998</v>
      </c>
      <c r="CO40" s="248">
        <v>85.235079999999996</v>
      </c>
      <c r="CP40" s="248">
        <v>97.599906709999999</v>
      </c>
      <c r="CQ40" s="248">
        <v>85.402984000000004</v>
      </c>
      <c r="CR40" s="248">
        <v>85.170242000000002</v>
      </c>
      <c r="CS40" s="248">
        <v>83.703092999999996</v>
      </c>
      <c r="CT40" s="248">
        <v>86.893660999999994</v>
      </c>
      <c r="CU40" s="248">
        <v>86.331221999999997</v>
      </c>
      <c r="CV40" s="248">
        <v>98.674672049999998</v>
      </c>
      <c r="CW40" s="248">
        <v>84.831121999999993</v>
      </c>
      <c r="CX40" s="248">
        <v>86.172189669999995</v>
      </c>
      <c r="CY40" s="248">
        <v>86.636754999999994</v>
      </c>
      <c r="CZ40" s="248">
        <v>87.526133000000002</v>
      </c>
      <c r="DA40" s="248">
        <v>94.758708999999996</v>
      </c>
      <c r="DB40" s="248">
        <v>94.949509000000006</v>
      </c>
      <c r="DC40" s="248">
        <v>93.356440000000006</v>
      </c>
      <c r="DD40" s="248">
        <v>92.659102000000004</v>
      </c>
      <c r="DE40" s="248">
        <v>87.465742000000006</v>
      </c>
      <c r="DF40" s="248">
        <v>87.864013999999997</v>
      </c>
      <c r="DG40" s="248">
        <v>87.996410999999995</v>
      </c>
      <c r="DH40" s="248">
        <v>91.753859480000003</v>
      </c>
      <c r="DI40" s="248">
        <v>95.432275000000004</v>
      </c>
      <c r="DJ40" s="248">
        <v>95.017296999999999</v>
      </c>
      <c r="DK40" s="248">
        <v>86.582349669999999</v>
      </c>
      <c r="DL40" s="248">
        <v>93.639812000000006</v>
      </c>
      <c r="DM40" s="248">
        <v>91.643230000000003</v>
      </c>
      <c r="DN40" s="248">
        <v>87.863277999999994</v>
      </c>
      <c r="DO40" s="248">
        <v>78.416726999999995</v>
      </c>
      <c r="DP40" s="248">
        <v>91.359933999999996</v>
      </c>
      <c r="DQ40" s="248">
        <v>86.674226000000004</v>
      </c>
      <c r="DR40" s="248">
        <v>86.917143999999993</v>
      </c>
      <c r="DS40" s="248">
        <v>86.704154000000003</v>
      </c>
      <c r="DT40" s="248">
        <v>93.801680000000005</v>
      </c>
      <c r="DU40" s="248">
        <v>94.076031</v>
      </c>
      <c r="DV40" s="248">
        <v>84.009522000000004</v>
      </c>
      <c r="DW40" s="248">
        <v>80.947597000000002</v>
      </c>
      <c r="DX40" s="248">
        <v>79.764219999999995</v>
      </c>
      <c r="DY40" s="248">
        <v>86.543081959999995</v>
      </c>
      <c r="DZ40" s="248">
        <v>88.029798</v>
      </c>
      <c r="EA40" s="248">
        <v>88.242536000000001</v>
      </c>
      <c r="EB40" s="248">
        <v>85.061222000000001</v>
      </c>
      <c r="EC40" s="248">
        <v>85.601421000000002</v>
      </c>
      <c r="ED40" s="248">
        <v>86.736180000000004</v>
      </c>
      <c r="EE40" s="248">
        <v>86.544404999999998</v>
      </c>
      <c r="EF40" s="248">
        <v>97.290056910000004</v>
      </c>
      <c r="EG40" s="248">
        <v>94.84778</v>
      </c>
      <c r="EH40" s="248">
        <v>94.84778</v>
      </c>
      <c r="EI40" s="248">
        <v>85.650958000000003</v>
      </c>
      <c r="EJ40" s="248">
        <v>93.073742999999993</v>
      </c>
      <c r="EK40" s="248">
        <v>93.478042000000002</v>
      </c>
      <c r="EL40" s="248">
        <v>93.356440000000006</v>
      </c>
      <c r="EM40" s="248">
        <v>86.224207000000007</v>
      </c>
      <c r="EN40" s="248">
        <v>87.804056000000003</v>
      </c>
      <c r="EO40" s="248">
        <v>95.119649999999993</v>
      </c>
      <c r="EP40" s="248">
        <v>87.405207000000004</v>
      </c>
      <c r="EQ40" s="248">
        <v>87.396259000000001</v>
      </c>
      <c r="ER40" s="248">
        <v>89.351466740000006</v>
      </c>
      <c r="ES40" s="248">
        <v>84.620953</v>
      </c>
      <c r="ET40" s="248">
        <v>83.774386000000007</v>
      </c>
      <c r="EU40" s="248">
        <v>85.436561999999995</v>
      </c>
      <c r="EV40" s="248">
        <v>87.498881999999995</v>
      </c>
      <c r="EW40" s="248">
        <v>83.494062</v>
      </c>
      <c r="EX40" s="248">
        <v>82.489795999999998</v>
      </c>
      <c r="EY40" s="248">
        <v>86.157059000000004</v>
      </c>
      <c r="EZ40" s="248">
        <v>86.520273000000003</v>
      </c>
      <c r="FA40" s="248">
        <v>86.672280000000001</v>
      </c>
      <c r="FB40" s="248">
        <v>89.676765250000003</v>
      </c>
      <c r="FC40" s="248">
        <v>86.765439999999998</v>
      </c>
      <c r="FD40" s="248">
        <v>93.455324000000005</v>
      </c>
      <c r="FE40" s="248">
        <v>87.922359</v>
      </c>
      <c r="FF40" s="248">
        <v>90.329201800000007</v>
      </c>
      <c r="FG40" s="248">
        <v>97.699774000000005</v>
      </c>
      <c r="FH40" s="248">
        <v>82.2291685</v>
      </c>
      <c r="FI40" s="248">
        <v>82.761470000000003</v>
      </c>
      <c r="FJ40" s="248">
        <v>85.765949000000006</v>
      </c>
      <c r="FK40" s="248">
        <v>88.316287000000003</v>
      </c>
      <c r="FL40" s="248">
        <v>91.629139240000001</v>
      </c>
      <c r="FM40" s="248">
        <v>91.382503999999997</v>
      </c>
      <c r="FN40" s="248">
        <v>91.617228999999995</v>
      </c>
      <c r="FO40" s="248">
        <v>92.252629999999996</v>
      </c>
      <c r="FP40" s="248">
        <v>92.252629999999996</v>
      </c>
      <c r="FQ40" s="248">
        <v>91.762435999999994</v>
      </c>
      <c r="FR40" s="248">
        <v>91.762435999999994</v>
      </c>
      <c r="FS40" s="248">
        <v>91.762435999999994</v>
      </c>
      <c r="FT40" s="248">
        <v>94.818481000000006</v>
      </c>
      <c r="FU40" s="248">
        <v>94.574404000000001</v>
      </c>
      <c r="FV40" s="248">
        <v>86.751582999999997</v>
      </c>
      <c r="FW40" s="248">
        <v>86.426768999999993</v>
      </c>
      <c r="FX40" s="248">
        <v>88.357316990000001</v>
      </c>
      <c r="FY40" s="248">
        <v>89.576734999999999</v>
      </c>
      <c r="FZ40" s="248">
        <v>86.691892999999993</v>
      </c>
      <c r="GA40" s="248">
        <v>91.133521000000002</v>
      </c>
      <c r="GB40" s="248">
        <v>91.133521000000002</v>
      </c>
      <c r="GC40" s="248">
        <v>94.006604999999993</v>
      </c>
      <c r="GD40" s="248">
        <v>83.998582999999996</v>
      </c>
      <c r="GE40" s="248">
        <v>93.070166999999998</v>
      </c>
      <c r="GF40" s="248">
        <v>92.659102000000004</v>
      </c>
      <c r="GG40" s="248">
        <v>98.695325159999996</v>
      </c>
      <c r="GH40" s="248">
        <v>84.300512999999995</v>
      </c>
      <c r="GI40" s="248">
        <v>98.695325159999996</v>
      </c>
      <c r="GJ40" s="248">
        <v>92.252629999999996</v>
      </c>
      <c r="GK40" s="248">
        <v>87.639671000000007</v>
      </c>
      <c r="GL40" s="248">
        <v>89.816363999999993</v>
      </c>
      <c r="GM40" s="248">
        <v>81.596933000000007</v>
      </c>
      <c r="GN40" s="248">
        <v>87.920098999999993</v>
      </c>
      <c r="GO40" s="248">
        <v>79.22736621</v>
      </c>
      <c r="GP40" s="248">
        <v>79.023442110000005</v>
      </c>
      <c r="GQ40" s="248">
        <v>85.758619999999993</v>
      </c>
      <c r="GR40" s="248">
        <v>93.080349999999996</v>
      </c>
      <c r="GS40" s="248">
        <v>92.701841000000002</v>
      </c>
      <c r="GT40" s="248">
        <v>92.478348999999994</v>
      </c>
      <c r="GU40" s="248">
        <v>87.920098999999993</v>
      </c>
      <c r="GV40" s="248">
        <v>87.920098999999993</v>
      </c>
      <c r="GW40" s="248">
        <v>87.920098999999993</v>
      </c>
      <c r="GX40" s="248">
        <v>93.775948</v>
      </c>
      <c r="GY40" s="248">
        <v>93.732356999999993</v>
      </c>
      <c r="GZ40" s="248">
        <v>93.732356999999993</v>
      </c>
      <c r="HA40" s="248">
        <v>93.732356999999993</v>
      </c>
      <c r="HB40" s="248">
        <v>87.757102000000003</v>
      </c>
      <c r="HC40" s="248">
        <v>95.892594000000003</v>
      </c>
      <c r="HD40" s="248">
        <v>95.463209000000006</v>
      </c>
      <c r="HE40" s="248">
        <v>92.097521999999998</v>
      </c>
      <c r="HF40" s="248">
        <v>95.098816999999997</v>
      </c>
      <c r="HG40" s="248">
        <v>90.386504000000002</v>
      </c>
      <c r="HH40" s="248">
        <v>82.20699406</v>
      </c>
      <c r="HI40" s="248">
        <v>93.590922000000006</v>
      </c>
      <c r="HJ40" s="248">
        <v>88.036777000000001</v>
      </c>
      <c r="HK40" s="248">
        <v>88.207725999999994</v>
      </c>
      <c r="HL40" s="248">
        <v>85.746497000000005</v>
      </c>
      <c r="HM40" s="248">
        <v>85.779791000000003</v>
      </c>
      <c r="HN40" s="248">
        <v>78.685239159999995</v>
      </c>
      <c r="HO40" s="248">
        <v>79.694441499999996</v>
      </c>
      <c r="HP40" s="248">
        <v>80.155096999999998</v>
      </c>
      <c r="HQ40" s="248">
        <v>92.305316739999995</v>
      </c>
      <c r="HR40" s="248">
        <v>88.086535999999995</v>
      </c>
      <c r="HS40" s="248">
        <v>94.955241999999998</v>
      </c>
    </row>
    <row r="41" spans="1:227">
      <c r="A41" s="1"/>
      <c r="B41" s="247">
        <v>45683.791666666701</v>
      </c>
      <c r="C41" s="248">
        <v>96.572237999999999</v>
      </c>
      <c r="D41" s="248">
        <v>96.784386999999995</v>
      </c>
      <c r="E41" s="248">
        <v>96.661171999999993</v>
      </c>
      <c r="F41" s="248">
        <v>96.572237999999999</v>
      </c>
      <c r="G41" s="248">
        <v>95.284075000000001</v>
      </c>
      <c r="H41" s="248">
        <v>102.755954</v>
      </c>
      <c r="I41" s="248">
        <v>102.344677</v>
      </c>
      <c r="J41" s="248">
        <v>103.03626300000001</v>
      </c>
      <c r="K41" s="248">
        <v>95.276854</v>
      </c>
      <c r="L41" s="248">
        <v>97.787261000000001</v>
      </c>
      <c r="M41" s="248">
        <v>102.938345</v>
      </c>
      <c r="N41" s="248">
        <v>102.099388</v>
      </c>
      <c r="O41" s="248">
        <v>101.063211</v>
      </c>
      <c r="P41" s="248">
        <v>94.877266370000001</v>
      </c>
      <c r="Q41" s="248">
        <v>102.961524</v>
      </c>
      <c r="R41" s="248">
        <v>97.249511999999996</v>
      </c>
      <c r="S41" s="248">
        <v>99.172146999999995</v>
      </c>
      <c r="T41" s="248">
        <v>88.713291999999996</v>
      </c>
      <c r="U41" s="248">
        <v>89.445081000000002</v>
      </c>
      <c r="V41" s="248">
        <v>97.449625999999995</v>
      </c>
      <c r="W41" s="248">
        <v>95.648670999999993</v>
      </c>
      <c r="X41" s="248">
        <v>92.079184999999995</v>
      </c>
      <c r="Y41" s="248">
        <v>94.020629999999997</v>
      </c>
      <c r="Z41" s="248">
        <v>103.319686</v>
      </c>
      <c r="AA41" s="248">
        <v>91.810895000000002</v>
      </c>
      <c r="AB41" s="248">
        <v>96.212080999999998</v>
      </c>
      <c r="AC41" s="248">
        <v>95.854974999999996</v>
      </c>
      <c r="AD41" s="248">
        <v>95.387694999999994</v>
      </c>
      <c r="AE41" s="248">
        <v>89.966683000000003</v>
      </c>
      <c r="AF41" s="248">
        <v>96.443968749999996</v>
      </c>
      <c r="AG41" s="248">
        <v>97.475220770000007</v>
      </c>
      <c r="AH41" s="248">
        <v>97.269555999999994</v>
      </c>
      <c r="AI41" s="248">
        <v>97.274130999999997</v>
      </c>
      <c r="AJ41" s="248">
        <v>88.533334999999994</v>
      </c>
      <c r="AK41" s="248">
        <v>97.695791</v>
      </c>
      <c r="AL41" s="248">
        <v>91.346190669999999</v>
      </c>
      <c r="AM41" s="248">
        <v>91.830772999999994</v>
      </c>
      <c r="AN41" s="248">
        <v>101.40303400000001</v>
      </c>
      <c r="AO41" s="248">
        <v>90.552493999999996</v>
      </c>
      <c r="AP41" s="248">
        <v>84.671018000000004</v>
      </c>
      <c r="AQ41" s="248">
        <v>85.049575000000004</v>
      </c>
      <c r="AR41" s="248">
        <v>102.995013</v>
      </c>
      <c r="AS41" s="248">
        <v>100.1931</v>
      </c>
      <c r="AT41" s="248">
        <v>100.1931</v>
      </c>
      <c r="AU41" s="248">
        <v>98.884167000000005</v>
      </c>
      <c r="AV41" s="248">
        <v>96.091707</v>
      </c>
      <c r="AW41" s="248">
        <v>90.703172499999994</v>
      </c>
      <c r="AX41" s="248">
        <v>91.153938999999994</v>
      </c>
      <c r="AY41" s="248">
        <v>100.004394</v>
      </c>
      <c r="AZ41" s="248">
        <v>95.136647999999994</v>
      </c>
      <c r="BA41" s="248">
        <v>94.896471000000005</v>
      </c>
      <c r="BB41" s="248">
        <v>94.896471000000005</v>
      </c>
      <c r="BC41" s="248">
        <v>94.896471000000005</v>
      </c>
      <c r="BD41" s="248">
        <v>94.505977000000001</v>
      </c>
      <c r="BE41" s="248">
        <v>94.896471000000005</v>
      </c>
      <c r="BF41" s="248">
        <v>101.230575</v>
      </c>
      <c r="BG41" s="248">
        <v>101.431124</v>
      </c>
      <c r="BH41" s="248">
        <v>100.77868599999999</v>
      </c>
      <c r="BI41" s="248">
        <v>101.303781</v>
      </c>
      <c r="BJ41" s="248">
        <v>92.002153000000007</v>
      </c>
      <c r="BK41" s="248">
        <v>92.591633000000002</v>
      </c>
      <c r="BL41" s="248">
        <v>98.369669000000002</v>
      </c>
      <c r="BM41" s="248">
        <v>97.981738000000007</v>
      </c>
      <c r="BN41" s="248">
        <v>96.815897000000007</v>
      </c>
      <c r="BO41" s="248">
        <v>94.838579999999993</v>
      </c>
      <c r="BP41" s="248">
        <v>101.31398900000001</v>
      </c>
      <c r="BQ41" s="248">
        <v>88.647656999999995</v>
      </c>
      <c r="BR41" s="248">
        <v>88.755807140000002</v>
      </c>
      <c r="BS41" s="248">
        <v>96.645621000000006</v>
      </c>
      <c r="BT41" s="248">
        <v>91.803763500000002</v>
      </c>
      <c r="BU41" s="248">
        <v>99.911096000000001</v>
      </c>
      <c r="BV41" s="248">
        <v>101.713539</v>
      </c>
      <c r="BW41" s="248">
        <v>97.347296999999998</v>
      </c>
      <c r="BX41" s="248">
        <v>97.347296999999998</v>
      </c>
      <c r="BY41" s="248">
        <v>100.33833</v>
      </c>
      <c r="BZ41" s="248">
        <v>98.313044000000005</v>
      </c>
      <c r="CA41" s="248">
        <v>96.595186999999996</v>
      </c>
      <c r="CB41" s="248">
        <v>98.519125000000003</v>
      </c>
      <c r="CC41" s="248">
        <v>97.895977000000002</v>
      </c>
      <c r="CD41" s="248">
        <v>97.055809999999994</v>
      </c>
      <c r="CE41" s="248">
        <v>95.384359000000003</v>
      </c>
      <c r="CF41" s="248">
        <v>99.911096000000001</v>
      </c>
      <c r="CG41" s="248">
        <v>94.912857329999994</v>
      </c>
      <c r="CH41" s="248">
        <v>95.094390000000004</v>
      </c>
      <c r="CI41" s="248">
        <v>96.288314999999997</v>
      </c>
      <c r="CJ41" s="248">
        <v>100.20800199999999</v>
      </c>
      <c r="CK41" s="248">
        <v>101.68557574</v>
      </c>
      <c r="CL41" s="248">
        <v>99.419905</v>
      </c>
      <c r="CM41" s="248">
        <v>100.361987</v>
      </c>
      <c r="CN41" s="248">
        <v>93.868570000000005</v>
      </c>
      <c r="CO41" s="248">
        <v>92.535314999999997</v>
      </c>
      <c r="CP41" s="248">
        <v>105.98297074</v>
      </c>
      <c r="CQ41" s="248">
        <v>93.501666</v>
      </c>
      <c r="CR41" s="248">
        <v>93.457205999999999</v>
      </c>
      <c r="CS41" s="248">
        <v>91.025669930000007</v>
      </c>
      <c r="CT41" s="248">
        <v>95.219919000000004</v>
      </c>
      <c r="CU41" s="248">
        <v>93.876996000000005</v>
      </c>
      <c r="CV41" s="248">
        <v>107.11813094</v>
      </c>
      <c r="CW41" s="248">
        <v>92.617802999999995</v>
      </c>
      <c r="CX41" s="248">
        <v>93.51763167</v>
      </c>
      <c r="CY41" s="248">
        <v>94.023994000000002</v>
      </c>
      <c r="CZ41" s="248">
        <v>96.793167999999994</v>
      </c>
      <c r="DA41" s="248">
        <v>103.234622</v>
      </c>
      <c r="DB41" s="248">
        <v>103.44335100000001</v>
      </c>
      <c r="DC41" s="248">
        <v>101.713539</v>
      </c>
      <c r="DD41" s="248">
        <v>100.95899300000001</v>
      </c>
      <c r="DE41" s="248">
        <v>96.907791000000003</v>
      </c>
      <c r="DF41" s="248">
        <v>97.347296999999998</v>
      </c>
      <c r="DG41" s="248">
        <v>95.878987499999994</v>
      </c>
      <c r="DH41" s="248">
        <v>101.41649185999999</v>
      </c>
      <c r="DI41" s="248">
        <v>104.088264</v>
      </c>
      <c r="DJ41" s="248">
        <v>103.60132900000001</v>
      </c>
      <c r="DK41" s="248">
        <v>94.260182</v>
      </c>
      <c r="DL41" s="248">
        <v>101.82771200000001</v>
      </c>
      <c r="DM41" s="248">
        <v>100.22019899999999</v>
      </c>
      <c r="DN41" s="248">
        <v>95.806593000000007</v>
      </c>
      <c r="DO41" s="248">
        <v>85.455029999999994</v>
      </c>
      <c r="DP41" s="248">
        <v>99.927242000000007</v>
      </c>
      <c r="DQ41" s="248">
        <v>94.215744000000001</v>
      </c>
      <c r="DR41" s="248">
        <v>94.553071000000003</v>
      </c>
      <c r="DS41" s="248">
        <v>94.215650999999994</v>
      </c>
      <c r="DT41" s="248">
        <v>102.268564</v>
      </c>
      <c r="DU41" s="248">
        <v>102.622737</v>
      </c>
      <c r="DV41" s="248">
        <v>91.755606999999998</v>
      </c>
      <c r="DW41" s="248">
        <v>88.230292000000006</v>
      </c>
      <c r="DX41" s="248">
        <v>86.940449000000001</v>
      </c>
      <c r="DY41" s="248">
        <v>94.416314049999997</v>
      </c>
      <c r="DZ41" s="248">
        <v>96.069906000000003</v>
      </c>
      <c r="EA41" s="248">
        <v>96.307355999999999</v>
      </c>
      <c r="EB41" s="248">
        <v>92.650813999999997</v>
      </c>
      <c r="EC41" s="248">
        <v>93.242220000000003</v>
      </c>
      <c r="ED41" s="248">
        <v>94.413492000000005</v>
      </c>
      <c r="EE41" s="248">
        <v>94.091183999999998</v>
      </c>
      <c r="EF41" s="248">
        <v>105.61503614</v>
      </c>
      <c r="EG41" s="248">
        <v>103.577246</v>
      </c>
      <c r="EH41" s="248">
        <v>103.577246</v>
      </c>
      <c r="EI41" s="248">
        <v>94.080663000000001</v>
      </c>
      <c r="EJ41" s="248">
        <v>101.410659</v>
      </c>
      <c r="EK41" s="248">
        <v>101.838779</v>
      </c>
      <c r="EL41" s="248">
        <v>101.713539</v>
      </c>
      <c r="EM41" s="248">
        <v>94.035476000000003</v>
      </c>
      <c r="EN41" s="248">
        <v>96.164687000000001</v>
      </c>
      <c r="EO41" s="248">
        <v>103.51618999999999</v>
      </c>
      <c r="EP41" s="248">
        <v>95.146514999999994</v>
      </c>
      <c r="EQ41" s="248">
        <v>95.136936000000006</v>
      </c>
      <c r="ER41" s="248">
        <v>97.105222729999994</v>
      </c>
      <c r="ES41" s="248">
        <v>92.271176999999994</v>
      </c>
      <c r="ET41" s="248">
        <v>91.310835999999995</v>
      </c>
      <c r="EU41" s="248">
        <v>93.155221999999995</v>
      </c>
      <c r="EV41" s="248">
        <v>95.153525000000002</v>
      </c>
      <c r="EW41" s="248">
        <v>91.121347999999998</v>
      </c>
      <c r="EX41" s="248">
        <v>89.988298999999998</v>
      </c>
      <c r="EY41" s="248">
        <v>93.214063999999993</v>
      </c>
      <c r="EZ41" s="248">
        <v>93.920462000000001</v>
      </c>
      <c r="FA41" s="248">
        <v>94.215646000000007</v>
      </c>
      <c r="FB41" s="248">
        <v>97.357422799999995</v>
      </c>
      <c r="FC41" s="248">
        <v>95.010349000000005</v>
      </c>
      <c r="FD41" s="248">
        <v>102.027568</v>
      </c>
      <c r="FE41" s="248">
        <v>95.775249000000002</v>
      </c>
      <c r="FF41" s="248">
        <v>99.03509099</v>
      </c>
      <c r="FG41" s="248">
        <v>106.72596</v>
      </c>
      <c r="FH41" s="248">
        <v>89.510274999999993</v>
      </c>
      <c r="FI41" s="248">
        <v>90.094686999999993</v>
      </c>
      <c r="FJ41" s="248">
        <v>93.523573999999996</v>
      </c>
      <c r="FK41" s="248">
        <v>96.324566000000004</v>
      </c>
      <c r="FL41" s="248">
        <v>100.35137398000001</v>
      </c>
      <c r="FM41" s="248">
        <v>100.075919</v>
      </c>
      <c r="FN41" s="248">
        <v>100.33833</v>
      </c>
      <c r="FO41" s="248">
        <v>100.52924299999999</v>
      </c>
      <c r="FP41" s="248">
        <v>100.52924299999999</v>
      </c>
      <c r="FQ41" s="248">
        <v>100.004338</v>
      </c>
      <c r="FR41" s="248">
        <v>100.004338</v>
      </c>
      <c r="FS41" s="248">
        <v>100.004338</v>
      </c>
      <c r="FT41" s="248">
        <v>103.37209900000001</v>
      </c>
      <c r="FU41" s="248">
        <v>103.090183</v>
      </c>
      <c r="FV41" s="248">
        <v>95.564655999999999</v>
      </c>
      <c r="FW41" s="248">
        <v>95.140732</v>
      </c>
      <c r="FX41" s="248">
        <v>96.074546620000007</v>
      </c>
      <c r="FY41" s="248">
        <v>97.949673000000004</v>
      </c>
      <c r="FZ41" s="248">
        <v>94.266537999999997</v>
      </c>
      <c r="GA41" s="248">
        <v>99.911096000000001</v>
      </c>
      <c r="GB41" s="248">
        <v>99.911096000000001</v>
      </c>
      <c r="GC41" s="248">
        <v>102.531963</v>
      </c>
      <c r="GD41" s="248">
        <v>91.779099329999994</v>
      </c>
      <c r="GE41" s="248">
        <v>101.410659</v>
      </c>
      <c r="GF41" s="248">
        <v>100.95899300000001</v>
      </c>
      <c r="GG41" s="248">
        <v>107.14055131000001</v>
      </c>
      <c r="GH41" s="248">
        <v>91.799908000000002</v>
      </c>
      <c r="GI41" s="248">
        <v>107.14055131000001</v>
      </c>
      <c r="GJ41" s="248">
        <v>100.52924299999999</v>
      </c>
      <c r="GK41" s="248">
        <v>95.530142999999995</v>
      </c>
      <c r="GL41" s="248">
        <v>98.031291999999993</v>
      </c>
      <c r="GM41" s="248">
        <v>89.027174000000002</v>
      </c>
      <c r="GN41" s="248">
        <v>95.792366000000001</v>
      </c>
      <c r="GO41" s="248">
        <v>86.067434750000004</v>
      </c>
      <c r="GP41" s="248">
        <v>85.845904930000003</v>
      </c>
      <c r="GQ41" s="248">
        <v>93.593907000000002</v>
      </c>
      <c r="GR41" s="248">
        <v>100.782832</v>
      </c>
      <c r="GS41" s="248">
        <v>100.941453</v>
      </c>
      <c r="GT41" s="248">
        <v>100.734889</v>
      </c>
      <c r="GU41" s="248">
        <v>95.792366000000001</v>
      </c>
      <c r="GV41" s="248">
        <v>95.792366000000001</v>
      </c>
      <c r="GW41" s="248">
        <v>95.792366000000001</v>
      </c>
      <c r="GX41" s="248">
        <v>101.706649</v>
      </c>
      <c r="GY41" s="248">
        <v>101.88298500000001</v>
      </c>
      <c r="GZ41" s="248">
        <v>101.88298500000001</v>
      </c>
      <c r="HA41" s="248">
        <v>101.88298500000001</v>
      </c>
      <c r="HB41" s="248">
        <v>96.065895999999995</v>
      </c>
      <c r="HC41" s="248">
        <v>104.329818</v>
      </c>
      <c r="HD41" s="248">
        <v>103.889008</v>
      </c>
      <c r="HE41" s="248">
        <v>101.38746399999999</v>
      </c>
      <c r="HF41" s="248">
        <v>103.475538</v>
      </c>
      <c r="HG41" s="248">
        <v>98.920951000000002</v>
      </c>
      <c r="HH41" s="248">
        <v>89.520149079999996</v>
      </c>
      <c r="HI41" s="248">
        <v>102.05754899999999</v>
      </c>
      <c r="HJ41" s="248">
        <v>95.586660499999994</v>
      </c>
      <c r="HK41" s="248">
        <v>95.852755000000002</v>
      </c>
      <c r="HL41" s="248">
        <v>93.547259999999994</v>
      </c>
      <c r="HM41" s="248">
        <v>93.493954000000002</v>
      </c>
      <c r="HN41" s="248">
        <v>85.478503340000003</v>
      </c>
      <c r="HO41" s="248">
        <v>87.004505499999993</v>
      </c>
      <c r="HP41" s="248">
        <v>87.493804999999995</v>
      </c>
      <c r="HQ41" s="248">
        <v>101.23039203</v>
      </c>
      <c r="HR41" s="248">
        <v>95.873885999999999</v>
      </c>
      <c r="HS41" s="248">
        <v>103.32253300000001</v>
      </c>
    </row>
    <row r="42" spans="1:227">
      <c r="A42" s="1"/>
      <c r="B42" s="247">
        <v>45683.8125</v>
      </c>
      <c r="C42" s="248">
        <v>93.420181999999997</v>
      </c>
      <c r="D42" s="248">
        <v>93.623698000000005</v>
      </c>
      <c r="E42" s="248">
        <v>93.504063000000002</v>
      </c>
      <c r="F42" s="248">
        <v>93.420181999999997</v>
      </c>
      <c r="G42" s="248">
        <v>91.905276000000001</v>
      </c>
      <c r="H42" s="248">
        <v>99.066771000000003</v>
      </c>
      <c r="I42" s="248">
        <v>98.662642000000005</v>
      </c>
      <c r="J42" s="248">
        <v>99.342819000000006</v>
      </c>
      <c r="K42" s="248">
        <v>91.863217000000006</v>
      </c>
      <c r="L42" s="248">
        <v>94.649710999999996</v>
      </c>
      <c r="M42" s="248">
        <v>99.429221999999996</v>
      </c>
      <c r="N42" s="248">
        <v>98.627835000000005</v>
      </c>
      <c r="O42" s="248">
        <v>97.880746000000002</v>
      </c>
      <c r="P42" s="248">
        <v>91.827751770000006</v>
      </c>
      <c r="Q42" s="248">
        <v>99.263642000000004</v>
      </c>
      <c r="R42" s="248">
        <v>94.091448</v>
      </c>
      <c r="S42" s="248">
        <v>96.046700000000001</v>
      </c>
      <c r="T42" s="248">
        <v>85.701369499999998</v>
      </c>
      <c r="U42" s="248">
        <v>86.393750999999995</v>
      </c>
      <c r="V42" s="248">
        <v>94.350363999999999</v>
      </c>
      <c r="W42" s="248">
        <v>92.422066000000001</v>
      </c>
      <c r="X42" s="248">
        <v>88.946197999999995</v>
      </c>
      <c r="Y42" s="248">
        <v>90.843176</v>
      </c>
      <c r="Z42" s="248">
        <v>99.495500000000007</v>
      </c>
      <c r="AA42" s="248">
        <v>88.732204999999993</v>
      </c>
      <c r="AB42" s="248">
        <v>92.769002</v>
      </c>
      <c r="AC42" s="248">
        <v>92.606561999999997</v>
      </c>
      <c r="AD42" s="248">
        <v>92.167372999999998</v>
      </c>
      <c r="AE42" s="248">
        <v>87.023201</v>
      </c>
      <c r="AF42" s="248">
        <v>93.420302500000005</v>
      </c>
      <c r="AG42" s="248">
        <v>94.405358930000006</v>
      </c>
      <c r="AH42" s="248">
        <v>94.224363999999994</v>
      </c>
      <c r="AI42" s="248">
        <v>94.214886000000007</v>
      </c>
      <c r="AJ42" s="248">
        <v>85.535550000000001</v>
      </c>
      <c r="AK42" s="248">
        <v>94.589179000000001</v>
      </c>
      <c r="AL42" s="248">
        <v>88.284379329999993</v>
      </c>
      <c r="AM42" s="248">
        <v>88.746499999999997</v>
      </c>
      <c r="AN42" s="248">
        <v>97.801546000000002</v>
      </c>
      <c r="AO42" s="248">
        <v>87.223842000000005</v>
      </c>
      <c r="AP42" s="248">
        <v>82.018095500000001</v>
      </c>
      <c r="AQ42" s="248">
        <v>82.376799000000005</v>
      </c>
      <c r="AR42" s="248">
        <v>99.345802000000006</v>
      </c>
      <c r="AS42" s="248">
        <v>96.640872000000002</v>
      </c>
      <c r="AT42" s="248">
        <v>96.640872000000002</v>
      </c>
      <c r="AU42" s="248">
        <v>95.421779000000001</v>
      </c>
      <c r="AV42" s="248">
        <v>92.876244</v>
      </c>
      <c r="AW42" s="248">
        <v>86.950505500000006</v>
      </c>
      <c r="AX42" s="248">
        <v>87.452697000000001</v>
      </c>
      <c r="AY42" s="248">
        <v>96.775255000000001</v>
      </c>
      <c r="AZ42" s="248">
        <v>91.858048999999994</v>
      </c>
      <c r="BA42" s="248">
        <v>91.575118000000003</v>
      </c>
      <c r="BB42" s="248">
        <v>91.575118000000003</v>
      </c>
      <c r="BC42" s="248">
        <v>91.575118000000003</v>
      </c>
      <c r="BD42" s="248">
        <v>91.106059999999999</v>
      </c>
      <c r="BE42" s="248">
        <v>91.575118000000003</v>
      </c>
      <c r="BF42" s="248">
        <v>97.514270999999994</v>
      </c>
      <c r="BG42" s="248">
        <v>97.818509000000006</v>
      </c>
      <c r="BH42" s="248">
        <v>97.212794000000002</v>
      </c>
      <c r="BI42" s="248">
        <v>97.700282999999999</v>
      </c>
      <c r="BJ42" s="248">
        <v>88.915454999999994</v>
      </c>
      <c r="BK42" s="248">
        <v>89.474230000000006</v>
      </c>
      <c r="BL42" s="248">
        <v>94.774360999999999</v>
      </c>
      <c r="BM42" s="248">
        <v>94.523110000000003</v>
      </c>
      <c r="BN42" s="248">
        <v>93.384523000000002</v>
      </c>
      <c r="BO42" s="248">
        <v>91.557412999999997</v>
      </c>
      <c r="BP42" s="248">
        <v>97.916844999999995</v>
      </c>
      <c r="BQ42" s="248">
        <v>85.647060999999994</v>
      </c>
      <c r="BR42" s="248">
        <v>85.751550409999993</v>
      </c>
      <c r="BS42" s="248">
        <v>93.359381999999997</v>
      </c>
      <c r="BT42" s="248">
        <v>89.234541669999999</v>
      </c>
      <c r="BU42" s="248">
        <v>96.678951999999995</v>
      </c>
      <c r="BV42" s="248">
        <v>98.111532999999994</v>
      </c>
      <c r="BW42" s="248">
        <v>93.888774999999995</v>
      </c>
      <c r="BX42" s="248">
        <v>93.888774999999995</v>
      </c>
      <c r="BY42" s="248">
        <v>97.034103999999999</v>
      </c>
      <c r="BZ42" s="248">
        <v>95.428923999999995</v>
      </c>
      <c r="CA42" s="248">
        <v>93.159263999999993</v>
      </c>
      <c r="CB42" s="248">
        <v>95.306365999999997</v>
      </c>
      <c r="CC42" s="248">
        <v>94.708810999999997</v>
      </c>
      <c r="CD42" s="248">
        <v>94.161032000000006</v>
      </c>
      <c r="CE42" s="248">
        <v>92.163160000000005</v>
      </c>
      <c r="CF42" s="248">
        <v>96.678951999999995</v>
      </c>
      <c r="CG42" s="248">
        <v>91.656381330000002</v>
      </c>
      <c r="CH42" s="248">
        <v>91.819967000000005</v>
      </c>
      <c r="CI42" s="248">
        <v>93.025575000000003</v>
      </c>
      <c r="CJ42" s="248">
        <v>97.160295000000005</v>
      </c>
      <c r="CK42" s="248">
        <v>98.467768980000002</v>
      </c>
      <c r="CL42" s="248">
        <v>96.171781999999993</v>
      </c>
      <c r="CM42" s="248">
        <v>97.073488999999995</v>
      </c>
      <c r="CN42" s="248">
        <v>90.472172999999998</v>
      </c>
      <c r="CO42" s="248">
        <v>90.021777</v>
      </c>
      <c r="CP42" s="248">
        <v>102.98834638</v>
      </c>
      <c r="CQ42" s="248">
        <v>90.402882000000005</v>
      </c>
      <c r="CR42" s="248">
        <v>90.275949999999995</v>
      </c>
      <c r="CS42" s="248">
        <v>88.216480750000002</v>
      </c>
      <c r="CT42" s="248">
        <v>92.184472</v>
      </c>
      <c r="CU42" s="248">
        <v>90.793915999999996</v>
      </c>
      <c r="CV42" s="248">
        <v>103.15335256</v>
      </c>
      <c r="CW42" s="248">
        <v>89.550978999999998</v>
      </c>
      <c r="CX42" s="248">
        <v>90.536573329999996</v>
      </c>
      <c r="CY42" s="248">
        <v>91.007858999999996</v>
      </c>
      <c r="CZ42" s="248">
        <v>93.395995999999997</v>
      </c>
      <c r="DA42" s="248">
        <v>99.559629000000001</v>
      </c>
      <c r="DB42" s="248">
        <v>99.758926000000002</v>
      </c>
      <c r="DC42" s="248">
        <v>98.111532999999994</v>
      </c>
      <c r="DD42" s="248">
        <v>97.395054000000002</v>
      </c>
      <c r="DE42" s="248">
        <v>93.477419999999995</v>
      </c>
      <c r="DF42" s="248">
        <v>93.888774999999995</v>
      </c>
      <c r="DG42" s="248">
        <v>92.5808775</v>
      </c>
      <c r="DH42" s="248">
        <v>98.441328839999997</v>
      </c>
      <c r="DI42" s="248">
        <v>100.500362</v>
      </c>
      <c r="DJ42" s="248">
        <v>100.01664700000001</v>
      </c>
      <c r="DK42" s="248">
        <v>90.838707330000005</v>
      </c>
      <c r="DL42" s="248">
        <v>98.598033000000001</v>
      </c>
      <c r="DM42" s="248">
        <v>96.902840999999995</v>
      </c>
      <c r="DN42" s="248">
        <v>92.817587000000003</v>
      </c>
      <c r="DO42" s="248">
        <v>82.603303999999994</v>
      </c>
      <c r="DP42" s="248">
        <v>96.595910000000003</v>
      </c>
      <c r="DQ42" s="248">
        <v>90.880168999999995</v>
      </c>
      <c r="DR42" s="248">
        <v>91.22457</v>
      </c>
      <c r="DS42" s="248">
        <v>90.837694999999997</v>
      </c>
      <c r="DT42" s="248">
        <v>98.654754999999994</v>
      </c>
      <c r="DU42" s="248">
        <v>99.005161999999999</v>
      </c>
      <c r="DV42" s="248">
        <v>88.850069000000005</v>
      </c>
      <c r="DW42" s="248">
        <v>84.017321999999993</v>
      </c>
      <c r="DX42" s="248">
        <v>82.252226500000006</v>
      </c>
      <c r="DY42" s="248">
        <v>91.282409049999998</v>
      </c>
      <c r="DZ42" s="248">
        <v>92.822422000000003</v>
      </c>
      <c r="EA42" s="248">
        <v>93.050623999999999</v>
      </c>
      <c r="EB42" s="248">
        <v>89.537571999999997</v>
      </c>
      <c r="EC42" s="248">
        <v>90.101264</v>
      </c>
      <c r="ED42" s="248">
        <v>91.520627000000005</v>
      </c>
      <c r="EE42" s="248">
        <v>90.737475000000003</v>
      </c>
      <c r="EF42" s="248">
        <v>101.70589203</v>
      </c>
      <c r="EG42" s="248">
        <v>99.909260000000003</v>
      </c>
      <c r="EH42" s="248">
        <v>99.909260000000003</v>
      </c>
      <c r="EI42" s="248">
        <v>90.888373999999999</v>
      </c>
      <c r="EJ42" s="248">
        <v>97.825018999999998</v>
      </c>
      <c r="EK42" s="248">
        <v>98.226223000000005</v>
      </c>
      <c r="EL42" s="248">
        <v>98.111532999999994</v>
      </c>
      <c r="EM42" s="248">
        <v>91.075507999999999</v>
      </c>
      <c r="EN42" s="248">
        <v>92.886415999999997</v>
      </c>
      <c r="EO42" s="248">
        <v>100.24154299999999</v>
      </c>
      <c r="EP42" s="248">
        <v>91.867254000000003</v>
      </c>
      <c r="EQ42" s="248">
        <v>91.858317999999997</v>
      </c>
      <c r="ER42" s="248">
        <v>93.85743875</v>
      </c>
      <c r="ES42" s="248">
        <v>89.146145000000004</v>
      </c>
      <c r="ET42" s="248">
        <v>88.159379999999999</v>
      </c>
      <c r="EU42" s="248">
        <v>89.998332000000005</v>
      </c>
      <c r="EV42" s="248">
        <v>92.216943999999998</v>
      </c>
      <c r="EW42" s="248">
        <v>88.184754999999996</v>
      </c>
      <c r="EX42" s="248">
        <v>87.056438999999997</v>
      </c>
      <c r="EY42" s="248">
        <v>89.959794000000002</v>
      </c>
      <c r="EZ42" s="248">
        <v>90.619471000000004</v>
      </c>
      <c r="FA42" s="248">
        <v>90.895144999999999</v>
      </c>
      <c r="FB42" s="248">
        <v>94.712901819999999</v>
      </c>
      <c r="FC42" s="248">
        <v>91.967974999999996</v>
      </c>
      <c r="FD42" s="248">
        <v>98.742742000000007</v>
      </c>
      <c r="FE42" s="248">
        <v>92.495873000000003</v>
      </c>
      <c r="FF42" s="248">
        <v>95.435022500000002</v>
      </c>
      <c r="FG42" s="248">
        <v>103.117705</v>
      </c>
      <c r="FH42" s="248">
        <v>86.350020000000001</v>
      </c>
      <c r="FI42" s="248">
        <v>86.906435000000002</v>
      </c>
      <c r="FJ42" s="248">
        <v>90.345145000000002</v>
      </c>
      <c r="FK42" s="248">
        <v>93.058126000000001</v>
      </c>
      <c r="FL42" s="248">
        <v>97.046718429999999</v>
      </c>
      <c r="FM42" s="248">
        <v>96.782325999999998</v>
      </c>
      <c r="FN42" s="248">
        <v>97.034103999999999</v>
      </c>
      <c r="FO42" s="248">
        <v>96.986259000000004</v>
      </c>
      <c r="FP42" s="248">
        <v>96.986259000000004</v>
      </c>
      <c r="FQ42" s="248">
        <v>96.786689999999993</v>
      </c>
      <c r="FR42" s="248">
        <v>96.786689999999993</v>
      </c>
      <c r="FS42" s="248">
        <v>96.786689999999993</v>
      </c>
      <c r="FT42" s="248">
        <v>99.780940999999999</v>
      </c>
      <c r="FU42" s="248">
        <v>99.511756000000005</v>
      </c>
      <c r="FV42" s="248">
        <v>92.213216000000003</v>
      </c>
      <c r="FW42" s="248">
        <v>91.884525999999994</v>
      </c>
      <c r="FX42" s="248">
        <v>92.696014390000002</v>
      </c>
      <c r="FY42" s="248">
        <v>94.759102999999996</v>
      </c>
      <c r="FZ42" s="248">
        <v>91.375579999999999</v>
      </c>
      <c r="GA42" s="248">
        <v>96.678951999999995</v>
      </c>
      <c r="GB42" s="248">
        <v>96.678951999999995</v>
      </c>
      <c r="GC42" s="248">
        <v>98.897650999999996</v>
      </c>
      <c r="GD42" s="248">
        <v>88.702021999999999</v>
      </c>
      <c r="GE42" s="248">
        <v>97.825018999999998</v>
      </c>
      <c r="GF42" s="248">
        <v>97.395054000000002</v>
      </c>
      <c r="GG42" s="248">
        <v>103.17494309</v>
      </c>
      <c r="GH42" s="248">
        <v>88.971751999999995</v>
      </c>
      <c r="GI42" s="248">
        <v>103.17494309</v>
      </c>
      <c r="GJ42" s="248">
        <v>96.986259000000004</v>
      </c>
      <c r="GK42" s="248">
        <v>92.170147</v>
      </c>
      <c r="GL42" s="248">
        <v>94.696532000000005</v>
      </c>
      <c r="GM42" s="248">
        <v>86.131462999999997</v>
      </c>
      <c r="GN42" s="248">
        <v>92.502700000000004</v>
      </c>
      <c r="GO42" s="248">
        <v>82.953302120000004</v>
      </c>
      <c r="GP42" s="248">
        <v>82.739787789999994</v>
      </c>
      <c r="GQ42" s="248">
        <v>90.570760000000007</v>
      </c>
      <c r="GR42" s="248">
        <v>97.040226000000004</v>
      </c>
      <c r="GS42" s="248">
        <v>97.359971999999999</v>
      </c>
      <c r="GT42" s="248">
        <v>97.181331999999998</v>
      </c>
      <c r="GU42" s="248">
        <v>92.502700000000004</v>
      </c>
      <c r="GV42" s="248">
        <v>92.502700000000004</v>
      </c>
      <c r="GW42" s="248">
        <v>92.502700000000004</v>
      </c>
      <c r="GX42" s="248">
        <v>98.476685000000003</v>
      </c>
      <c r="GY42" s="248">
        <v>98.646877000000003</v>
      </c>
      <c r="GZ42" s="248">
        <v>98.646877000000003</v>
      </c>
      <c r="HA42" s="248">
        <v>98.646877000000003</v>
      </c>
      <c r="HB42" s="248">
        <v>92.955140999999998</v>
      </c>
      <c r="HC42" s="248">
        <v>100.728934</v>
      </c>
      <c r="HD42" s="248">
        <v>100.31948800000001</v>
      </c>
      <c r="HE42" s="248">
        <v>98.224836999999994</v>
      </c>
      <c r="HF42" s="248">
        <v>99.764324999999999</v>
      </c>
      <c r="HG42" s="248">
        <v>95.564092000000002</v>
      </c>
      <c r="HH42" s="248">
        <v>86.762227510000002</v>
      </c>
      <c r="HI42" s="248">
        <v>98.799425999999997</v>
      </c>
      <c r="HJ42" s="248">
        <v>92.390487500000006</v>
      </c>
      <c r="HK42" s="248">
        <v>92.644327000000004</v>
      </c>
      <c r="HL42" s="248">
        <v>90.442200999999997</v>
      </c>
      <c r="HM42" s="248">
        <v>90.329935000000006</v>
      </c>
      <c r="HN42" s="248">
        <v>82.385679710000005</v>
      </c>
      <c r="HO42" s="248">
        <v>84.213262999999998</v>
      </c>
      <c r="HP42" s="248">
        <v>84.677238000000003</v>
      </c>
      <c r="HQ42" s="248">
        <v>97.971811169999995</v>
      </c>
      <c r="HR42" s="248">
        <v>92.631506000000002</v>
      </c>
      <c r="HS42" s="248">
        <v>100.052818</v>
      </c>
    </row>
    <row r="43" spans="1:227">
      <c r="A43" s="1"/>
      <c r="B43" s="247">
        <v>45683.833333333299</v>
      </c>
      <c r="C43" s="248">
        <v>93.435764000000006</v>
      </c>
      <c r="D43" s="248">
        <v>93.638475</v>
      </c>
      <c r="E43" s="248">
        <v>93.519362000000001</v>
      </c>
      <c r="F43" s="248">
        <v>93.435764000000006</v>
      </c>
      <c r="G43" s="248">
        <v>91.849720000000005</v>
      </c>
      <c r="H43" s="248">
        <v>99.262181999999996</v>
      </c>
      <c r="I43" s="248">
        <v>98.877663999999996</v>
      </c>
      <c r="J43" s="248">
        <v>99.527153999999996</v>
      </c>
      <c r="K43" s="248">
        <v>91.753347000000005</v>
      </c>
      <c r="L43" s="248">
        <v>94.630332999999993</v>
      </c>
      <c r="M43" s="248">
        <v>99.580624999999998</v>
      </c>
      <c r="N43" s="248">
        <v>98.782640999999998</v>
      </c>
      <c r="O43" s="248">
        <v>97.946045999999996</v>
      </c>
      <c r="P43" s="248">
        <v>91.902511230000002</v>
      </c>
      <c r="Q43" s="248">
        <v>99.346260999999998</v>
      </c>
      <c r="R43" s="248">
        <v>94.493754999999993</v>
      </c>
      <c r="S43" s="248">
        <v>96.120587</v>
      </c>
      <c r="T43" s="248">
        <v>85.712934000000004</v>
      </c>
      <c r="U43" s="248">
        <v>86.410083999999998</v>
      </c>
      <c r="V43" s="248">
        <v>94.451241999999993</v>
      </c>
      <c r="W43" s="248">
        <v>92.452969999999993</v>
      </c>
      <c r="X43" s="248">
        <v>88.990071</v>
      </c>
      <c r="Y43" s="248">
        <v>90.877077</v>
      </c>
      <c r="Z43" s="248">
        <v>99.738393000000002</v>
      </c>
      <c r="AA43" s="248">
        <v>88.786180000000002</v>
      </c>
      <c r="AB43" s="248">
        <v>92.662075999999999</v>
      </c>
      <c r="AC43" s="248">
        <v>92.642368000000005</v>
      </c>
      <c r="AD43" s="248">
        <v>92.195466999999994</v>
      </c>
      <c r="AE43" s="248">
        <v>87.073291999999995</v>
      </c>
      <c r="AF43" s="248">
        <v>93.556521000000004</v>
      </c>
      <c r="AG43" s="248">
        <v>94.533359410000003</v>
      </c>
      <c r="AH43" s="248">
        <v>94.347865999999996</v>
      </c>
      <c r="AI43" s="248">
        <v>94.341004999999996</v>
      </c>
      <c r="AJ43" s="248">
        <v>85.680347999999995</v>
      </c>
      <c r="AK43" s="248">
        <v>94.688861000000003</v>
      </c>
      <c r="AL43" s="248">
        <v>88.335731330000002</v>
      </c>
      <c r="AM43" s="248">
        <v>88.798139000000006</v>
      </c>
      <c r="AN43" s="248">
        <v>97.959209999999999</v>
      </c>
      <c r="AO43" s="248">
        <v>87.322333</v>
      </c>
      <c r="AP43" s="248">
        <v>82.068912499999996</v>
      </c>
      <c r="AQ43" s="248">
        <v>82.427975000000004</v>
      </c>
      <c r="AR43" s="248">
        <v>99.478785000000002</v>
      </c>
      <c r="AS43" s="248">
        <v>97.174385000000001</v>
      </c>
      <c r="AT43" s="248">
        <v>97.174385000000001</v>
      </c>
      <c r="AU43" s="248">
        <v>95.946044999999998</v>
      </c>
      <c r="AV43" s="248">
        <v>92.921195999999995</v>
      </c>
      <c r="AW43" s="248">
        <v>87.040745999999999</v>
      </c>
      <c r="AX43" s="248">
        <v>87.540988999999996</v>
      </c>
      <c r="AY43" s="248">
        <v>96.932062000000002</v>
      </c>
      <c r="AZ43" s="248">
        <v>91.862630999999993</v>
      </c>
      <c r="BA43" s="248">
        <v>91.548197000000002</v>
      </c>
      <c r="BB43" s="248">
        <v>91.548197000000002</v>
      </c>
      <c r="BC43" s="248">
        <v>91.548197000000002</v>
      </c>
      <c r="BD43" s="248">
        <v>91.021191999999999</v>
      </c>
      <c r="BE43" s="248">
        <v>91.548197000000002</v>
      </c>
      <c r="BF43" s="248">
        <v>97.810526999999993</v>
      </c>
      <c r="BG43" s="248">
        <v>98.353936000000004</v>
      </c>
      <c r="BH43" s="248">
        <v>98.353936000000004</v>
      </c>
      <c r="BI43" s="248">
        <v>98.353936000000004</v>
      </c>
      <c r="BJ43" s="248">
        <v>88.942859999999996</v>
      </c>
      <c r="BK43" s="248">
        <v>89.505675999999994</v>
      </c>
      <c r="BL43" s="248">
        <v>94.871330999999998</v>
      </c>
      <c r="BM43" s="248">
        <v>94.613865000000004</v>
      </c>
      <c r="BN43" s="248">
        <v>93.265452999999994</v>
      </c>
      <c r="BO43" s="248">
        <v>91.505511999999996</v>
      </c>
      <c r="BP43" s="248">
        <v>98.183197000000007</v>
      </c>
      <c r="BQ43" s="248">
        <v>85.798905000000005</v>
      </c>
      <c r="BR43" s="248">
        <v>85.903579660000005</v>
      </c>
      <c r="BS43" s="248">
        <v>93.594811000000007</v>
      </c>
      <c r="BT43" s="248">
        <v>89.345072500000001</v>
      </c>
      <c r="BU43" s="248">
        <v>96.841233000000003</v>
      </c>
      <c r="BV43" s="248">
        <v>98.242795999999998</v>
      </c>
      <c r="BW43" s="248">
        <v>93.760073000000006</v>
      </c>
      <c r="BX43" s="248">
        <v>93.760073000000006</v>
      </c>
      <c r="BY43" s="248">
        <v>97.035488999999998</v>
      </c>
      <c r="BZ43" s="248">
        <v>95.543651999999994</v>
      </c>
      <c r="CA43" s="248">
        <v>93.051365000000004</v>
      </c>
      <c r="CB43" s="248">
        <v>95.710335000000001</v>
      </c>
      <c r="CC43" s="248">
        <v>95.109786999999997</v>
      </c>
      <c r="CD43" s="248">
        <v>94.252284000000003</v>
      </c>
      <c r="CE43" s="248">
        <v>92.346818999999996</v>
      </c>
      <c r="CF43" s="248">
        <v>96.841233000000003</v>
      </c>
      <c r="CG43" s="248">
        <v>91.657489330000004</v>
      </c>
      <c r="CH43" s="248">
        <v>91.823892999999998</v>
      </c>
      <c r="CI43" s="248">
        <v>93.145315999999994</v>
      </c>
      <c r="CJ43" s="248">
        <v>97.349863999999997</v>
      </c>
      <c r="CK43" s="248">
        <v>98.532602600000004</v>
      </c>
      <c r="CL43" s="248">
        <v>96.362941000000006</v>
      </c>
      <c r="CM43" s="248">
        <v>97.331131999999997</v>
      </c>
      <c r="CN43" s="248">
        <v>90.548873999999998</v>
      </c>
      <c r="CO43" s="248">
        <v>90.130026999999998</v>
      </c>
      <c r="CP43" s="248">
        <v>103.10261010000001</v>
      </c>
      <c r="CQ43" s="248">
        <v>90.431343999999996</v>
      </c>
      <c r="CR43" s="248">
        <v>90.280653000000001</v>
      </c>
      <c r="CS43" s="248">
        <v>88.577914370000002</v>
      </c>
      <c r="CT43" s="248">
        <v>92.208074999999994</v>
      </c>
      <c r="CU43" s="248">
        <v>90.834166999999994</v>
      </c>
      <c r="CV43" s="248">
        <v>103.40517527999999</v>
      </c>
      <c r="CW43" s="248">
        <v>89.603106999999994</v>
      </c>
      <c r="CX43" s="248">
        <v>90.575496670000007</v>
      </c>
      <c r="CY43" s="248">
        <v>91.043508000000003</v>
      </c>
      <c r="CZ43" s="248">
        <v>93.204207999999994</v>
      </c>
      <c r="DA43" s="248">
        <v>99.720363000000006</v>
      </c>
      <c r="DB43" s="248">
        <v>99.923897999999994</v>
      </c>
      <c r="DC43" s="248">
        <v>98.242795999999998</v>
      </c>
      <c r="DD43" s="248">
        <v>97.533885999999995</v>
      </c>
      <c r="DE43" s="248">
        <v>93.341352000000001</v>
      </c>
      <c r="DF43" s="248">
        <v>93.760073000000006</v>
      </c>
      <c r="DG43" s="248">
        <v>92.583898500000004</v>
      </c>
      <c r="DH43" s="248">
        <v>98.559678460000001</v>
      </c>
      <c r="DI43" s="248">
        <v>100.645405</v>
      </c>
      <c r="DJ43" s="248">
        <v>100.16184699999999</v>
      </c>
      <c r="DK43" s="248">
        <v>90.73630833</v>
      </c>
      <c r="DL43" s="248">
        <v>98.660038</v>
      </c>
      <c r="DM43" s="248">
        <v>97.009866000000002</v>
      </c>
      <c r="DN43" s="248">
        <v>92.915415999999993</v>
      </c>
      <c r="DO43" s="248">
        <v>82.796384000000003</v>
      </c>
      <c r="DP43" s="248">
        <v>96.701918000000006</v>
      </c>
      <c r="DQ43" s="248">
        <v>90.852323999999996</v>
      </c>
      <c r="DR43" s="248">
        <v>91.197182999999995</v>
      </c>
      <c r="DS43" s="248">
        <v>90.914243999999997</v>
      </c>
      <c r="DT43" s="248">
        <v>98.774523000000002</v>
      </c>
      <c r="DU43" s="248">
        <v>99.113900000000001</v>
      </c>
      <c r="DV43" s="248">
        <v>89.328091000000001</v>
      </c>
      <c r="DW43" s="248">
        <v>84.079510999999997</v>
      </c>
      <c r="DX43" s="248">
        <v>82.295722749999996</v>
      </c>
      <c r="DY43" s="248">
        <v>91.331644229999995</v>
      </c>
      <c r="DZ43" s="248">
        <v>92.921891000000002</v>
      </c>
      <c r="EA43" s="248">
        <v>93.150661999999997</v>
      </c>
      <c r="EB43" s="248">
        <v>89.583680000000001</v>
      </c>
      <c r="EC43" s="248">
        <v>90.142088999999999</v>
      </c>
      <c r="ED43" s="248">
        <v>91.641205999999997</v>
      </c>
      <c r="EE43" s="248">
        <v>90.811350000000004</v>
      </c>
      <c r="EF43" s="248">
        <v>101.95418114</v>
      </c>
      <c r="EG43" s="248">
        <v>100.02075600000001</v>
      </c>
      <c r="EH43" s="248">
        <v>100.02075600000001</v>
      </c>
      <c r="EI43" s="248">
        <v>90.884628000000006</v>
      </c>
      <c r="EJ43" s="248">
        <v>97.956879999999998</v>
      </c>
      <c r="EK43" s="248">
        <v>98.356032999999996</v>
      </c>
      <c r="EL43" s="248">
        <v>98.242795999999998</v>
      </c>
      <c r="EM43" s="248">
        <v>91.084540000000004</v>
      </c>
      <c r="EN43" s="248">
        <v>92.838271000000006</v>
      </c>
      <c r="EO43" s="248">
        <v>100.30068199999999</v>
      </c>
      <c r="EP43" s="248">
        <v>91.871987000000004</v>
      </c>
      <c r="EQ43" s="248">
        <v>91.862904</v>
      </c>
      <c r="ER43" s="248">
        <v>93.904251220000006</v>
      </c>
      <c r="ES43" s="248">
        <v>89.202382</v>
      </c>
      <c r="ET43" s="248">
        <v>88.261438999999996</v>
      </c>
      <c r="EU43" s="248">
        <v>90.032306000000005</v>
      </c>
      <c r="EV43" s="248">
        <v>92.594768000000002</v>
      </c>
      <c r="EW43" s="248">
        <v>88.243808999999999</v>
      </c>
      <c r="EX43" s="248">
        <v>87.112222000000003</v>
      </c>
      <c r="EY43" s="248">
        <v>90.000293999999997</v>
      </c>
      <c r="EZ43" s="248">
        <v>90.681791000000004</v>
      </c>
      <c r="FA43" s="248">
        <v>90.966550999999995</v>
      </c>
      <c r="FB43" s="248">
        <v>94.826792839999996</v>
      </c>
      <c r="FC43" s="248">
        <v>91.975618999999995</v>
      </c>
      <c r="FD43" s="248">
        <v>98.823667999999998</v>
      </c>
      <c r="FE43" s="248">
        <v>92.512137999999993</v>
      </c>
      <c r="FF43" s="248">
        <v>95.566747399999997</v>
      </c>
      <c r="FG43" s="248">
        <v>103.00578400000001</v>
      </c>
      <c r="FH43" s="248">
        <v>86.281421499999993</v>
      </c>
      <c r="FI43" s="248">
        <v>86.835909999999998</v>
      </c>
      <c r="FJ43" s="248">
        <v>90.361903999999996</v>
      </c>
      <c r="FK43" s="248">
        <v>93.176284999999993</v>
      </c>
      <c r="FL43" s="248">
        <v>97.048103609999998</v>
      </c>
      <c r="FM43" s="248">
        <v>96.784689999999998</v>
      </c>
      <c r="FN43" s="248">
        <v>97.035488999999998</v>
      </c>
      <c r="FO43" s="248">
        <v>97.124437999999998</v>
      </c>
      <c r="FP43" s="248">
        <v>97.124437999999998</v>
      </c>
      <c r="FQ43" s="248">
        <v>96.873463999999998</v>
      </c>
      <c r="FR43" s="248">
        <v>96.873463999999998</v>
      </c>
      <c r="FS43" s="248">
        <v>96.873463999999998</v>
      </c>
      <c r="FT43" s="248">
        <v>99.925180999999995</v>
      </c>
      <c r="FU43" s="248">
        <v>99.658421000000004</v>
      </c>
      <c r="FV43" s="248">
        <v>91.808200999999997</v>
      </c>
      <c r="FW43" s="248">
        <v>91.352529000000004</v>
      </c>
      <c r="FX43" s="248">
        <v>92.771073259999994</v>
      </c>
      <c r="FY43" s="248">
        <v>95.158062000000001</v>
      </c>
      <c r="FZ43" s="248">
        <v>91.475587000000004</v>
      </c>
      <c r="GA43" s="248">
        <v>96.841233000000003</v>
      </c>
      <c r="GB43" s="248">
        <v>96.841233000000003</v>
      </c>
      <c r="GC43" s="248">
        <v>99.047777999999994</v>
      </c>
      <c r="GD43" s="248">
        <v>88.755904000000001</v>
      </c>
      <c r="GE43" s="248">
        <v>97.956879999999998</v>
      </c>
      <c r="GF43" s="248">
        <v>97.533885999999995</v>
      </c>
      <c r="GG43" s="248">
        <v>103.42681851</v>
      </c>
      <c r="GH43" s="248">
        <v>89.102563000000004</v>
      </c>
      <c r="GI43" s="248">
        <v>103.42681851</v>
      </c>
      <c r="GJ43" s="248">
        <v>97.124437999999998</v>
      </c>
      <c r="GK43" s="248">
        <v>92.131512000000001</v>
      </c>
      <c r="GL43" s="248">
        <v>94.810659000000001</v>
      </c>
      <c r="GM43" s="248">
        <v>86.185507999999999</v>
      </c>
      <c r="GN43" s="248">
        <v>92.504180000000005</v>
      </c>
      <c r="GO43" s="248">
        <v>83.023628729999999</v>
      </c>
      <c r="GP43" s="248">
        <v>82.809933389999998</v>
      </c>
      <c r="GQ43" s="248">
        <v>90.958025000000006</v>
      </c>
      <c r="GR43" s="248">
        <v>97.240827999999993</v>
      </c>
      <c r="GS43" s="248">
        <v>97.520347000000001</v>
      </c>
      <c r="GT43" s="248">
        <v>97.334440999999998</v>
      </c>
      <c r="GU43" s="248">
        <v>92.504180000000005</v>
      </c>
      <c r="GV43" s="248">
        <v>92.504180000000005</v>
      </c>
      <c r="GW43" s="248">
        <v>92.504180000000005</v>
      </c>
      <c r="GX43" s="248">
        <v>98.534470999999996</v>
      </c>
      <c r="GY43" s="248">
        <v>98.708207000000002</v>
      </c>
      <c r="GZ43" s="248">
        <v>98.708207000000002</v>
      </c>
      <c r="HA43" s="248">
        <v>98.708207000000002</v>
      </c>
      <c r="HB43" s="248">
        <v>92.960775999999996</v>
      </c>
      <c r="HC43" s="248">
        <v>100.865864</v>
      </c>
      <c r="HD43" s="248">
        <v>100.466521</v>
      </c>
      <c r="HE43" s="248">
        <v>98.142836000000003</v>
      </c>
      <c r="HF43" s="248">
        <v>99.935826000000006</v>
      </c>
      <c r="HG43" s="248">
        <v>95.668858</v>
      </c>
      <c r="HH43" s="248">
        <v>86.889789949999994</v>
      </c>
      <c r="HI43" s="248">
        <v>98.867643000000001</v>
      </c>
      <c r="HJ43" s="248">
        <v>92.435079500000001</v>
      </c>
      <c r="HK43" s="248">
        <v>92.689024000000003</v>
      </c>
      <c r="HL43" s="248">
        <v>90.490983</v>
      </c>
      <c r="HM43" s="248">
        <v>90.367112000000006</v>
      </c>
      <c r="HN43" s="248">
        <v>82.455525089999995</v>
      </c>
      <c r="HO43" s="248">
        <v>84.265726000000001</v>
      </c>
      <c r="HP43" s="248">
        <v>84.730036999999996</v>
      </c>
      <c r="HQ43" s="248">
        <v>98.131973819999999</v>
      </c>
      <c r="HR43" s="248">
        <v>92.669790000000006</v>
      </c>
      <c r="HS43" s="248">
        <v>100.111998</v>
      </c>
    </row>
    <row r="44" spans="1:227">
      <c r="A44" s="1"/>
      <c r="B44" s="247">
        <v>45683.854166666701</v>
      </c>
      <c r="C44" s="248">
        <v>93.458892000000006</v>
      </c>
      <c r="D44" s="248">
        <v>93.659323999999998</v>
      </c>
      <c r="E44" s="248">
        <v>93.538617000000002</v>
      </c>
      <c r="F44" s="248">
        <v>93.458892000000006</v>
      </c>
      <c r="G44" s="248">
        <v>91.869681</v>
      </c>
      <c r="H44" s="248">
        <v>99.181263000000001</v>
      </c>
      <c r="I44" s="248">
        <v>98.793722000000002</v>
      </c>
      <c r="J44" s="248">
        <v>99.442890000000006</v>
      </c>
      <c r="K44" s="248">
        <v>91.535042000000004</v>
      </c>
      <c r="L44" s="248">
        <v>94.618904999999998</v>
      </c>
      <c r="M44" s="248">
        <v>99.352637999999999</v>
      </c>
      <c r="N44" s="248">
        <v>98.543193000000002</v>
      </c>
      <c r="O44" s="248">
        <v>97.923083000000005</v>
      </c>
      <c r="P44" s="248">
        <v>91.965915449999997</v>
      </c>
      <c r="Q44" s="248">
        <v>99.269757999999996</v>
      </c>
      <c r="R44" s="248">
        <v>93.974744999999999</v>
      </c>
      <c r="S44" s="248">
        <v>96.147248000000005</v>
      </c>
      <c r="T44" s="248">
        <v>85.824440499999994</v>
      </c>
      <c r="U44" s="248">
        <v>86.519772000000003</v>
      </c>
      <c r="V44" s="248">
        <v>94.522711000000001</v>
      </c>
      <c r="W44" s="248">
        <v>92.482506000000001</v>
      </c>
      <c r="X44" s="248">
        <v>89.088059000000001</v>
      </c>
      <c r="Y44" s="248">
        <v>90.913324000000003</v>
      </c>
      <c r="Z44" s="248">
        <v>99.625140999999999</v>
      </c>
      <c r="AA44" s="248">
        <v>88.544375000000002</v>
      </c>
      <c r="AB44" s="248">
        <v>91.948549</v>
      </c>
      <c r="AC44" s="248">
        <v>92.648664999999994</v>
      </c>
      <c r="AD44" s="248">
        <v>92.224172999999993</v>
      </c>
      <c r="AE44" s="248">
        <v>87.104153999999994</v>
      </c>
      <c r="AF44" s="248">
        <v>93.632725750000006</v>
      </c>
      <c r="AG44" s="248">
        <v>94.61329542</v>
      </c>
      <c r="AH44" s="248">
        <v>94.436096000000006</v>
      </c>
      <c r="AI44" s="248">
        <v>94.422286999999997</v>
      </c>
      <c r="AJ44" s="248">
        <v>85.589316999999994</v>
      </c>
      <c r="AK44" s="248">
        <v>94.757934000000006</v>
      </c>
      <c r="AL44" s="248">
        <v>88.182514330000004</v>
      </c>
      <c r="AM44" s="248">
        <v>88.641757999999996</v>
      </c>
      <c r="AN44" s="248">
        <v>97.803651000000002</v>
      </c>
      <c r="AO44" s="248">
        <v>87.283006999999998</v>
      </c>
      <c r="AP44" s="248">
        <v>82.142248499999994</v>
      </c>
      <c r="AQ44" s="248">
        <v>82.500709000000001</v>
      </c>
      <c r="AR44" s="248">
        <v>99.313306999999995</v>
      </c>
      <c r="AS44" s="248">
        <v>96.975730999999996</v>
      </c>
      <c r="AT44" s="248">
        <v>96.975730999999996</v>
      </c>
      <c r="AU44" s="248">
        <v>95.565715999999995</v>
      </c>
      <c r="AV44" s="248">
        <v>92.944991000000002</v>
      </c>
      <c r="AW44" s="248">
        <v>87.096959499999997</v>
      </c>
      <c r="AX44" s="248">
        <v>87.597408000000001</v>
      </c>
      <c r="AY44" s="248">
        <v>97.006097999999994</v>
      </c>
      <c r="AZ44" s="248">
        <v>91.859290000000001</v>
      </c>
      <c r="BA44" s="248">
        <v>91.553317000000007</v>
      </c>
      <c r="BB44" s="248">
        <v>91.553317000000007</v>
      </c>
      <c r="BC44" s="248">
        <v>91.553317000000007</v>
      </c>
      <c r="BD44" s="248">
        <v>91.042957999999999</v>
      </c>
      <c r="BE44" s="248">
        <v>91.553317000000007</v>
      </c>
      <c r="BF44" s="248">
        <v>97.637361999999996</v>
      </c>
      <c r="BG44" s="248">
        <v>98.156096000000005</v>
      </c>
      <c r="BH44" s="248">
        <v>98.156096000000005</v>
      </c>
      <c r="BI44" s="248">
        <v>98.156096000000005</v>
      </c>
      <c r="BJ44" s="248">
        <v>89.005672000000004</v>
      </c>
      <c r="BK44" s="248">
        <v>89.527990000000003</v>
      </c>
      <c r="BL44" s="248">
        <v>94.963404999999995</v>
      </c>
      <c r="BM44" s="248">
        <v>94.688170999999997</v>
      </c>
      <c r="BN44" s="248">
        <v>92.089416</v>
      </c>
      <c r="BO44" s="248">
        <v>90.572226999999998</v>
      </c>
      <c r="BP44" s="248">
        <v>97.818888000000001</v>
      </c>
      <c r="BQ44" s="248">
        <v>85.710403999999997</v>
      </c>
      <c r="BR44" s="248">
        <v>85.814970689999996</v>
      </c>
      <c r="BS44" s="248">
        <v>93.304756999999995</v>
      </c>
      <c r="BT44" s="248">
        <v>89.418437330000003</v>
      </c>
      <c r="BU44" s="248">
        <v>96.919068999999993</v>
      </c>
      <c r="BV44" s="248">
        <v>98.118718000000001</v>
      </c>
      <c r="BW44" s="248">
        <v>92.285452000000006</v>
      </c>
      <c r="BX44" s="248">
        <v>92.285452000000006</v>
      </c>
      <c r="BY44" s="248">
        <v>97.021967000000004</v>
      </c>
      <c r="BZ44" s="248">
        <v>95.660832999999997</v>
      </c>
      <c r="CA44" s="248">
        <v>92.102429000000001</v>
      </c>
      <c r="CB44" s="248">
        <v>95.191668000000007</v>
      </c>
      <c r="CC44" s="248">
        <v>94.593158000000003</v>
      </c>
      <c r="CD44" s="248">
        <v>94.415169000000006</v>
      </c>
      <c r="CE44" s="248">
        <v>92.021636000000001</v>
      </c>
      <c r="CF44" s="248">
        <v>96.919068999999993</v>
      </c>
      <c r="CG44" s="248">
        <v>91.656695999999997</v>
      </c>
      <c r="CH44" s="248">
        <v>91.821033</v>
      </c>
      <c r="CI44" s="248">
        <v>93.037509</v>
      </c>
      <c r="CJ44" s="248">
        <v>97.345555000000004</v>
      </c>
      <c r="CK44" s="248">
        <v>98.64011284</v>
      </c>
      <c r="CL44" s="248">
        <v>96.460824000000002</v>
      </c>
      <c r="CM44" s="248">
        <v>97.397002999999998</v>
      </c>
      <c r="CN44" s="248">
        <v>90.606584999999995</v>
      </c>
      <c r="CO44" s="248">
        <v>90.202843000000001</v>
      </c>
      <c r="CP44" s="248">
        <v>103.17493055</v>
      </c>
      <c r="CQ44" s="248">
        <v>90.421341999999996</v>
      </c>
      <c r="CR44" s="248">
        <v>89.710373000000004</v>
      </c>
      <c r="CS44" s="248">
        <v>88.302542020000004</v>
      </c>
      <c r="CT44" s="248">
        <v>92.187679000000003</v>
      </c>
      <c r="CU44" s="248">
        <v>90.776949999999999</v>
      </c>
      <c r="CV44" s="248">
        <v>103.28775967999999</v>
      </c>
      <c r="CW44" s="248">
        <v>89.406806000000003</v>
      </c>
      <c r="CX44" s="248">
        <v>90.704474000000005</v>
      </c>
      <c r="CY44" s="248">
        <v>91.140365000000003</v>
      </c>
      <c r="CZ44" s="248">
        <v>91.758217000000002</v>
      </c>
      <c r="DA44" s="248">
        <v>99.622322999999994</v>
      </c>
      <c r="DB44" s="248">
        <v>99.836095999999998</v>
      </c>
      <c r="DC44" s="248">
        <v>98.118718000000001</v>
      </c>
      <c r="DD44" s="248">
        <v>97.394467000000006</v>
      </c>
      <c r="DE44" s="248">
        <v>91.865908000000005</v>
      </c>
      <c r="DF44" s="248">
        <v>92.285452000000006</v>
      </c>
      <c r="DG44" s="248">
        <v>92.597503500000002</v>
      </c>
      <c r="DH44" s="248">
        <v>98.680558520000005</v>
      </c>
      <c r="DI44" s="248">
        <v>100.389605</v>
      </c>
      <c r="DJ44" s="248">
        <v>99.921726000000007</v>
      </c>
      <c r="DK44" s="248">
        <v>90.784989330000002</v>
      </c>
      <c r="DL44" s="248">
        <v>98.761097000000007</v>
      </c>
      <c r="DM44" s="248">
        <v>97.078889000000004</v>
      </c>
      <c r="DN44" s="248">
        <v>92.991782000000001</v>
      </c>
      <c r="DO44" s="248">
        <v>82.626240999999993</v>
      </c>
      <c r="DP44" s="248">
        <v>96.771376000000004</v>
      </c>
      <c r="DQ44" s="248">
        <v>90.851383999999996</v>
      </c>
      <c r="DR44" s="248">
        <v>91.199248999999995</v>
      </c>
      <c r="DS44" s="248">
        <v>90.972656000000001</v>
      </c>
      <c r="DT44" s="248">
        <v>98.637359000000004</v>
      </c>
      <c r="DU44" s="248">
        <v>98.964921000000004</v>
      </c>
      <c r="DV44" s="248">
        <v>88.754033000000007</v>
      </c>
      <c r="DW44" s="248">
        <v>84.174402000000001</v>
      </c>
      <c r="DX44" s="248">
        <v>82.460497500000002</v>
      </c>
      <c r="DY44" s="248">
        <v>91.422819450000006</v>
      </c>
      <c r="DZ44" s="248">
        <v>92.692651999999995</v>
      </c>
      <c r="EA44" s="248">
        <v>92.924807999999999</v>
      </c>
      <c r="EB44" s="248">
        <v>89.696689000000006</v>
      </c>
      <c r="EC44" s="248">
        <v>90.221878000000004</v>
      </c>
      <c r="ED44" s="248">
        <v>91.282610000000005</v>
      </c>
      <c r="EE44" s="248">
        <v>90.875</v>
      </c>
      <c r="EF44" s="248">
        <v>101.83841313000001</v>
      </c>
      <c r="EG44" s="248">
        <v>99.848292999999998</v>
      </c>
      <c r="EH44" s="248">
        <v>99.848292999999998</v>
      </c>
      <c r="EI44" s="248">
        <v>90.309831000000003</v>
      </c>
      <c r="EJ44" s="248">
        <v>97.828729999999993</v>
      </c>
      <c r="EK44" s="248">
        <v>98.237037000000001</v>
      </c>
      <c r="EL44" s="248">
        <v>98.118718000000001</v>
      </c>
      <c r="EM44" s="248">
        <v>90.885390999999998</v>
      </c>
      <c r="EN44" s="248">
        <v>92.171158000000005</v>
      </c>
      <c r="EO44" s="248">
        <v>100.402119</v>
      </c>
      <c r="EP44" s="248">
        <v>91.868786999999998</v>
      </c>
      <c r="EQ44" s="248">
        <v>91.859566999999998</v>
      </c>
      <c r="ER44" s="248">
        <v>93.924156659999994</v>
      </c>
      <c r="ES44" s="248">
        <v>89.184768000000005</v>
      </c>
      <c r="ET44" s="248">
        <v>88.20581</v>
      </c>
      <c r="EU44" s="248">
        <v>90.010603000000003</v>
      </c>
      <c r="EV44" s="248">
        <v>92.306908000000007</v>
      </c>
      <c r="EW44" s="248">
        <v>88.359342999999996</v>
      </c>
      <c r="EX44" s="248">
        <v>87.177394000000007</v>
      </c>
      <c r="EY44" s="248">
        <v>90.100897000000003</v>
      </c>
      <c r="EZ44" s="248">
        <v>90.759614999999997</v>
      </c>
      <c r="FA44" s="248">
        <v>91.034891000000002</v>
      </c>
      <c r="FB44" s="248">
        <v>94.903403350000005</v>
      </c>
      <c r="FC44" s="248">
        <v>91.985709</v>
      </c>
      <c r="FD44" s="248">
        <v>98.894782000000006</v>
      </c>
      <c r="FE44" s="248">
        <v>92.516557000000006</v>
      </c>
      <c r="FF44" s="248">
        <v>95.638201309999999</v>
      </c>
      <c r="FG44" s="248">
        <v>103.100196</v>
      </c>
      <c r="FH44" s="248">
        <v>86.312490499999996</v>
      </c>
      <c r="FI44" s="248">
        <v>86.865860999999995</v>
      </c>
      <c r="FJ44" s="248">
        <v>90.345004000000003</v>
      </c>
      <c r="FK44" s="248">
        <v>93.065155000000004</v>
      </c>
      <c r="FL44" s="248">
        <v>97.034579859999994</v>
      </c>
      <c r="FM44" s="248">
        <v>96.773674</v>
      </c>
      <c r="FN44" s="248">
        <v>97.021967000000004</v>
      </c>
      <c r="FO44" s="248">
        <v>96.981504999999999</v>
      </c>
      <c r="FP44" s="248">
        <v>96.981504999999999</v>
      </c>
      <c r="FQ44" s="248">
        <v>96.430823000000004</v>
      </c>
      <c r="FR44" s="248">
        <v>96.430823000000004</v>
      </c>
      <c r="FS44" s="248">
        <v>96.430823000000004</v>
      </c>
      <c r="FT44" s="248">
        <v>99.709923000000003</v>
      </c>
      <c r="FU44" s="248">
        <v>99.444805000000002</v>
      </c>
      <c r="FV44" s="248">
        <v>90.278796</v>
      </c>
      <c r="FW44" s="248">
        <v>89.776167999999998</v>
      </c>
      <c r="FX44" s="248">
        <v>92.838257200000001</v>
      </c>
      <c r="FY44" s="248">
        <v>94.643483000000003</v>
      </c>
      <c r="FZ44" s="248">
        <v>91.556898000000004</v>
      </c>
      <c r="GA44" s="248">
        <v>96.919068999999993</v>
      </c>
      <c r="GB44" s="248">
        <v>96.919068999999993</v>
      </c>
      <c r="GC44" s="248">
        <v>98.887874999999994</v>
      </c>
      <c r="GD44" s="248">
        <v>88.513969669999994</v>
      </c>
      <c r="GE44" s="248">
        <v>97.828729999999993</v>
      </c>
      <c r="GF44" s="248">
        <v>97.394467000000006</v>
      </c>
      <c r="GG44" s="248">
        <v>103.30937833999999</v>
      </c>
      <c r="GH44" s="248">
        <v>88.786767999999995</v>
      </c>
      <c r="GI44" s="248">
        <v>103.30937833999999</v>
      </c>
      <c r="GJ44" s="248">
        <v>96.981504999999999</v>
      </c>
      <c r="GK44" s="248">
        <v>92.153282000000004</v>
      </c>
      <c r="GL44" s="248">
        <v>94.591695999999999</v>
      </c>
      <c r="GM44" s="248">
        <v>86.232506000000001</v>
      </c>
      <c r="GN44" s="248">
        <v>92.527669000000003</v>
      </c>
      <c r="GO44" s="248">
        <v>83.076543540000003</v>
      </c>
      <c r="GP44" s="248">
        <v>82.862712000000002</v>
      </c>
      <c r="GQ44" s="248">
        <v>90.501779999999997</v>
      </c>
      <c r="GR44" s="248">
        <v>97.080338999999995</v>
      </c>
      <c r="GS44" s="248">
        <v>97.365354999999994</v>
      </c>
      <c r="GT44" s="248">
        <v>97.176107999999999</v>
      </c>
      <c r="GU44" s="248">
        <v>92.527669000000003</v>
      </c>
      <c r="GV44" s="248">
        <v>92.527669000000003</v>
      </c>
      <c r="GW44" s="248">
        <v>92.527669000000003</v>
      </c>
      <c r="GX44" s="248">
        <v>98.630945999999994</v>
      </c>
      <c r="GY44" s="248">
        <v>98.805297999999993</v>
      </c>
      <c r="GZ44" s="248">
        <v>98.805297999999993</v>
      </c>
      <c r="HA44" s="248">
        <v>98.805297999999993</v>
      </c>
      <c r="HB44" s="248">
        <v>92.989913000000001</v>
      </c>
      <c r="HC44" s="248">
        <v>100.682092</v>
      </c>
      <c r="HD44" s="248">
        <v>100.264647</v>
      </c>
      <c r="HE44" s="248">
        <v>98.049930000000003</v>
      </c>
      <c r="HF44" s="248">
        <v>99.858515999999995</v>
      </c>
      <c r="HG44" s="248">
        <v>95.736924000000002</v>
      </c>
      <c r="HH44" s="248">
        <v>86.581837399999998</v>
      </c>
      <c r="HI44" s="248">
        <v>98.948448999999997</v>
      </c>
      <c r="HJ44" s="248">
        <v>92.452919499999993</v>
      </c>
      <c r="HK44" s="248">
        <v>92.708433999999997</v>
      </c>
      <c r="HL44" s="248">
        <v>90.581318999999993</v>
      </c>
      <c r="HM44" s="248">
        <v>90.340440000000001</v>
      </c>
      <c r="HN44" s="248">
        <v>82.508077830000005</v>
      </c>
      <c r="HO44" s="248">
        <v>84.335873500000005</v>
      </c>
      <c r="HP44" s="248">
        <v>84.794296000000003</v>
      </c>
      <c r="HQ44" s="248">
        <v>98.202127730000001</v>
      </c>
      <c r="HR44" s="248">
        <v>92.678561999999999</v>
      </c>
      <c r="HS44" s="248">
        <v>100.21296700000001</v>
      </c>
    </row>
    <row r="45" spans="1:227">
      <c r="A45" s="1"/>
      <c r="B45" s="247">
        <v>45683.875</v>
      </c>
      <c r="C45" s="248">
        <v>93.026568999999995</v>
      </c>
      <c r="D45" s="248">
        <v>93.216890000000006</v>
      </c>
      <c r="E45" s="248">
        <v>93.102655999999996</v>
      </c>
      <c r="F45" s="248">
        <v>93.026568999999995</v>
      </c>
      <c r="G45" s="248">
        <v>91.891292000000007</v>
      </c>
      <c r="H45" s="248">
        <v>99.215992999999997</v>
      </c>
      <c r="I45" s="248">
        <v>98.832964000000004</v>
      </c>
      <c r="J45" s="248">
        <v>99.466471999999996</v>
      </c>
      <c r="K45" s="248">
        <v>91.752896000000007</v>
      </c>
      <c r="L45" s="248">
        <v>94.147508999999999</v>
      </c>
      <c r="M45" s="248">
        <v>99.318449000000001</v>
      </c>
      <c r="N45" s="248">
        <v>98.502326999999994</v>
      </c>
      <c r="O45" s="248">
        <v>97.23724</v>
      </c>
      <c r="P45" s="248">
        <v>91.517047790000007</v>
      </c>
      <c r="Q45" s="248">
        <v>99.377607999999995</v>
      </c>
      <c r="R45" s="248">
        <v>93.903437999999994</v>
      </c>
      <c r="S45" s="248">
        <v>95.526945999999995</v>
      </c>
      <c r="T45" s="248">
        <v>85.520120000000006</v>
      </c>
      <c r="U45" s="248">
        <v>86.217827999999997</v>
      </c>
      <c r="V45" s="248">
        <v>93.960882999999995</v>
      </c>
      <c r="W45" s="248">
        <v>92.435085999999998</v>
      </c>
      <c r="X45" s="248">
        <v>88.967110000000005</v>
      </c>
      <c r="Y45" s="248">
        <v>90.860302000000004</v>
      </c>
      <c r="Z45" s="248">
        <v>99.632988999999995</v>
      </c>
      <c r="AA45" s="248">
        <v>88.689190999999994</v>
      </c>
      <c r="AB45" s="248">
        <v>92.528040000000004</v>
      </c>
      <c r="AC45" s="248">
        <v>92.588926000000001</v>
      </c>
      <c r="AD45" s="248">
        <v>92.179895999999999</v>
      </c>
      <c r="AE45" s="248">
        <v>87.022253000000006</v>
      </c>
      <c r="AF45" s="248">
        <v>92.995034500000003</v>
      </c>
      <c r="AG45" s="248">
        <v>93.975545049999994</v>
      </c>
      <c r="AH45" s="248">
        <v>93.757521999999994</v>
      </c>
      <c r="AI45" s="248">
        <v>93.786619000000002</v>
      </c>
      <c r="AJ45" s="248">
        <v>85.607722999999993</v>
      </c>
      <c r="AK45" s="248">
        <v>94.208933999999999</v>
      </c>
      <c r="AL45" s="248">
        <v>88.286411000000001</v>
      </c>
      <c r="AM45" s="248">
        <v>88.746540999999993</v>
      </c>
      <c r="AN45" s="248">
        <v>97.889790000000005</v>
      </c>
      <c r="AO45" s="248">
        <v>87.292074</v>
      </c>
      <c r="AP45" s="248">
        <v>81.983085500000001</v>
      </c>
      <c r="AQ45" s="248">
        <v>82.342932000000005</v>
      </c>
      <c r="AR45" s="248">
        <v>99.35324</v>
      </c>
      <c r="AS45" s="248">
        <v>97.081886999999995</v>
      </c>
      <c r="AT45" s="248">
        <v>97.081886999999995</v>
      </c>
      <c r="AU45" s="248">
        <v>95.798418999999996</v>
      </c>
      <c r="AV45" s="248">
        <v>92.883966999999998</v>
      </c>
      <c r="AW45" s="248">
        <v>86.843378999999999</v>
      </c>
      <c r="AX45" s="248">
        <v>87.344601999999995</v>
      </c>
      <c r="AY45" s="248">
        <v>96.456128000000007</v>
      </c>
      <c r="AZ45" s="248">
        <v>91.856361000000007</v>
      </c>
      <c r="BA45" s="248">
        <v>91.565511999999998</v>
      </c>
      <c r="BB45" s="248">
        <v>91.565511999999998</v>
      </c>
      <c r="BC45" s="248">
        <v>91.565511999999998</v>
      </c>
      <c r="BD45" s="248">
        <v>91.081813999999994</v>
      </c>
      <c r="BE45" s="248">
        <v>91.565511999999998</v>
      </c>
      <c r="BF45" s="248">
        <v>97.723181999999994</v>
      </c>
      <c r="BG45" s="248">
        <v>98.263392999999994</v>
      </c>
      <c r="BH45" s="248">
        <v>98.263392999999994</v>
      </c>
      <c r="BI45" s="248">
        <v>98.263392999999994</v>
      </c>
      <c r="BJ45" s="248">
        <v>88.952399999999997</v>
      </c>
      <c r="BK45" s="248">
        <v>89.504598999999999</v>
      </c>
      <c r="BL45" s="248">
        <v>94.368450999999993</v>
      </c>
      <c r="BM45" s="248">
        <v>94.206998999999996</v>
      </c>
      <c r="BN45" s="248">
        <v>93.000341000000006</v>
      </c>
      <c r="BO45" s="248">
        <v>91.260468000000003</v>
      </c>
      <c r="BP45" s="248">
        <v>97.747338999999997</v>
      </c>
      <c r="BQ45" s="248">
        <v>85.712508999999997</v>
      </c>
      <c r="BR45" s="248">
        <v>85.817078260000002</v>
      </c>
      <c r="BS45" s="248">
        <v>93.399674000000005</v>
      </c>
      <c r="BT45" s="248">
        <v>88.974270829999995</v>
      </c>
      <c r="BU45" s="248">
        <v>96.374872999999994</v>
      </c>
      <c r="BV45" s="248">
        <v>98.200705999999997</v>
      </c>
      <c r="BW45" s="248">
        <v>93.400527999999994</v>
      </c>
      <c r="BX45" s="248">
        <v>93.400527999999994</v>
      </c>
      <c r="BY45" s="248">
        <v>96.411235000000005</v>
      </c>
      <c r="BZ45" s="248">
        <v>94.541567000000001</v>
      </c>
      <c r="CA45" s="248">
        <v>92.860551000000001</v>
      </c>
      <c r="CB45" s="248">
        <v>95.081830999999994</v>
      </c>
      <c r="CC45" s="248">
        <v>94.507531999999998</v>
      </c>
      <c r="CD45" s="248">
        <v>93.256450999999998</v>
      </c>
      <c r="CE45" s="248">
        <v>92.28689</v>
      </c>
      <c r="CF45" s="248">
        <v>96.374872999999994</v>
      </c>
      <c r="CG45" s="248">
        <v>91.656192000000004</v>
      </c>
      <c r="CH45" s="248">
        <v>91.818562</v>
      </c>
      <c r="CI45" s="248">
        <v>93.236008999999996</v>
      </c>
      <c r="CJ45" s="248">
        <v>96.725651999999997</v>
      </c>
      <c r="CK45" s="248">
        <v>98.213589369999994</v>
      </c>
      <c r="CL45" s="248">
        <v>95.947092999999995</v>
      </c>
      <c r="CM45" s="248">
        <v>96.866360999999998</v>
      </c>
      <c r="CN45" s="248">
        <v>90.358363999999995</v>
      </c>
      <c r="CO45" s="248">
        <v>89.760031999999995</v>
      </c>
      <c r="CP45" s="248">
        <v>102.73302731</v>
      </c>
      <c r="CQ45" s="248">
        <v>90.388313999999994</v>
      </c>
      <c r="CR45" s="248">
        <v>90.107508999999993</v>
      </c>
      <c r="CS45" s="248">
        <v>88.535301779999998</v>
      </c>
      <c r="CT45" s="248">
        <v>91.934921000000003</v>
      </c>
      <c r="CU45" s="248">
        <v>90.758228000000003</v>
      </c>
      <c r="CV45" s="248">
        <v>103.29589621</v>
      </c>
      <c r="CW45" s="248">
        <v>89.481718999999998</v>
      </c>
      <c r="CX45" s="248">
        <v>90.619389330000004</v>
      </c>
      <c r="CY45" s="248">
        <v>91.068590999999998</v>
      </c>
      <c r="CZ45" s="248">
        <v>92.710442999999998</v>
      </c>
      <c r="DA45" s="248">
        <v>99.699941999999993</v>
      </c>
      <c r="DB45" s="248">
        <v>99.930171999999999</v>
      </c>
      <c r="DC45" s="248">
        <v>98.200705999999997</v>
      </c>
      <c r="DD45" s="248">
        <v>97.487880000000004</v>
      </c>
      <c r="DE45" s="248">
        <v>92.988420000000005</v>
      </c>
      <c r="DF45" s="248">
        <v>93.400527999999994</v>
      </c>
      <c r="DG45" s="248">
        <v>92.571952999999993</v>
      </c>
      <c r="DH45" s="248">
        <v>97.525960650000002</v>
      </c>
      <c r="DI45" s="248">
        <v>100.33156200000001</v>
      </c>
      <c r="DJ45" s="248">
        <v>99.894987999999998</v>
      </c>
      <c r="DK45" s="248">
        <v>90.817751670000007</v>
      </c>
      <c r="DL45" s="248">
        <v>98.336385000000007</v>
      </c>
      <c r="DM45" s="248">
        <v>96.599305000000001</v>
      </c>
      <c r="DN45" s="248">
        <v>92.463464999999999</v>
      </c>
      <c r="DO45" s="248">
        <v>82.710051000000007</v>
      </c>
      <c r="DP45" s="248">
        <v>96.294195000000002</v>
      </c>
      <c r="DQ45" s="248">
        <v>90.866868999999994</v>
      </c>
      <c r="DR45" s="248">
        <v>91.213102000000006</v>
      </c>
      <c r="DS45" s="248">
        <v>90.741386000000006</v>
      </c>
      <c r="DT45" s="248">
        <v>98.705950999999999</v>
      </c>
      <c r="DU45" s="248">
        <v>99.023252999999997</v>
      </c>
      <c r="DV45" s="248">
        <v>88.761403000000001</v>
      </c>
      <c r="DW45" s="248">
        <v>84.132082999999994</v>
      </c>
      <c r="DX45" s="248">
        <v>82.391203250000004</v>
      </c>
      <c r="DY45" s="248">
        <v>91.165778520000003</v>
      </c>
      <c r="DZ45" s="248">
        <v>92.925312000000005</v>
      </c>
      <c r="EA45" s="248">
        <v>93.155384999999995</v>
      </c>
      <c r="EB45" s="248">
        <v>89.584385999999995</v>
      </c>
      <c r="EC45" s="248">
        <v>90.135227999999998</v>
      </c>
      <c r="ED45" s="248">
        <v>91.129492999999997</v>
      </c>
      <c r="EE45" s="248">
        <v>90.607061000000002</v>
      </c>
      <c r="EF45" s="248">
        <v>101.84643548</v>
      </c>
      <c r="EG45" s="248">
        <v>99.871392</v>
      </c>
      <c r="EH45" s="248">
        <v>99.871392</v>
      </c>
      <c r="EI45" s="248">
        <v>90.672241999999997</v>
      </c>
      <c r="EJ45" s="248">
        <v>97.915127999999996</v>
      </c>
      <c r="EK45" s="248">
        <v>98.323093</v>
      </c>
      <c r="EL45" s="248">
        <v>98.200705999999997</v>
      </c>
      <c r="EM45" s="248">
        <v>91.059606000000002</v>
      </c>
      <c r="EN45" s="248">
        <v>92.568467999999996</v>
      </c>
      <c r="EO45" s="248">
        <v>99.956202000000005</v>
      </c>
      <c r="EP45" s="248">
        <v>91.866596999999999</v>
      </c>
      <c r="EQ45" s="248">
        <v>91.856660000000005</v>
      </c>
      <c r="ER45" s="248">
        <v>93.860572610000006</v>
      </c>
      <c r="ES45" s="248">
        <v>89.163646999999997</v>
      </c>
      <c r="ET45" s="248">
        <v>88.222131000000005</v>
      </c>
      <c r="EU45" s="248">
        <v>90.004704000000004</v>
      </c>
      <c r="EV45" s="248">
        <v>92.550223000000003</v>
      </c>
      <c r="EW45" s="248">
        <v>88.229327999999995</v>
      </c>
      <c r="EX45" s="248">
        <v>87.037377000000006</v>
      </c>
      <c r="EY45" s="248">
        <v>89.810958999999997</v>
      </c>
      <c r="EZ45" s="248">
        <v>90.473046999999994</v>
      </c>
      <c r="FA45" s="248">
        <v>90.749726999999993</v>
      </c>
      <c r="FB45" s="248">
        <v>94.437517029999995</v>
      </c>
      <c r="FC45" s="248">
        <v>91.605429999999998</v>
      </c>
      <c r="FD45" s="248">
        <v>98.415987000000001</v>
      </c>
      <c r="FE45" s="248">
        <v>92.477998999999997</v>
      </c>
      <c r="FF45" s="248">
        <v>95.027502299999995</v>
      </c>
      <c r="FG45" s="248">
        <v>102.584371</v>
      </c>
      <c r="FH45" s="248">
        <v>86.325848500000006</v>
      </c>
      <c r="FI45" s="248">
        <v>86.882244</v>
      </c>
      <c r="FJ45" s="248">
        <v>90.345380000000006</v>
      </c>
      <c r="FK45" s="248">
        <v>93.258835000000005</v>
      </c>
      <c r="FL45" s="248">
        <v>96.423768460000005</v>
      </c>
      <c r="FM45" s="248">
        <v>96.175252999999998</v>
      </c>
      <c r="FN45" s="248">
        <v>96.411235000000005</v>
      </c>
      <c r="FO45" s="248">
        <v>97.083215999999993</v>
      </c>
      <c r="FP45" s="248">
        <v>97.083215999999993</v>
      </c>
      <c r="FQ45" s="248">
        <v>96.173072000000005</v>
      </c>
      <c r="FR45" s="248">
        <v>96.173072000000005</v>
      </c>
      <c r="FS45" s="248">
        <v>96.173072000000005</v>
      </c>
      <c r="FT45" s="248">
        <v>99.696898000000004</v>
      </c>
      <c r="FU45" s="248">
        <v>99.436391999999998</v>
      </c>
      <c r="FV45" s="248">
        <v>90.980317999999997</v>
      </c>
      <c r="FW45" s="248">
        <v>90.385429000000002</v>
      </c>
      <c r="FX45" s="248">
        <v>92.546455719999997</v>
      </c>
      <c r="FY45" s="248">
        <v>94.56156</v>
      </c>
      <c r="FZ45" s="248">
        <v>91.055644000000001</v>
      </c>
      <c r="GA45" s="248">
        <v>96.374872999999994</v>
      </c>
      <c r="GB45" s="248">
        <v>96.374872999999994</v>
      </c>
      <c r="GC45" s="248">
        <v>98.941236000000004</v>
      </c>
      <c r="GD45" s="248">
        <v>88.658815669999996</v>
      </c>
      <c r="GE45" s="248">
        <v>97.915127999999996</v>
      </c>
      <c r="GF45" s="248">
        <v>97.487880000000004</v>
      </c>
      <c r="GG45" s="248">
        <v>103.31751657</v>
      </c>
      <c r="GH45" s="248">
        <v>88.683037999999996</v>
      </c>
      <c r="GI45" s="248">
        <v>103.31751657</v>
      </c>
      <c r="GJ45" s="248">
        <v>97.083215999999993</v>
      </c>
      <c r="GK45" s="248">
        <v>92.161098999999993</v>
      </c>
      <c r="GL45" s="248">
        <v>94.793914000000001</v>
      </c>
      <c r="GM45" s="248">
        <v>86.115694000000005</v>
      </c>
      <c r="GN45" s="248">
        <v>92.506101000000001</v>
      </c>
      <c r="GO45" s="248">
        <v>82.848951439999993</v>
      </c>
      <c r="GP45" s="248">
        <v>82.635705700000003</v>
      </c>
      <c r="GQ45" s="248">
        <v>90.510221000000001</v>
      </c>
      <c r="GR45" s="248">
        <v>97.168778000000003</v>
      </c>
      <c r="GS45" s="248">
        <v>97.460312000000002</v>
      </c>
      <c r="GT45" s="248">
        <v>97.271613000000002</v>
      </c>
      <c r="GU45" s="248">
        <v>92.506101000000001</v>
      </c>
      <c r="GV45" s="248">
        <v>92.506101000000001</v>
      </c>
      <c r="GW45" s="248">
        <v>92.506101000000001</v>
      </c>
      <c r="GX45" s="248">
        <v>98.196675999999997</v>
      </c>
      <c r="GY45" s="248">
        <v>98.374568999999994</v>
      </c>
      <c r="GZ45" s="248">
        <v>98.374568999999994</v>
      </c>
      <c r="HA45" s="248">
        <v>98.374568999999994</v>
      </c>
      <c r="HB45" s="248">
        <v>92.556985999999995</v>
      </c>
      <c r="HC45" s="248">
        <v>100.690134</v>
      </c>
      <c r="HD45" s="248">
        <v>100.277539</v>
      </c>
      <c r="HE45" s="248">
        <v>97.498442999999995</v>
      </c>
      <c r="HF45" s="248">
        <v>99.860714000000002</v>
      </c>
      <c r="HG45" s="248">
        <v>95.280501000000001</v>
      </c>
      <c r="HH45" s="248">
        <v>86.480683429999999</v>
      </c>
      <c r="HI45" s="248">
        <v>98.482045999999997</v>
      </c>
      <c r="HJ45" s="248">
        <v>92.390935499999998</v>
      </c>
      <c r="HK45" s="248">
        <v>92.646439999999998</v>
      </c>
      <c r="HL45" s="248">
        <v>90.326644000000002</v>
      </c>
      <c r="HM45" s="248">
        <v>90.349238</v>
      </c>
      <c r="HN45" s="248">
        <v>82.28204307</v>
      </c>
      <c r="HO45" s="248">
        <v>84.186810500000007</v>
      </c>
      <c r="HP45" s="248">
        <v>84.652614</v>
      </c>
      <c r="HQ45" s="248">
        <v>97.639240349999994</v>
      </c>
      <c r="HR45" s="248">
        <v>92.616812999999993</v>
      </c>
      <c r="HS45" s="248">
        <v>99.768766999999997</v>
      </c>
    </row>
    <row r="46" spans="1:227">
      <c r="A46" s="1"/>
      <c r="B46" s="247">
        <v>45683.895833333299</v>
      </c>
      <c r="C46" s="248">
        <v>96.811777000000006</v>
      </c>
      <c r="D46" s="248">
        <v>97.003005000000002</v>
      </c>
      <c r="E46" s="248">
        <v>96.889718999999999</v>
      </c>
      <c r="F46" s="248">
        <v>96.811777000000006</v>
      </c>
      <c r="G46" s="248">
        <v>95.575613000000004</v>
      </c>
      <c r="H46" s="248">
        <v>103.47698099999999</v>
      </c>
      <c r="I46" s="248">
        <v>103.09918999999999</v>
      </c>
      <c r="J46" s="248">
        <v>103.71355200000001</v>
      </c>
      <c r="K46" s="248">
        <v>95.279802000000004</v>
      </c>
      <c r="L46" s="248">
        <v>98.008454999999998</v>
      </c>
      <c r="M46" s="248">
        <v>103.380571</v>
      </c>
      <c r="N46" s="248">
        <v>102.500755</v>
      </c>
      <c r="O46" s="248">
        <v>101.148876</v>
      </c>
      <c r="P46" s="248">
        <v>95.210014389999998</v>
      </c>
      <c r="Q46" s="248">
        <v>103.59618</v>
      </c>
      <c r="R46" s="248">
        <v>97.53586</v>
      </c>
      <c r="S46" s="248">
        <v>99.388144999999994</v>
      </c>
      <c r="T46" s="248">
        <v>89.629035999999999</v>
      </c>
      <c r="U46" s="248">
        <v>90.359060999999997</v>
      </c>
      <c r="V46" s="248">
        <v>97.794483</v>
      </c>
      <c r="W46" s="248">
        <v>96.130814999999998</v>
      </c>
      <c r="X46" s="248">
        <v>92.497561000000005</v>
      </c>
      <c r="Y46" s="248">
        <v>94.506411</v>
      </c>
      <c r="Z46" s="248">
        <v>103.829802</v>
      </c>
      <c r="AA46" s="248">
        <v>92.055276000000006</v>
      </c>
      <c r="AB46" s="248">
        <v>95.766036999999997</v>
      </c>
      <c r="AC46" s="248">
        <v>96.309417999999994</v>
      </c>
      <c r="AD46" s="248">
        <v>95.856748999999994</v>
      </c>
      <c r="AE46" s="248">
        <v>90.551130999999998</v>
      </c>
      <c r="AF46" s="248">
        <v>96.687123249999999</v>
      </c>
      <c r="AG46" s="248">
        <v>97.739640100000003</v>
      </c>
      <c r="AH46" s="248">
        <v>97.523702</v>
      </c>
      <c r="AI46" s="248">
        <v>97.553143000000006</v>
      </c>
      <c r="AJ46" s="248">
        <v>89.130761000000007</v>
      </c>
      <c r="AK46" s="248">
        <v>98.054449000000005</v>
      </c>
      <c r="AL46" s="248">
        <v>91.679633999999993</v>
      </c>
      <c r="AM46" s="248">
        <v>92.167086999999995</v>
      </c>
      <c r="AN46" s="248">
        <v>101.932339</v>
      </c>
      <c r="AO46" s="248">
        <v>91.113744999999994</v>
      </c>
      <c r="AP46" s="248">
        <v>85.249370499999998</v>
      </c>
      <c r="AQ46" s="248">
        <v>85.629142000000002</v>
      </c>
      <c r="AR46" s="248">
        <v>103.445442</v>
      </c>
      <c r="AS46" s="248">
        <v>101.087079</v>
      </c>
      <c r="AT46" s="248">
        <v>101.087079</v>
      </c>
      <c r="AU46" s="248">
        <v>99.632400000000004</v>
      </c>
      <c r="AV46" s="248">
        <v>96.611919999999998</v>
      </c>
      <c r="AW46" s="248">
        <v>91.862697999999995</v>
      </c>
      <c r="AX46" s="248">
        <v>92.259518</v>
      </c>
      <c r="AY46" s="248">
        <v>100.36169599999999</v>
      </c>
      <c r="AZ46" s="248">
        <v>95.525478000000007</v>
      </c>
      <c r="BA46" s="248">
        <v>95.227982999999995</v>
      </c>
      <c r="BB46" s="248">
        <v>95.227982999999995</v>
      </c>
      <c r="BC46" s="248">
        <v>95.227982999999995</v>
      </c>
      <c r="BD46" s="248">
        <v>94.735637999999994</v>
      </c>
      <c r="BE46" s="248">
        <v>95.227982999999995</v>
      </c>
      <c r="BF46" s="248">
        <v>101.841611</v>
      </c>
      <c r="BG46" s="248">
        <v>102.34309</v>
      </c>
      <c r="BH46" s="248">
        <v>102.34309</v>
      </c>
      <c r="BI46" s="248">
        <v>102.34309</v>
      </c>
      <c r="BJ46" s="248">
        <v>92.629133999999993</v>
      </c>
      <c r="BK46" s="248">
        <v>93.150486999999998</v>
      </c>
      <c r="BL46" s="248">
        <v>98.265105000000005</v>
      </c>
      <c r="BM46" s="248">
        <v>98.081547</v>
      </c>
      <c r="BN46" s="248">
        <v>95.968405000000004</v>
      </c>
      <c r="BO46" s="248">
        <v>94.288246000000001</v>
      </c>
      <c r="BP46" s="248">
        <v>101.662874</v>
      </c>
      <c r="BQ46" s="248">
        <v>89.249784000000005</v>
      </c>
      <c r="BR46" s="248">
        <v>89.358668739999999</v>
      </c>
      <c r="BS46" s="248">
        <v>97.061431999999996</v>
      </c>
      <c r="BT46" s="248">
        <v>92.563002670000003</v>
      </c>
      <c r="BU46" s="248">
        <v>100.27866</v>
      </c>
      <c r="BV46" s="248">
        <v>102.273304</v>
      </c>
      <c r="BW46" s="248">
        <v>96.186412000000004</v>
      </c>
      <c r="BX46" s="248">
        <v>96.186412000000004</v>
      </c>
      <c r="BY46" s="248">
        <v>100.212726</v>
      </c>
      <c r="BZ46" s="248">
        <v>98.270735999999999</v>
      </c>
      <c r="CA46" s="248">
        <v>95.978508000000005</v>
      </c>
      <c r="CB46" s="248">
        <v>98.769445000000005</v>
      </c>
      <c r="CC46" s="248">
        <v>98.182463999999996</v>
      </c>
      <c r="CD46" s="248">
        <v>96.986665000000002</v>
      </c>
      <c r="CE46" s="248">
        <v>96.014157999999995</v>
      </c>
      <c r="CF46" s="248">
        <v>100.27866</v>
      </c>
      <c r="CG46" s="248">
        <v>95.306683329999998</v>
      </c>
      <c r="CH46" s="248">
        <v>95.484161999999998</v>
      </c>
      <c r="CI46" s="248">
        <v>97.005331999999996</v>
      </c>
      <c r="CJ46" s="248">
        <v>100.49524099999999</v>
      </c>
      <c r="CK46" s="248">
        <v>102.18533050000001</v>
      </c>
      <c r="CL46" s="248">
        <v>99.841577000000001</v>
      </c>
      <c r="CM46" s="248">
        <v>100.796234</v>
      </c>
      <c r="CN46" s="248">
        <v>94.651988000000003</v>
      </c>
      <c r="CO46" s="248">
        <v>93.391143999999997</v>
      </c>
      <c r="CP46" s="248">
        <v>106.90810204</v>
      </c>
      <c r="CQ46" s="248">
        <v>93.939993000000001</v>
      </c>
      <c r="CR46" s="248">
        <v>93.312127000000004</v>
      </c>
      <c r="CS46" s="248">
        <v>92.314178330000004</v>
      </c>
      <c r="CT46" s="248">
        <v>95.608413999999996</v>
      </c>
      <c r="CU46" s="248">
        <v>94.263936000000001</v>
      </c>
      <c r="CV46" s="248">
        <v>107.64700084</v>
      </c>
      <c r="CW46" s="248">
        <v>92.865594000000002</v>
      </c>
      <c r="CX46" s="248">
        <v>94.072683999999995</v>
      </c>
      <c r="CY46" s="248">
        <v>94.565800999999993</v>
      </c>
      <c r="CZ46" s="248">
        <v>95.623942</v>
      </c>
      <c r="DA46" s="248">
        <v>103.880635</v>
      </c>
      <c r="DB46" s="248">
        <v>104.11791599999999</v>
      </c>
      <c r="DC46" s="248">
        <v>102.273304</v>
      </c>
      <c r="DD46" s="248">
        <v>101.51272899999999</v>
      </c>
      <c r="DE46" s="248">
        <v>95.752467999999993</v>
      </c>
      <c r="DF46" s="248">
        <v>96.186412000000004</v>
      </c>
      <c r="DG46" s="248">
        <v>96.273956499999997</v>
      </c>
      <c r="DH46" s="248">
        <v>101.37284832</v>
      </c>
      <c r="DI46" s="248">
        <v>104.37153600000001</v>
      </c>
      <c r="DJ46" s="248">
        <v>103.93493700000001</v>
      </c>
      <c r="DK46" s="248">
        <v>94.477953999999997</v>
      </c>
      <c r="DL46" s="248">
        <v>102.314447</v>
      </c>
      <c r="DM46" s="248">
        <v>100.530604</v>
      </c>
      <c r="DN46" s="248">
        <v>96.251577999999995</v>
      </c>
      <c r="DO46" s="248">
        <v>86.029646</v>
      </c>
      <c r="DP46" s="248">
        <v>100.2184</v>
      </c>
      <c r="DQ46" s="248">
        <v>94.491397000000006</v>
      </c>
      <c r="DR46" s="248">
        <v>94.856431000000001</v>
      </c>
      <c r="DS46" s="248">
        <v>95.050162</v>
      </c>
      <c r="DT46" s="248">
        <v>102.75868199999999</v>
      </c>
      <c r="DU46" s="248">
        <v>103.05136400000001</v>
      </c>
      <c r="DV46" s="248">
        <v>92.112331999999995</v>
      </c>
      <c r="DW46" s="248">
        <v>88.782736999999997</v>
      </c>
      <c r="DX46" s="248">
        <v>87.484818000000004</v>
      </c>
      <c r="DY46" s="248">
        <v>95.003127359999993</v>
      </c>
      <c r="DZ46" s="248">
        <v>96.646906999999999</v>
      </c>
      <c r="EA46" s="248">
        <v>96.893997999999996</v>
      </c>
      <c r="EB46" s="248">
        <v>93.267382999999995</v>
      </c>
      <c r="EC46" s="248">
        <v>93.802189999999996</v>
      </c>
      <c r="ED46" s="248">
        <v>94.554243</v>
      </c>
      <c r="EE46" s="248">
        <v>94.825047999999995</v>
      </c>
      <c r="EF46" s="248">
        <v>106.13648488</v>
      </c>
      <c r="EG46" s="248">
        <v>103.998285</v>
      </c>
      <c r="EH46" s="248">
        <v>103.998285</v>
      </c>
      <c r="EI46" s="248">
        <v>93.872200000000007</v>
      </c>
      <c r="EJ46" s="248">
        <v>101.96763300000001</v>
      </c>
      <c r="EK46" s="248">
        <v>102.41174599999999</v>
      </c>
      <c r="EL46" s="248">
        <v>102.273304</v>
      </c>
      <c r="EM46" s="248">
        <v>94.700652000000005</v>
      </c>
      <c r="EN46" s="248">
        <v>96.072479000000001</v>
      </c>
      <c r="EO46" s="248">
        <v>103.99380600000001</v>
      </c>
      <c r="EP46" s="248">
        <v>95.536125999999996</v>
      </c>
      <c r="EQ46" s="248">
        <v>95.525788000000006</v>
      </c>
      <c r="ER46" s="248">
        <v>97.628715159999999</v>
      </c>
      <c r="ES46" s="248">
        <v>92.785320999999996</v>
      </c>
      <c r="ET46" s="248">
        <v>91.888801999999998</v>
      </c>
      <c r="EU46" s="248">
        <v>93.618183000000002</v>
      </c>
      <c r="EV46" s="248">
        <v>96.500465000000005</v>
      </c>
      <c r="EW46" s="248">
        <v>91.787897000000001</v>
      </c>
      <c r="EX46" s="248">
        <v>90.583944000000002</v>
      </c>
      <c r="EY46" s="248">
        <v>94.119473999999997</v>
      </c>
      <c r="EZ46" s="248">
        <v>94.673159999999996</v>
      </c>
      <c r="FA46" s="248">
        <v>94.904706000000004</v>
      </c>
      <c r="FB46" s="248">
        <v>98.257849899999997</v>
      </c>
      <c r="FC46" s="248">
        <v>95.313497999999996</v>
      </c>
      <c r="FD46" s="248">
        <v>102.39100500000001</v>
      </c>
      <c r="FE46" s="248">
        <v>96.181066000000001</v>
      </c>
      <c r="FF46" s="248">
        <v>98.945914549999998</v>
      </c>
      <c r="FG46" s="248">
        <v>106.947461</v>
      </c>
      <c r="FH46" s="248">
        <v>89.782431500000001</v>
      </c>
      <c r="FI46" s="248">
        <v>90.361766000000003</v>
      </c>
      <c r="FJ46" s="248">
        <v>93.971894000000006</v>
      </c>
      <c r="FK46" s="248">
        <v>97.027780000000007</v>
      </c>
      <c r="FL46" s="248">
        <v>100.22575365</v>
      </c>
      <c r="FM46" s="248">
        <v>99.975487999999999</v>
      </c>
      <c r="FN46" s="248">
        <v>100.212726</v>
      </c>
      <c r="FO46" s="248">
        <v>101.083507</v>
      </c>
      <c r="FP46" s="248">
        <v>101.083507</v>
      </c>
      <c r="FQ46" s="248">
        <v>99.689774</v>
      </c>
      <c r="FR46" s="248">
        <v>99.689774</v>
      </c>
      <c r="FS46" s="248">
        <v>99.689774</v>
      </c>
      <c r="FT46" s="248">
        <v>103.75416300000001</v>
      </c>
      <c r="FU46" s="248">
        <v>103.48650499999999</v>
      </c>
      <c r="FV46" s="248">
        <v>94.138848999999993</v>
      </c>
      <c r="FW46" s="248">
        <v>93.489765000000006</v>
      </c>
      <c r="FX46" s="248">
        <v>96.782445910000007</v>
      </c>
      <c r="FY46" s="248">
        <v>98.253867</v>
      </c>
      <c r="FZ46" s="248">
        <v>94.79419</v>
      </c>
      <c r="GA46" s="248">
        <v>100.27866</v>
      </c>
      <c r="GB46" s="248">
        <v>100.27866</v>
      </c>
      <c r="GC46" s="248">
        <v>103.005847</v>
      </c>
      <c r="GD46" s="248">
        <v>92.023016330000004</v>
      </c>
      <c r="GE46" s="248">
        <v>101.96763300000001</v>
      </c>
      <c r="GF46" s="248">
        <v>101.51272899999999</v>
      </c>
      <c r="GG46" s="248">
        <v>107.66953191</v>
      </c>
      <c r="GH46" s="248">
        <v>92.072867000000002</v>
      </c>
      <c r="GI46" s="248">
        <v>107.66953191</v>
      </c>
      <c r="GJ46" s="248">
        <v>101.083507</v>
      </c>
      <c r="GK46" s="248">
        <v>95.853037</v>
      </c>
      <c r="GL46" s="248">
        <v>98.641581000000002</v>
      </c>
      <c r="GM46" s="248">
        <v>89.598118999999997</v>
      </c>
      <c r="GN46" s="248">
        <v>96.201155999999997</v>
      </c>
      <c r="GO46" s="248">
        <v>86.785745230000003</v>
      </c>
      <c r="GP46" s="248">
        <v>86.562366539999999</v>
      </c>
      <c r="GQ46" s="248">
        <v>93.973419000000007</v>
      </c>
      <c r="GR46" s="248">
        <v>101.290054</v>
      </c>
      <c r="GS46" s="248">
        <v>101.485891</v>
      </c>
      <c r="GT46" s="248">
        <v>101.278245</v>
      </c>
      <c r="GU46" s="248">
        <v>96.201155999999997</v>
      </c>
      <c r="GV46" s="248">
        <v>96.201155999999997</v>
      </c>
      <c r="GW46" s="248">
        <v>96.201155999999997</v>
      </c>
      <c r="GX46" s="248">
        <v>102.163955</v>
      </c>
      <c r="GY46" s="248">
        <v>102.352476</v>
      </c>
      <c r="GZ46" s="248">
        <v>102.352476</v>
      </c>
      <c r="HA46" s="248">
        <v>102.352476</v>
      </c>
      <c r="HB46" s="248">
        <v>96.334496999999999</v>
      </c>
      <c r="HC46" s="248">
        <v>104.866908</v>
      </c>
      <c r="HD46" s="248">
        <v>104.41973299999999</v>
      </c>
      <c r="HE46" s="248">
        <v>101.525322</v>
      </c>
      <c r="HF46" s="248">
        <v>104.115228</v>
      </c>
      <c r="HG46" s="248">
        <v>99.180639999999997</v>
      </c>
      <c r="HH46" s="248">
        <v>89.786329420000001</v>
      </c>
      <c r="HI46" s="248">
        <v>102.455352</v>
      </c>
      <c r="HJ46" s="248">
        <v>96.091984499999995</v>
      </c>
      <c r="HK46" s="248">
        <v>96.364215999999999</v>
      </c>
      <c r="HL46" s="248">
        <v>94.128671999999995</v>
      </c>
      <c r="HM46" s="248">
        <v>93.970651000000004</v>
      </c>
      <c r="HN46" s="248">
        <v>86.191898660000007</v>
      </c>
      <c r="HO46" s="248">
        <v>87.552494999999993</v>
      </c>
      <c r="HP46" s="248">
        <v>88.048001999999997</v>
      </c>
      <c r="HQ46" s="248">
        <v>101.59029477</v>
      </c>
      <c r="HR46" s="248">
        <v>96.345123999999998</v>
      </c>
      <c r="HS46" s="248">
        <v>103.799738</v>
      </c>
    </row>
    <row r="47" spans="1:227">
      <c r="A47" s="1"/>
      <c r="B47" s="247">
        <v>45683.916666666701</v>
      </c>
      <c r="C47" s="248">
        <v>95.080577000000005</v>
      </c>
      <c r="D47" s="248">
        <v>95.258139999999997</v>
      </c>
      <c r="E47" s="248">
        <v>95.155068999999997</v>
      </c>
      <c r="F47" s="248">
        <v>95.080577000000005</v>
      </c>
      <c r="G47" s="248">
        <v>94.195059999999998</v>
      </c>
      <c r="H47" s="248">
        <v>102.021415</v>
      </c>
      <c r="I47" s="248">
        <v>101.603567</v>
      </c>
      <c r="J47" s="248">
        <v>102.268756</v>
      </c>
      <c r="K47" s="248">
        <v>94.097990999999993</v>
      </c>
      <c r="L47" s="248">
        <v>96.168826999999993</v>
      </c>
      <c r="M47" s="248">
        <v>101.796375</v>
      </c>
      <c r="N47" s="248">
        <v>100.920005</v>
      </c>
      <c r="O47" s="248">
        <v>99.337188999999995</v>
      </c>
      <c r="P47" s="248">
        <v>93.720469539999996</v>
      </c>
      <c r="Q47" s="248">
        <v>102.157419</v>
      </c>
      <c r="R47" s="248">
        <v>95.942706999999999</v>
      </c>
      <c r="S47" s="248">
        <v>97.710353999999995</v>
      </c>
      <c r="T47" s="248">
        <v>88.454746499999999</v>
      </c>
      <c r="U47" s="248">
        <v>89.182496999999998</v>
      </c>
      <c r="V47" s="248">
        <v>96.246386000000001</v>
      </c>
      <c r="W47" s="248">
        <v>94.709947</v>
      </c>
      <c r="X47" s="248">
        <v>91.208618999999999</v>
      </c>
      <c r="Y47" s="248">
        <v>93.116981999999993</v>
      </c>
      <c r="Z47" s="248">
        <v>102.23162000000001</v>
      </c>
      <c r="AA47" s="248">
        <v>90.864785999999995</v>
      </c>
      <c r="AB47" s="248">
        <v>94.968874</v>
      </c>
      <c r="AC47" s="248">
        <v>94.909324999999995</v>
      </c>
      <c r="AD47" s="248">
        <v>94.443348999999998</v>
      </c>
      <c r="AE47" s="248">
        <v>89.224439000000004</v>
      </c>
      <c r="AF47" s="248">
        <v>95.136994749999999</v>
      </c>
      <c r="AG47" s="248">
        <v>96.158728980000006</v>
      </c>
      <c r="AH47" s="248">
        <v>95.886701000000002</v>
      </c>
      <c r="AI47" s="248">
        <v>95.961712000000006</v>
      </c>
      <c r="AJ47" s="248">
        <v>87.813608000000002</v>
      </c>
      <c r="AK47" s="248">
        <v>96.501675000000006</v>
      </c>
      <c r="AL47" s="248">
        <v>90.470768329999999</v>
      </c>
      <c r="AM47" s="248">
        <v>90.950888000000006</v>
      </c>
      <c r="AN47" s="248">
        <v>100.471681</v>
      </c>
      <c r="AO47" s="248">
        <v>89.801867999999999</v>
      </c>
      <c r="AP47" s="248">
        <v>83.960349500000007</v>
      </c>
      <c r="AQ47" s="248">
        <v>84.335716000000005</v>
      </c>
      <c r="AR47" s="248">
        <v>101.90732199999999</v>
      </c>
      <c r="AS47" s="248">
        <v>99.465615999999997</v>
      </c>
      <c r="AT47" s="248">
        <v>99.465615999999997</v>
      </c>
      <c r="AU47" s="248">
        <v>97.992020999999994</v>
      </c>
      <c r="AV47" s="248">
        <v>95.179869999999994</v>
      </c>
      <c r="AW47" s="248">
        <v>90.582400000000007</v>
      </c>
      <c r="AX47" s="248">
        <v>90.971378000000001</v>
      </c>
      <c r="AY47" s="248">
        <v>98.835611999999998</v>
      </c>
      <c r="AZ47" s="248">
        <v>94.169940999999994</v>
      </c>
      <c r="BA47" s="248">
        <v>93.881294999999994</v>
      </c>
      <c r="BB47" s="248">
        <v>93.881294999999994</v>
      </c>
      <c r="BC47" s="248">
        <v>93.881294999999994</v>
      </c>
      <c r="BD47" s="248">
        <v>93.403678999999997</v>
      </c>
      <c r="BE47" s="248">
        <v>93.881294999999994</v>
      </c>
      <c r="BF47" s="248">
        <v>100.215644</v>
      </c>
      <c r="BG47" s="248">
        <v>100.703456</v>
      </c>
      <c r="BH47" s="248">
        <v>100.703456</v>
      </c>
      <c r="BI47" s="248">
        <v>100.703456</v>
      </c>
      <c r="BJ47" s="248">
        <v>91.236555999999993</v>
      </c>
      <c r="BK47" s="248">
        <v>91.783959999999993</v>
      </c>
      <c r="BL47" s="248">
        <v>97.011685999999997</v>
      </c>
      <c r="BM47" s="248">
        <v>96.758457000000007</v>
      </c>
      <c r="BN47" s="248">
        <v>95.352722999999997</v>
      </c>
      <c r="BO47" s="248">
        <v>93.539080999999996</v>
      </c>
      <c r="BP47" s="248">
        <v>100.052832</v>
      </c>
      <c r="BQ47" s="248">
        <v>87.923681999999999</v>
      </c>
      <c r="BR47" s="248">
        <v>88.030948890000005</v>
      </c>
      <c r="BS47" s="248">
        <v>95.665338000000006</v>
      </c>
      <c r="BT47" s="248">
        <v>91.135458499999999</v>
      </c>
      <c r="BU47" s="248">
        <v>98.766709000000006</v>
      </c>
      <c r="BV47" s="248">
        <v>100.858531</v>
      </c>
      <c r="BW47" s="248">
        <v>95.798925999999994</v>
      </c>
      <c r="BX47" s="248">
        <v>95.798925999999994</v>
      </c>
      <c r="BY47" s="248">
        <v>98.237834000000007</v>
      </c>
      <c r="BZ47" s="248">
        <v>96.146277999999995</v>
      </c>
      <c r="CA47" s="248">
        <v>95.190434999999994</v>
      </c>
      <c r="CB47" s="248">
        <v>97.089552999999995</v>
      </c>
      <c r="CC47" s="248">
        <v>96.567363</v>
      </c>
      <c r="CD47" s="248">
        <v>94.898662000000002</v>
      </c>
      <c r="CE47" s="248">
        <v>95.104545999999999</v>
      </c>
      <c r="CF47" s="248">
        <v>98.766709000000006</v>
      </c>
      <c r="CG47" s="248">
        <v>93.948611</v>
      </c>
      <c r="CH47" s="248">
        <v>94.128146999999998</v>
      </c>
      <c r="CI47" s="248">
        <v>95.853980000000007</v>
      </c>
      <c r="CJ47" s="248">
        <v>98.715277999999998</v>
      </c>
      <c r="CK47" s="248">
        <v>100.61063614</v>
      </c>
      <c r="CL47" s="248">
        <v>98.404139000000001</v>
      </c>
      <c r="CM47" s="248">
        <v>99.265853000000007</v>
      </c>
      <c r="CN47" s="248">
        <v>93.316668000000007</v>
      </c>
      <c r="CO47" s="248">
        <v>91.956653000000003</v>
      </c>
      <c r="CP47" s="248">
        <v>105.20424469</v>
      </c>
      <c r="CQ47" s="248">
        <v>92.458391000000006</v>
      </c>
      <c r="CR47" s="248">
        <v>92.318355999999994</v>
      </c>
      <c r="CS47" s="248">
        <v>91.062246259999995</v>
      </c>
      <c r="CT47" s="248">
        <v>93.928112999999996</v>
      </c>
      <c r="CU47" s="248">
        <v>92.914091999999997</v>
      </c>
      <c r="CV47" s="248">
        <v>105.99006328</v>
      </c>
      <c r="CW47" s="248">
        <v>91.583212000000003</v>
      </c>
      <c r="CX47" s="248">
        <v>92.635508000000002</v>
      </c>
      <c r="CY47" s="248">
        <v>93.137669000000002</v>
      </c>
      <c r="CZ47" s="248">
        <v>95.295199999999994</v>
      </c>
      <c r="DA47" s="248">
        <v>102.447883</v>
      </c>
      <c r="DB47" s="248">
        <v>102.6885</v>
      </c>
      <c r="DC47" s="248">
        <v>100.858531</v>
      </c>
      <c r="DD47" s="248">
        <v>100.10664199999999</v>
      </c>
      <c r="DE47" s="248">
        <v>95.367636000000005</v>
      </c>
      <c r="DF47" s="248">
        <v>95.798925999999994</v>
      </c>
      <c r="DG47" s="248">
        <v>94.865516499999998</v>
      </c>
      <c r="DH47" s="248">
        <v>99.18132756</v>
      </c>
      <c r="DI47" s="248">
        <v>102.711698</v>
      </c>
      <c r="DJ47" s="248">
        <v>102.32279</v>
      </c>
      <c r="DK47" s="248">
        <v>93.150412329999995</v>
      </c>
      <c r="DL47" s="248">
        <v>100.733874</v>
      </c>
      <c r="DM47" s="248">
        <v>99.034003999999996</v>
      </c>
      <c r="DN47" s="248">
        <v>94.756778999999995</v>
      </c>
      <c r="DO47" s="248">
        <v>84.753063999999995</v>
      </c>
      <c r="DP47" s="248">
        <v>98.739296999999993</v>
      </c>
      <c r="DQ47" s="248">
        <v>93.148010999999997</v>
      </c>
      <c r="DR47" s="248">
        <v>93.511413000000005</v>
      </c>
      <c r="DS47" s="248">
        <v>93.683035000000004</v>
      </c>
      <c r="DT47" s="248">
        <v>101.321437</v>
      </c>
      <c r="DU47" s="248">
        <v>101.600655</v>
      </c>
      <c r="DV47" s="248">
        <v>90.671559999999999</v>
      </c>
      <c r="DW47" s="248">
        <v>87.498264000000006</v>
      </c>
      <c r="DX47" s="248">
        <v>86.219121999999999</v>
      </c>
      <c r="DY47" s="248">
        <v>93.524271249999998</v>
      </c>
      <c r="DZ47" s="248">
        <v>95.676807999999994</v>
      </c>
      <c r="EA47" s="248">
        <v>95.924774999999997</v>
      </c>
      <c r="EB47" s="248">
        <v>91.826927999999995</v>
      </c>
      <c r="EC47" s="248">
        <v>92.383829000000006</v>
      </c>
      <c r="ED47" s="248">
        <v>92.845132000000007</v>
      </c>
      <c r="EE47" s="248">
        <v>93.489339999999999</v>
      </c>
      <c r="EF47" s="248">
        <v>104.50279767000001</v>
      </c>
      <c r="EG47" s="248">
        <v>102.44307000000001</v>
      </c>
      <c r="EH47" s="248">
        <v>102.44307000000001</v>
      </c>
      <c r="EI47" s="248">
        <v>92.813758000000007</v>
      </c>
      <c r="EJ47" s="248">
        <v>100.55897</v>
      </c>
      <c r="EK47" s="248">
        <v>100.99604100000001</v>
      </c>
      <c r="EL47" s="248">
        <v>100.858531</v>
      </c>
      <c r="EM47" s="248">
        <v>92.931852000000006</v>
      </c>
      <c r="EN47" s="248">
        <v>95.403940000000006</v>
      </c>
      <c r="EO47" s="248">
        <v>102.348123</v>
      </c>
      <c r="EP47" s="248">
        <v>94.180417000000006</v>
      </c>
      <c r="EQ47" s="248">
        <v>94.170246000000006</v>
      </c>
      <c r="ER47" s="248">
        <v>96.185622600000002</v>
      </c>
      <c r="ES47" s="248">
        <v>91.443712000000005</v>
      </c>
      <c r="ET47" s="248">
        <v>90.552522999999994</v>
      </c>
      <c r="EU47" s="248">
        <v>92.278279999999995</v>
      </c>
      <c r="EV47" s="248">
        <v>95.191760000000002</v>
      </c>
      <c r="EW47" s="248">
        <v>90.449820000000003</v>
      </c>
      <c r="EX47" s="248">
        <v>89.232827999999998</v>
      </c>
      <c r="EY47" s="248">
        <v>92.930509999999998</v>
      </c>
      <c r="EZ47" s="248">
        <v>93.381549000000007</v>
      </c>
      <c r="FA47" s="248">
        <v>93.570256000000001</v>
      </c>
      <c r="FB47" s="248">
        <v>96.748606140000007</v>
      </c>
      <c r="FC47" s="248">
        <v>93.612290999999999</v>
      </c>
      <c r="FD47" s="248">
        <v>100.79741799999999</v>
      </c>
      <c r="FE47" s="248">
        <v>94.796155999999996</v>
      </c>
      <c r="FF47" s="248">
        <v>97.675834300000005</v>
      </c>
      <c r="FG47" s="248">
        <v>105.213718</v>
      </c>
      <c r="FH47" s="248">
        <v>88.474701999999994</v>
      </c>
      <c r="FI47" s="248">
        <v>89.051271999999997</v>
      </c>
      <c r="FJ47" s="248">
        <v>92.631271999999996</v>
      </c>
      <c r="FK47" s="248">
        <v>95.874709999999993</v>
      </c>
      <c r="FL47" s="248">
        <v>98.250604920000001</v>
      </c>
      <c r="FM47" s="248">
        <v>98.017482999999999</v>
      </c>
      <c r="FN47" s="248">
        <v>98.237834000000007</v>
      </c>
      <c r="FO47" s="248">
        <v>99.689914999999999</v>
      </c>
      <c r="FP47" s="248">
        <v>99.689914999999999</v>
      </c>
      <c r="FQ47" s="248">
        <v>97.679023000000001</v>
      </c>
      <c r="FR47" s="248">
        <v>97.679023000000001</v>
      </c>
      <c r="FS47" s="248">
        <v>97.679023000000001</v>
      </c>
      <c r="FT47" s="248">
        <v>102.188227</v>
      </c>
      <c r="FU47" s="248">
        <v>101.925943</v>
      </c>
      <c r="FV47" s="248">
        <v>94.158530999999996</v>
      </c>
      <c r="FW47" s="248">
        <v>93.597198000000006</v>
      </c>
      <c r="FX47" s="248">
        <v>95.420752519999994</v>
      </c>
      <c r="FY47" s="248">
        <v>96.658257000000006</v>
      </c>
      <c r="FZ47" s="248">
        <v>93.345759000000001</v>
      </c>
      <c r="GA47" s="248">
        <v>98.766709000000006</v>
      </c>
      <c r="GB47" s="248">
        <v>98.766709000000006</v>
      </c>
      <c r="GC47" s="248">
        <v>101.48134</v>
      </c>
      <c r="GD47" s="248">
        <v>90.833129</v>
      </c>
      <c r="GE47" s="248">
        <v>100.55897</v>
      </c>
      <c r="GF47" s="248">
        <v>100.10664199999999</v>
      </c>
      <c r="GG47" s="248">
        <v>106.01224754</v>
      </c>
      <c r="GH47" s="248">
        <v>90.532152999999994</v>
      </c>
      <c r="GI47" s="248">
        <v>106.01224754</v>
      </c>
      <c r="GJ47" s="248">
        <v>99.689914999999999</v>
      </c>
      <c r="GK47" s="248">
        <v>94.450327999999999</v>
      </c>
      <c r="GL47" s="248">
        <v>97.639685999999998</v>
      </c>
      <c r="GM47" s="248">
        <v>88.256479999999996</v>
      </c>
      <c r="GN47" s="248">
        <v>94.772671000000003</v>
      </c>
      <c r="GO47" s="248">
        <v>85.56139967</v>
      </c>
      <c r="GP47" s="248">
        <v>85.34117234</v>
      </c>
      <c r="GQ47" s="248">
        <v>92.538702000000001</v>
      </c>
      <c r="GR47" s="248">
        <v>99.686047000000002</v>
      </c>
      <c r="GS47" s="248">
        <v>100.042253</v>
      </c>
      <c r="GT47" s="248">
        <v>99.855472000000006</v>
      </c>
      <c r="GU47" s="248">
        <v>94.772671000000003</v>
      </c>
      <c r="GV47" s="248">
        <v>94.772671000000003</v>
      </c>
      <c r="GW47" s="248">
        <v>94.772671000000003</v>
      </c>
      <c r="GX47" s="248">
        <v>100.57689999999999</v>
      </c>
      <c r="GY47" s="248">
        <v>100.766075</v>
      </c>
      <c r="GZ47" s="248">
        <v>100.766075</v>
      </c>
      <c r="HA47" s="248">
        <v>100.766075</v>
      </c>
      <c r="HB47" s="248">
        <v>94.609719999999996</v>
      </c>
      <c r="HC47" s="248">
        <v>103.311718</v>
      </c>
      <c r="HD47" s="248">
        <v>102.87691</v>
      </c>
      <c r="HE47" s="248">
        <v>99.501934000000006</v>
      </c>
      <c r="HF47" s="248">
        <v>102.69784300000001</v>
      </c>
      <c r="HG47" s="248">
        <v>97.752180999999993</v>
      </c>
      <c r="HH47" s="248">
        <v>88.283877509999996</v>
      </c>
      <c r="HI47" s="248">
        <v>100.860141</v>
      </c>
      <c r="HJ47" s="248">
        <v>94.675303499999998</v>
      </c>
      <c r="HK47" s="248">
        <v>94.941907999999998</v>
      </c>
      <c r="HL47" s="248">
        <v>92.663427999999996</v>
      </c>
      <c r="HM47" s="248">
        <v>92.635720000000006</v>
      </c>
      <c r="HN47" s="248">
        <v>84.975930899999994</v>
      </c>
      <c r="HO47" s="248">
        <v>86.257487499999996</v>
      </c>
      <c r="HP47" s="248">
        <v>86.740970000000004</v>
      </c>
      <c r="HQ47" s="248">
        <v>100.03481454999999</v>
      </c>
      <c r="HR47" s="248">
        <v>94.940225999999996</v>
      </c>
      <c r="HS47" s="248">
        <v>102.161078</v>
      </c>
    </row>
    <row r="48" spans="1:227">
      <c r="A48" s="1"/>
      <c r="B48" s="247">
        <v>45683.9375</v>
      </c>
      <c r="C48" s="248">
        <v>95.150408999999996</v>
      </c>
      <c r="D48" s="248">
        <v>95.314255000000003</v>
      </c>
      <c r="E48" s="248">
        <v>95.219722000000004</v>
      </c>
      <c r="F48" s="248">
        <v>95.150408999999996</v>
      </c>
      <c r="G48" s="248">
        <v>95.014263</v>
      </c>
      <c r="H48" s="248">
        <v>102.771944</v>
      </c>
      <c r="I48" s="248">
        <v>102.333371</v>
      </c>
      <c r="J48" s="248">
        <v>103.023065</v>
      </c>
      <c r="K48" s="248">
        <v>95.025301999999996</v>
      </c>
      <c r="L48" s="248">
        <v>96.200220000000002</v>
      </c>
      <c r="M48" s="248">
        <v>102.376175</v>
      </c>
      <c r="N48" s="248">
        <v>101.480199</v>
      </c>
      <c r="O48" s="248">
        <v>99.465029999999999</v>
      </c>
      <c r="P48" s="248">
        <v>94.013769400000001</v>
      </c>
      <c r="Q48" s="248">
        <v>102.969174</v>
      </c>
      <c r="R48" s="248">
        <v>96.290143999999998</v>
      </c>
      <c r="S48" s="248">
        <v>97.949603999999994</v>
      </c>
      <c r="T48" s="248">
        <v>88.851992999999993</v>
      </c>
      <c r="U48" s="248">
        <v>89.588605999999999</v>
      </c>
      <c r="V48" s="248">
        <v>96.604384999999994</v>
      </c>
      <c r="W48" s="248">
        <v>95.288397000000003</v>
      </c>
      <c r="X48" s="248">
        <v>91.752556999999996</v>
      </c>
      <c r="Y48" s="248">
        <v>93.702532000000005</v>
      </c>
      <c r="Z48" s="248">
        <v>102.998087</v>
      </c>
      <c r="AA48" s="248">
        <v>91.521507</v>
      </c>
      <c r="AB48" s="248">
        <v>95.872878999999998</v>
      </c>
      <c r="AC48" s="248">
        <v>95.496064000000004</v>
      </c>
      <c r="AD48" s="248">
        <v>95.029820999999998</v>
      </c>
      <c r="AE48" s="248">
        <v>89.691355999999999</v>
      </c>
      <c r="AF48" s="248">
        <v>95.558843999999993</v>
      </c>
      <c r="AG48" s="248">
        <v>96.592272429999994</v>
      </c>
      <c r="AH48" s="248">
        <v>96.363674000000003</v>
      </c>
      <c r="AI48" s="248">
        <v>96.401690000000002</v>
      </c>
      <c r="AJ48" s="248">
        <v>88.383724000000001</v>
      </c>
      <c r="AK48" s="248">
        <v>96.853516999999997</v>
      </c>
      <c r="AL48" s="248">
        <v>91.124792670000005</v>
      </c>
      <c r="AM48" s="248">
        <v>91.613078000000002</v>
      </c>
      <c r="AN48" s="248">
        <v>101.235843</v>
      </c>
      <c r="AO48" s="248">
        <v>90.411807999999994</v>
      </c>
      <c r="AP48" s="248">
        <v>84.295777999999999</v>
      </c>
      <c r="AQ48" s="248">
        <v>84.675720999999996</v>
      </c>
      <c r="AR48" s="248">
        <v>102.652186</v>
      </c>
      <c r="AS48" s="248">
        <v>100.21883699999999</v>
      </c>
      <c r="AT48" s="248">
        <v>100.21883699999999</v>
      </c>
      <c r="AU48" s="248">
        <v>99.552441999999999</v>
      </c>
      <c r="AV48" s="248">
        <v>95.724089000000006</v>
      </c>
      <c r="AW48" s="248">
        <v>90.404266500000006</v>
      </c>
      <c r="AX48" s="248">
        <v>90.851076000000006</v>
      </c>
      <c r="AY48" s="248">
        <v>99.268834999999996</v>
      </c>
      <c r="AZ48" s="248">
        <v>94.872845999999996</v>
      </c>
      <c r="BA48" s="248">
        <v>94.656093999999996</v>
      </c>
      <c r="BB48" s="248">
        <v>94.656093999999996</v>
      </c>
      <c r="BC48" s="248">
        <v>94.656093999999996</v>
      </c>
      <c r="BD48" s="248">
        <v>94.310824999999994</v>
      </c>
      <c r="BE48" s="248">
        <v>94.656093999999996</v>
      </c>
      <c r="BF48" s="248">
        <v>100.949978</v>
      </c>
      <c r="BG48" s="248">
        <v>101.465059</v>
      </c>
      <c r="BH48" s="248">
        <v>101.465059</v>
      </c>
      <c r="BI48" s="248">
        <v>101.465059</v>
      </c>
      <c r="BJ48" s="248">
        <v>91.849418999999997</v>
      </c>
      <c r="BK48" s="248">
        <v>92.408776000000003</v>
      </c>
      <c r="BL48" s="248">
        <v>97.496106999999995</v>
      </c>
      <c r="BM48" s="248">
        <v>97.240951999999993</v>
      </c>
      <c r="BN48" s="248">
        <v>96.408485999999996</v>
      </c>
      <c r="BO48" s="248">
        <v>94.429574000000002</v>
      </c>
      <c r="BP48" s="248">
        <v>100.48034199999999</v>
      </c>
      <c r="BQ48" s="248">
        <v>88.482208999999997</v>
      </c>
      <c r="BR48" s="248">
        <v>88.590157289999993</v>
      </c>
      <c r="BS48" s="248">
        <v>96.356134999999995</v>
      </c>
      <c r="BT48" s="248">
        <v>91.439835669999994</v>
      </c>
      <c r="BU48" s="248">
        <v>99.212565999999995</v>
      </c>
      <c r="BV48" s="248">
        <v>101.621612</v>
      </c>
      <c r="BW48" s="248">
        <v>96.874476000000001</v>
      </c>
      <c r="BX48" s="248">
        <v>96.874476000000001</v>
      </c>
      <c r="BY48" s="248">
        <v>98.065299999999993</v>
      </c>
      <c r="BZ48" s="248">
        <v>96.874908000000005</v>
      </c>
      <c r="CA48" s="248">
        <v>96.226797000000005</v>
      </c>
      <c r="CB48" s="248">
        <v>97.350156999999996</v>
      </c>
      <c r="CC48" s="248">
        <v>96.876579000000007</v>
      </c>
      <c r="CD48" s="248">
        <v>95.893234000000007</v>
      </c>
      <c r="CE48" s="248">
        <v>96.141014999999996</v>
      </c>
      <c r="CF48" s="248">
        <v>99.212565999999995</v>
      </c>
      <c r="CG48" s="248">
        <v>94.648266669999998</v>
      </c>
      <c r="CH48" s="248">
        <v>94.830438999999998</v>
      </c>
      <c r="CI48" s="248">
        <v>96.754920999999996</v>
      </c>
      <c r="CJ48" s="248">
        <v>98.824263000000002</v>
      </c>
      <c r="CK48" s="248">
        <v>100.91705587</v>
      </c>
      <c r="CL48" s="248">
        <v>98.916542000000007</v>
      </c>
      <c r="CM48" s="248">
        <v>99.711775000000003</v>
      </c>
      <c r="CN48" s="248">
        <v>93.542045000000002</v>
      </c>
      <c r="CO48" s="248">
        <v>92.272249000000002</v>
      </c>
      <c r="CP48" s="248">
        <v>105.56123483</v>
      </c>
      <c r="CQ48" s="248">
        <v>92.986367999999999</v>
      </c>
      <c r="CR48" s="248">
        <v>93.082155999999998</v>
      </c>
      <c r="CS48" s="248">
        <v>91.736495250000004</v>
      </c>
      <c r="CT48" s="248">
        <v>94.018764000000004</v>
      </c>
      <c r="CU48" s="248">
        <v>93.491422999999998</v>
      </c>
      <c r="CV48" s="248">
        <v>106.78470867</v>
      </c>
      <c r="CW48" s="248">
        <v>92.163927000000001</v>
      </c>
      <c r="CX48" s="248">
        <v>93.068572000000003</v>
      </c>
      <c r="CY48" s="248">
        <v>93.574133000000003</v>
      </c>
      <c r="CZ48" s="248">
        <v>96.464851999999993</v>
      </c>
      <c r="DA48" s="248">
        <v>103.207199</v>
      </c>
      <c r="DB48" s="248">
        <v>103.447397</v>
      </c>
      <c r="DC48" s="248">
        <v>101.621612</v>
      </c>
      <c r="DD48" s="248">
        <v>100.880944</v>
      </c>
      <c r="DE48" s="248">
        <v>96.445659000000006</v>
      </c>
      <c r="DF48" s="248">
        <v>96.874476000000001</v>
      </c>
      <c r="DG48" s="248">
        <v>95.521325500000003</v>
      </c>
      <c r="DH48" s="248">
        <v>99.932958220000003</v>
      </c>
      <c r="DI48" s="248">
        <v>103.258455</v>
      </c>
      <c r="DJ48" s="248">
        <v>102.90840799999999</v>
      </c>
      <c r="DK48" s="248">
        <v>94.096913670000006</v>
      </c>
      <c r="DL48" s="248">
        <v>101.042986</v>
      </c>
      <c r="DM48" s="248">
        <v>99.446229000000002</v>
      </c>
      <c r="DN48" s="248">
        <v>95.100172999999998</v>
      </c>
      <c r="DO48" s="248">
        <v>85.334001999999998</v>
      </c>
      <c r="DP48" s="248">
        <v>99.161947999999995</v>
      </c>
      <c r="DQ48" s="248">
        <v>93.918492000000001</v>
      </c>
      <c r="DR48" s="248">
        <v>94.284034000000005</v>
      </c>
      <c r="DS48" s="248">
        <v>93.880931000000004</v>
      </c>
      <c r="DT48" s="248">
        <v>102.060602</v>
      </c>
      <c r="DU48" s="248">
        <v>102.323086</v>
      </c>
      <c r="DV48" s="248">
        <v>91.121381</v>
      </c>
      <c r="DW48" s="248">
        <v>88.090756999999996</v>
      </c>
      <c r="DX48" s="248">
        <v>86.802953000000002</v>
      </c>
      <c r="DY48" s="248">
        <v>93.862964750000003</v>
      </c>
      <c r="DZ48" s="248">
        <v>96.668880999999999</v>
      </c>
      <c r="EA48" s="248">
        <v>96.910923999999994</v>
      </c>
      <c r="EB48" s="248">
        <v>92.394039000000006</v>
      </c>
      <c r="EC48" s="248">
        <v>92.958909000000006</v>
      </c>
      <c r="ED48" s="248">
        <v>93.022924000000003</v>
      </c>
      <c r="EE48" s="248">
        <v>93.758142000000007</v>
      </c>
      <c r="EF48" s="248">
        <v>105.2862925</v>
      </c>
      <c r="EG48" s="248">
        <v>103.186742</v>
      </c>
      <c r="EH48" s="248">
        <v>103.186742</v>
      </c>
      <c r="EI48" s="248">
        <v>93.533409000000006</v>
      </c>
      <c r="EJ48" s="248">
        <v>101.32644999999999</v>
      </c>
      <c r="EK48" s="248">
        <v>101.761179</v>
      </c>
      <c r="EL48" s="248">
        <v>101.621612</v>
      </c>
      <c r="EM48" s="248">
        <v>93.495238000000001</v>
      </c>
      <c r="EN48" s="248">
        <v>96.538224</v>
      </c>
      <c r="EO48" s="248">
        <v>102.61973</v>
      </c>
      <c r="EP48" s="248">
        <v>94.883447000000004</v>
      </c>
      <c r="EQ48" s="248">
        <v>94.873154999999997</v>
      </c>
      <c r="ER48" s="248">
        <v>96.735036129999997</v>
      </c>
      <c r="ES48" s="248">
        <v>92.020348999999996</v>
      </c>
      <c r="ET48" s="248">
        <v>91.163687999999993</v>
      </c>
      <c r="EU48" s="248">
        <v>92.887683999999993</v>
      </c>
      <c r="EV48" s="248">
        <v>95.896585000000002</v>
      </c>
      <c r="EW48" s="248">
        <v>90.799802</v>
      </c>
      <c r="EX48" s="248">
        <v>89.632142000000002</v>
      </c>
      <c r="EY48" s="248">
        <v>93.381940999999998</v>
      </c>
      <c r="EZ48" s="248">
        <v>93.729225</v>
      </c>
      <c r="FA48" s="248">
        <v>93.874599000000003</v>
      </c>
      <c r="FB48" s="248">
        <v>97.080648170000003</v>
      </c>
      <c r="FC48" s="248">
        <v>93.700693000000001</v>
      </c>
      <c r="FD48" s="248">
        <v>101.121612</v>
      </c>
      <c r="FE48" s="248">
        <v>95.438603999999998</v>
      </c>
      <c r="FF48" s="248">
        <v>98.132712479999995</v>
      </c>
      <c r="FG48" s="248">
        <v>105.454241</v>
      </c>
      <c r="FH48" s="248">
        <v>89.898184000000001</v>
      </c>
      <c r="FI48" s="248">
        <v>90.413656000000003</v>
      </c>
      <c r="FJ48" s="248">
        <v>93.258787999999996</v>
      </c>
      <c r="FK48" s="248">
        <v>96.771614999999997</v>
      </c>
      <c r="FL48" s="248">
        <v>98.07804849</v>
      </c>
      <c r="FM48" s="248">
        <v>97.861716000000001</v>
      </c>
      <c r="FN48" s="248">
        <v>98.065299999999993</v>
      </c>
      <c r="FO48" s="248">
        <v>100.47712300000001</v>
      </c>
      <c r="FP48" s="248">
        <v>100.47712300000001</v>
      </c>
      <c r="FQ48" s="248">
        <v>97.587807999999995</v>
      </c>
      <c r="FR48" s="248">
        <v>97.587807999999995</v>
      </c>
      <c r="FS48" s="248">
        <v>97.587807999999995</v>
      </c>
      <c r="FT48" s="248">
        <v>102.78967299999999</v>
      </c>
      <c r="FU48" s="248">
        <v>102.537014</v>
      </c>
      <c r="FV48" s="248">
        <v>95.644544999999994</v>
      </c>
      <c r="FW48" s="248">
        <v>95.260058999999998</v>
      </c>
      <c r="FX48" s="248">
        <v>95.722190699999999</v>
      </c>
      <c r="FY48" s="248">
        <v>96.969380999999998</v>
      </c>
      <c r="FZ48" s="248">
        <v>93.670772999999997</v>
      </c>
      <c r="GA48" s="248">
        <v>99.212565999999995</v>
      </c>
      <c r="GB48" s="248">
        <v>99.212565999999995</v>
      </c>
      <c r="GC48" s="248">
        <v>102.227164</v>
      </c>
      <c r="GD48" s="248">
        <v>91.489539329999999</v>
      </c>
      <c r="GE48" s="248">
        <v>101.32644999999999</v>
      </c>
      <c r="GF48" s="248">
        <v>100.880944</v>
      </c>
      <c r="GG48" s="248">
        <v>106.80705926</v>
      </c>
      <c r="GH48" s="248">
        <v>90.858975000000001</v>
      </c>
      <c r="GI48" s="248">
        <v>106.80705926</v>
      </c>
      <c r="GJ48" s="248">
        <v>100.47712300000001</v>
      </c>
      <c r="GK48" s="248">
        <v>95.215428000000003</v>
      </c>
      <c r="GL48" s="248">
        <v>98.628945999999999</v>
      </c>
      <c r="GM48" s="248">
        <v>88.680749000000006</v>
      </c>
      <c r="GN48" s="248">
        <v>95.421474000000003</v>
      </c>
      <c r="GO48" s="248">
        <v>85.768046269999999</v>
      </c>
      <c r="GP48" s="248">
        <v>85.547287040000001</v>
      </c>
      <c r="GQ48" s="248">
        <v>93.057337000000004</v>
      </c>
      <c r="GR48" s="248">
        <v>100.423205</v>
      </c>
      <c r="GS48" s="248">
        <v>100.810007</v>
      </c>
      <c r="GT48" s="248">
        <v>100.62320800000001</v>
      </c>
      <c r="GU48" s="248">
        <v>95.421474000000003</v>
      </c>
      <c r="GV48" s="248">
        <v>95.421474000000003</v>
      </c>
      <c r="GW48" s="248">
        <v>95.421474000000003</v>
      </c>
      <c r="GX48" s="248">
        <v>100.88212</v>
      </c>
      <c r="GY48" s="248">
        <v>101.07386</v>
      </c>
      <c r="GZ48" s="248">
        <v>101.07386</v>
      </c>
      <c r="HA48" s="248">
        <v>101.07386</v>
      </c>
      <c r="HB48" s="248">
        <v>94.692913000000004</v>
      </c>
      <c r="HC48" s="248">
        <v>103.946296</v>
      </c>
      <c r="HD48" s="248">
        <v>103.499837</v>
      </c>
      <c r="HE48" s="248">
        <v>99.394058999999999</v>
      </c>
      <c r="HF48" s="248">
        <v>103.47472999999999</v>
      </c>
      <c r="HG48" s="248">
        <v>98.207099999999997</v>
      </c>
      <c r="HH48" s="248">
        <v>88.602583210000006</v>
      </c>
      <c r="HI48" s="248">
        <v>101.17206899999999</v>
      </c>
      <c r="HJ48" s="248">
        <v>95.218401999999998</v>
      </c>
      <c r="HK48" s="248">
        <v>95.487855999999994</v>
      </c>
      <c r="HL48" s="248">
        <v>92.999003999999999</v>
      </c>
      <c r="HM48" s="248">
        <v>93.283625000000001</v>
      </c>
      <c r="HN48" s="248">
        <v>85.181163479999995</v>
      </c>
      <c r="HO48" s="248">
        <v>86.653198000000003</v>
      </c>
      <c r="HP48" s="248">
        <v>87.142706000000004</v>
      </c>
      <c r="HQ48" s="248">
        <v>100.4582711</v>
      </c>
      <c r="HR48" s="248">
        <v>95.515191000000002</v>
      </c>
      <c r="HS48" s="248">
        <v>102.436814</v>
      </c>
    </row>
    <row r="49" spans="1:227">
      <c r="A49" s="1"/>
      <c r="B49" s="247">
        <v>45683.958333333299</v>
      </c>
      <c r="C49" s="248">
        <v>92.161028000000002</v>
      </c>
      <c r="D49" s="248">
        <v>92.314839000000006</v>
      </c>
      <c r="E49" s="248">
        <v>92.223755999999995</v>
      </c>
      <c r="F49" s="248">
        <v>92.161028000000002</v>
      </c>
      <c r="G49" s="248">
        <v>92.348489999999998</v>
      </c>
      <c r="H49" s="248">
        <v>100.142082</v>
      </c>
      <c r="I49" s="248">
        <v>99.789717999999993</v>
      </c>
      <c r="J49" s="248">
        <v>100.339617</v>
      </c>
      <c r="K49" s="248">
        <v>92.182908999999995</v>
      </c>
      <c r="L49" s="248">
        <v>92.932126999999994</v>
      </c>
      <c r="M49" s="248">
        <v>99.693003000000004</v>
      </c>
      <c r="N49" s="248">
        <v>98.823555999999996</v>
      </c>
      <c r="O49" s="248">
        <v>95.578862000000001</v>
      </c>
      <c r="P49" s="248">
        <v>90.810938750000005</v>
      </c>
      <c r="Q49" s="248">
        <v>100.180007</v>
      </c>
      <c r="R49" s="248">
        <v>93.883973999999995</v>
      </c>
      <c r="S49" s="248">
        <v>94.328708000000006</v>
      </c>
      <c r="T49" s="248">
        <v>86.498822000000004</v>
      </c>
      <c r="U49" s="248">
        <v>87.196387999999999</v>
      </c>
      <c r="V49" s="248">
        <v>93.230905000000007</v>
      </c>
      <c r="W49" s="248">
        <v>92.676046999999997</v>
      </c>
      <c r="X49" s="248">
        <v>89.230818999999997</v>
      </c>
      <c r="Y49" s="248">
        <v>91.181531000000007</v>
      </c>
      <c r="Z49" s="248">
        <v>100.193101</v>
      </c>
      <c r="AA49" s="248">
        <v>88.975269999999995</v>
      </c>
      <c r="AB49" s="248">
        <v>92.643069999999994</v>
      </c>
      <c r="AC49" s="248">
        <v>92.785675999999995</v>
      </c>
      <c r="AD49" s="248">
        <v>92.440106999999998</v>
      </c>
      <c r="AE49" s="248">
        <v>87.281390999999999</v>
      </c>
      <c r="AF49" s="248">
        <v>92.099568000000005</v>
      </c>
      <c r="AG49" s="248">
        <v>93.102356049999997</v>
      </c>
      <c r="AH49" s="248">
        <v>92.821371999999997</v>
      </c>
      <c r="AI49" s="248">
        <v>92.922137000000006</v>
      </c>
      <c r="AJ49" s="248">
        <v>86.063387000000006</v>
      </c>
      <c r="AK49" s="248">
        <v>93.470308000000003</v>
      </c>
      <c r="AL49" s="248">
        <v>88.666752000000002</v>
      </c>
      <c r="AM49" s="248">
        <v>89.126137999999997</v>
      </c>
      <c r="AN49" s="248">
        <v>98.471590000000006</v>
      </c>
      <c r="AO49" s="248">
        <v>88.008769999999998</v>
      </c>
      <c r="AP49" s="248">
        <v>82.084335499999995</v>
      </c>
      <c r="AQ49" s="248">
        <v>82.446081000000007</v>
      </c>
      <c r="AR49" s="248">
        <v>99.829341999999997</v>
      </c>
      <c r="AS49" s="248">
        <v>97.433052000000004</v>
      </c>
      <c r="AT49" s="248">
        <v>97.433052000000004</v>
      </c>
      <c r="AU49" s="248">
        <v>96.764149000000003</v>
      </c>
      <c r="AV49" s="248">
        <v>93.032311000000007</v>
      </c>
      <c r="AW49" s="248">
        <v>88.475195499999998</v>
      </c>
      <c r="AX49" s="248">
        <v>88.839049000000003</v>
      </c>
      <c r="AY49" s="248">
        <v>95.830568999999997</v>
      </c>
      <c r="AZ49" s="248">
        <v>92.225493</v>
      </c>
      <c r="BA49" s="248">
        <v>92.011585999999994</v>
      </c>
      <c r="BB49" s="248">
        <v>92.011585999999994</v>
      </c>
      <c r="BC49" s="248">
        <v>92.011585999999994</v>
      </c>
      <c r="BD49" s="248">
        <v>91.670240000000007</v>
      </c>
      <c r="BE49" s="248">
        <v>92.011585999999994</v>
      </c>
      <c r="BF49" s="248">
        <v>98.181269</v>
      </c>
      <c r="BG49" s="248">
        <v>98.648111</v>
      </c>
      <c r="BH49" s="248">
        <v>98.648111</v>
      </c>
      <c r="BI49" s="248">
        <v>98.648111</v>
      </c>
      <c r="BJ49" s="248">
        <v>89.575963999999999</v>
      </c>
      <c r="BK49" s="248">
        <v>90.045250999999993</v>
      </c>
      <c r="BL49" s="248">
        <v>94.171508000000003</v>
      </c>
      <c r="BM49" s="248">
        <v>94.035785000000004</v>
      </c>
      <c r="BN49" s="248">
        <v>92.896580999999998</v>
      </c>
      <c r="BO49" s="248">
        <v>91.206586999999999</v>
      </c>
      <c r="BP49" s="248">
        <v>97.869838999999999</v>
      </c>
      <c r="BQ49" s="248">
        <v>86.146169999999998</v>
      </c>
      <c r="BR49" s="248">
        <v>86.251268330000002</v>
      </c>
      <c r="BS49" s="248">
        <v>93.765980999999996</v>
      </c>
      <c r="BT49" s="248">
        <v>88.540109330000007</v>
      </c>
      <c r="BU49" s="248">
        <v>95.782801000000006</v>
      </c>
      <c r="BV49" s="248">
        <v>98.894816000000006</v>
      </c>
      <c r="BW49" s="248">
        <v>93.141609000000003</v>
      </c>
      <c r="BX49" s="248">
        <v>93.141609000000003</v>
      </c>
      <c r="BY49" s="248">
        <v>94.900827000000007</v>
      </c>
      <c r="BZ49" s="248">
        <v>92.661193999999995</v>
      </c>
      <c r="CA49" s="248">
        <v>92.895251999999999</v>
      </c>
      <c r="CB49" s="248">
        <v>94.860382999999999</v>
      </c>
      <c r="CC49" s="248">
        <v>94.431692999999996</v>
      </c>
      <c r="CD49" s="248">
        <v>91.618512999999993</v>
      </c>
      <c r="CE49" s="248">
        <v>93.563699999999997</v>
      </c>
      <c r="CF49" s="248">
        <v>95.782801000000006</v>
      </c>
      <c r="CG49" s="248">
        <v>92.015522669999996</v>
      </c>
      <c r="CH49" s="248">
        <v>92.185843000000006</v>
      </c>
      <c r="CI49" s="248">
        <v>94.178828999999993</v>
      </c>
      <c r="CJ49" s="248">
        <v>95.321149000000005</v>
      </c>
      <c r="CK49" s="248">
        <v>97.472169589999993</v>
      </c>
      <c r="CL49" s="248">
        <v>95.531566999999995</v>
      </c>
      <c r="CM49" s="248">
        <v>96.279016999999996</v>
      </c>
      <c r="CN49" s="248">
        <v>91.033647999999999</v>
      </c>
      <c r="CO49" s="248">
        <v>89.322401999999997</v>
      </c>
      <c r="CP49" s="248">
        <v>102.21374247</v>
      </c>
      <c r="CQ49" s="248">
        <v>90.439629999999994</v>
      </c>
      <c r="CR49" s="248">
        <v>90.199364000000003</v>
      </c>
      <c r="CS49" s="248">
        <v>89.595176319999993</v>
      </c>
      <c r="CT49" s="248">
        <v>91.128820000000005</v>
      </c>
      <c r="CU49" s="248">
        <v>90.835004999999995</v>
      </c>
      <c r="CV49" s="248">
        <v>103.87660017</v>
      </c>
      <c r="CW49" s="248">
        <v>89.542282999999998</v>
      </c>
      <c r="CX49" s="248">
        <v>90.991100669999994</v>
      </c>
      <c r="CY49" s="248">
        <v>91.337249</v>
      </c>
      <c r="CZ49" s="248">
        <v>92.926440999999997</v>
      </c>
      <c r="DA49" s="248">
        <v>100.46893300000001</v>
      </c>
      <c r="DB49" s="248">
        <v>100.718699</v>
      </c>
      <c r="DC49" s="248">
        <v>98.894816000000006</v>
      </c>
      <c r="DD49" s="248">
        <v>98.162578999999994</v>
      </c>
      <c r="DE49" s="248">
        <v>92.715470999999994</v>
      </c>
      <c r="DF49" s="248">
        <v>93.141609000000003</v>
      </c>
      <c r="DG49" s="248">
        <v>92.841283000000004</v>
      </c>
      <c r="DH49" s="248">
        <v>95.58622991</v>
      </c>
      <c r="DI49" s="248">
        <v>100.458133</v>
      </c>
      <c r="DJ49" s="248">
        <v>100.14984699999999</v>
      </c>
      <c r="DK49" s="248">
        <v>91.464167329999995</v>
      </c>
      <c r="DL49" s="248">
        <v>97.593413999999996</v>
      </c>
      <c r="DM49" s="248">
        <v>96.102738000000002</v>
      </c>
      <c r="DN49" s="248">
        <v>91.871566000000001</v>
      </c>
      <c r="DO49" s="248">
        <v>83.146817999999996</v>
      </c>
      <c r="DP49" s="248">
        <v>95.835696999999996</v>
      </c>
      <c r="DQ49" s="248">
        <v>91.293341999999996</v>
      </c>
      <c r="DR49" s="248">
        <v>91.649289999999993</v>
      </c>
      <c r="DS49" s="248">
        <v>91.380536000000006</v>
      </c>
      <c r="DT49" s="248">
        <v>99.290014999999997</v>
      </c>
      <c r="DU49" s="248">
        <v>99.515398000000005</v>
      </c>
      <c r="DV49" s="248">
        <v>89.067953000000003</v>
      </c>
      <c r="DW49" s="248">
        <v>85.748231000000004</v>
      </c>
      <c r="DX49" s="248">
        <v>84.494673000000006</v>
      </c>
      <c r="DY49" s="248">
        <v>91.121605939999995</v>
      </c>
      <c r="DZ49" s="248">
        <v>94.064295999999999</v>
      </c>
      <c r="EA49" s="248">
        <v>94.298856999999998</v>
      </c>
      <c r="EB49" s="248">
        <v>90.082562999999993</v>
      </c>
      <c r="EC49" s="248">
        <v>90.556831000000003</v>
      </c>
      <c r="ED49" s="248">
        <v>90.635081</v>
      </c>
      <c r="EE49" s="248">
        <v>91.173580000000001</v>
      </c>
      <c r="EF49" s="248">
        <v>102.41899093000001</v>
      </c>
      <c r="EG49" s="248">
        <v>100.361881</v>
      </c>
      <c r="EH49" s="248">
        <v>100.361881</v>
      </c>
      <c r="EI49" s="248">
        <v>90.607624000000001</v>
      </c>
      <c r="EJ49" s="248">
        <v>98.602980000000002</v>
      </c>
      <c r="EK49" s="248">
        <v>99.033355999999998</v>
      </c>
      <c r="EL49" s="248">
        <v>98.894816000000006</v>
      </c>
      <c r="EM49" s="248">
        <v>91.198430000000002</v>
      </c>
      <c r="EN49" s="248">
        <v>93.673187999999996</v>
      </c>
      <c r="EO49" s="248">
        <v>99.085047000000003</v>
      </c>
      <c r="EP49" s="248">
        <v>92.236002999999997</v>
      </c>
      <c r="EQ49" s="248">
        <v>92.225800000000007</v>
      </c>
      <c r="ER49" s="248">
        <v>94.003093160000006</v>
      </c>
      <c r="ES49" s="248">
        <v>89.522878000000006</v>
      </c>
      <c r="ET49" s="248">
        <v>88.738133000000005</v>
      </c>
      <c r="EU49" s="248">
        <v>90.358226000000002</v>
      </c>
      <c r="EV49" s="248">
        <v>93.658161000000007</v>
      </c>
      <c r="EW49" s="248">
        <v>88.294088000000002</v>
      </c>
      <c r="EX49" s="248">
        <v>87.166681999999994</v>
      </c>
      <c r="EY49" s="248">
        <v>90.790199000000001</v>
      </c>
      <c r="EZ49" s="248">
        <v>91.100514000000004</v>
      </c>
      <c r="FA49" s="248">
        <v>91.230429999999998</v>
      </c>
      <c r="FB49" s="248">
        <v>93.977081690000006</v>
      </c>
      <c r="FC49" s="248">
        <v>90.762184000000005</v>
      </c>
      <c r="FD49" s="248">
        <v>97.681116000000003</v>
      </c>
      <c r="FE49" s="248">
        <v>92.740682000000007</v>
      </c>
      <c r="FF49" s="248">
        <v>94.776243039999997</v>
      </c>
      <c r="FG49" s="248">
        <v>101.999814</v>
      </c>
      <c r="FH49" s="248">
        <v>88.284210999999999</v>
      </c>
      <c r="FI49" s="248">
        <v>88.678889999999996</v>
      </c>
      <c r="FJ49" s="248">
        <v>90.703805000000003</v>
      </c>
      <c r="FK49" s="248">
        <v>94.192077999999995</v>
      </c>
      <c r="FL49" s="248">
        <v>94.913164109999997</v>
      </c>
      <c r="FM49" s="248">
        <v>94.709406999999999</v>
      </c>
      <c r="FN49" s="248">
        <v>94.900827000000007</v>
      </c>
      <c r="FO49" s="248">
        <v>97.763632999999999</v>
      </c>
      <c r="FP49" s="248">
        <v>97.763632999999999</v>
      </c>
      <c r="FQ49" s="248">
        <v>94.893694999999994</v>
      </c>
      <c r="FR49" s="248">
        <v>94.893694999999994</v>
      </c>
      <c r="FS49" s="248">
        <v>94.893694999999994</v>
      </c>
      <c r="FT49" s="248">
        <v>100.037372</v>
      </c>
      <c r="FU49" s="248">
        <v>99.799136000000004</v>
      </c>
      <c r="FV49" s="248">
        <v>92.485686999999999</v>
      </c>
      <c r="FW49" s="248">
        <v>92.061877999999993</v>
      </c>
      <c r="FX49" s="248">
        <v>93.025791350000006</v>
      </c>
      <c r="FY49" s="248">
        <v>94.524816999999999</v>
      </c>
      <c r="FZ49" s="248">
        <v>90.568897000000007</v>
      </c>
      <c r="GA49" s="248">
        <v>95.782801000000006</v>
      </c>
      <c r="GB49" s="248">
        <v>95.782801000000006</v>
      </c>
      <c r="GC49" s="248">
        <v>99.405894000000004</v>
      </c>
      <c r="GD49" s="248">
        <v>88.944371000000004</v>
      </c>
      <c r="GE49" s="248">
        <v>98.602980000000002</v>
      </c>
      <c r="GF49" s="248">
        <v>98.162578999999994</v>
      </c>
      <c r="GG49" s="248">
        <v>103.89834207</v>
      </c>
      <c r="GH49" s="248">
        <v>88.616288999999995</v>
      </c>
      <c r="GI49" s="248">
        <v>103.89834207</v>
      </c>
      <c r="GJ49" s="248">
        <v>97.763632999999999</v>
      </c>
      <c r="GK49" s="248">
        <v>92.544651000000002</v>
      </c>
      <c r="GL49" s="248">
        <v>95.976364000000004</v>
      </c>
      <c r="GM49" s="248">
        <v>86.283390999999995</v>
      </c>
      <c r="GN49" s="248">
        <v>92.777801999999994</v>
      </c>
      <c r="GO49" s="248">
        <v>83.468114619999994</v>
      </c>
      <c r="GP49" s="248">
        <v>83.253275209999998</v>
      </c>
      <c r="GQ49" s="248">
        <v>90.821432999999999</v>
      </c>
      <c r="GR49" s="248">
        <v>97.700406999999998</v>
      </c>
      <c r="GS49" s="248">
        <v>98.067215000000004</v>
      </c>
      <c r="GT49" s="248">
        <v>97.899985000000001</v>
      </c>
      <c r="GU49" s="248">
        <v>92.777801999999994</v>
      </c>
      <c r="GV49" s="248">
        <v>92.777801999999994</v>
      </c>
      <c r="GW49" s="248">
        <v>92.777801999999994</v>
      </c>
      <c r="GX49" s="248">
        <v>97.429897999999994</v>
      </c>
      <c r="GY49" s="248">
        <v>97.620395000000002</v>
      </c>
      <c r="GZ49" s="248">
        <v>97.620395000000002</v>
      </c>
      <c r="HA49" s="248">
        <v>97.620395000000002</v>
      </c>
      <c r="HB49" s="248">
        <v>91.687431000000004</v>
      </c>
      <c r="HC49" s="248">
        <v>101.222037</v>
      </c>
      <c r="HD49" s="248">
        <v>100.79977</v>
      </c>
      <c r="HE49" s="248">
        <v>95.606190999999995</v>
      </c>
      <c r="HF49" s="248">
        <v>100.708868</v>
      </c>
      <c r="HG49" s="248">
        <v>94.945321000000007</v>
      </c>
      <c r="HH49" s="248">
        <v>86.415592079999996</v>
      </c>
      <c r="HI49" s="248">
        <v>97.723101999999997</v>
      </c>
      <c r="HJ49" s="248">
        <v>92.532006999999993</v>
      </c>
      <c r="HK49" s="248">
        <v>92.794319000000002</v>
      </c>
      <c r="HL49" s="248">
        <v>90.282877999999997</v>
      </c>
      <c r="HM49" s="248">
        <v>90.789805999999999</v>
      </c>
      <c r="HN49" s="248">
        <v>82.896969510000005</v>
      </c>
      <c r="HO49" s="248">
        <v>84.344961499999997</v>
      </c>
      <c r="HP49" s="248">
        <v>84.813588999999993</v>
      </c>
      <c r="HQ49" s="248">
        <v>96.969034590000007</v>
      </c>
      <c r="HR49" s="248">
        <v>92.806832</v>
      </c>
      <c r="HS49" s="248">
        <v>98.911733999999996</v>
      </c>
    </row>
    <row r="50" spans="1:227">
      <c r="A50" s="1"/>
      <c r="B50" s="247">
        <v>45683.979166666701</v>
      </c>
      <c r="C50" s="248">
        <v>91.223062999999996</v>
      </c>
      <c r="D50" s="248">
        <v>91.363320000000002</v>
      </c>
      <c r="E50" s="248">
        <v>91.279566000000003</v>
      </c>
      <c r="F50" s="248">
        <v>91.223062999999996</v>
      </c>
      <c r="G50" s="248">
        <v>91.559293999999994</v>
      </c>
      <c r="H50" s="248">
        <v>99.138794000000004</v>
      </c>
      <c r="I50" s="248">
        <v>98.708905999999999</v>
      </c>
      <c r="J50" s="248">
        <v>99.383740000000003</v>
      </c>
      <c r="K50" s="248">
        <v>91.642366999999993</v>
      </c>
      <c r="L50" s="248">
        <v>92.090470999999994</v>
      </c>
      <c r="M50" s="248">
        <v>98.765026000000006</v>
      </c>
      <c r="N50" s="248">
        <v>97.856554000000003</v>
      </c>
      <c r="O50" s="248">
        <v>95.329515000000001</v>
      </c>
      <c r="P50" s="248">
        <v>90.136151740000003</v>
      </c>
      <c r="Q50" s="248">
        <v>99.304520999999994</v>
      </c>
      <c r="R50" s="248">
        <v>92.581031999999993</v>
      </c>
      <c r="S50" s="248">
        <v>93.909369999999996</v>
      </c>
      <c r="T50" s="248">
        <v>85.885643000000002</v>
      </c>
      <c r="U50" s="248">
        <v>86.589522000000002</v>
      </c>
      <c r="V50" s="248">
        <v>92.680896000000004</v>
      </c>
      <c r="W50" s="248">
        <v>91.889049999999997</v>
      </c>
      <c r="X50" s="248">
        <v>88.371915000000001</v>
      </c>
      <c r="Y50" s="248">
        <v>90.319346999999993</v>
      </c>
      <c r="Z50" s="248">
        <v>99.686327000000006</v>
      </c>
      <c r="AA50" s="248">
        <v>88.317808999999997</v>
      </c>
      <c r="AB50" s="248">
        <v>92.511114000000006</v>
      </c>
      <c r="AC50" s="248">
        <v>92.100218999999996</v>
      </c>
      <c r="AD50" s="248">
        <v>91.635427000000007</v>
      </c>
      <c r="AE50" s="248">
        <v>86.461303000000001</v>
      </c>
      <c r="AF50" s="248">
        <v>91.598530499999995</v>
      </c>
      <c r="AG50" s="248">
        <v>92.546593810000005</v>
      </c>
      <c r="AH50" s="248">
        <v>92.230942999999996</v>
      </c>
      <c r="AI50" s="248">
        <v>92.355923000000004</v>
      </c>
      <c r="AJ50" s="248">
        <v>85.210003</v>
      </c>
      <c r="AK50" s="248">
        <v>92.911163999999999</v>
      </c>
      <c r="AL50" s="248">
        <v>87.950675669999995</v>
      </c>
      <c r="AM50" s="248">
        <v>88.416099000000003</v>
      </c>
      <c r="AN50" s="248">
        <v>97.772509999999997</v>
      </c>
      <c r="AO50" s="248">
        <v>87.174075000000002</v>
      </c>
      <c r="AP50" s="248">
        <v>81.254615999999999</v>
      </c>
      <c r="AQ50" s="248">
        <v>81.618728000000004</v>
      </c>
      <c r="AR50" s="248">
        <v>99.050578999999999</v>
      </c>
      <c r="AS50" s="248">
        <v>96.917207000000005</v>
      </c>
      <c r="AT50" s="248">
        <v>96.917207000000005</v>
      </c>
      <c r="AU50" s="248">
        <v>96.039806999999996</v>
      </c>
      <c r="AV50" s="248">
        <v>92.329042000000001</v>
      </c>
      <c r="AW50" s="248">
        <v>88.306764999999999</v>
      </c>
      <c r="AX50" s="248">
        <v>88.622416999999999</v>
      </c>
      <c r="AY50" s="248">
        <v>95.144705999999999</v>
      </c>
      <c r="AZ50" s="248">
        <v>91.535398000000001</v>
      </c>
      <c r="BA50" s="248">
        <v>91.310456000000002</v>
      </c>
      <c r="BB50" s="248">
        <v>91.310456000000002</v>
      </c>
      <c r="BC50" s="248">
        <v>91.310456000000002</v>
      </c>
      <c r="BD50" s="248">
        <v>90.950031999999993</v>
      </c>
      <c r="BE50" s="248">
        <v>91.310456000000002</v>
      </c>
      <c r="BF50" s="248">
        <v>97.869354000000001</v>
      </c>
      <c r="BG50" s="248">
        <v>98.118832999999995</v>
      </c>
      <c r="BH50" s="248">
        <v>98.118832999999995</v>
      </c>
      <c r="BI50" s="248">
        <v>98.118832999999995</v>
      </c>
      <c r="BJ50" s="248">
        <v>88.538070000000005</v>
      </c>
      <c r="BK50" s="248">
        <v>89.105822000000003</v>
      </c>
      <c r="BL50" s="248">
        <v>93.698960999999997</v>
      </c>
      <c r="BM50" s="248">
        <v>93.477440000000001</v>
      </c>
      <c r="BN50" s="248">
        <v>93.141572999999994</v>
      </c>
      <c r="BO50" s="248">
        <v>91.185073000000003</v>
      </c>
      <c r="BP50" s="248">
        <v>96.758418000000006</v>
      </c>
      <c r="BQ50" s="248">
        <v>85.285144000000003</v>
      </c>
      <c r="BR50" s="248">
        <v>85.389191879999998</v>
      </c>
      <c r="BS50" s="248">
        <v>92.933770999999993</v>
      </c>
      <c r="BT50" s="248">
        <v>87.901401500000006</v>
      </c>
      <c r="BU50" s="248">
        <v>95.101573999999999</v>
      </c>
      <c r="BV50" s="248">
        <v>98.090835999999996</v>
      </c>
      <c r="BW50" s="248">
        <v>93.619322999999994</v>
      </c>
      <c r="BX50" s="248">
        <v>93.619322999999994</v>
      </c>
      <c r="BY50" s="248">
        <v>93.723805999999996</v>
      </c>
      <c r="BZ50" s="248">
        <v>91.762258000000003</v>
      </c>
      <c r="CA50" s="248">
        <v>92.961450999999997</v>
      </c>
      <c r="CB50" s="248">
        <v>93.480490000000003</v>
      </c>
      <c r="CC50" s="248">
        <v>93.100233000000003</v>
      </c>
      <c r="CD50" s="248">
        <v>90.773725999999996</v>
      </c>
      <c r="CE50" s="248">
        <v>92.823687000000007</v>
      </c>
      <c r="CF50" s="248">
        <v>95.101573999999999</v>
      </c>
      <c r="CG50" s="248">
        <v>91.383491329999998</v>
      </c>
      <c r="CH50" s="248">
        <v>91.506708000000003</v>
      </c>
      <c r="CI50" s="248">
        <v>93.484519000000006</v>
      </c>
      <c r="CJ50" s="248">
        <v>94.305938999999995</v>
      </c>
      <c r="CK50" s="248">
        <v>96.694616690000004</v>
      </c>
      <c r="CL50" s="248">
        <v>94.874742999999995</v>
      </c>
      <c r="CM50" s="248">
        <v>95.552498999999997</v>
      </c>
      <c r="CN50" s="248">
        <v>90.528081999999998</v>
      </c>
      <c r="CO50" s="248">
        <v>88.698739000000003</v>
      </c>
      <c r="CP50" s="248">
        <v>101.51867787</v>
      </c>
      <c r="CQ50" s="248">
        <v>89.384715999999997</v>
      </c>
      <c r="CR50" s="248">
        <v>89.838372000000007</v>
      </c>
      <c r="CS50" s="248">
        <v>88.733130590000002</v>
      </c>
      <c r="CT50" s="248">
        <v>90.103516999999997</v>
      </c>
      <c r="CU50" s="248">
        <v>90.486564999999999</v>
      </c>
      <c r="CV50" s="248">
        <v>103.35119512999999</v>
      </c>
      <c r="CW50" s="248">
        <v>88.928256000000005</v>
      </c>
      <c r="CX50" s="248">
        <v>89.867336330000001</v>
      </c>
      <c r="CY50" s="248">
        <v>90.322407999999996</v>
      </c>
      <c r="CZ50" s="248">
        <v>93.192250000000001</v>
      </c>
      <c r="DA50" s="248">
        <v>99.598226999999994</v>
      </c>
      <c r="DB50" s="248">
        <v>99.845299999999995</v>
      </c>
      <c r="DC50" s="248">
        <v>98.090835999999996</v>
      </c>
      <c r="DD50" s="248">
        <v>97.397536000000002</v>
      </c>
      <c r="DE50" s="248">
        <v>93.199427</v>
      </c>
      <c r="DF50" s="248">
        <v>93.619322999999994</v>
      </c>
      <c r="DG50" s="248">
        <v>92.059722500000007</v>
      </c>
      <c r="DH50" s="248">
        <v>94.658917200000005</v>
      </c>
      <c r="DI50" s="248">
        <v>99.461577000000005</v>
      </c>
      <c r="DJ50" s="248">
        <v>99.181209999999993</v>
      </c>
      <c r="DK50" s="248">
        <v>90.739098999999996</v>
      </c>
      <c r="DL50" s="248">
        <v>96.816871000000006</v>
      </c>
      <c r="DM50" s="248">
        <v>95.425402000000005</v>
      </c>
      <c r="DN50" s="248">
        <v>91.342298999999997</v>
      </c>
      <c r="DO50" s="248">
        <v>82.289171999999994</v>
      </c>
      <c r="DP50" s="248">
        <v>95.167349999999999</v>
      </c>
      <c r="DQ50" s="248">
        <v>90.583545000000001</v>
      </c>
      <c r="DR50" s="248">
        <v>90.943797000000004</v>
      </c>
      <c r="DS50" s="248">
        <v>90.832274999999996</v>
      </c>
      <c r="DT50" s="248">
        <v>98.492598000000001</v>
      </c>
      <c r="DU50" s="248">
        <v>98.735979999999998</v>
      </c>
      <c r="DV50" s="248">
        <v>87.814266000000003</v>
      </c>
      <c r="DW50" s="248">
        <v>84.938472000000004</v>
      </c>
      <c r="DX50" s="248">
        <v>83.696752000000004</v>
      </c>
      <c r="DY50" s="248">
        <v>90.38233735</v>
      </c>
      <c r="DZ50" s="248">
        <v>93.417900000000003</v>
      </c>
      <c r="EA50" s="248">
        <v>93.662723</v>
      </c>
      <c r="EB50" s="248">
        <v>89.005111999999997</v>
      </c>
      <c r="EC50" s="248">
        <v>89.572515999999993</v>
      </c>
      <c r="ED50" s="248">
        <v>89.298623000000006</v>
      </c>
      <c r="EE50" s="248">
        <v>90.637309999999999</v>
      </c>
      <c r="EF50" s="248">
        <v>101.90095844</v>
      </c>
      <c r="EG50" s="248">
        <v>99.559965000000005</v>
      </c>
      <c r="EH50" s="248">
        <v>99.559965000000005</v>
      </c>
      <c r="EI50" s="248">
        <v>90.201794000000007</v>
      </c>
      <c r="EJ50" s="248">
        <v>97.812293999999994</v>
      </c>
      <c r="EK50" s="248">
        <v>98.220034999999996</v>
      </c>
      <c r="EL50" s="248">
        <v>98.090835999999996</v>
      </c>
      <c r="EM50" s="248">
        <v>90.145820999999998</v>
      </c>
      <c r="EN50" s="248">
        <v>93.246384000000006</v>
      </c>
      <c r="EO50" s="248">
        <v>98.215019999999996</v>
      </c>
      <c r="EP50" s="248">
        <v>91.545378999999997</v>
      </c>
      <c r="EQ50" s="248">
        <v>91.535689000000005</v>
      </c>
      <c r="ER50" s="248">
        <v>93.336609499999994</v>
      </c>
      <c r="ES50" s="248">
        <v>88.708516000000003</v>
      </c>
      <c r="ET50" s="248">
        <v>87.904037000000002</v>
      </c>
      <c r="EU50" s="248">
        <v>89.550820000000002</v>
      </c>
      <c r="EV50" s="248">
        <v>92.757023000000004</v>
      </c>
      <c r="EW50" s="248">
        <v>87.478322000000006</v>
      </c>
      <c r="EX50" s="248">
        <v>86.369074999999995</v>
      </c>
      <c r="EY50" s="248">
        <v>90.214809000000002</v>
      </c>
      <c r="EZ50" s="248">
        <v>90.537152000000006</v>
      </c>
      <c r="FA50" s="248">
        <v>90.672093000000004</v>
      </c>
      <c r="FB50" s="248">
        <v>93.320918989999996</v>
      </c>
      <c r="FC50" s="248">
        <v>89.824910000000003</v>
      </c>
      <c r="FD50" s="248">
        <v>96.955842000000004</v>
      </c>
      <c r="FE50" s="248">
        <v>92.018270999999999</v>
      </c>
      <c r="FF50" s="248">
        <v>94.231363990000006</v>
      </c>
      <c r="FG50" s="248">
        <v>101.215936</v>
      </c>
      <c r="FH50" s="248">
        <v>87.680421999999993</v>
      </c>
      <c r="FI50" s="248">
        <v>88.061466999999993</v>
      </c>
      <c r="FJ50" s="248">
        <v>89.902697000000003</v>
      </c>
      <c r="FK50" s="248">
        <v>93.497439999999997</v>
      </c>
      <c r="FL50" s="248">
        <v>93.735990090000001</v>
      </c>
      <c r="FM50" s="248">
        <v>93.548974999999999</v>
      </c>
      <c r="FN50" s="248">
        <v>93.723805999999996</v>
      </c>
      <c r="FO50" s="248">
        <v>97.015767999999994</v>
      </c>
      <c r="FP50" s="248">
        <v>97.015767999999994</v>
      </c>
      <c r="FQ50" s="248">
        <v>93.206405000000004</v>
      </c>
      <c r="FR50" s="248">
        <v>93.206405000000004</v>
      </c>
      <c r="FS50" s="248">
        <v>93.206405000000004</v>
      </c>
      <c r="FT50" s="248">
        <v>99.098563999999996</v>
      </c>
      <c r="FU50" s="248">
        <v>98.868727000000007</v>
      </c>
      <c r="FV50" s="248">
        <v>92.404999000000004</v>
      </c>
      <c r="FW50" s="248">
        <v>91.998076999999995</v>
      </c>
      <c r="FX50" s="248">
        <v>92.449964550000004</v>
      </c>
      <c r="FY50" s="248">
        <v>93.200419999999994</v>
      </c>
      <c r="FZ50" s="248">
        <v>90.074562999999998</v>
      </c>
      <c r="GA50" s="248">
        <v>95.101573999999999</v>
      </c>
      <c r="GB50" s="248">
        <v>95.101573999999999</v>
      </c>
      <c r="GC50" s="248">
        <v>98.645583000000002</v>
      </c>
      <c r="GD50" s="248">
        <v>88.287129669999999</v>
      </c>
      <c r="GE50" s="248">
        <v>97.812293999999994</v>
      </c>
      <c r="GF50" s="248">
        <v>97.397536000000002</v>
      </c>
      <c r="GG50" s="248">
        <v>103.37282706000001</v>
      </c>
      <c r="GH50" s="248">
        <v>87.456045000000003</v>
      </c>
      <c r="GI50" s="248">
        <v>103.37282706000001</v>
      </c>
      <c r="GJ50" s="248">
        <v>97.015767999999994</v>
      </c>
      <c r="GK50" s="248">
        <v>91.727566999999993</v>
      </c>
      <c r="GL50" s="248">
        <v>95.355131</v>
      </c>
      <c r="GM50" s="248">
        <v>85.460620000000006</v>
      </c>
      <c r="GN50" s="248">
        <v>91.948787999999993</v>
      </c>
      <c r="GO50" s="248">
        <v>83.004564689999995</v>
      </c>
      <c r="GP50" s="248">
        <v>82.790918419999997</v>
      </c>
      <c r="GQ50" s="248">
        <v>89.700333999999998</v>
      </c>
      <c r="GR50" s="248">
        <v>97.496842999999998</v>
      </c>
      <c r="GS50" s="248">
        <v>97.385451000000003</v>
      </c>
      <c r="GT50" s="248">
        <v>97.174372000000005</v>
      </c>
      <c r="GU50" s="248">
        <v>91.948787999999993</v>
      </c>
      <c r="GV50" s="248">
        <v>91.948787999999993</v>
      </c>
      <c r="GW50" s="248">
        <v>91.948787999999993</v>
      </c>
      <c r="GX50" s="248">
        <v>96.652544000000006</v>
      </c>
      <c r="GY50" s="248">
        <v>96.842963999999995</v>
      </c>
      <c r="GZ50" s="248">
        <v>96.842963999999995</v>
      </c>
      <c r="HA50" s="248">
        <v>96.842963999999995</v>
      </c>
      <c r="HB50" s="248">
        <v>90.779087000000004</v>
      </c>
      <c r="HC50" s="248">
        <v>100.375891</v>
      </c>
      <c r="HD50" s="248">
        <v>99.932713000000007</v>
      </c>
      <c r="HE50" s="248">
        <v>94.881364000000005</v>
      </c>
      <c r="HF50" s="248">
        <v>99.828800999999999</v>
      </c>
      <c r="HG50" s="248">
        <v>94.297231999999994</v>
      </c>
      <c r="HH50" s="248">
        <v>85.284161580000003</v>
      </c>
      <c r="HI50" s="248">
        <v>97.000784999999993</v>
      </c>
      <c r="HJ50" s="248">
        <v>91.935201000000006</v>
      </c>
      <c r="HK50" s="248">
        <v>92.143693999999996</v>
      </c>
      <c r="HL50" s="248">
        <v>89.550414000000004</v>
      </c>
      <c r="HM50" s="248">
        <v>89.973485999999994</v>
      </c>
      <c r="HN50" s="248">
        <v>82.436591500000006</v>
      </c>
      <c r="HO50" s="248">
        <v>83.507535000000004</v>
      </c>
      <c r="HP50" s="248">
        <v>83.979754999999997</v>
      </c>
      <c r="HQ50" s="248">
        <v>96.259939650000007</v>
      </c>
      <c r="HR50" s="248">
        <v>92.126884000000004</v>
      </c>
      <c r="HS50" s="248">
        <v>98.052679999999995</v>
      </c>
    </row>
    <row r="51" spans="1:227">
      <c r="A51" s="1"/>
      <c r="B51" s="247">
        <v>45683.999305555597</v>
      </c>
      <c r="C51" s="248">
        <v>86.557518000000002</v>
      </c>
      <c r="D51" s="248">
        <v>86.684731999999997</v>
      </c>
      <c r="E51" s="248">
        <v>86.609509000000003</v>
      </c>
      <c r="F51" s="248">
        <v>86.557518000000002</v>
      </c>
      <c r="G51" s="248">
        <v>87.352570999999998</v>
      </c>
      <c r="H51" s="248">
        <v>94.735868999999994</v>
      </c>
      <c r="I51" s="248">
        <v>94.346299000000002</v>
      </c>
      <c r="J51" s="248">
        <v>94.959441999999996</v>
      </c>
      <c r="K51" s="248">
        <v>87.474737000000005</v>
      </c>
      <c r="L51" s="248">
        <v>87.354168000000001</v>
      </c>
      <c r="M51" s="248">
        <v>94.314153000000005</v>
      </c>
      <c r="N51" s="248">
        <v>93.444176999999996</v>
      </c>
      <c r="O51" s="248">
        <v>90.427813</v>
      </c>
      <c r="P51" s="248">
        <v>85.424693989999994</v>
      </c>
      <c r="Q51" s="248">
        <v>94.846986000000001</v>
      </c>
      <c r="R51" s="248">
        <v>88.067869000000002</v>
      </c>
      <c r="S51" s="248">
        <v>89.054569000000001</v>
      </c>
      <c r="T51" s="248">
        <v>81.392736999999997</v>
      </c>
      <c r="U51" s="248">
        <v>82.067599000000001</v>
      </c>
      <c r="V51" s="248">
        <v>87.863946999999996</v>
      </c>
      <c r="W51" s="248">
        <v>87.698750000000004</v>
      </c>
      <c r="X51" s="248">
        <v>84.500017999999997</v>
      </c>
      <c r="Y51" s="248">
        <v>86.221517000000006</v>
      </c>
      <c r="Z51" s="248">
        <v>95.201122999999995</v>
      </c>
      <c r="AA51" s="248">
        <v>84.340924999999999</v>
      </c>
      <c r="AB51" s="248">
        <v>88.348493000000005</v>
      </c>
      <c r="AC51" s="248">
        <v>87.897171999999998</v>
      </c>
      <c r="AD51" s="248">
        <v>87.452771999999996</v>
      </c>
      <c r="AE51" s="248">
        <v>82.362772000000007</v>
      </c>
      <c r="AF51" s="248">
        <v>86.750524499999997</v>
      </c>
      <c r="AG51" s="248">
        <v>87.686114509999996</v>
      </c>
      <c r="AH51" s="248">
        <v>87.394204000000002</v>
      </c>
      <c r="AI51" s="248">
        <v>87.507752999999994</v>
      </c>
      <c r="AJ51" s="248">
        <v>81.207875999999999</v>
      </c>
      <c r="AK51" s="248">
        <v>88.079851000000005</v>
      </c>
      <c r="AL51" s="248">
        <v>83.991185000000002</v>
      </c>
      <c r="AM51" s="248">
        <v>84.433882999999994</v>
      </c>
      <c r="AN51" s="248">
        <v>93.371438999999995</v>
      </c>
      <c r="AO51" s="248">
        <v>83.169033999999996</v>
      </c>
      <c r="AP51" s="248">
        <v>77.355848499999993</v>
      </c>
      <c r="AQ51" s="248">
        <v>77.702578000000003</v>
      </c>
      <c r="AR51" s="248">
        <v>94.595095999999998</v>
      </c>
      <c r="AS51" s="248">
        <v>92.499414999999999</v>
      </c>
      <c r="AT51" s="248">
        <v>92.499414999999999</v>
      </c>
      <c r="AU51" s="248">
        <v>91.663145</v>
      </c>
      <c r="AV51" s="248">
        <v>88.130757000000003</v>
      </c>
      <c r="AW51" s="248">
        <v>83.637309000000002</v>
      </c>
      <c r="AX51" s="248">
        <v>83.964344999999994</v>
      </c>
      <c r="AY51" s="248">
        <v>90.206411000000003</v>
      </c>
      <c r="AZ51" s="248">
        <v>87.388088999999994</v>
      </c>
      <c r="BA51" s="248">
        <v>87.167040999999998</v>
      </c>
      <c r="BB51" s="248">
        <v>87.167040999999998</v>
      </c>
      <c r="BC51" s="248">
        <v>87.167040999999998</v>
      </c>
      <c r="BD51" s="248">
        <v>86.798822000000001</v>
      </c>
      <c r="BE51" s="248">
        <v>87.167040999999998</v>
      </c>
      <c r="BF51" s="248">
        <v>93.436116999999996</v>
      </c>
      <c r="BG51" s="248">
        <v>93.640213000000003</v>
      </c>
      <c r="BH51" s="248">
        <v>93.640213000000003</v>
      </c>
      <c r="BI51" s="248">
        <v>93.640213000000003</v>
      </c>
      <c r="BJ51" s="248">
        <v>84.624014000000003</v>
      </c>
      <c r="BK51" s="248">
        <v>85.130036000000004</v>
      </c>
      <c r="BL51" s="248">
        <v>88.843205999999995</v>
      </c>
      <c r="BM51" s="248">
        <v>88.726962999999998</v>
      </c>
      <c r="BN51" s="248">
        <v>89.017651000000001</v>
      </c>
      <c r="BO51" s="248">
        <v>87.128339999999994</v>
      </c>
      <c r="BP51" s="248">
        <v>92.249257</v>
      </c>
      <c r="BQ51" s="248">
        <v>81.282763000000003</v>
      </c>
      <c r="BR51" s="248">
        <v>81.381927970000007</v>
      </c>
      <c r="BS51" s="248">
        <v>88.677456000000006</v>
      </c>
      <c r="BT51" s="248">
        <v>83.37232367</v>
      </c>
      <c r="BU51" s="248">
        <v>90.172763000000003</v>
      </c>
      <c r="BV51" s="248">
        <v>93.678371999999996</v>
      </c>
      <c r="BW51" s="248">
        <v>89.514144999999999</v>
      </c>
      <c r="BX51" s="248">
        <v>89.514144999999999</v>
      </c>
      <c r="BY51" s="248">
        <v>88.825675000000004</v>
      </c>
      <c r="BZ51" s="248">
        <v>86.959186000000003</v>
      </c>
      <c r="CA51" s="248">
        <v>88.831006000000002</v>
      </c>
      <c r="CB51" s="248">
        <v>88.860766999999996</v>
      </c>
      <c r="CC51" s="248">
        <v>88.542807999999994</v>
      </c>
      <c r="CD51" s="248">
        <v>86.105084000000005</v>
      </c>
      <c r="CE51" s="248">
        <v>88.561591000000007</v>
      </c>
      <c r="CF51" s="248">
        <v>90.172763000000003</v>
      </c>
      <c r="CG51" s="248">
        <v>87.244394670000005</v>
      </c>
      <c r="CH51" s="248">
        <v>87.360949000000005</v>
      </c>
      <c r="CI51" s="248">
        <v>89.321437000000003</v>
      </c>
      <c r="CJ51" s="248">
        <v>89.391943999999995</v>
      </c>
      <c r="CK51" s="248">
        <v>91.61612556</v>
      </c>
      <c r="CL51" s="248">
        <v>89.995850000000004</v>
      </c>
      <c r="CM51" s="248">
        <v>90.643376000000004</v>
      </c>
      <c r="CN51" s="248">
        <v>85.937608999999995</v>
      </c>
      <c r="CO51" s="248">
        <v>84.130463000000006</v>
      </c>
      <c r="CP51" s="248">
        <v>96.337860509999999</v>
      </c>
      <c r="CQ51" s="248">
        <v>85.240440000000007</v>
      </c>
      <c r="CR51" s="248">
        <v>85.814722000000003</v>
      </c>
      <c r="CS51" s="248">
        <v>84.649613930000001</v>
      </c>
      <c r="CT51" s="248">
        <v>85.535138000000003</v>
      </c>
      <c r="CU51" s="248">
        <v>86.763390999999999</v>
      </c>
      <c r="CV51" s="248">
        <v>98.701097090000005</v>
      </c>
      <c r="CW51" s="248">
        <v>85.007141000000004</v>
      </c>
      <c r="CX51" s="248">
        <v>85.750365669999994</v>
      </c>
      <c r="CY51" s="248">
        <v>86.183124000000007</v>
      </c>
      <c r="CZ51" s="248">
        <v>89.038506999999996</v>
      </c>
      <c r="DA51" s="248">
        <v>95.104920000000007</v>
      </c>
      <c r="DB51" s="248">
        <v>95.337007999999997</v>
      </c>
      <c r="DC51" s="248">
        <v>93.678371999999996</v>
      </c>
      <c r="DD51" s="248">
        <v>93.014705000000006</v>
      </c>
      <c r="DE51" s="248">
        <v>89.092894999999999</v>
      </c>
      <c r="DF51" s="248">
        <v>89.514144999999999</v>
      </c>
      <c r="DG51" s="248">
        <v>87.830049500000001</v>
      </c>
      <c r="DH51" s="248">
        <v>89.70422662</v>
      </c>
      <c r="DI51" s="248">
        <v>94.919141999999994</v>
      </c>
      <c r="DJ51" s="248">
        <v>94.681713000000002</v>
      </c>
      <c r="DK51" s="248">
        <v>86.601281330000006</v>
      </c>
      <c r="DL51" s="248">
        <v>91.734854999999996</v>
      </c>
      <c r="DM51" s="248">
        <v>90.521563999999998</v>
      </c>
      <c r="DN51" s="248">
        <v>86.594358999999997</v>
      </c>
      <c r="DO51" s="248">
        <v>78.328396999999995</v>
      </c>
      <c r="DP51" s="248">
        <v>90.286428999999998</v>
      </c>
      <c r="DQ51" s="248">
        <v>86.674250999999998</v>
      </c>
      <c r="DR51" s="248">
        <v>86.918395000000004</v>
      </c>
      <c r="DS51" s="248">
        <v>86.236002999999997</v>
      </c>
      <c r="DT51" s="248">
        <v>94.070603000000006</v>
      </c>
      <c r="DU51" s="248">
        <v>94.305308999999994</v>
      </c>
      <c r="DV51" s="248">
        <v>83.545376000000005</v>
      </c>
      <c r="DW51" s="248">
        <v>81.034951000000007</v>
      </c>
      <c r="DX51" s="248">
        <v>79.850296</v>
      </c>
      <c r="DY51" s="248">
        <v>85.878959039999998</v>
      </c>
      <c r="DZ51" s="248">
        <v>89.197974000000002</v>
      </c>
      <c r="EA51" s="248">
        <v>89.409841999999998</v>
      </c>
      <c r="EB51" s="248">
        <v>85.019965999999997</v>
      </c>
      <c r="EC51" s="248">
        <v>85.538668000000001</v>
      </c>
      <c r="ED51" s="248">
        <v>85.127977000000001</v>
      </c>
      <c r="EE51" s="248">
        <v>86.038704999999993</v>
      </c>
      <c r="EF51" s="248">
        <v>97.316111149999998</v>
      </c>
      <c r="EG51" s="248">
        <v>95.089939999999999</v>
      </c>
      <c r="EH51" s="248">
        <v>95.089939999999999</v>
      </c>
      <c r="EI51" s="248">
        <v>86.141651999999993</v>
      </c>
      <c r="EJ51" s="248">
        <v>93.412790999999999</v>
      </c>
      <c r="EK51" s="248">
        <v>93.800586999999993</v>
      </c>
      <c r="EL51" s="248">
        <v>93.678371999999996</v>
      </c>
      <c r="EM51" s="248">
        <v>85.939786999999995</v>
      </c>
      <c r="EN51" s="248">
        <v>89.013970999999998</v>
      </c>
      <c r="EO51" s="248">
        <v>93.019486999999998</v>
      </c>
      <c r="EP51" s="248">
        <v>87.397726000000006</v>
      </c>
      <c r="EQ51" s="248">
        <v>87.388369999999995</v>
      </c>
      <c r="ER51" s="248">
        <v>89.110619470000003</v>
      </c>
      <c r="ES51" s="248">
        <v>84.612774999999999</v>
      </c>
      <c r="ET51" s="248">
        <v>83.862899999999996</v>
      </c>
      <c r="EU51" s="248">
        <v>85.448159000000004</v>
      </c>
      <c r="EV51" s="248">
        <v>88.488326000000001</v>
      </c>
      <c r="EW51" s="248">
        <v>83.296563000000006</v>
      </c>
      <c r="EX51" s="248">
        <v>82.226265999999995</v>
      </c>
      <c r="EY51" s="248">
        <v>85.543158000000005</v>
      </c>
      <c r="EZ51" s="248">
        <v>85.915307999999996</v>
      </c>
      <c r="FA51" s="248">
        <v>86.071048000000005</v>
      </c>
      <c r="FB51" s="248">
        <v>88.51458556</v>
      </c>
      <c r="FC51" s="248">
        <v>85.218978000000007</v>
      </c>
      <c r="FD51" s="248">
        <v>91.894121999999996</v>
      </c>
      <c r="FE51" s="248">
        <v>87.803481000000005</v>
      </c>
      <c r="FF51" s="248">
        <v>89.366802210000003</v>
      </c>
      <c r="FG51" s="248">
        <v>95.931843000000001</v>
      </c>
      <c r="FH51" s="248">
        <v>82.831992499999998</v>
      </c>
      <c r="FI51" s="248">
        <v>83.295274000000006</v>
      </c>
      <c r="FJ51" s="248">
        <v>85.772138999999996</v>
      </c>
      <c r="FK51" s="248">
        <v>89.329098000000002</v>
      </c>
      <c r="FL51" s="248">
        <v>88.837222339999997</v>
      </c>
      <c r="FM51" s="248">
        <v>88.667051000000001</v>
      </c>
      <c r="FN51" s="248">
        <v>88.825675000000004</v>
      </c>
      <c r="FO51" s="248">
        <v>92.650090000000006</v>
      </c>
      <c r="FP51" s="248">
        <v>92.650090000000006</v>
      </c>
      <c r="FQ51" s="248">
        <v>88.637505000000004</v>
      </c>
      <c r="FR51" s="248">
        <v>88.637505000000004</v>
      </c>
      <c r="FS51" s="248">
        <v>88.637505000000004</v>
      </c>
      <c r="FT51" s="248">
        <v>94.613102999999995</v>
      </c>
      <c r="FU51" s="248">
        <v>94.395424000000006</v>
      </c>
      <c r="FV51" s="248">
        <v>88.156135000000006</v>
      </c>
      <c r="FW51" s="248">
        <v>87.761086000000006</v>
      </c>
      <c r="FX51" s="248">
        <v>87.754608669999996</v>
      </c>
      <c r="FY51" s="248">
        <v>88.648392999999999</v>
      </c>
      <c r="FZ51" s="248">
        <v>85.384704999999997</v>
      </c>
      <c r="GA51" s="248">
        <v>90.172763000000003</v>
      </c>
      <c r="GB51" s="248">
        <v>90.172763000000003</v>
      </c>
      <c r="GC51" s="248">
        <v>94.201642000000007</v>
      </c>
      <c r="GD51" s="248">
        <v>84.311434669999997</v>
      </c>
      <c r="GE51" s="248">
        <v>93.412790999999999</v>
      </c>
      <c r="GF51" s="248">
        <v>93.014705000000006</v>
      </c>
      <c r="GG51" s="248">
        <v>98.721755729999998</v>
      </c>
      <c r="GH51" s="248">
        <v>83.469789000000006</v>
      </c>
      <c r="GI51" s="248">
        <v>98.721755729999998</v>
      </c>
      <c r="GJ51" s="248">
        <v>92.650090000000006</v>
      </c>
      <c r="GK51" s="248">
        <v>87.499364999999997</v>
      </c>
      <c r="GL51" s="248">
        <v>90.960933999999995</v>
      </c>
      <c r="GM51" s="248">
        <v>81.391840000000002</v>
      </c>
      <c r="GN51" s="248">
        <v>87.721348000000006</v>
      </c>
      <c r="GO51" s="248">
        <v>78.795592130000003</v>
      </c>
      <c r="GP51" s="248">
        <v>78.592779370000002</v>
      </c>
      <c r="GQ51" s="248">
        <v>85.422201000000001</v>
      </c>
      <c r="GR51" s="248">
        <v>93.104804999999999</v>
      </c>
      <c r="GS51" s="248">
        <v>93.001931999999996</v>
      </c>
      <c r="GT51" s="248">
        <v>92.801558</v>
      </c>
      <c r="GU51" s="248">
        <v>87.721348000000006</v>
      </c>
      <c r="GV51" s="248">
        <v>87.721348000000006</v>
      </c>
      <c r="GW51" s="248">
        <v>87.721348000000006</v>
      </c>
      <c r="GX51" s="248">
        <v>91.573244000000003</v>
      </c>
      <c r="GY51" s="248">
        <v>91.758403999999999</v>
      </c>
      <c r="GZ51" s="248">
        <v>91.758403999999999</v>
      </c>
      <c r="HA51" s="248">
        <v>91.758403999999999</v>
      </c>
      <c r="HB51" s="248">
        <v>86.119253</v>
      </c>
      <c r="HC51" s="248">
        <v>95.891598999999999</v>
      </c>
      <c r="HD51" s="248">
        <v>95.454522999999995</v>
      </c>
      <c r="HE51" s="248">
        <v>90.004069999999999</v>
      </c>
      <c r="HF51" s="248">
        <v>95.362521999999998</v>
      </c>
      <c r="HG51" s="248">
        <v>89.508388999999994</v>
      </c>
      <c r="HH51" s="248">
        <v>81.396900259999995</v>
      </c>
      <c r="HI51" s="248">
        <v>91.923372999999998</v>
      </c>
      <c r="HJ51" s="248">
        <v>87.804308500000005</v>
      </c>
      <c r="HK51" s="248">
        <v>87.975442000000001</v>
      </c>
      <c r="HL51" s="248">
        <v>85.088487000000001</v>
      </c>
      <c r="HM51" s="248">
        <v>85.914477000000005</v>
      </c>
      <c r="HN51" s="248">
        <v>78.256419570000006</v>
      </c>
      <c r="HO51" s="248">
        <v>79.5103115</v>
      </c>
      <c r="HP51" s="248">
        <v>79.966257999999996</v>
      </c>
      <c r="HQ51" s="248">
        <v>91.252395469999996</v>
      </c>
      <c r="HR51" s="248">
        <v>87.923387000000005</v>
      </c>
      <c r="HS51" s="248">
        <v>92.870258000000007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5811C-780A-430E-9331-D22A82008B27}">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27" width="19" customWidth="1"/>
  </cols>
  <sheetData>
    <row r="1" spans="1:22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c r="A3" s="1"/>
      <c r="B3" s="3" t="s">
        <v>3213</v>
      </c>
      <c r="C3" s="3" t="s">
        <v>3214</v>
      </c>
      <c r="D3" s="3" t="s">
        <v>3215</v>
      </c>
      <c r="E3" s="3" t="s">
        <v>3216</v>
      </c>
      <c r="F3" s="3" t="s">
        <v>3217</v>
      </c>
      <c r="G3" s="3" t="s">
        <v>3218</v>
      </c>
      <c r="H3" s="3" t="s">
        <v>3219</v>
      </c>
      <c r="I3" s="3" t="s">
        <v>3220</v>
      </c>
      <c r="J3" s="3" t="s">
        <v>3221</v>
      </c>
      <c r="K3" s="3" t="s">
        <v>3222</v>
      </c>
      <c r="L3" s="3" t="s">
        <v>3223</v>
      </c>
      <c r="M3" s="3" t="s">
        <v>3224</v>
      </c>
      <c r="N3" s="3" t="s">
        <v>3225</v>
      </c>
      <c r="O3" s="3" t="s">
        <v>3226</v>
      </c>
      <c r="P3" s="3" t="s">
        <v>3227</v>
      </c>
      <c r="Q3" s="3" t="s">
        <v>3228</v>
      </c>
      <c r="R3" s="3" t="s">
        <v>3229</v>
      </c>
      <c r="S3" s="3" t="s">
        <v>3230</v>
      </c>
      <c r="T3" s="3" t="s">
        <v>3231</v>
      </c>
      <c r="U3" s="3" t="s">
        <v>3232</v>
      </c>
      <c r="V3" s="3" t="s">
        <v>3233</v>
      </c>
      <c r="W3" s="3" t="s">
        <v>3234</v>
      </c>
      <c r="X3" s="3" t="s">
        <v>3235</v>
      </c>
      <c r="Y3" s="3" t="s">
        <v>3236</v>
      </c>
      <c r="Z3" s="3" t="s">
        <v>3237</v>
      </c>
      <c r="AA3" s="3" t="s">
        <v>3238</v>
      </c>
      <c r="AB3" s="3" t="s">
        <v>3239</v>
      </c>
      <c r="AC3" s="3" t="s">
        <v>3240</v>
      </c>
      <c r="AD3" s="3" t="s">
        <v>3241</v>
      </c>
      <c r="AE3" s="3" t="s">
        <v>3242</v>
      </c>
      <c r="AF3" s="3" t="s">
        <v>3243</v>
      </c>
      <c r="AG3" s="3" t="s">
        <v>3244</v>
      </c>
      <c r="AH3" s="3" t="s">
        <v>3245</v>
      </c>
      <c r="AI3" s="3" t="s">
        <v>3246</v>
      </c>
      <c r="AJ3" s="3" t="s">
        <v>3247</v>
      </c>
      <c r="AK3" s="3" t="s">
        <v>3248</v>
      </c>
      <c r="AL3" s="3" t="s">
        <v>3249</v>
      </c>
      <c r="AM3" s="3" t="s">
        <v>3250</v>
      </c>
      <c r="AN3" s="3" t="s">
        <v>3251</v>
      </c>
      <c r="AO3" s="3" t="s">
        <v>3252</v>
      </c>
      <c r="AP3" s="3" t="s">
        <v>3253</v>
      </c>
      <c r="AQ3" s="3" t="s">
        <v>3254</v>
      </c>
      <c r="AR3" s="3" t="s">
        <v>3255</v>
      </c>
      <c r="AS3" s="3" t="s">
        <v>3256</v>
      </c>
      <c r="AT3" s="3" t="s">
        <v>3257</v>
      </c>
      <c r="AU3" s="3" t="s">
        <v>3258</v>
      </c>
      <c r="AV3" s="3" t="s">
        <v>3259</v>
      </c>
      <c r="AW3" s="3" t="s">
        <v>3260</v>
      </c>
      <c r="AX3" s="3" t="s">
        <v>3261</v>
      </c>
      <c r="AY3" s="3" t="s">
        <v>3262</v>
      </c>
      <c r="AZ3" s="3" t="s">
        <v>3263</v>
      </c>
      <c r="BA3" s="3" t="s">
        <v>3264</v>
      </c>
      <c r="BB3" s="3" t="s">
        <v>3265</v>
      </c>
      <c r="BC3" s="3" t="s">
        <v>3266</v>
      </c>
      <c r="BD3" s="3" t="s">
        <v>3267</v>
      </c>
      <c r="BE3" s="3" t="s">
        <v>3268</v>
      </c>
      <c r="BF3" s="3" t="s">
        <v>3269</v>
      </c>
      <c r="BG3" s="3" t="s">
        <v>3270</v>
      </c>
      <c r="BH3" s="3" t="s">
        <v>3271</v>
      </c>
      <c r="BI3" s="3" t="s">
        <v>3272</v>
      </c>
      <c r="BJ3" s="3" t="s">
        <v>3273</v>
      </c>
      <c r="BK3" s="3" t="s">
        <v>3274</v>
      </c>
      <c r="BL3" s="3" t="s">
        <v>3275</v>
      </c>
      <c r="BM3" s="3" t="s">
        <v>3276</v>
      </c>
      <c r="BN3" s="3" t="s">
        <v>3277</v>
      </c>
      <c r="BO3" s="3" t="s">
        <v>3278</v>
      </c>
      <c r="BP3" s="3" t="s">
        <v>3279</v>
      </c>
      <c r="BQ3" s="3" t="s">
        <v>3280</v>
      </c>
      <c r="BR3" s="3" t="s">
        <v>3281</v>
      </c>
      <c r="BS3" s="3" t="s">
        <v>3282</v>
      </c>
      <c r="BT3" s="3" t="s">
        <v>3283</v>
      </c>
      <c r="BU3" s="3" t="s">
        <v>3284</v>
      </c>
      <c r="BV3" s="3" t="s">
        <v>3285</v>
      </c>
      <c r="BW3" s="3" t="s">
        <v>3286</v>
      </c>
      <c r="BX3" s="3" t="s">
        <v>3287</v>
      </c>
      <c r="BY3" s="3" t="s">
        <v>3288</v>
      </c>
      <c r="BZ3" s="3" t="s">
        <v>3289</v>
      </c>
      <c r="CA3" s="3" t="s">
        <v>3290</v>
      </c>
      <c r="CB3" s="3" t="s">
        <v>3291</v>
      </c>
      <c r="CC3" s="3" t="s">
        <v>3292</v>
      </c>
      <c r="CD3" s="3" t="s">
        <v>3293</v>
      </c>
      <c r="CE3" s="3" t="s">
        <v>3294</v>
      </c>
      <c r="CF3" s="3" t="s">
        <v>3295</v>
      </c>
      <c r="CG3" s="3" t="s">
        <v>3296</v>
      </c>
      <c r="CH3" s="3" t="s">
        <v>3297</v>
      </c>
      <c r="CI3" s="3" t="s">
        <v>3298</v>
      </c>
      <c r="CJ3" s="3" t="s">
        <v>3299</v>
      </c>
      <c r="CK3" s="3" t="s">
        <v>3300</v>
      </c>
      <c r="CL3" s="3" t="s">
        <v>3301</v>
      </c>
      <c r="CM3" s="3" t="s">
        <v>3302</v>
      </c>
      <c r="CN3" s="3" t="s">
        <v>3303</v>
      </c>
      <c r="CO3" s="3" t="s">
        <v>3304</v>
      </c>
      <c r="CP3" s="3" t="s">
        <v>3305</v>
      </c>
      <c r="CQ3" s="3" t="s">
        <v>3306</v>
      </c>
      <c r="CR3" s="3" t="s">
        <v>3307</v>
      </c>
      <c r="CS3" s="3" t="s">
        <v>3308</v>
      </c>
      <c r="CT3" s="3" t="s">
        <v>3309</v>
      </c>
      <c r="CU3" s="3" t="s">
        <v>3310</v>
      </c>
      <c r="CV3" s="3" t="s">
        <v>3311</v>
      </c>
      <c r="CW3" s="3" t="s">
        <v>3312</v>
      </c>
      <c r="CX3" s="3" t="s">
        <v>3313</v>
      </c>
      <c r="CY3" s="3" t="s">
        <v>3314</v>
      </c>
      <c r="CZ3" s="3" t="s">
        <v>3315</v>
      </c>
      <c r="DA3" s="3" t="s">
        <v>3316</v>
      </c>
      <c r="DB3" s="3" t="s">
        <v>3317</v>
      </c>
      <c r="DC3" s="3" t="s">
        <v>3318</v>
      </c>
      <c r="DD3" s="3" t="s">
        <v>3319</v>
      </c>
      <c r="DE3" s="3" t="s">
        <v>3320</v>
      </c>
      <c r="DF3" s="3" t="s">
        <v>3321</v>
      </c>
      <c r="DG3" s="3" t="s">
        <v>3322</v>
      </c>
      <c r="DH3" s="3" t="s">
        <v>3323</v>
      </c>
      <c r="DI3" s="3" t="s">
        <v>3324</v>
      </c>
      <c r="DJ3" s="3" t="s">
        <v>3325</v>
      </c>
      <c r="DK3" s="3" t="s">
        <v>3326</v>
      </c>
      <c r="DL3" s="3" t="s">
        <v>3327</v>
      </c>
      <c r="DM3" s="3" t="s">
        <v>3328</v>
      </c>
      <c r="DN3" s="3" t="s">
        <v>3329</v>
      </c>
      <c r="DO3" s="3" t="s">
        <v>3330</v>
      </c>
      <c r="DP3" s="3" t="s">
        <v>3331</v>
      </c>
      <c r="DQ3" s="3" t="s">
        <v>3332</v>
      </c>
      <c r="DR3" s="3" t="s">
        <v>3333</v>
      </c>
      <c r="DS3" s="3" t="s">
        <v>3334</v>
      </c>
      <c r="DT3" s="3" t="s">
        <v>3335</v>
      </c>
      <c r="DU3" s="3" t="s">
        <v>3336</v>
      </c>
      <c r="DV3" s="3" t="s">
        <v>3337</v>
      </c>
      <c r="DW3" s="3" t="s">
        <v>3338</v>
      </c>
      <c r="DX3" s="3" t="s">
        <v>3339</v>
      </c>
      <c r="DY3" s="3" t="s">
        <v>3340</v>
      </c>
      <c r="DZ3" s="3" t="s">
        <v>3341</v>
      </c>
      <c r="EA3" s="3" t="s">
        <v>3342</v>
      </c>
      <c r="EB3" s="3" t="s">
        <v>3343</v>
      </c>
      <c r="EC3" s="3" t="s">
        <v>3344</v>
      </c>
      <c r="ED3" s="3" t="s">
        <v>3345</v>
      </c>
      <c r="EE3" s="3" t="s">
        <v>3346</v>
      </c>
      <c r="EF3" s="3" t="s">
        <v>3347</v>
      </c>
      <c r="EG3" s="3" t="s">
        <v>3348</v>
      </c>
      <c r="EH3" s="3" t="s">
        <v>3349</v>
      </c>
      <c r="EI3" s="3" t="s">
        <v>3350</v>
      </c>
      <c r="EJ3" s="3" t="s">
        <v>3351</v>
      </c>
      <c r="EK3" s="3" t="s">
        <v>3352</v>
      </c>
      <c r="EL3" s="3" t="s">
        <v>3353</v>
      </c>
      <c r="EM3" s="3" t="s">
        <v>3354</v>
      </c>
      <c r="EN3" s="3" t="s">
        <v>3355</v>
      </c>
      <c r="EO3" s="3" t="s">
        <v>3356</v>
      </c>
      <c r="EP3" s="3" t="s">
        <v>3357</v>
      </c>
      <c r="EQ3" s="3" t="s">
        <v>3358</v>
      </c>
      <c r="ER3" s="3" t="s">
        <v>3359</v>
      </c>
      <c r="ES3" s="3" t="s">
        <v>3360</v>
      </c>
      <c r="ET3" s="3" t="s">
        <v>3361</v>
      </c>
      <c r="EU3" s="3" t="s">
        <v>3362</v>
      </c>
      <c r="EV3" s="3" t="s">
        <v>3363</v>
      </c>
      <c r="EW3" s="3" t="s">
        <v>3364</v>
      </c>
      <c r="EX3" s="3" t="s">
        <v>3365</v>
      </c>
      <c r="EY3" s="3" t="s">
        <v>3366</v>
      </c>
      <c r="EZ3" s="3" t="s">
        <v>3367</v>
      </c>
      <c r="FA3" s="3" t="s">
        <v>3368</v>
      </c>
      <c r="FB3" s="3" t="s">
        <v>3369</v>
      </c>
      <c r="FC3" s="3" t="s">
        <v>3370</v>
      </c>
      <c r="FD3" s="3" t="s">
        <v>3371</v>
      </c>
      <c r="FE3" s="3" t="s">
        <v>3372</v>
      </c>
      <c r="FF3" s="3" t="s">
        <v>3373</v>
      </c>
      <c r="FG3" s="3" t="s">
        <v>3374</v>
      </c>
      <c r="FH3" s="3" t="s">
        <v>3375</v>
      </c>
      <c r="FI3" s="3" t="s">
        <v>3376</v>
      </c>
      <c r="FJ3" s="3" t="s">
        <v>3377</v>
      </c>
      <c r="FK3" s="3" t="s">
        <v>3378</v>
      </c>
      <c r="FL3" s="3" t="s">
        <v>3379</v>
      </c>
      <c r="FM3" s="3" t="s">
        <v>3380</v>
      </c>
      <c r="FN3" s="3" t="s">
        <v>3381</v>
      </c>
      <c r="FO3" s="3" t="s">
        <v>3382</v>
      </c>
      <c r="FP3" s="3" t="s">
        <v>3383</v>
      </c>
      <c r="FQ3" s="3" t="s">
        <v>3384</v>
      </c>
      <c r="FR3" s="3" t="s">
        <v>3385</v>
      </c>
      <c r="FS3" s="3" t="s">
        <v>3386</v>
      </c>
      <c r="FT3" s="3" t="s">
        <v>3387</v>
      </c>
      <c r="FU3" s="3" t="s">
        <v>3388</v>
      </c>
      <c r="FV3" s="3" t="s">
        <v>3389</v>
      </c>
      <c r="FW3" s="3" t="s">
        <v>3390</v>
      </c>
      <c r="FX3" s="3" t="s">
        <v>3391</v>
      </c>
      <c r="FY3" s="3" t="s">
        <v>3392</v>
      </c>
      <c r="FZ3" s="3" t="s">
        <v>3393</v>
      </c>
      <c r="GA3" s="3" t="s">
        <v>3394</v>
      </c>
      <c r="GB3" s="3" t="s">
        <v>3395</v>
      </c>
      <c r="GC3" s="3" t="s">
        <v>3396</v>
      </c>
      <c r="GD3" s="3" t="s">
        <v>3397</v>
      </c>
      <c r="GE3" s="3" t="s">
        <v>3398</v>
      </c>
      <c r="GF3" s="3" t="s">
        <v>3399</v>
      </c>
      <c r="GG3" s="3" t="s">
        <v>3400</v>
      </c>
      <c r="GH3" s="3" t="s">
        <v>3401</v>
      </c>
      <c r="GI3" s="3" t="s">
        <v>3402</v>
      </c>
      <c r="GJ3" s="3" t="s">
        <v>3403</v>
      </c>
      <c r="GK3" s="3" t="s">
        <v>3404</v>
      </c>
      <c r="GL3" s="3" t="s">
        <v>3405</v>
      </c>
      <c r="GM3" s="3" t="s">
        <v>3406</v>
      </c>
      <c r="GN3" s="3" t="s">
        <v>3407</v>
      </c>
      <c r="GO3" s="3" t="s">
        <v>3408</v>
      </c>
      <c r="GP3" s="3" t="s">
        <v>3409</v>
      </c>
      <c r="GQ3" s="3" t="s">
        <v>3410</v>
      </c>
      <c r="GR3" s="3" t="s">
        <v>3411</v>
      </c>
      <c r="GS3" s="3" t="s">
        <v>3412</v>
      </c>
      <c r="GT3" s="3" t="s">
        <v>3413</v>
      </c>
      <c r="GU3" s="3" t="s">
        <v>3414</v>
      </c>
      <c r="GV3" s="3" t="s">
        <v>3415</v>
      </c>
      <c r="GW3" s="3" t="s">
        <v>3416</v>
      </c>
      <c r="GX3" s="3" t="s">
        <v>3417</v>
      </c>
      <c r="GY3" s="3" t="s">
        <v>3418</v>
      </c>
      <c r="GZ3" s="3" t="s">
        <v>3419</v>
      </c>
      <c r="HA3" s="3" t="s">
        <v>3420</v>
      </c>
      <c r="HB3" s="3" t="s">
        <v>3421</v>
      </c>
      <c r="HC3" s="3" t="s">
        <v>3422</v>
      </c>
      <c r="HD3" s="3" t="s">
        <v>3423</v>
      </c>
      <c r="HE3" s="3" t="s">
        <v>3424</v>
      </c>
      <c r="HF3" s="3" t="s">
        <v>3425</v>
      </c>
      <c r="HG3" s="3" t="s">
        <v>3426</v>
      </c>
      <c r="HH3" s="3" t="s">
        <v>3427</v>
      </c>
      <c r="HI3" s="3" t="s">
        <v>3428</v>
      </c>
      <c r="HJ3" s="3" t="s">
        <v>3429</v>
      </c>
      <c r="HK3" s="3" t="s">
        <v>3430</v>
      </c>
      <c r="HL3" s="3" t="s">
        <v>3431</v>
      </c>
      <c r="HM3" s="3" t="s">
        <v>3432</v>
      </c>
      <c r="HN3" s="3" t="s">
        <v>3433</v>
      </c>
      <c r="HO3" s="3" t="s">
        <v>3434</v>
      </c>
      <c r="HP3" s="3" t="s">
        <v>3435</v>
      </c>
      <c r="HQ3" s="3" t="s">
        <v>3436</v>
      </c>
      <c r="HR3" s="3" t="s">
        <v>3437</v>
      </c>
      <c r="HS3" s="3" t="s">
        <v>3438</v>
      </c>
    </row>
    <row r="4" spans="1:227">
      <c r="A4" s="1"/>
      <c r="B4" s="247">
        <v>45683.020833333299</v>
      </c>
      <c r="C4" s="248">
        <v>93.710111999999995</v>
      </c>
      <c r="D4" s="248">
        <v>93.876231000000004</v>
      </c>
      <c r="E4" s="248">
        <v>93.774486999999993</v>
      </c>
      <c r="F4" s="248">
        <v>93.710111999999995</v>
      </c>
      <c r="G4" s="248">
        <v>93.460468000000006</v>
      </c>
      <c r="H4" s="248">
        <v>102.998341</v>
      </c>
      <c r="I4" s="248">
        <v>102.588892</v>
      </c>
      <c r="J4" s="248">
        <v>103.232039</v>
      </c>
      <c r="K4" s="248">
        <v>93.677552000000006</v>
      </c>
      <c r="L4" s="248">
        <v>94.598823999999993</v>
      </c>
      <c r="M4" s="248">
        <v>102.182017</v>
      </c>
      <c r="N4" s="248">
        <v>101.301868</v>
      </c>
      <c r="O4" s="248">
        <v>98.380724999999998</v>
      </c>
      <c r="P4" s="248">
        <v>92.562315720000001</v>
      </c>
      <c r="Q4" s="248">
        <v>103.09957900000001</v>
      </c>
      <c r="R4" s="248">
        <v>95.567912000000007</v>
      </c>
      <c r="S4" s="248">
        <v>96.756827999999999</v>
      </c>
      <c r="T4" s="248">
        <v>87.612457000000006</v>
      </c>
      <c r="U4" s="248">
        <v>88.334087999999994</v>
      </c>
      <c r="V4" s="248">
        <v>95.357194000000007</v>
      </c>
      <c r="W4" s="248">
        <v>94.154758000000001</v>
      </c>
      <c r="X4" s="248">
        <v>90.661614</v>
      </c>
      <c r="Y4" s="248">
        <v>92.561265000000006</v>
      </c>
      <c r="Z4" s="248">
        <v>103.20746699999999</v>
      </c>
      <c r="AA4" s="248">
        <v>91.066184000000007</v>
      </c>
      <c r="AB4" s="248">
        <v>94.989911000000006</v>
      </c>
      <c r="AC4" s="248">
        <v>94.485358000000005</v>
      </c>
      <c r="AD4" s="248">
        <v>93.922371999999996</v>
      </c>
      <c r="AE4" s="248">
        <v>88.432266999999996</v>
      </c>
      <c r="AF4" s="248">
        <v>94.725978999999995</v>
      </c>
      <c r="AG4" s="248">
        <v>95.114545919999998</v>
      </c>
      <c r="AH4" s="248">
        <v>95.308992000000003</v>
      </c>
      <c r="AI4" s="248">
        <v>95.347649000000004</v>
      </c>
      <c r="AJ4" s="248">
        <v>87.022855000000007</v>
      </c>
      <c r="AK4" s="248">
        <v>95.586555000000004</v>
      </c>
      <c r="AL4" s="248">
        <v>90.719092000000003</v>
      </c>
      <c r="AM4" s="248">
        <v>91.197586999999999</v>
      </c>
      <c r="AN4" s="248">
        <v>101.554627</v>
      </c>
      <c r="AO4" s="248">
        <v>89.181993000000006</v>
      </c>
      <c r="AP4" s="248">
        <v>83.113342500000002</v>
      </c>
      <c r="AQ4" s="248">
        <v>83.486711</v>
      </c>
      <c r="AR4" s="248">
        <v>103.03413999999999</v>
      </c>
      <c r="AS4" s="248">
        <v>100.48442799999999</v>
      </c>
      <c r="AT4" s="248">
        <v>100.48442799999999</v>
      </c>
      <c r="AU4" s="248">
        <v>99.784875999999997</v>
      </c>
      <c r="AV4" s="248">
        <v>94.488242</v>
      </c>
      <c r="AW4" s="248">
        <v>89.541121000000004</v>
      </c>
      <c r="AX4" s="248">
        <v>89.939588999999998</v>
      </c>
      <c r="AY4" s="248">
        <v>97.703418999999997</v>
      </c>
      <c r="AZ4" s="248">
        <v>93.959496000000001</v>
      </c>
      <c r="BA4" s="248">
        <v>93.513096000000004</v>
      </c>
      <c r="BB4" s="248">
        <v>93.513096000000004</v>
      </c>
      <c r="BC4" s="248">
        <v>93.513096000000004</v>
      </c>
      <c r="BD4" s="248">
        <v>92.745998999999998</v>
      </c>
      <c r="BE4" s="248">
        <v>93.513096000000004</v>
      </c>
      <c r="BF4" s="248">
        <v>101.38831</v>
      </c>
      <c r="BG4" s="248">
        <v>101.725723</v>
      </c>
      <c r="BH4" s="248">
        <v>101.725723</v>
      </c>
      <c r="BI4" s="248">
        <v>101.725723</v>
      </c>
      <c r="BJ4" s="248">
        <v>91.038866999999996</v>
      </c>
      <c r="BK4" s="248">
        <v>91.619502999999995</v>
      </c>
      <c r="BL4" s="248">
        <v>96.043274999999994</v>
      </c>
      <c r="BM4" s="248">
        <v>95.826986000000005</v>
      </c>
      <c r="BN4" s="248">
        <v>96.311060999999995</v>
      </c>
      <c r="BO4" s="248">
        <v>94.253452999999993</v>
      </c>
      <c r="BP4" s="248">
        <v>99.894915999999995</v>
      </c>
      <c r="BQ4" s="248">
        <v>87.063389999999998</v>
      </c>
      <c r="BR4" s="248">
        <v>87.175701770000003</v>
      </c>
      <c r="BS4" s="248">
        <v>95.781801000000002</v>
      </c>
      <c r="BT4" s="248">
        <v>90.109483670000003</v>
      </c>
      <c r="BU4" s="248">
        <v>97.635633999999996</v>
      </c>
      <c r="BV4" s="248">
        <v>101.78162</v>
      </c>
      <c r="BW4" s="248">
        <v>97.035809999999998</v>
      </c>
      <c r="BX4" s="248">
        <v>97.035809999999998</v>
      </c>
      <c r="BY4" s="248">
        <v>96.671408</v>
      </c>
      <c r="BZ4" s="248">
        <v>95.656111999999993</v>
      </c>
      <c r="CA4" s="248">
        <v>95.877600999999999</v>
      </c>
      <c r="CB4" s="248">
        <v>96.407078999999996</v>
      </c>
      <c r="CC4" s="248">
        <v>96.062573</v>
      </c>
      <c r="CD4" s="248">
        <v>94.930864</v>
      </c>
      <c r="CE4" s="248">
        <v>97.036889000000002</v>
      </c>
      <c r="CF4" s="248">
        <v>97.635633999999996</v>
      </c>
      <c r="CG4" s="248">
        <v>93.974990329999997</v>
      </c>
      <c r="CH4" s="248">
        <v>93.962423999999999</v>
      </c>
      <c r="CI4" s="248">
        <v>97.050441000000006</v>
      </c>
      <c r="CJ4" s="248">
        <v>96.483411000000004</v>
      </c>
      <c r="CK4" s="248">
        <v>99.302123249999994</v>
      </c>
      <c r="CL4" s="248">
        <v>97.278991000000005</v>
      </c>
      <c r="CM4" s="248">
        <v>97.974355000000003</v>
      </c>
      <c r="CN4" s="248">
        <v>92.341498000000001</v>
      </c>
      <c r="CO4" s="248">
        <v>90.932978000000006</v>
      </c>
      <c r="CP4" s="248">
        <v>99.899298270000003</v>
      </c>
      <c r="CQ4" s="248">
        <v>91.465746999999993</v>
      </c>
      <c r="CR4" s="248">
        <v>92.739459999999994</v>
      </c>
      <c r="CS4" s="248">
        <v>93.03124862</v>
      </c>
      <c r="CT4" s="248">
        <v>92.229130999999995</v>
      </c>
      <c r="CU4" s="248">
        <v>93.132088999999993</v>
      </c>
      <c r="CV4" s="248">
        <v>106.91426638</v>
      </c>
      <c r="CW4" s="248">
        <v>91.621260000000007</v>
      </c>
      <c r="CX4" s="248">
        <v>92.07530233</v>
      </c>
      <c r="CY4" s="248">
        <v>92.556431000000003</v>
      </c>
      <c r="CZ4" s="248">
        <v>96.977147000000002</v>
      </c>
      <c r="DA4" s="248">
        <v>103.15643799999999</v>
      </c>
      <c r="DB4" s="248">
        <v>103.291473</v>
      </c>
      <c r="DC4" s="248">
        <v>101.78162</v>
      </c>
      <c r="DD4" s="248">
        <v>101.043778</v>
      </c>
      <c r="DE4" s="248">
        <v>96.520473999999993</v>
      </c>
      <c r="DF4" s="248">
        <v>97.035809999999998</v>
      </c>
      <c r="DG4" s="248">
        <v>94.325421500000004</v>
      </c>
      <c r="DH4" s="248">
        <v>97.412836499999997</v>
      </c>
      <c r="DI4" s="248">
        <v>102.93101</v>
      </c>
      <c r="DJ4" s="248">
        <v>102.670829</v>
      </c>
      <c r="DK4" s="248">
        <v>92.436000329999999</v>
      </c>
      <c r="DL4" s="248">
        <v>99.423377000000002</v>
      </c>
      <c r="DM4" s="248">
        <v>97.940270999999996</v>
      </c>
      <c r="DN4" s="248">
        <v>93.827567999999999</v>
      </c>
      <c r="DO4" s="248">
        <v>83.950147999999999</v>
      </c>
      <c r="DP4" s="248">
        <v>97.676264000000003</v>
      </c>
      <c r="DQ4" s="248">
        <v>92.774694999999994</v>
      </c>
      <c r="DR4" s="248">
        <v>93.140637999999996</v>
      </c>
      <c r="DS4" s="248">
        <v>92.654229999999998</v>
      </c>
      <c r="DT4" s="248">
        <v>102.20278</v>
      </c>
      <c r="DU4" s="248">
        <v>102.45047099999999</v>
      </c>
      <c r="DV4" s="248">
        <v>90.876689999999996</v>
      </c>
      <c r="DW4" s="248">
        <v>86.893231999999998</v>
      </c>
      <c r="DX4" s="248">
        <v>85.622934999999998</v>
      </c>
      <c r="DY4" s="248">
        <v>92.28739281</v>
      </c>
      <c r="DZ4" s="248">
        <v>97.245879000000002</v>
      </c>
      <c r="EA4" s="248">
        <v>97.459858999999994</v>
      </c>
      <c r="EB4" s="248">
        <v>91.202849000000001</v>
      </c>
      <c r="EC4" s="248">
        <v>91.789343000000002</v>
      </c>
      <c r="ED4" s="248">
        <v>92.235512999999997</v>
      </c>
      <c r="EE4" s="248">
        <v>92.507548999999997</v>
      </c>
      <c r="EF4" s="248">
        <v>105.71117694</v>
      </c>
      <c r="EG4" s="248">
        <v>103.653684</v>
      </c>
      <c r="EH4" s="248">
        <v>103.653684</v>
      </c>
      <c r="EI4" s="248">
        <v>93.096688</v>
      </c>
      <c r="EJ4" s="248">
        <v>101.495707</v>
      </c>
      <c r="EK4" s="248">
        <v>101.91153</v>
      </c>
      <c r="EL4" s="248">
        <v>101.78162</v>
      </c>
      <c r="EM4" s="248">
        <v>92.272721000000004</v>
      </c>
      <c r="EN4" s="248">
        <v>97.254679999999993</v>
      </c>
      <c r="EO4" s="248">
        <v>100.949152</v>
      </c>
      <c r="EP4" s="248">
        <v>93.859269999999995</v>
      </c>
      <c r="EQ4" s="248">
        <v>93.956571999999994</v>
      </c>
      <c r="ER4" s="248">
        <v>95.489581450000003</v>
      </c>
      <c r="ES4" s="248">
        <v>90.806777999999994</v>
      </c>
      <c r="ET4" s="248">
        <v>89.925190000000001</v>
      </c>
      <c r="EU4" s="248">
        <v>91.709821000000005</v>
      </c>
      <c r="EV4" s="248">
        <v>94.731200000000001</v>
      </c>
      <c r="EW4" s="248">
        <v>89.457351000000003</v>
      </c>
      <c r="EX4" s="248">
        <v>88.357647</v>
      </c>
      <c r="EY4" s="248">
        <v>92.050676999999993</v>
      </c>
      <c r="EZ4" s="248">
        <v>92.436049999999994</v>
      </c>
      <c r="FA4" s="248">
        <v>92.597333000000006</v>
      </c>
      <c r="FB4" s="248">
        <v>94.920298149999994</v>
      </c>
      <c r="FC4" s="248">
        <v>92.148070000000004</v>
      </c>
      <c r="FD4" s="248">
        <v>99.564756000000003</v>
      </c>
      <c r="FE4" s="248">
        <v>94.422736999999998</v>
      </c>
      <c r="FF4" s="248">
        <v>96.265742750000001</v>
      </c>
      <c r="FG4" s="248">
        <v>102.87373700000001</v>
      </c>
      <c r="FH4" s="248">
        <v>87.730072000000007</v>
      </c>
      <c r="FI4" s="248">
        <v>88.316992999999997</v>
      </c>
      <c r="FJ4" s="248">
        <v>91.942876999999996</v>
      </c>
      <c r="FK4" s="248">
        <v>97.056061</v>
      </c>
      <c r="FL4" s="248">
        <v>96.682815230000003</v>
      </c>
      <c r="FM4" s="248">
        <v>96.464606000000003</v>
      </c>
      <c r="FN4" s="248">
        <v>96.671408</v>
      </c>
      <c r="FO4" s="248">
        <v>100.670562</v>
      </c>
      <c r="FP4" s="248">
        <v>100.670562</v>
      </c>
      <c r="FQ4" s="248">
        <v>95.746195999999998</v>
      </c>
      <c r="FR4" s="248">
        <v>95.746195999999998</v>
      </c>
      <c r="FS4" s="248">
        <v>95.746195999999998</v>
      </c>
      <c r="FT4" s="248">
        <v>102.608861</v>
      </c>
      <c r="FU4" s="248">
        <v>102.39438199999999</v>
      </c>
      <c r="FV4" s="248">
        <v>96.657978999999997</v>
      </c>
      <c r="FW4" s="248">
        <v>96.523625999999993</v>
      </c>
      <c r="FX4" s="248">
        <v>93.913501530000005</v>
      </c>
      <c r="FY4" s="248">
        <v>96.172875000000005</v>
      </c>
      <c r="FZ4" s="248">
        <v>92.378234000000006</v>
      </c>
      <c r="GA4" s="248">
        <v>97.635633999999996</v>
      </c>
      <c r="GB4" s="248">
        <v>97.635633999999996</v>
      </c>
      <c r="GC4" s="248">
        <v>102.54128799999999</v>
      </c>
      <c r="GD4" s="248">
        <v>91.037042670000005</v>
      </c>
      <c r="GE4" s="248">
        <v>101.495707</v>
      </c>
      <c r="GF4" s="248">
        <v>101.043778</v>
      </c>
      <c r="GG4" s="248">
        <v>106.87370584999999</v>
      </c>
      <c r="GH4" s="248">
        <v>90.550736999999998</v>
      </c>
      <c r="GI4" s="248">
        <v>106.87370584999999</v>
      </c>
      <c r="GJ4" s="248">
        <v>100.670562</v>
      </c>
      <c r="GK4" s="248">
        <v>93.668135000000007</v>
      </c>
      <c r="GL4" s="248">
        <v>99.036125999999996</v>
      </c>
      <c r="GM4" s="248">
        <v>87.414991000000001</v>
      </c>
      <c r="GN4" s="248">
        <v>94.102284999999995</v>
      </c>
      <c r="GO4" s="248">
        <v>84.484898670000007</v>
      </c>
      <c r="GP4" s="248">
        <v>84.268450200000004</v>
      </c>
      <c r="GQ4" s="248">
        <v>92.573183999999998</v>
      </c>
      <c r="GR4" s="248">
        <v>100.961178</v>
      </c>
      <c r="GS4" s="248">
        <v>101.13167</v>
      </c>
      <c r="GT4" s="248">
        <v>100.960206</v>
      </c>
      <c r="GU4" s="248">
        <v>94.102284999999995</v>
      </c>
      <c r="GV4" s="248">
        <v>94.102284999999995</v>
      </c>
      <c r="GW4" s="248">
        <v>94.102284999999995</v>
      </c>
      <c r="GX4" s="248">
        <v>99.255874000000006</v>
      </c>
      <c r="GY4" s="248">
        <v>99.455134999999999</v>
      </c>
      <c r="GZ4" s="248">
        <v>99.455134999999999</v>
      </c>
      <c r="HA4" s="248">
        <v>99.455134999999999</v>
      </c>
      <c r="HB4" s="248">
        <v>93.202449000000001</v>
      </c>
      <c r="HC4" s="248">
        <v>103.760789</v>
      </c>
      <c r="HD4" s="248">
        <v>103.47185399999999</v>
      </c>
      <c r="HE4" s="248">
        <v>97.602002999999996</v>
      </c>
      <c r="HF4" s="248">
        <v>103.656453</v>
      </c>
      <c r="HG4" s="248">
        <v>96.750151000000002</v>
      </c>
      <c r="HH4" s="248">
        <v>88.271393849999995</v>
      </c>
      <c r="HI4" s="248">
        <v>99.610895999999997</v>
      </c>
      <c r="HJ4" s="248">
        <v>94.015227999999993</v>
      </c>
      <c r="HK4" s="248">
        <v>94.285270999999995</v>
      </c>
      <c r="HL4" s="248">
        <v>91.663894999999997</v>
      </c>
      <c r="HM4" s="248">
        <v>92.507373999999999</v>
      </c>
      <c r="HN4" s="248">
        <v>84.075548810000001</v>
      </c>
      <c r="HO4" s="248">
        <v>85.394546500000004</v>
      </c>
      <c r="HP4" s="248">
        <v>85.883429000000007</v>
      </c>
      <c r="HQ4" s="248">
        <v>97.265841219999999</v>
      </c>
      <c r="HR4" s="248">
        <v>94.475695000000002</v>
      </c>
      <c r="HS4" s="248">
        <v>100.770701</v>
      </c>
    </row>
    <row r="5" spans="1:227">
      <c r="A5" s="1"/>
      <c r="B5" s="247">
        <v>45683.041666666701</v>
      </c>
      <c r="C5" s="248">
        <v>94.069089000000005</v>
      </c>
      <c r="D5" s="248">
        <v>94.228003999999999</v>
      </c>
      <c r="E5" s="248">
        <v>94.130870999999999</v>
      </c>
      <c r="F5" s="248">
        <v>94.069089000000005</v>
      </c>
      <c r="G5" s="248">
        <v>94.337740999999994</v>
      </c>
      <c r="H5" s="248">
        <v>103.639405</v>
      </c>
      <c r="I5" s="248">
        <v>103.23379799999999</v>
      </c>
      <c r="J5" s="248">
        <v>103.873042</v>
      </c>
      <c r="K5" s="248">
        <v>94.415858999999998</v>
      </c>
      <c r="L5" s="248">
        <v>94.883921999999998</v>
      </c>
      <c r="M5" s="248">
        <v>102.809935</v>
      </c>
      <c r="N5" s="248">
        <v>101.89957800000001</v>
      </c>
      <c r="O5" s="248">
        <v>98.559880000000007</v>
      </c>
      <c r="P5" s="248">
        <v>92.913760789999998</v>
      </c>
      <c r="Q5" s="248">
        <v>103.719114</v>
      </c>
      <c r="R5" s="248">
        <v>96.022934000000006</v>
      </c>
      <c r="S5" s="248">
        <v>96.994917999999998</v>
      </c>
      <c r="T5" s="248">
        <v>88.112127999999998</v>
      </c>
      <c r="U5" s="248">
        <v>88.836847000000006</v>
      </c>
      <c r="V5" s="248">
        <v>95.656172999999995</v>
      </c>
      <c r="W5" s="248">
        <v>94.892099000000002</v>
      </c>
      <c r="X5" s="248">
        <v>91.396685000000005</v>
      </c>
      <c r="Y5" s="248">
        <v>93.320749000000006</v>
      </c>
      <c r="Z5" s="248">
        <v>103.72898499999999</v>
      </c>
      <c r="AA5" s="248">
        <v>91.636499000000001</v>
      </c>
      <c r="AB5" s="248">
        <v>95.309460999999999</v>
      </c>
      <c r="AC5" s="248">
        <v>95.177201999999994</v>
      </c>
      <c r="AD5" s="248">
        <v>94.665413999999998</v>
      </c>
      <c r="AE5" s="248">
        <v>89.088333000000006</v>
      </c>
      <c r="AF5" s="248">
        <v>94.964573250000001</v>
      </c>
      <c r="AG5" s="248">
        <v>95.356086180000005</v>
      </c>
      <c r="AH5" s="248">
        <v>95.504542999999998</v>
      </c>
      <c r="AI5" s="248">
        <v>95.586420000000004</v>
      </c>
      <c r="AJ5" s="248">
        <v>87.778243000000003</v>
      </c>
      <c r="AK5" s="248">
        <v>95.886578</v>
      </c>
      <c r="AL5" s="248">
        <v>91.351662669999996</v>
      </c>
      <c r="AM5" s="248">
        <v>91.829237000000006</v>
      </c>
      <c r="AN5" s="248">
        <v>102.16489</v>
      </c>
      <c r="AO5" s="248">
        <v>89.911475999999993</v>
      </c>
      <c r="AP5" s="248">
        <v>83.705376000000001</v>
      </c>
      <c r="AQ5" s="248">
        <v>84.080635999999998</v>
      </c>
      <c r="AR5" s="248">
        <v>103.601035</v>
      </c>
      <c r="AS5" s="248">
        <v>101.00869899999999</v>
      </c>
      <c r="AT5" s="248">
        <v>101.00869899999999</v>
      </c>
      <c r="AU5" s="248">
        <v>100.399411</v>
      </c>
      <c r="AV5" s="248">
        <v>95.196156000000002</v>
      </c>
      <c r="AW5" s="248">
        <v>90.076002500000001</v>
      </c>
      <c r="AX5" s="248">
        <v>90.474964</v>
      </c>
      <c r="AY5" s="248">
        <v>98.059734000000006</v>
      </c>
      <c r="AZ5" s="248">
        <v>94.758118999999994</v>
      </c>
      <c r="BA5" s="248">
        <v>94.363083000000003</v>
      </c>
      <c r="BB5" s="248">
        <v>94.363083000000003</v>
      </c>
      <c r="BC5" s="248">
        <v>94.363083000000003</v>
      </c>
      <c r="BD5" s="248">
        <v>93.693164999999993</v>
      </c>
      <c r="BE5" s="248">
        <v>94.363083000000003</v>
      </c>
      <c r="BF5" s="248">
        <v>101.90027000000001</v>
      </c>
      <c r="BG5" s="248">
        <v>102.260153</v>
      </c>
      <c r="BH5" s="248">
        <v>102.260153</v>
      </c>
      <c r="BI5" s="248">
        <v>102.260153</v>
      </c>
      <c r="BJ5" s="248">
        <v>91.959620000000001</v>
      </c>
      <c r="BK5" s="248">
        <v>92.462795</v>
      </c>
      <c r="BL5" s="248">
        <v>96.329864999999998</v>
      </c>
      <c r="BM5" s="248">
        <v>96.207068000000007</v>
      </c>
      <c r="BN5" s="248">
        <v>96.211556999999999</v>
      </c>
      <c r="BO5" s="248">
        <v>94.299854999999994</v>
      </c>
      <c r="BP5" s="248">
        <v>100.446342</v>
      </c>
      <c r="BQ5" s="248">
        <v>87.813136999999998</v>
      </c>
      <c r="BR5" s="248">
        <v>87.926415950000006</v>
      </c>
      <c r="BS5" s="248">
        <v>96.374979999999994</v>
      </c>
      <c r="BT5" s="248">
        <v>90.541981829999997</v>
      </c>
      <c r="BU5" s="248">
        <v>98.001831999999993</v>
      </c>
      <c r="BV5" s="248">
        <v>102.430564</v>
      </c>
      <c r="BW5" s="248">
        <v>96.662692000000007</v>
      </c>
      <c r="BX5" s="248">
        <v>96.662692000000007</v>
      </c>
      <c r="BY5" s="248">
        <v>96.902969999999996</v>
      </c>
      <c r="BZ5" s="248">
        <v>95.415707999999995</v>
      </c>
      <c r="CA5" s="248">
        <v>95.981053000000003</v>
      </c>
      <c r="CB5" s="248">
        <v>96.846147999999999</v>
      </c>
      <c r="CC5" s="248">
        <v>96.510711000000001</v>
      </c>
      <c r="CD5" s="248">
        <v>94.603442000000001</v>
      </c>
      <c r="CE5" s="248">
        <v>97.698177999999999</v>
      </c>
      <c r="CF5" s="248">
        <v>98.001831999999993</v>
      </c>
      <c r="CG5" s="248">
        <v>94.774704330000006</v>
      </c>
      <c r="CH5" s="248">
        <v>94.761252999999996</v>
      </c>
      <c r="CI5" s="248">
        <v>97.699207999999999</v>
      </c>
      <c r="CJ5" s="248">
        <v>96.798991999999998</v>
      </c>
      <c r="CK5" s="248">
        <v>99.69890719</v>
      </c>
      <c r="CL5" s="248">
        <v>97.697259000000003</v>
      </c>
      <c r="CM5" s="248">
        <v>98.367990000000006</v>
      </c>
      <c r="CN5" s="248">
        <v>92.879983999999993</v>
      </c>
      <c r="CO5" s="248">
        <v>91.359683000000004</v>
      </c>
      <c r="CP5" s="248">
        <v>100.39748667000001</v>
      </c>
      <c r="CQ5" s="248">
        <v>92.145887000000002</v>
      </c>
      <c r="CR5" s="248">
        <v>93.052147000000005</v>
      </c>
      <c r="CS5" s="248">
        <v>93.656871659999993</v>
      </c>
      <c r="CT5" s="248">
        <v>92.663574999999994</v>
      </c>
      <c r="CU5" s="248">
        <v>93.790903</v>
      </c>
      <c r="CV5" s="248">
        <v>107.45451523</v>
      </c>
      <c r="CW5" s="248">
        <v>92.213489999999993</v>
      </c>
      <c r="CX5" s="248">
        <v>92.780837669999997</v>
      </c>
      <c r="CY5" s="248">
        <v>93.262699999999995</v>
      </c>
      <c r="CZ5" s="248">
        <v>96.800732999999994</v>
      </c>
      <c r="DA5" s="248">
        <v>103.839765</v>
      </c>
      <c r="DB5" s="248">
        <v>103.99272000000001</v>
      </c>
      <c r="DC5" s="248">
        <v>102.430564</v>
      </c>
      <c r="DD5" s="248">
        <v>101.686896</v>
      </c>
      <c r="DE5" s="248">
        <v>96.170049000000006</v>
      </c>
      <c r="DF5" s="248">
        <v>96.662692000000007</v>
      </c>
      <c r="DG5" s="248">
        <v>95.085436999999999</v>
      </c>
      <c r="DH5" s="248">
        <v>97.168017480000003</v>
      </c>
      <c r="DI5" s="248">
        <v>103.528159</v>
      </c>
      <c r="DJ5" s="248">
        <v>103.274991</v>
      </c>
      <c r="DK5" s="248">
        <v>93.437830000000005</v>
      </c>
      <c r="DL5" s="248">
        <v>99.816288999999998</v>
      </c>
      <c r="DM5" s="248">
        <v>98.333928</v>
      </c>
      <c r="DN5" s="248">
        <v>94.152341000000007</v>
      </c>
      <c r="DO5" s="248">
        <v>84.763825999999995</v>
      </c>
      <c r="DP5" s="248">
        <v>98.069543999999993</v>
      </c>
      <c r="DQ5" s="248">
        <v>93.620260000000002</v>
      </c>
      <c r="DR5" s="248">
        <v>93.988394</v>
      </c>
      <c r="DS5" s="248">
        <v>93.204740999999999</v>
      </c>
      <c r="DT5" s="248">
        <v>102.837633</v>
      </c>
      <c r="DU5" s="248">
        <v>103.07778399999999</v>
      </c>
      <c r="DV5" s="248">
        <v>91.319303000000005</v>
      </c>
      <c r="DW5" s="248">
        <v>87.604332999999997</v>
      </c>
      <c r="DX5" s="248">
        <v>86.323639999999997</v>
      </c>
      <c r="DY5" s="248">
        <v>92.812602150000004</v>
      </c>
      <c r="DZ5" s="248">
        <v>97.874572999999998</v>
      </c>
      <c r="EA5" s="248">
        <v>98.091868000000005</v>
      </c>
      <c r="EB5" s="248">
        <v>92.095753000000002</v>
      </c>
      <c r="EC5" s="248">
        <v>92.624505999999997</v>
      </c>
      <c r="ED5" s="248">
        <v>92.665352999999996</v>
      </c>
      <c r="EE5" s="248">
        <v>93.035179999999997</v>
      </c>
      <c r="EF5" s="248">
        <v>106.24534645</v>
      </c>
      <c r="EG5" s="248">
        <v>104.211263</v>
      </c>
      <c r="EH5" s="248">
        <v>104.211263</v>
      </c>
      <c r="EI5" s="248">
        <v>93.39179</v>
      </c>
      <c r="EJ5" s="248">
        <v>102.143413</v>
      </c>
      <c r="EK5" s="248">
        <v>102.55856199999999</v>
      </c>
      <c r="EL5" s="248">
        <v>102.430564</v>
      </c>
      <c r="EM5" s="248">
        <v>93.038685999999998</v>
      </c>
      <c r="EN5" s="248">
        <v>97.692621000000003</v>
      </c>
      <c r="EO5" s="248">
        <v>101.315071</v>
      </c>
      <c r="EP5" s="248">
        <v>94.768803000000005</v>
      </c>
      <c r="EQ5" s="248">
        <v>94.758430000000004</v>
      </c>
      <c r="ER5" s="248">
        <v>96.195769429999999</v>
      </c>
      <c r="ES5" s="248">
        <v>91.507841999999997</v>
      </c>
      <c r="ET5" s="248">
        <v>90.661482000000007</v>
      </c>
      <c r="EU5" s="248">
        <v>92.417430999999993</v>
      </c>
      <c r="EV5" s="248">
        <v>95.368255000000005</v>
      </c>
      <c r="EW5" s="248">
        <v>90.103363000000002</v>
      </c>
      <c r="EX5" s="248">
        <v>88.976467</v>
      </c>
      <c r="EY5" s="248">
        <v>92.569568000000004</v>
      </c>
      <c r="EZ5" s="248">
        <v>92.953627999999995</v>
      </c>
      <c r="FA5" s="248">
        <v>93.114366000000004</v>
      </c>
      <c r="FB5" s="248">
        <v>95.365713740000004</v>
      </c>
      <c r="FC5" s="248">
        <v>92.514325999999997</v>
      </c>
      <c r="FD5" s="248">
        <v>99.947410000000005</v>
      </c>
      <c r="FE5" s="248">
        <v>95.160977000000003</v>
      </c>
      <c r="FF5" s="248">
        <v>96.56040093</v>
      </c>
      <c r="FG5" s="248">
        <v>103.408958</v>
      </c>
      <c r="FH5" s="248">
        <v>88.7223805</v>
      </c>
      <c r="FI5" s="248">
        <v>89.303893000000002</v>
      </c>
      <c r="FJ5" s="248">
        <v>92.646969999999996</v>
      </c>
      <c r="FK5" s="248">
        <v>97.705849000000001</v>
      </c>
      <c r="FL5" s="248">
        <v>96.91440455</v>
      </c>
      <c r="FM5" s="248">
        <v>96.704982000000001</v>
      </c>
      <c r="FN5" s="248">
        <v>96.902969999999996</v>
      </c>
      <c r="FO5" s="248">
        <v>101.313852</v>
      </c>
      <c r="FP5" s="248">
        <v>101.313852</v>
      </c>
      <c r="FQ5" s="248">
        <v>96.129810000000006</v>
      </c>
      <c r="FR5" s="248">
        <v>96.129810000000006</v>
      </c>
      <c r="FS5" s="248">
        <v>96.129810000000006</v>
      </c>
      <c r="FT5" s="248">
        <v>103.233108</v>
      </c>
      <c r="FU5" s="248">
        <v>103.01441</v>
      </c>
      <c r="FV5" s="248">
        <v>96.817955999999995</v>
      </c>
      <c r="FW5" s="248">
        <v>96.702297999999999</v>
      </c>
      <c r="FX5" s="248">
        <v>94.443420590000002</v>
      </c>
      <c r="FY5" s="248">
        <v>96.621405999999993</v>
      </c>
      <c r="FZ5" s="248">
        <v>92.732141999999996</v>
      </c>
      <c r="GA5" s="248">
        <v>98.001831999999993</v>
      </c>
      <c r="GB5" s="248">
        <v>98.001831999999993</v>
      </c>
      <c r="GC5" s="248">
        <v>103.115633</v>
      </c>
      <c r="GD5" s="248">
        <v>91.607558330000003</v>
      </c>
      <c r="GE5" s="248">
        <v>102.143413</v>
      </c>
      <c r="GF5" s="248">
        <v>101.686896</v>
      </c>
      <c r="GG5" s="248">
        <v>107.41374973000001</v>
      </c>
      <c r="GH5" s="248">
        <v>91.007330999999994</v>
      </c>
      <c r="GI5" s="248">
        <v>107.41374973000001</v>
      </c>
      <c r="GJ5" s="248">
        <v>101.313852</v>
      </c>
      <c r="GK5" s="248">
        <v>94.505348999999995</v>
      </c>
      <c r="GL5" s="248">
        <v>99.649356999999995</v>
      </c>
      <c r="GM5" s="248">
        <v>88.055969000000005</v>
      </c>
      <c r="GN5" s="248">
        <v>94.873658000000006</v>
      </c>
      <c r="GO5" s="248">
        <v>84.977569200000005</v>
      </c>
      <c r="GP5" s="248">
        <v>84.759858519999995</v>
      </c>
      <c r="GQ5" s="248">
        <v>93.072919999999996</v>
      </c>
      <c r="GR5" s="248">
        <v>101.471464</v>
      </c>
      <c r="GS5" s="248">
        <v>101.750865</v>
      </c>
      <c r="GT5" s="248">
        <v>101.593681</v>
      </c>
      <c r="GU5" s="248">
        <v>94.873658000000006</v>
      </c>
      <c r="GV5" s="248">
        <v>94.873658000000006</v>
      </c>
      <c r="GW5" s="248">
        <v>94.873658000000006</v>
      </c>
      <c r="GX5" s="248">
        <v>99.642546999999993</v>
      </c>
      <c r="GY5" s="248">
        <v>99.843992999999998</v>
      </c>
      <c r="GZ5" s="248">
        <v>99.843992999999998</v>
      </c>
      <c r="HA5" s="248">
        <v>99.843992999999998</v>
      </c>
      <c r="HB5" s="248">
        <v>93.545175999999998</v>
      </c>
      <c r="HC5" s="248">
        <v>104.43899</v>
      </c>
      <c r="HD5" s="248">
        <v>104.13423400000001</v>
      </c>
      <c r="HE5" s="248">
        <v>97.767105999999998</v>
      </c>
      <c r="HF5" s="248">
        <v>104.302892</v>
      </c>
      <c r="HG5" s="248">
        <v>97.155861000000002</v>
      </c>
      <c r="HH5" s="248">
        <v>88.716494460000007</v>
      </c>
      <c r="HI5" s="248">
        <v>99.998991000000004</v>
      </c>
      <c r="HJ5" s="248">
        <v>94.715293500000001</v>
      </c>
      <c r="HK5" s="248">
        <v>94.985979999999998</v>
      </c>
      <c r="HL5" s="248">
        <v>92.185556000000005</v>
      </c>
      <c r="HM5" s="248">
        <v>93.26182</v>
      </c>
      <c r="HN5" s="248">
        <v>84.565832229999998</v>
      </c>
      <c r="HO5" s="248">
        <v>86.026833999999994</v>
      </c>
      <c r="HP5" s="248">
        <v>86.517308</v>
      </c>
      <c r="HQ5" s="248">
        <v>97.612858869999997</v>
      </c>
      <c r="HR5" s="248">
        <v>95.165940000000006</v>
      </c>
      <c r="HS5" s="248">
        <v>101.138993</v>
      </c>
    </row>
    <row r="6" spans="1:227">
      <c r="A6" s="1"/>
      <c r="B6" s="247">
        <v>45683.0625</v>
      </c>
      <c r="C6" s="248">
        <v>93.817915999999997</v>
      </c>
      <c r="D6" s="248">
        <v>93.972656999999998</v>
      </c>
      <c r="E6" s="248">
        <v>93.879731000000007</v>
      </c>
      <c r="F6" s="248">
        <v>93.817915999999997</v>
      </c>
      <c r="G6" s="248">
        <v>94.367751999999996</v>
      </c>
      <c r="H6" s="248">
        <v>103.630633</v>
      </c>
      <c r="I6" s="248">
        <v>103.188006</v>
      </c>
      <c r="J6" s="248">
        <v>103.88218500000001</v>
      </c>
      <c r="K6" s="248">
        <v>94.660623999999999</v>
      </c>
      <c r="L6" s="248">
        <v>94.642662000000001</v>
      </c>
      <c r="M6" s="248">
        <v>102.936317</v>
      </c>
      <c r="N6" s="248">
        <v>102.015809</v>
      </c>
      <c r="O6" s="248">
        <v>98.344081000000003</v>
      </c>
      <c r="P6" s="248">
        <v>92.637162419999996</v>
      </c>
      <c r="Q6" s="248">
        <v>103.825018</v>
      </c>
      <c r="R6" s="248">
        <v>96.009872000000001</v>
      </c>
      <c r="S6" s="248">
        <v>96.807889000000003</v>
      </c>
      <c r="T6" s="248">
        <v>87.928559000000007</v>
      </c>
      <c r="U6" s="248">
        <v>88.662345000000002</v>
      </c>
      <c r="V6" s="248">
        <v>95.488237999999996</v>
      </c>
      <c r="W6" s="248">
        <v>94.816922000000005</v>
      </c>
      <c r="X6" s="248">
        <v>91.298361</v>
      </c>
      <c r="Y6" s="248">
        <v>93.24315</v>
      </c>
      <c r="Z6" s="248">
        <v>103.88721700000001</v>
      </c>
      <c r="AA6" s="248">
        <v>91.780361999999997</v>
      </c>
      <c r="AB6" s="248">
        <v>95.941349000000002</v>
      </c>
      <c r="AC6" s="248">
        <v>95.125938000000005</v>
      </c>
      <c r="AD6" s="248">
        <v>94.598560000000006</v>
      </c>
      <c r="AE6" s="248">
        <v>89.000437000000005</v>
      </c>
      <c r="AF6" s="248">
        <v>94.766419999999997</v>
      </c>
      <c r="AG6" s="248">
        <v>95.159324889999994</v>
      </c>
      <c r="AH6" s="248">
        <v>95.293251999999995</v>
      </c>
      <c r="AI6" s="248">
        <v>95.391851000000003</v>
      </c>
      <c r="AJ6" s="248">
        <v>87.749947000000006</v>
      </c>
      <c r="AK6" s="248">
        <v>95.715954999999994</v>
      </c>
      <c r="AL6" s="248">
        <v>91.433238329999995</v>
      </c>
      <c r="AM6" s="248">
        <v>91.915893999999994</v>
      </c>
      <c r="AN6" s="248">
        <v>102.248768</v>
      </c>
      <c r="AO6" s="248">
        <v>89.872026000000005</v>
      </c>
      <c r="AP6" s="248">
        <v>83.560353500000005</v>
      </c>
      <c r="AQ6" s="248">
        <v>83.937213999999997</v>
      </c>
      <c r="AR6" s="248">
        <v>103.659182</v>
      </c>
      <c r="AS6" s="248">
        <v>100.994981</v>
      </c>
      <c r="AT6" s="248">
        <v>100.994981</v>
      </c>
      <c r="AU6" s="248">
        <v>100.035048</v>
      </c>
      <c r="AV6" s="248">
        <v>95.112621000000004</v>
      </c>
      <c r="AW6" s="248">
        <v>89.807114499999997</v>
      </c>
      <c r="AX6" s="248">
        <v>90.221593999999996</v>
      </c>
      <c r="AY6" s="248">
        <v>97.890485999999996</v>
      </c>
      <c r="AZ6" s="248">
        <v>94.761139</v>
      </c>
      <c r="BA6" s="248">
        <v>94.386284000000003</v>
      </c>
      <c r="BB6" s="248">
        <v>94.386284000000003</v>
      </c>
      <c r="BC6" s="248">
        <v>94.386284000000003</v>
      </c>
      <c r="BD6" s="248">
        <v>93.752412000000007</v>
      </c>
      <c r="BE6" s="248">
        <v>94.386284000000003</v>
      </c>
      <c r="BF6" s="248">
        <v>101.918936</v>
      </c>
      <c r="BG6" s="248">
        <v>102.245879</v>
      </c>
      <c r="BH6" s="248">
        <v>102.245879</v>
      </c>
      <c r="BI6" s="248">
        <v>102.245879</v>
      </c>
      <c r="BJ6" s="248">
        <v>91.801845999999998</v>
      </c>
      <c r="BK6" s="248">
        <v>92.365072999999995</v>
      </c>
      <c r="BL6" s="248">
        <v>96.420428999999999</v>
      </c>
      <c r="BM6" s="248">
        <v>96.227251999999993</v>
      </c>
      <c r="BN6" s="248">
        <v>97.248919000000001</v>
      </c>
      <c r="BO6" s="248">
        <v>95.071748999999997</v>
      </c>
      <c r="BP6" s="248">
        <v>100.50783800000001</v>
      </c>
      <c r="BQ6" s="248">
        <v>87.792681999999999</v>
      </c>
      <c r="BR6" s="248">
        <v>87.905934560000006</v>
      </c>
      <c r="BS6" s="248">
        <v>96.430121999999997</v>
      </c>
      <c r="BT6" s="248">
        <v>90.369090670000006</v>
      </c>
      <c r="BU6" s="248">
        <v>97.837998999999996</v>
      </c>
      <c r="BV6" s="248">
        <v>102.528735</v>
      </c>
      <c r="BW6" s="248">
        <v>97.903822000000005</v>
      </c>
      <c r="BX6" s="248">
        <v>97.903822000000005</v>
      </c>
      <c r="BY6" s="248">
        <v>96.576070999999999</v>
      </c>
      <c r="BZ6" s="248">
        <v>95.013484000000005</v>
      </c>
      <c r="CA6" s="248">
        <v>96.839935999999994</v>
      </c>
      <c r="CB6" s="248">
        <v>96.806905999999998</v>
      </c>
      <c r="CC6" s="248">
        <v>96.479912999999996</v>
      </c>
      <c r="CD6" s="248">
        <v>94.183611999999997</v>
      </c>
      <c r="CE6" s="248">
        <v>97.953343000000004</v>
      </c>
      <c r="CF6" s="248">
        <v>97.837998999999996</v>
      </c>
      <c r="CG6" s="248">
        <v>94.776691999999997</v>
      </c>
      <c r="CH6" s="248">
        <v>94.764077999999998</v>
      </c>
      <c r="CI6" s="248">
        <v>97.847334000000004</v>
      </c>
      <c r="CJ6" s="248">
        <v>96.594354999999993</v>
      </c>
      <c r="CK6" s="248">
        <v>99.325212820000004</v>
      </c>
      <c r="CL6" s="248">
        <v>97.561970000000002</v>
      </c>
      <c r="CM6" s="248">
        <v>98.203114999999997</v>
      </c>
      <c r="CN6" s="248">
        <v>92.719363999999999</v>
      </c>
      <c r="CO6" s="248">
        <v>91.197989000000007</v>
      </c>
      <c r="CP6" s="248">
        <v>100.17748419</v>
      </c>
      <c r="CQ6" s="248">
        <v>92.016146000000006</v>
      </c>
      <c r="CR6" s="248">
        <v>93.498157000000006</v>
      </c>
      <c r="CS6" s="248">
        <v>93.605192979999998</v>
      </c>
      <c r="CT6" s="248">
        <v>92.416490999999994</v>
      </c>
      <c r="CU6" s="248">
        <v>93.776769000000002</v>
      </c>
      <c r="CV6" s="248">
        <v>107.61843029000001</v>
      </c>
      <c r="CW6" s="248">
        <v>92.288995</v>
      </c>
      <c r="CX6" s="248">
        <v>92.649006670000006</v>
      </c>
      <c r="CY6" s="248">
        <v>93.151553000000007</v>
      </c>
      <c r="CZ6" s="248">
        <v>97.857057999999995</v>
      </c>
      <c r="DA6" s="248">
        <v>103.89233400000001</v>
      </c>
      <c r="DB6" s="248">
        <v>104.03634700000001</v>
      </c>
      <c r="DC6" s="248">
        <v>102.528735</v>
      </c>
      <c r="DD6" s="248">
        <v>101.78648200000001</v>
      </c>
      <c r="DE6" s="248">
        <v>97.426699999999997</v>
      </c>
      <c r="DF6" s="248">
        <v>97.903822000000005</v>
      </c>
      <c r="DG6" s="248">
        <v>95.053410499999998</v>
      </c>
      <c r="DH6" s="248">
        <v>96.758406629999996</v>
      </c>
      <c r="DI6" s="248">
        <v>103.64230499999999</v>
      </c>
      <c r="DJ6" s="248">
        <v>103.397274</v>
      </c>
      <c r="DK6" s="248">
        <v>93.495934329999997</v>
      </c>
      <c r="DL6" s="248">
        <v>99.439065999999997</v>
      </c>
      <c r="DM6" s="248">
        <v>98.175123999999997</v>
      </c>
      <c r="DN6" s="248">
        <v>93.997005999999999</v>
      </c>
      <c r="DO6" s="248">
        <v>84.759428999999997</v>
      </c>
      <c r="DP6" s="248">
        <v>97.930171000000001</v>
      </c>
      <c r="DQ6" s="248">
        <v>93.645410999999996</v>
      </c>
      <c r="DR6" s="248">
        <v>94.012578000000005</v>
      </c>
      <c r="DS6" s="248">
        <v>93.036687000000001</v>
      </c>
      <c r="DT6" s="248">
        <v>102.93561099999999</v>
      </c>
      <c r="DU6" s="248">
        <v>103.18231400000001</v>
      </c>
      <c r="DV6" s="248">
        <v>91.353167999999997</v>
      </c>
      <c r="DW6" s="248">
        <v>87.565441000000007</v>
      </c>
      <c r="DX6" s="248">
        <v>86.285317000000006</v>
      </c>
      <c r="DY6" s="248">
        <v>92.63882108</v>
      </c>
      <c r="DZ6" s="248">
        <v>98.102063999999999</v>
      </c>
      <c r="EA6" s="248">
        <v>98.320204000000004</v>
      </c>
      <c r="EB6" s="248">
        <v>91.898853000000003</v>
      </c>
      <c r="EC6" s="248">
        <v>92.479225</v>
      </c>
      <c r="ED6" s="248">
        <v>92.612808999999999</v>
      </c>
      <c r="EE6" s="248">
        <v>92.884727999999996</v>
      </c>
      <c r="EF6" s="248">
        <v>106.407417</v>
      </c>
      <c r="EG6" s="248">
        <v>104.259553</v>
      </c>
      <c r="EH6" s="248">
        <v>104.259553</v>
      </c>
      <c r="EI6" s="248">
        <v>93.828636000000003</v>
      </c>
      <c r="EJ6" s="248">
        <v>102.242671</v>
      </c>
      <c r="EK6" s="248">
        <v>102.65566800000001</v>
      </c>
      <c r="EL6" s="248">
        <v>102.528735</v>
      </c>
      <c r="EM6" s="248">
        <v>92.925944999999999</v>
      </c>
      <c r="EN6" s="248">
        <v>98.115673000000001</v>
      </c>
      <c r="EO6" s="248">
        <v>100.910425</v>
      </c>
      <c r="EP6" s="248">
        <v>94.771855000000002</v>
      </c>
      <c r="EQ6" s="248">
        <v>94.761452000000006</v>
      </c>
      <c r="ER6" s="248">
        <v>96.112943220000005</v>
      </c>
      <c r="ES6" s="248">
        <v>91.475099999999998</v>
      </c>
      <c r="ET6" s="248">
        <v>90.620727000000002</v>
      </c>
      <c r="EU6" s="248">
        <v>92.413233000000005</v>
      </c>
      <c r="EV6" s="248">
        <v>95.315631999999994</v>
      </c>
      <c r="EW6" s="248">
        <v>89.967733999999993</v>
      </c>
      <c r="EX6" s="248">
        <v>88.853575000000006</v>
      </c>
      <c r="EY6" s="248">
        <v>92.440987000000007</v>
      </c>
      <c r="EZ6" s="248">
        <v>92.816063999999997</v>
      </c>
      <c r="FA6" s="248">
        <v>92.973049000000003</v>
      </c>
      <c r="FB6" s="248">
        <v>95.196929620000006</v>
      </c>
      <c r="FC6" s="248">
        <v>92.256693999999996</v>
      </c>
      <c r="FD6" s="248">
        <v>99.654607999999996</v>
      </c>
      <c r="FE6" s="248">
        <v>95.132148999999998</v>
      </c>
      <c r="FF6" s="248">
        <v>96.611557790000006</v>
      </c>
      <c r="FG6" s="248">
        <v>103.05555200000001</v>
      </c>
      <c r="FH6" s="248">
        <v>88.722962999999993</v>
      </c>
      <c r="FI6" s="248">
        <v>89.311428000000006</v>
      </c>
      <c r="FJ6" s="248">
        <v>92.671744000000004</v>
      </c>
      <c r="FK6" s="248">
        <v>97.853133999999997</v>
      </c>
      <c r="FL6" s="248">
        <v>96.587466980000002</v>
      </c>
      <c r="FM6" s="248">
        <v>96.383340000000004</v>
      </c>
      <c r="FN6" s="248">
        <v>96.576070999999999</v>
      </c>
      <c r="FO6" s="248">
        <v>101.417315</v>
      </c>
      <c r="FP6" s="248">
        <v>101.417315</v>
      </c>
      <c r="FQ6" s="248">
        <v>95.942060999999995</v>
      </c>
      <c r="FR6" s="248">
        <v>95.942060999999995</v>
      </c>
      <c r="FS6" s="248">
        <v>95.942060999999995</v>
      </c>
      <c r="FT6" s="248">
        <v>103.342994</v>
      </c>
      <c r="FU6" s="248">
        <v>103.125736</v>
      </c>
      <c r="FV6" s="248">
        <v>97.553372999999993</v>
      </c>
      <c r="FW6" s="248">
        <v>97.423556000000005</v>
      </c>
      <c r="FX6" s="248">
        <v>94.286219610000003</v>
      </c>
      <c r="FY6" s="248">
        <v>96.584520999999995</v>
      </c>
      <c r="FZ6" s="248">
        <v>92.585735999999997</v>
      </c>
      <c r="GA6" s="248">
        <v>97.837998999999996</v>
      </c>
      <c r="GB6" s="248">
        <v>97.837998999999996</v>
      </c>
      <c r="GC6" s="248">
        <v>103.181647</v>
      </c>
      <c r="GD6" s="248">
        <v>91.751341670000002</v>
      </c>
      <c r="GE6" s="248">
        <v>102.242671</v>
      </c>
      <c r="GF6" s="248">
        <v>101.78648200000001</v>
      </c>
      <c r="GG6" s="248">
        <v>107.57760261</v>
      </c>
      <c r="GH6" s="248">
        <v>91.037176000000002</v>
      </c>
      <c r="GI6" s="248">
        <v>107.57760261</v>
      </c>
      <c r="GJ6" s="248">
        <v>101.417315</v>
      </c>
      <c r="GK6" s="248">
        <v>94.520544999999998</v>
      </c>
      <c r="GL6" s="248">
        <v>99.871724</v>
      </c>
      <c r="GM6" s="248">
        <v>87.949014000000005</v>
      </c>
      <c r="GN6" s="248">
        <v>94.831857999999997</v>
      </c>
      <c r="GO6" s="248">
        <v>84.830615069999993</v>
      </c>
      <c r="GP6" s="248">
        <v>84.613280880000005</v>
      </c>
      <c r="GQ6" s="248">
        <v>93.113254999999995</v>
      </c>
      <c r="GR6" s="248">
        <v>101.510749</v>
      </c>
      <c r="GS6" s="248">
        <v>101.83993599999999</v>
      </c>
      <c r="GT6" s="248">
        <v>101.690727</v>
      </c>
      <c r="GU6" s="248">
        <v>94.831857999999997</v>
      </c>
      <c r="GV6" s="248">
        <v>94.831857999999997</v>
      </c>
      <c r="GW6" s="248">
        <v>94.831857999999997</v>
      </c>
      <c r="GX6" s="248">
        <v>99.265656000000007</v>
      </c>
      <c r="GY6" s="248">
        <v>99.469897000000003</v>
      </c>
      <c r="GZ6" s="248">
        <v>99.469897000000003</v>
      </c>
      <c r="HA6" s="248">
        <v>99.469897000000003</v>
      </c>
      <c r="HB6" s="248">
        <v>93.296414999999996</v>
      </c>
      <c r="HC6" s="248">
        <v>104.607598</v>
      </c>
      <c r="HD6" s="248">
        <v>104.30139200000001</v>
      </c>
      <c r="HE6" s="248">
        <v>97.529621000000006</v>
      </c>
      <c r="HF6" s="248">
        <v>104.338168</v>
      </c>
      <c r="HG6" s="248">
        <v>97.076390000000004</v>
      </c>
      <c r="HH6" s="248">
        <v>88.745588209999994</v>
      </c>
      <c r="HI6" s="248">
        <v>99.671586000000005</v>
      </c>
      <c r="HJ6" s="248">
        <v>94.637317999999993</v>
      </c>
      <c r="HK6" s="248">
        <v>94.906823000000003</v>
      </c>
      <c r="HL6" s="248">
        <v>92.012949000000006</v>
      </c>
      <c r="HM6" s="248">
        <v>93.236816000000005</v>
      </c>
      <c r="HN6" s="248">
        <v>84.419590130000003</v>
      </c>
      <c r="HO6" s="248">
        <v>85.906121499999998</v>
      </c>
      <c r="HP6" s="248">
        <v>86.401053000000005</v>
      </c>
      <c r="HQ6" s="248">
        <v>97.437401969999996</v>
      </c>
      <c r="HR6" s="248">
        <v>95.107445999999996</v>
      </c>
      <c r="HS6" s="248">
        <v>100.73812</v>
      </c>
    </row>
    <row r="7" spans="1:227">
      <c r="A7" s="1"/>
      <c r="B7" s="247">
        <v>45683.083333333299</v>
      </c>
      <c r="C7" s="248">
        <v>91.600532999999999</v>
      </c>
      <c r="D7" s="248">
        <v>91.747476000000006</v>
      </c>
      <c r="E7" s="248">
        <v>91.658556000000004</v>
      </c>
      <c r="F7" s="248">
        <v>91.600532999999999</v>
      </c>
      <c r="G7" s="248">
        <v>92.401729000000003</v>
      </c>
      <c r="H7" s="248">
        <v>101.63561199999999</v>
      </c>
      <c r="I7" s="248">
        <v>101.227881</v>
      </c>
      <c r="J7" s="248">
        <v>101.87277899999999</v>
      </c>
      <c r="K7" s="248">
        <v>92.645987000000005</v>
      </c>
      <c r="L7" s="248">
        <v>92.356035000000006</v>
      </c>
      <c r="M7" s="248">
        <v>100.962007</v>
      </c>
      <c r="N7" s="248">
        <v>100.04407</v>
      </c>
      <c r="O7" s="248">
        <v>95.897198000000003</v>
      </c>
      <c r="P7" s="248">
        <v>90.256356249999996</v>
      </c>
      <c r="Q7" s="248">
        <v>101.759387</v>
      </c>
      <c r="R7" s="248">
        <v>94.194100000000006</v>
      </c>
      <c r="S7" s="248">
        <v>94.454108000000005</v>
      </c>
      <c r="T7" s="248">
        <v>85.669161000000003</v>
      </c>
      <c r="U7" s="248">
        <v>86.386123999999995</v>
      </c>
      <c r="V7" s="248">
        <v>93.206007</v>
      </c>
      <c r="W7" s="248">
        <v>92.899435999999994</v>
      </c>
      <c r="X7" s="248">
        <v>89.482917999999998</v>
      </c>
      <c r="Y7" s="248">
        <v>91.377463000000006</v>
      </c>
      <c r="Z7" s="248">
        <v>102.15585</v>
      </c>
      <c r="AA7" s="248">
        <v>89.940335000000005</v>
      </c>
      <c r="AB7" s="248">
        <v>93.811987999999999</v>
      </c>
      <c r="AC7" s="248">
        <v>93.097829000000004</v>
      </c>
      <c r="AD7" s="248">
        <v>92.700265000000002</v>
      </c>
      <c r="AE7" s="248">
        <v>87.165495000000007</v>
      </c>
      <c r="AF7" s="248">
        <v>92.537227999999999</v>
      </c>
      <c r="AG7" s="248">
        <v>92.924035079999996</v>
      </c>
      <c r="AH7" s="248">
        <v>93.092803000000004</v>
      </c>
      <c r="AI7" s="248">
        <v>93.155248</v>
      </c>
      <c r="AJ7" s="248">
        <v>85.961665999999994</v>
      </c>
      <c r="AK7" s="248">
        <v>93.430689000000001</v>
      </c>
      <c r="AL7" s="248">
        <v>89.612763000000001</v>
      </c>
      <c r="AM7" s="248">
        <v>90.082318000000001</v>
      </c>
      <c r="AN7" s="248">
        <v>100.385183</v>
      </c>
      <c r="AO7" s="248">
        <v>88.090861000000004</v>
      </c>
      <c r="AP7" s="248">
        <v>81.792777999999998</v>
      </c>
      <c r="AQ7" s="248">
        <v>82.161848000000006</v>
      </c>
      <c r="AR7" s="248">
        <v>101.729733</v>
      </c>
      <c r="AS7" s="248">
        <v>99.407117999999997</v>
      </c>
      <c r="AT7" s="248">
        <v>99.407117999999997</v>
      </c>
      <c r="AU7" s="248">
        <v>98.511734000000004</v>
      </c>
      <c r="AV7" s="248">
        <v>93.11309</v>
      </c>
      <c r="AW7" s="248">
        <v>86.758753499999997</v>
      </c>
      <c r="AX7" s="248">
        <v>87.252401000000006</v>
      </c>
      <c r="AY7" s="248">
        <v>95.517972</v>
      </c>
      <c r="AZ7" s="248">
        <v>92.796322000000004</v>
      </c>
      <c r="BA7" s="248">
        <v>92.424458999999999</v>
      </c>
      <c r="BB7" s="248">
        <v>92.424458999999999</v>
      </c>
      <c r="BC7" s="248">
        <v>92.424458999999999</v>
      </c>
      <c r="BD7" s="248">
        <v>91.794223000000002</v>
      </c>
      <c r="BE7" s="248">
        <v>92.424458999999999</v>
      </c>
      <c r="BF7" s="248">
        <v>100.474008</v>
      </c>
      <c r="BG7" s="248">
        <v>100.633259</v>
      </c>
      <c r="BH7" s="248">
        <v>100.633259</v>
      </c>
      <c r="BI7" s="248">
        <v>100.633259</v>
      </c>
      <c r="BJ7" s="248">
        <v>89.955872999999997</v>
      </c>
      <c r="BK7" s="248">
        <v>90.507069000000001</v>
      </c>
      <c r="BL7" s="248">
        <v>93.907888</v>
      </c>
      <c r="BM7" s="248">
        <v>93.822817999999998</v>
      </c>
      <c r="BN7" s="248">
        <v>95.005339000000006</v>
      </c>
      <c r="BO7" s="248">
        <v>92.983840000000001</v>
      </c>
      <c r="BP7" s="248">
        <v>98.592436000000006</v>
      </c>
      <c r="BQ7" s="248">
        <v>86.004632999999998</v>
      </c>
      <c r="BR7" s="248">
        <v>86.115578979999995</v>
      </c>
      <c r="BS7" s="248">
        <v>94.646704999999997</v>
      </c>
      <c r="BT7" s="248">
        <v>88.234847000000002</v>
      </c>
      <c r="BU7" s="248">
        <v>95.471125999999998</v>
      </c>
      <c r="BV7" s="248">
        <v>100.569444</v>
      </c>
      <c r="BW7" s="248">
        <v>95.631787000000003</v>
      </c>
      <c r="BX7" s="248">
        <v>95.631787000000003</v>
      </c>
      <c r="BY7" s="248">
        <v>94.221089000000006</v>
      </c>
      <c r="BZ7" s="248">
        <v>93.142171000000005</v>
      </c>
      <c r="CA7" s="248">
        <v>94.642509000000004</v>
      </c>
      <c r="CB7" s="248">
        <v>94.947834999999998</v>
      </c>
      <c r="CC7" s="248">
        <v>94.644452000000001</v>
      </c>
      <c r="CD7" s="248">
        <v>92.466857000000005</v>
      </c>
      <c r="CE7" s="248">
        <v>96.111108999999999</v>
      </c>
      <c r="CF7" s="248">
        <v>95.471125999999998</v>
      </c>
      <c r="CG7" s="248">
        <v>92.812512670000004</v>
      </c>
      <c r="CH7" s="248">
        <v>92.799381999999994</v>
      </c>
      <c r="CI7" s="248">
        <v>95.960553000000004</v>
      </c>
      <c r="CJ7" s="248">
        <v>94.204745000000003</v>
      </c>
      <c r="CK7" s="248">
        <v>96.743544040000003</v>
      </c>
      <c r="CL7" s="248">
        <v>95.224778000000001</v>
      </c>
      <c r="CM7" s="248">
        <v>95.850025000000002</v>
      </c>
      <c r="CN7" s="248">
        <v>90.221875999999995</v>
      </c>
      <c r="CO7" s="248">
        <v>89.035940999999994</v>
      </c>
      <c r="CP7" s="248">
        <v>97.858133530000003</v>
      </c>
      <c r="CQ7" s="248">
        <v>90.119602999999998</v>
      </c>
      <c r="CR7" s="248">
        <v>91.528936999999999</v>
      </c>
      <c r="CS7" s="248">
        <v>91.827403369999999</v>
      </c>
      <c r="CT7" s="248">
        <v>90.295839000000001</v>
      </c>
      <c r="CU7" s="248">
        <v>91.803332999999995</v>
      </c>
      <c r="CV7" s="248">
        <v>105.82487951</v>
      </c>
      <c r="CW7" s="248">
        <v>90.411340999999993</v>
      </c>
      <c r="CX7" s="248">
        <v>91.227064999999996</v>
      </c>
      <c r="CY7" s="248">
        <v>91.610423999999995</v>
      </c>
      <c r="CZ7" s="248">
        <v>95.607408000000007</v>
      </c>
      <c r="DA7" s="248">
        <v>101.891385</v>
      </c>
      <c r="DB7" s="248">
        <v>102.036187</v>
      </c>
      <c r="DC7" s="248">
        <v>100.569444</v>
      </c>
      <c r="DD7" s="248">
        <v>99.861433000000005</v>
      </c>
      <c r="DE7" s="248">
        <v>95.162019999999998</v>
      </c>
      <c r="DF7" s="248">
        <v>95.631787000000003</v>
      </c>
      <c r="DG7" s="248">
        <v>93.075182499999997</v>
      </c>
      <c r="DH7" s="248">
        <v>94.852726970000006</v>
      </c>
      <c r="DI7" s="248">
        <v>101.62541</v>
      </c>
      <c r="DJ7" s="248">
        <v>101.38592199999999</v>
      </c>
      <c r="DK7" s="248">
        <v>91.543803330000003</v>
      </c>
      <c r="DL7" s="248">
        <v>96.855767</v>
      </c>
      <c r="DM7" s="248">
        <v>95.748510999999993</v>
      </c>
      <c r="DN7" s="248">
        <v>91.738776000000001</v>
      </c>
      <c r="DO7" s="248">
        <v>82.963436000000002</v>
      </c>
      <c r="DP7" s="248">
        <v>95.515687</v>
      </c>
      <c r="DQ7" s="248">
        <v>91.699415999999999</v>
      </c>
      <c r="DR7" s="248">
        <v>92.058736999999994</v>
      </c>
      <c r="DS7" s="248">
        <v>90.520909000000003</v>
      </c>
      <c r="DT7" s="248">
        <v>100.97556</v>
      </c>
      <c r="DU7" s="248">
        <v>101.224429</v>
      </c>
      <c r="DV7" s="248">
        <v>89.672933999999998</v>
      </c>
      <c r="DW7" s="248">
        <v>85.832404999999994</v>
      </c>
      <c r="DX7" s="248">
        <v>84.577616000000006</v>
      </c>
      <c r="DY7" s="248">
        <v>90.536555070000006</v>
      </c>
      <c r="DZ7" s="248">
        <v>96.216066999999995</v>
      </c>
      <c r="EA7" s="248">
        <v>96.423291000000006</v>
      </c>
      <c r="EB7" s="248">
        <v>90.066963999999999</v>
      </c>
      <c r="EC7" s="248">
        <v>90.632737000000006</v>
      </c>
      <c r="ED7" s="248">
        <v>90.768927000000005</v>
      </c>
      <c r="EE7" s="248">
        <v>90.443083000000001</v>
      </c>
      <c r="EF7" s="248">
        <v>104.63404877000001</v>
      </c>
      <c r="EG7" s="248">
        <v>102.306946</v>
      </c>
      <c r="EH7" s="248">
        <v>102.306946</v>
      </c>
      <c r="EI7" s="248">
        <v>91.832437999999996</v>
      </c>
      <c r="EJ7" s="248">
        <v>100.293047</v>
      </c>
      <c r="EK7" s="248">
        <v>100.68557800000001</v>
      </c>
      <c r="EL7" s="248">
        <v>100.569444</v>
      </c>
      <c r="EM7" s="248">
        <v>90.973445999999996</v>
      </c>
      <c r="EN7" s="248">
        <v>96.121326999999994</v>
      </c>
      <c r="EO7" s="248">
        <v>98.273684000000003</v>
      </c>
      <c r="EP7" s="248">
        <v>92.807503999999994</v>
      </c>
      <c r="EQ7" s="248">
        <v>92.796649000000002</v>
      </c>
      <c r="ER7" s="248">
        <v>94.080567500000001</v>
      </c>
      <c r="ES7" s="248">
        <v>89.643850999999998</v>
      </c>
      <c r="ET7" s="248">
        <v>88.829915999999997</v>
      </c>
      <c r="EU7" s="248">
        <v>90.574729000000005</v>
      </c>
      <c r="EV7" s="248">
        <v>93.505357000000004</v>
      </c>
      <c r="EW7" s="248">
        <v>88.082057000000006</v>
      </c>
      <c r="EX7" s="248">
        <v>86.976643999999993</v>
      </c>
      <c r="EY7" s="248">
        <v>90.078323999999995</v>
      </c>
      <c r="EZ7" s="248">
        <v>90.430941000000004</v>
      </c>
      <c r="FA7" s="248">
        <v>90.578536999999997</v>
      </c>
      <c r="FB7" s="248">
        <v>92.940077979999998</v>
      </c>
      <c r="FC7" s="248">
        <v>90.096418999999997</v>
      </c>
      <c r="FD7" s="248">
        <v>97.100217000000001</v>
      </c>
      <c r="FE7" s="248">
        <v>93.127127999999999</v>
      </c>
      <c r="FF7" s="248">
        <v>94.099273049999994</v>
      </c>
      <c r="FG7" s="248">
        <v>100.466673</v>
      </c>
      <c r="FH7" s="248">
        <v>86.915643000000003</v>
      </c>
      <c r="FI7" s="248">
        <v>87.486380999999994</v>
      </c>
      <c r="FJ7" s="248">
        <v>90.845011</v>
      </c>
      <c r="FK7" s="248">
        <v>95.965198000000001</v>
      </c>
      <c r="FL7" s="248">
        <v>94.232207090000003</v>
      </c>
      <c r="FM7" s="248">
        <v>94.037925999999999</v>
      </c>
      <c r="FN7" s="248">
        <v>94.221089000000006</v>
      </c>
      <c r="FO7" s="248">
        <v>99.497906999999998</v>
      </c>
      <c r="FP7" s="248">
        <v>99.497906999999998</v>
      </c>
      <c r="FQ7" s="248">
        <v>93.961589000000004</v>
      </c>
      <c r="FR7" s="248">
        <v>93.961589000000004</v>
      </c>
      <c r="FS7" s="248">
        <v>93.961589000000004</v>
      </c>
      <c r="FT7" s="248">
        <v>101.33834899999999</v>
      </c>
      <c r="FU7" s="248">
        <v>101.131035</v>
      </c>
      <c r="FV7" s="248">
        <v>95.380014000000003</v>
      </c>
      <c r="FW7" s="248">
        <v>95.230607000000006</v>
      </c>
      <c r="FX7" s="248">
        <v>91.865706560000007</v>
      </c>
      <c r="FY7" s="248">
        <v>94.749376999999996</v>
      </c>
      <c r="FZ7" s="248">
        <v>90.345918999999995</v>
      </c>
      <c r="GA7" s="248">
        <v>95.471125999999998</v>
      </c>
      <c r="GB7" s="248">
        <v>95.471125999999998</v>
      </c>
      <c r="GC7" s="248">
        <v>101.270645</v>
      </c>
      <c r="GD7" s="248">
        <v>89.911834330000005</v>
      </c>
      <c r="GE7" s="248">
        <v>100.293047</v>
      </c>
      <c r="GF7" s="248">
        <v>99.861433000000005</v>
      </c>
      <c r="GG7" s="248">
        <v>105.78473226</v>
      </c>
      <c r="GH7" s="248">
        <v>89.245453999999995</v>
      </c>
      <c r="GI7" s="248">
        <v>105.78473226</v>
      </c>
      <c r="GJ7" s="248">
        <v>99.497906999999998</v>
      </c>
      <c r="GK7" s="248">
        <v>92.560523000000003</v>
      </c>
      <c r="GL7" s="248">
        <v>97.935829999999996</v>
      </c>
      <c r="GM7" s="248">
        <v>86.143462</v>
      </c>
      <c r="GN7" s="248">
        <v>92.894324999999995</v>
      </c>
      <c r="GO7" s="248">
        <v>82.545618349999998</v>
      </c>
      <c r="GP7" s="248">
        <v>82.334138269999997</v>
      </c>
      <c r="GQ7" s="248">
        <v>91.402882000000005</v>
      </c>
      <c r="GR7" s="248">
        <v>100.14719700000001</v>
      </c>
      <c r="GS7" s="248">
        <v>99.991658000000001</v>
      </c>
      <c r="GT7" s="248">
        <v>99.805867000000006</v>
      </c>
      <c r="GU7" s="248">
        <v>92.894324999999995</v>
      </c>
      <c r="GV7" s="248">
        <v>92.894324999999995</v>
      </c>
      <c r="GW7" s="248">
        <v>92.894324999999995</v>
      </c>
      <c r="GX7" s="248">
        <v>96.683409999999995</v>
      </c>
      <c r="GY7" s="248">
        <v>96.886436000000003</v>
      </c>
      <c r="GZ7" s="248">
        <v>96.886436000000003</v>
      </c>
      <c r="HA7" s="248">
        <v>96.886436000000003</v>
      </c>
      <c r="HB7" s="248">
        <v>91.081515999999993</v>
      </c>
      <c r="HC7" s="248">
        <v>102.596611</v>
      </c>
      <c r="HD7" s="248">
        <v>102.285444</v>
      </c>
      <c r="HE7" s="248">
        <v>95.115022999999994</v>
      </c>
      <c r="HF7" s="248">
        <v>102.289992</v>
      </c>
      <c r="HG7" s="248">
        <v>94.718479000000002</v>
      </c>
      <c r="HH7" s="248">
        <v>86.998967429999993</v>
      </c>
      <c r="HI7" s="248">
        <v>97.097459000000001</v>
      </c>
      <c r="HJ7" s="248">
        <v>92.637806499999996</v>
      </c>
      <c r="HK7" s="248">
        <v>92.901978</v>
      </c>
      <c r="HL7" s="248">
        <v>89.924886000000001</v>
      </c>
      <c r="HM7" s="248">
        <v>91.357960000000006</v>
      </c>
      <c r="HN7" s="248">
        <v>82.145664769999996</v>
      </c>
      <c r="HO7" s="248">
        <v>84.175122999999999</v>
      </c>
      <c r="HP7" s="248">
        <v>84.651478999999995</v>
      </c>
      <c r="HQ7" s="248">
        <v>95.069802480000007</v>
      </c>
      <c r="HR7" s="248">
        <v>93.076148000000003</v>
      </c>
      <c r="HS7" s="248">
        <v>98.108261999999996</v>
      </c>
    </row>
    <row r="8" spans="1:227">
      <c r="A8" s="1"/>
      <c r="B8" s="247">
        <v>45683.104166666701</v>
      </c>
      <c r="C8" s="248">
        <v>92.226071000000005</v>
      </c>
      <c r="D8" s="248">
        <v>92.371167</v>
      </c>
      <c r="E8" s="248">
        <v>92.283859000000007</v>
      </c>
      <c r="F8" s="248">
        <v>92.226071000000005</v>
      </c>
      <c r="G8" s="248">
        <v>92.909150999999994</v>
      </c>
      <c r="H8" s="248">
        <v>101.94388499999999</v>
      </c>
      <c r="I8" s="248">
        <v>101.51722100000001</v>
      </c>
      <c r="J8" s="248">
        <v>102.196321</v>
      </c>
      <c r="K8" s="248">
        <v>93.197885999999997</v>
      </c>
      <c r="L8" s="248">
        <v>93.022161999999994</v>
      </c>
      <c r="M8" s="248">
        <v>101.272037</v>
      </c>
      <c r="N8" s="248">
        <v>100.345544</v>
      </c>
      <c r="O8" s="248">
        <v>96.840328999999997</v>
      </c>
      <c r="P8" s="248">
        <v>90.87390766</v>
      </c>
      <c r="Q8" s="248">
        <v>102.12553699999999</v>
      </c>
      <c r="R8" s="248">
        <v>94.670523000000003</v>
      </c>
      <c r="S8" s="248">
        <v>95.409345000000002</v>
      </c>
      <c r="T8" s="248">
        <v>86.112718000000001</v>
      </c>
      <c r="U8" s="248">
        <v>86.829452000000003</v>
      </c>
      <c r="V8" s="248">
        <v>94.193087000000006</v>
      </c>
      <c r="W8" s="248">
        <v>93.256525999999994</v>
      </c>
      <c r="X8" s="248">
        <v>89.850352000000001</v>
      </c>
      <c r="Y8" s="248">
        <v>91.756279000000006</v>
      </c>
      <c r="Z8" s="248">
        <v>102.47682500000001</v>
      </c>
      <c r="AA8" s="248">
        <v>90.317967999999993</v>
      </c>
      <c r="AB8" s="248">
        <v>94.347920000000002</v>
      </c>
      <c r="AC8" s="248">
        <v>93.514073999999994</v>
      </c>
      <c r="AD8" s="248">
        <v>93.054433000000003</v>
      </c>
      <c r="AE8" s="248">
        <v>87.637591999999998</v>
      </c>
      <c r="AF8" s="248">
        <v>93.422473249999996</v>
      </c>
      <c r="AG8" s="248">
        <v>93.811925169999995</v>
      </c>
      <c r="AH8" s="248">
        <v>93.971924999999999</v>
      </c>
      <c r="AI8" s="248">
        <v>94.044445999999994</v>
      </c>
      <c r="AJ8" s="248">
        <v>86.426423999999997</v>
      </c>
      <c r="AK8" s="248">
        <v>94.411219000000003</v>
      </c>
      <c r="AL8" s="248">
        <v>89.955160000000006</v>
      </c>
      <c r="AM8" s="248">
        <v>90.438753000000005</v>
      </c>
      <c r="AN8" s="248">
        <v>100.770646</v>
      </c>
      <c r="AO8" s="248">
        <v>88.516229999999993</v>
      </c>
      <c r="AP8" s="248">
        <v>82.156127499999997</v>
      </c>
      <c r="AQ8" s="248">
        <v>82.533652000000004</v>
      </c>
      <c r="AR8" s="248">
        <v>102.107803</v>
      </c>
      <c r="AS8" s="248">
        <v>99.774833999999998</v>
      </c>
      <c r="AT8" s="248">
        <v>99.774833999999998</v>
      </c>
      <c r="AU8" s="248">
        <v>99.033113999999998</v>
      </c>
      <c r="AV8" s="248">
        <v>93.479174</v>
      </c>
      <c r="AW8" s="248">
        <v>86.920468</v>
      </c>
      <c r="AX8" s="248">
        <v>87.448809999999995</v>
      </c>
      <c r="AY8" s="248">
        <v>96.279201</v>
      </c>
      <c r="AZ8" s="248">
        <v>93.240245000000002</v>
      </c>
      <c r="BA8" s="248">
        <v>92.903813999999997</v>
      </c>
      <c r="BB8" s="248">
        <v>92.903813999999997</v>
      </c>
      <c r="BC8" s="248">
        <v>92.903813999999997</v>
      </c>
      <c r="BD8" s="248">
        <v>92.339648999999994</v>
      </c>
      <c r="BE8" s="248">
        <v>92.903813999999997</v>
      </c>
      <c r="BF8" s="248">
        <v>100.826954</v>
      </c>
      <c r="BG8" s="248">
        <v>100.998957</v>
      </c>
      <c r="BH8" s="248">
        <v>100.998957</v>
      </c>
      <c r="BI8" s="248">
        <v>100.998957</v>
      </c>
      <c r="BJ8" s="248">
        <v>90.287527999999995</v>
      </c>
      <c r="BK8" s="248">
        <v>90.865347999999997</v>
      </c>
      <c r="BL8" s="248">
        <v>94.836893000000003</v>
      </c>
      <c r="BM8" s="248">
        <v>94.623230000000007</v>
      </c>
      <c r="BN8" s="248">
        <v>95.532167000000001</v>
      </c>
      <c r="BO8" s="248">
        <v>93.460335999999998</v>
      </c>
      <c r="BP8" s="248">
        <v>99.013289999999998</v>
      </c>
      <c r="BQ8" s="248">
        <v>86.466659000000007</v>
      </c>
      <c r="BR8" s="248">
        <v>86.578200989999999</v>
      </c>
      <c r="BS8" s="248">
        <v>95.067294000000004</v>
      </c>
      <c r="BT8" s="248">
        <v>89.219234670000006</v>
      </c>
      <c r="BU8" s="248">
        <v>96.229014000000006</v>
      </c>
      <c r="BV8" s="248">
        <v>100.937692</v>
      </c>
      <c r="BW8" s="248">
        <v>96.170534000000004</v>
      </c>
      <c r="BX8" s="248">
        <v>96.170534000000004</v>
      </c>
      <c r="BY8" s="248">
        <v>94.813473000000002</v>
      </c>
      <c r="BZ8" s="248">
        <v>93.910366999999994</v>
      </c>
      <c r="CA8" s="248">
        <v>95.143446999999995</v>
      </c>
      <c r="CB8" s="248">
        <v>95.416886000000005</v>
      </c>
      <c r="CC8" s="248">
        <v>95.119761999999994</v>
      </c>
      <c r="CD8" s="248">
        <v>93.228488999999996</v>
      </c>
      <c r="CE8" s="248">
        <v>96.476922999999999</v>
      </c>
      <c r="CF8" s="248">
        <v>96.229014000000006</v>
      </c>
      <c r="CG8" s="248">
        <v>93.255528670000004</v>
      </c>
      <c r="CH8" s="248">
        <v>93.243133</v>
      </c>
      <c r="CI8" s="248">
        <v>96.379650999999996</v>
      </c>
      <c r="CJ8" s="248">
        <v>94.867812000000001</v>
      </c>
      <c r="CK8" s="248">
        <v>97.401613789999999</v>
      </c>
      <c r="CL8" s="248">
        <v>95.965092999999996</v>
      </c>
      <c r="CM8" s="248">
        <v>96.575801999999996</v>
      </c>
      <c r="CN8" s="248">
        <v>90.624881999999999</v>
      </c>
      <c r="CO8" s="248">
        <v>90.042559999999995</v>
      </c>
      <c r="CP8" s="248">
        <v>99.046990010000002</v>
      </c>
      <c r="CQ8" s="248">
        <v>90.462280000000007</v>
      </c>
      <c r="CR8" s="248">
        <v>91.959366000000003</v>
      </c>
      <c r="CS8" s="248">
        <v>92.20362471</v>
      </c>
      <c r="CT8" s="248">
        <v>90.851675</v>
      </c>
      <c r="CU8" s="248">
        <v>92.199905000000001</v>
      </c>
      <c r="CV8" s="248">
        <v>106.15738265</v>
      </c>
      <c r="CW8" s="248">
        <v>90.773880000000005</v>
      </c>
      <c r="CX8" s="248">
        <v>91.193875329999997</v>
      </c>
      <c r="CY8" s="248">
        <v>91.672634000000002</v>
      </c>
      <c r="CZ8" s="248">
        <v>96.141627999999997</v>
      </c>
      <c r="DA8" s="248">
        <v>102.25855</v>
      </c>
      <c r="DB8" s="248">
        <v>102.408024</v>
      </c>
      <c r="DC8" s="248">
        <v>100.937692</v>
      </c>
      <c r="DD8" s="248">
        <v>100.242283</v>
      </c>
      <c r="DE8" s="248">
        <v>95.706727999999998</v>
      </c>
      <c r="DF8" s="248">
        <v>96.170534000000004</v>
      </c>
      <c r="DG8" s="248">
        <v>93.501366500000003</v>
      </c>
      <c r="DH8" s="248">
        <v>95.635030889999996</v>
      </c>
      <c r="DI8" s="248">
        <v>101.958501</v>
      </c>
      <c r="DJ8" s="248">
        <v>101.718158</v>
      </c>
      <c r="DK8" s="248">
        <v>92.113149329999999</v>
      </c>
      <c r="DL8" s="248">
        <v>97.517312000000004</v>
      </c>
      <c r="DM8" s="248">
        <v>96.468590000000006</v>
      </c>
      <c r="DN8" s="248">
        <v>92.884865000000005</v>
      </c>
      <c r="DO8" s="248">
        <v>83.487717000000004</v>
      </c>
      <c r="DP8" s="248">
        <v>96.242892999999995</v>
      </c>
      <c r="DQ8" s="248">
        <v>92.171672000000001</v>
      </c>
      <c r="DR8" s="248">
        <v>92.534513000000004</v>
      </c>
      <c r="DS8" s="248">
        <v>90.883821999999995</v>
      </c>
      <c r="DT8" s="248">
        <v>101.34823900000001</v>
      </c>
      <c r="DU8" s="248">
        <v>101.603521</v>
      </c>
      <c r="DV8" s="248">
        <v>90.128881000000007</v>
      </c>
      <c r="DW8" s="248">
        <v>86.247860000000003</v>
      </c>
      <c r="DX8" s="248">
        <v>84.986997000000002</v>
      </c>
      <c r="DY8" s="248">
        <v>91.192422140000005</v>
      </c>
      <c r="DZ8" s="248">
        <v>96.612039999999993</v>
      </c>
      <c r="EA8" s="248">
        <v>96.816576999999995</v>
      </c>
      <c r="EB8" s="248">
        <v>90.389167999999998</v>
      </c>
      <c r="EC8" s="248">
        <v>90.979436000000007</v>
      </c>
      <c r="ED8" s="248">
        <v>90.914516000000006</v>
      </c>
      <c r="EE8" s="248">
        <v>90.902028999999999</v>
      </c>
      <c r="EF8" s="248">
        <v>104.9628103</v>
      </c>
      <c r="EG8" s="248">
        <v>102.663738</v>
      </c>
      <c r="EH8" s="248">
        <v>102.663738</v>
      </c>
      <c r="EI8" s="248">
        <v>92.261724999999998</v>
      </c>
      <c r="EJ8" s="248">
        <v>100.665668</v>
      </c>
      <c r="EK8" s="248">
        <v>101.053749</v>
      </c>
      <c r="EL8" s="248">
        <v>100.937692</v>
      </c>
      <c r="EM8" s="248">
        <v>91.335055999999994</v>
      </c>
      <c r="EN8" s="248">
        <v>96.556259999999995</v>
      </c>
      <c r="EO8" s="248">
        <v>98.928206000000003</v>
      </c>
      <c r="EP8" s="248">
        <v>93.250641999999999</v>
      </c>
      <c r="EQ8" s="248">
        <v>93.240548000000004</v>
      </c>
      <c r="ER8" s="248">
        <v>94.45527457</v>
      </c>
      <c r="ES8" s="248">
        <v>90.101872999999998</v>
      </c>
      <c r="ET8" s="248">
        <v>89.260986000000003</v>
      </c>
      <c r="EU8" s="248">
        <v>91.038126000000005</v>
      </c>
      <c r="EV8" s="248">
        <v>93.888452999999998</v>
      </c>
      <c r="EW8" s="248">
        <v>88.544335000000004</v>
      </c>
      <c r="EX8" s="248">
        <v>87.457413000000003</v>
      </c>
      <c r="EY8" s="248">
        <v>90.520779000000005</v>
      </c>
      <c r="EZ8" s="248">
        <v>90.918796</v>
      </c>
      <c r="FA8" s="248">
        <v>91.085358999999997</v>
      </c>
      <c r="FB8" s="248">
        <v>93.990836209999998</v>
      </c>
      <c r="FC8" s="248">
        <v>90.721520999999996</v>
      </c>
      <c r="FD8" s="248">
        <v>97.768879999999996</v>
      </c>
      <c r="FE8" s="248">
        <v>93.562518999999995</v>
      </c>
      <c r="FF8" s="248">
        <v>95.019138720000001</v>
      </c>
      <c r="FG8" s="248">
        <v>101.028713</v>
      </c>
      <c r="FH8" s="248">
        <v>87.406374999999997</v>
      </c>
      <c r="FI8" s="248">
        <v>87.983557000000005</v>
      </c>
      <c r="FJ8" s="248">
        <v>91.363095000000001</v>
      </c>
      <c r="FK8" s="248">
        <v>96.381855999999999</v>
      </c>
      <c r="FL8" s="248">
        <v>94.824660989999998</v>
      </c>
      <c r="FM8" s="248">
        <v>94.632604999999998</v>
      </c>
      <c r="FN8" s="248">
        <v>94.813473000000002</v>
      </c>
      <c r="FO8" s="248">
        <v>99.886187000000007</v>
      </c>
      <c r="FP8" s="248">
        <v>99.886187000000007</v>
      </c>
      <c r="FQ8" s="248">
        <v>94.056897000000006</v>
      </c>
      <c r="FR8" s="248">
        <v>94.056897000000006</v>
      </c>
      <c r="FS8" s="248">
        <v>94.056897000000006</v>
      </c>
      <c r="FT8" s="248">
        <v>101.678281</v>
      </c>
      <c r="FU8" s="248">
        <v>101.47023299999999</v>
      </c>
      <c r="FV8" s="248">
        <v>95.889370999999997</v>
      </c>
      <c r="FW8" s="248">
        <v>95.752077999999997</v>
      </c>
      <c r="FX8" s="248">
        <v>92.363579560000005</v>
      </c>
      <c r="FY8" s="248">
        <v>95.227348000000006</v>
      </c>
      <c r="FZ8" s="248">
        <v>91.690663000000001</v>
      </c>
      <c r="GA8" s="248">
        <v>96.229014000000006</v>
      </c>
      <c r="GB8" s="248">
        <v>96.229014000000006</v>
      </c>
      <c r="GC8" s="248">
        <v>101.6657</v>
      </c>
      <c r="GD8" s="248">
        <v>90.289268329999999</v>
      </c>
      <c r="GE8" s="248">
        <v>100.665668</v>
      </c>
      <c r="GF8" s="248">
        <v>100.242283</v>
      </c>
      <c r="GG8" s="248">
        <v>106.11710925</v>
      </c>
      <c r="GH8" s="248">
        <v>89.418088999999995</v>
      </c>
      <c r="GI8" s="248">
        <v>106.11710925</v>
      </c>
      <c r="GJ8" s="248">
        <v>99.886187000000007</v>
      </c>
      <c r="GK8" s="248">
        <v>93.044178000000002</v>
      </c>
      <c r="GL8" s="248">
        <v>98.350988999999998</v>
      </c>
      <c r="GM8" s="248">
        <v>86.590963000000002</v>
      </c>
      <c r="GN8" s="248">
        <v>93.294818000000006</v>
      </c>
      <c r="GO8" s="248">
        <v>82.914335789999996</v>
      </c>
      <c r="GP8" s="248">
        <v>82.701911069999994</v>
      </c>
      <c r="GQ8" s="248">
        <v>91.867221000000001</v>
      </c>
      <c r="GR8" s="248">
        <v>100.49508400000001</v>
      </c>
      <c r="GS8" s="248">
        <v>100.372742</v>
      </c>
      <c r="GT8" s="248">
        <v>100.188635</v>
      </c>
      <c r="GU8" s="248">
        <v>93.294818000000006</v>
      </c>
      <c r="GV8" s="248">
        <v>93.294818000000006</v>
      </c>
      <c r="GW8" s="248">
        <v>93.294818000000006</v>
      </c>
      <c r="GX8" s="248">
        <v>97.344105999999996</v>
      </c>
      <c r="GY8" s="248">
        <v>97.548333</v>
      </c>
      <c r="GZ8" s="248">
        <v>97.548333</v>
      </c>
      <c r="HA8" s="248">
        <v>97.548333</v>
      </c>
      <c r="HB8" s="248">
        <v>91.735574999999997</v>
      </c>
      <c r="HC8" s="248">
        <v>102.949308</v>
      </c>
      <c r="HD8" s="248">
        <v>102.632741</v>
      </c>
      <c r="HE8" s="248">
        <v>95.725967999999995</v>
      </c>
      <c r="HF8" s="248">
        <v>102.643027</v>
      </c>
      <c r="HG8" s="248">
        <v>95.467164999999994</v>
      </c>
      <c r="HH8" s="248">
        <v>87.167256859999995</v>
      </c>
      <c r="HI8" s="248">
        <v>97.759017999999998</v>
      </c>
      <c r="HJ8" s="248">
        <v>93.008932999999999</v>
      </c>
      <c r="HK8" s="248">
        <v>93.274371000000002</v>
      </c>
      <c r="HL8" s="248">
        <v>90.576322000000005</v>
      </c>
      <c r="HM8" s="248">
        <v>91.748759000000007</v>
      </c>
      <c r="HN8" s="248">
        <v>82.512595689999998</v>
      </c>
      <c r="HO8" s="248">
        <v>84.5989845</v>
      </c>
      <c r="HP8" s="248">
        <v>85.080613999999997</v>
      </c>
      <c r="HQ8" s="248">
        <v>95.823860150000002</v>
      </c>
      <c r="HR8" s="248">
        <v>93.483912000000004</v>
      </c>
      <c r="HS8" s="248">
        <v>98.763176000000001</v>
      </c>
    </row>
    <row r="9" spans="1:227">
      <c r="A9" s="1"/>
      <c r="B9" s="247">
        <v>45683.125</v>
      </c>
      <c r="C9" s="248">
        <v>91.975305000000006</v>
      </c>
      <c r="D9" s="248">
        <v>92.118008000000003</v>
      </c>
      <c r="E9" s="248">
        <v>92.032838999999996</v>
      </c>
      <c r="F9" s="248">
        <v>91.975305000000006</v>
      </c>
      <c r="G9" s="248">
        <v>92.569490999999999</v>
      </c>
      <c r="H9" s="248">
        <v>101.853416</v>
      </c>
      <c r="I9" s="248">
        <v>101.47846199999999</v>
      </c>
      <c r="J9" s="248">
        <v>102.078074</v>
      </c>
      <c r="K9" s="248">
        <v>92.671277000000003</v>
      </c>
      <c r="L9" s="248">
        <v>92.724636000000004</v>
      </c>
      <c r="M9" s="248">
        <v>101.06572799999999</v>
      </c>
      <c r="N9" s="248">
        <v>100.15007300000001</v>
      </c>
      <c r="O9" s="248">
        <v>96.566905000000006</v>
      </c>
      <c r="P9" s="248">
        <v>90.507521839999995</v>
      </c>
      <c r="Q9" s="248">
        <v>101.864772</v>
      </c>
      <c r="R9" s="248">
        <v>94.448346000000001</v>
      </c>
      <c r="S9" s="248">
        <v>95.161136999999997</v>
      </c>
      <c r="T9" s="248">
        <v>86.113570999999993</v>
      </c>
      <c r="U9" s="248">
        <v>86.815134</v>
      </c>
      <c r="V9" s="248">
        <v>93.963104000000001</v>
      </c>
      <c r="W9" s="248">
        <v>93.004225000000005</v>
      </c>
      <c r="X9" s="248">
        <v>89.694942999999995</v>
      </c>
      <c r="Y9" s="248">
        <v>91.559117999999998</v>
      </c>
      <c r="Z9" s="248">
        <v>102.274801</v>
      </c>
      <c r="AA9" s="248">
        <v>90.089067</v>
      </c>
      <c r="AB9" s="248">
        <v>93.549901000000006</v>
      </c>
      <c r="AC9" s="248">
        <v>93.225667000000001</v>
      </c>
      <c r="AD9" s="248">
        <v>92.807225000000003</v>
      </c>
      <c r="AE9" s="248">
        <v>87.608002999999997</v>
      </c>
      <c r="AF9" s="248">
        <v>93.191557500000002</v>
      </c>
      <c r="AG9" s="248">
        <v>93.577904230000001</v>
      </c>
      <c r="AH9" s="248">
        <v>93.739371000000006</v>
      </c>
      <c r="AI9" s="248">
        <v>93.805386999999996</v>
      </c>
      <c r="AJ9" s="248">
        <v>86.408951999999999</v>
      </c>
      <c r="AK9" s="248">
        <v>94.186569000000006</v>
      </c>
      <c r="AL9" s="248">
        <v>89.805289999999999</v>
      </c>
      <c r="AM9" s="248">
        <v>90.263082999999995</v>
      </c>
      <c r="AN9" s="248">
        <v>100.52391</v>
      </c>
      <c r="AO9" s="248">
        <v>88.455664999999996</v>
      </c>
      <c r="AP9" s="248">
        <v>82.4070435</v>
      </c>
      <c r="AQ9" s="248">
        <v>82.766112000000007</v>
      </c>
      <c r="AR9" s="248">
        <v>101.826341</v>
      </c>
      <c r="AS9" s="248">
        <v>99.552689000000001</v>
      </c>
      <c r="AT9" s="248">
        <v>99.552689000000001</v>
      </c>
      <c r="AU9" s="248">
        <v>98.813042999999993</v>
      </c>
      <c r="AV9" s="248">
        <v>93.204852000000002</v>
      </c>
      <c r="AW9" s="248">
        <v>86.698425</v>
      </c>
      <c r="AX9" s="248">
        <v>87.227445000000003</v>
      </c>
      <c r="AY9" s="248">
        <v>95.987803999999997</v>
      </c>
      <c r="AZ9" s="248">
        <v>92.939003999999997</v>
      </c>
      <c r="BA9" s="248">
        <v>92.578595000000007</v>
      </c>
      <c r="BB9" s="248">
        <v>92.578595000000007</v>
      </c>
      <c r="BC9" s="248">
        <v>92.578595000000007</v>
      </c>
      <c r="BD9" s="248">
        <v>91.970820000000003</v>
      </c>
      <c r="BE9" s="248">
        <v>92.578595000000007</v>
      </c>
      <c r="BF9" s="248">
        <v>100.61712199999999</v>
      </c>
      <c r="BG9" s="248">
        <v>100.765957</v>
      </c>
      <c r="BH9" s="248">
        <v>100.765957</v>
      </c>
      <c r="BI9" s="248">
        <v>100.765957</v>
      </c>
      <c r="BJ9" s="248">
        <v>90.097611999999998</v>
      </c>
      <c r="BK9" s="248">
        <v>90.664229000000006</v>
      </c>
      <c r="BL9" s="248">
        <v>94.308139999999995</v>
      </c>
      <c r="BM9" s="248">
        <v>94.185646000000006</v>
      </c>
      <c r="BN9" s="248">
        <v>94.470465000000004</v>
      </c>
      <c r="BO9" s="248">
        <v>92.656274999999994</v>
      </c>
      <c r="BP9" s="248">
        <v>98.767053000000004</v>
      </c>
      <c r="BQ9" s="248">
        <v>86.437556999999998</v>
      </c>
      <c r="BR9" s="248">
        <v>86.549061449999996</v>
      </c>
      <c r="BS9" s="248">
        <v>94.848968999999997</v>
      </c>
      <c r="BT9" s="248">
        <v>89.120874670000006</v>
      </c>
      <c r="BU9" s="248">
        <v>95.942668999999995</v>
      </c>
      <c r="BV9" s="248">
        <v>100.706525</v>
      </c>
      <c r="BW9" s="248">
        <v>94.925826999999998</v>
      </c>
      <c r="BX9" s="248">
        <v>94.925826999999998</v>
      </c>
      <c r="BY9" s="248">
        <v>94.519559000000001</v>
      </c>
      <c r="BZ9" s="248">
        <v>93.726341000000005</v>
      </c>
      <c r="CA9" s="248">
        <v>94.225295000000003</v>
      </c>
      <c r="CB9" s="248">
        <v>95.173792000000006</v>
      </c>
      <c r="CC9" s="248">
        <v>94.889908000000005</v>
      </c>
      <c r="CD9" s="248">
        <v>93.083164999999994</v>
      </c>
      <c r="CE9" s="248">
        <v>96.151160000000004</v>
      </c>
      <c r="CF9" s="248">
        <v>95.942668999999995</v>
      </c>
      <c r="CG9" s="248">
        <v>92.955104329999998</v>
      </c>
      <c r="CH9" s="248">
        <v>92.942046000000005</v>
      </c>
      <c r="CI9" s="248">
        <v>96.120793000000006</v>
      </c>
      <c r="CJ9" s="248">
        <v>94.598905999999999</v>
      </c>
      <c r="CK9" s="248">
        <v>96.953100629999994</v>
      </c>
      <c r="CL9" s="248">
        <v>95.705348999999998</v>
      </c>
      <c r="CM9" s="248">
        <v>96.311217999999997</v>
      </c>
      <c r="CN9" s="248">
        <v>90.407525000000007</v>
      </c>
      <c r="CO9" s="248">
        <v>89.911687000000001</v>
      </c>
      <c r="CP9" s="248">
        <v>98.962305720000003</v>
      </c>
      <c r="CQ9" s="248">
        <v>90.260818999999998</v>
      </c>
      <c r="CR9" s="248">
        <v>91.449995000000001</v>
      </c>
      <c r="CS9" s="248">
        <v>92.327487379999994</v>
      </c>
      <c r="CT9" s="248">
        <v>90.674216000000001</v>
      </c>
      <c r="CU9" s="248">
        <v>91.929090000000002</v>
      </c>
      <c r="CV9" s="248">
        <v>105.94810275</v>
      </c>
      <c r="CW9" s="248">
        <v>90.542750999999996</v>
      </c>
      <c r="CX9" s="248">
        <v>91.084283670000005</v>
      </c>
      <c r="CY9" s="248">
        <v>91.527731000000003</v>
      </c>
      <c r="CZ9" s="248">
        <v>95.040282000000005</v>
      </c>
      <c r="DA9" s="248">
        <v>102.045787</v>
      </c>
      <c r="DB9" s="248">
        <v>102.19762900000001</v>
      </c>
      <c r="DC9" s="248">
        <v>100.706525</v>
      </c>
      <c r="DD9" s="248">
        <v>100.006407</v>
      </c>
      <c r="DE9" s="248">
        <v>94.464466000000002</v>
      </c>
      <c r="DF9" s="248">
        <v>94.925826999999998</v>
      </c>
      <c r="DG9" s="248">
        <v>93.204497500000002</v>
      </c>
      <c r="DH9" s="248">
        <v>95.447625250000002</v>
      </c>
      <c r="DI9" s="248">
        <v>101.73679</v>
      </c>
      <c r="DJ9" s="248">
        <v>101.49699200000001</v>
      </c>
      <c r="DK9" s="248">
        <v>91.739519999999999</v>
      </c>
      <c r="DL9" s="248">
        <v>97.082437999999996</v>
      </c>
      <c r="DM9" s="248">
        <v>96.111981999999998</v>
      </c>
      <c r="DN9" s="248">
        <v>92.686650999999998</v>
      </c>
      <c r="DO9" s="248">
        <v>83.534488999999994</v>
      </c>
      <c r="DP9" s="248">
        <v>95.884493000000006</v>
      </c>
      <c r="DQ9" s="248">
        <v>91.845973999999998</v>
      </c>
      <c r="DR9" s="248">
        <v>92.209052999999997</v>
      </c>
      <c r="DS9" s="248">
        <v>90.661080999999996</v>
      </c>
      <c r="DT9" s="248">
        <v>101.106416</v>
      </c>
      <c r="DU9" s="248">
        <v>101.34696599999999</v>
      </c>
      <c r="DV9" s="248">
        <v>89.941473000000002</v>
      </c>
      <c r="DW9" s="248">
        <v>86.182783000000001</v>
      </c>
      <c r="DX9" s="248">
        <v>84.922871999999998</v>
      </c>
      <c r="DY9" s="248">
        <v>91.045258899999993</v>
      </c>
      <c r="DZ9" s="248">
        <v>96.298607000000004</v>
      </c>
      <c r="EA9" s="248">
        <v>96.508279000000002</v>
      </c>
      <c r="EB9" s="248">
        <v>90.252347</v>
      </c>
      <c r="EC9" s="248">
        <v>90.816502</v>
      </c>
      <c r="ED9" s="248">
        <v>90.858570999999998</v>
      </c>
      <c r="EE9" s="248">
        <v>90.692638000000002</v>
      </c>
      <c r="EF9" s="248">
        <v>104.7558854</v>
      </c>
      <c r="EG9" s="248">
        <v>102.373839</v>
      </c>
      <c r="EH9" s="248">
        <v>102.373839</v>
      </c>
      <c r="EI9" s="248">
        <v>91.744127000000006</v>
      </c>
      <c r="EJ9" s="248">
        <v>100.432106</v>
      </c>
      <c r="EK9" s="248">
        <v>100.821507</v>
      </c>
      <c r="EL9" s="248">
        <v>100.706525</v>
      </c>
      <c r="EM9" s="248">
        <v>91.141368999999997</v>
      </c>
      <c r="EN9" s="248">
        <v>96.041813000000005</v>
      </c>
      <c r="EO9" s="248">
        <v>98.470808000000005</v>
      </c>
      <c r="EP9" s="248">
        <v>92.949985999999996</v>
      </c>
      <c r="EQ9" s="248">
        <v>92.939323999999999</v>
      </c>
      <c r="ER9" s="248">
        <v>94.175217340000003</v>
      </c>
      <c r="ES9" s="248">
        <v>89.986531999999997</v>
      </c>
      <c r="ET9" s="248">
        <v>89.186871999999994</v>
      </c>
      <c r="EU9" s="248">
        <v>90.882172999999995</v>
      </c>
      <c r="EV9" s="248">
        <v>94.014578999999998</v>
      </c>
      <c r="EW9" s="248">
        <v>88.508390000000006</v>
      </c>
      <c r="EX9" s="248">
        <v>87.452640000000002</v>
      </c>
      <c r="EY9" s="248">
        <v>90.429501000000002</v>
      </c>
      <c r="EZ9" s="248">
        <v>90.747566000000006</v>
      </c>
      <c r="FA9" s="248">
        <v>90.880723000000003</v>
      </c>
      <c r="FB9" s="248">
        <v>93.854224560000006</v>
      </c>
      <c r="FC9" s="248">
        <v>90.479349999999997</v>
      </c>
      <c r="FD9" s="248">
        <v>97.375950000000003</v>
      </c>
      <c r="FE9" s="248">
        <v>93.262809000000004</v>
      </c>
      <c r="FF9" s="248">
        <v>94.497765740000006</v>
      </c>
      <c r="FG9" s="248">
        <v>100.791838</v>
      </c>
      <c r="FH9" s="248">
        <v>87.194626999999997</v>
      </c>
      <c r="FI9" s="248">
        <v>87.753212000000005</v>
      </c>
      <c r="FJ9" s="248">
        <v>91.214894000000001</v>
      </c>
      <c r="FK9" s="248">
        <v>96.122276999999997</v>
      </c>
      <c r="FL9" s="248">
        <v>94.530712309999998</v>
      </c>
      <c r="FM9" s="248">
        <v>94.34169</v>
      </c>
      <c r="FN9" s="248">
        <v>94.519559000000001</v>
      </c>
      <c r="FO9" s="248">
        <v>99.647857000000002</v>
      </c>
      <c r="FP9" s="248">
        <v>99.647857000000002</v>
      </c>
      <c r="FQ9" s="248">
        <v>93.959197000000003</v>
      </c>
      <c r="FR9" s="248">
        <v>93.959197000000003</v>
      </c>
      <c r="FS9" s="248">
        <v>93.959197000000003</v>
      </c>
      <c r="FT9" s="248">
        <v>101.454308</v>
      </c>
      <c r="FU9" s="248">
        <v>101.247719</v>
      </c>
      <c r="FV9" s="248">
        <v>95.100245999999999</v>
      </c>
      <c r="FW9" s="248">
        <v>94.939688000000004</v>
      </c>
      <c r="FX9" s="248">
        <v>92.167351890000006</v>
      </c>
      <c r="FY9" s="248">
        <v>94.999639000000002</v>
      </c>
      <c r="FZ9" s="248">
        <v>91.520054000000002</v>
      </c>
      <c r="GA9" s="248">
        <v>95.942668999999995</v>
      </c>
      <c r="GB9" s="248">
        <v>95.942668999999995</v>
      </c>
      <c r="GC9" s="248">
        <v>101.390967</v>
      </c>
      <c r="GD9" s="248">
        <v>90.060771669999994</v>
      </c>
      <c r="GE9" s="248">
        <v>100.432106</v>
      </c>
      <c r="GF9" s="248">
        <v>100.006407</v>
      </c>
      <c r="GG9" s="248">
        <v>105.90790876</v>
      </c>
      <c r="GH9" s="248">
        <v>89.385754000000006</v>
      </c>
      <c r="GI9" s="248">
        <v>105.90790876</v>
      </c>
      <c r="GJ9" s="248">
        <v>99.647857000000002</v>
      </c>
      <c r="GK9" s="248">
        <v>92.723108999999994</v>
      </c>
      <c r="GL9" s="248">
        <v>98.089319000000003</v>
      </c>
      <c r="GM9" s="248">
        <v>86.583063999999993</v>
      </c>
      <c r="GN9" s="248">
        <v>93.011456999999993</v>
      </c>
      <c r="GO9" s="248">
        <v>82.715471960000002</v>
      </c>
      <c r="GP9" s="248">
        <v>82.503556720000006</v>
      </c>
      <c r="GQ9" s="248">
        <v>91.643224000000004</v>
      </c>
      <c r="GR9" s="248">
        <v>100.30598999999999</v>
      </c>
      <c r="GS9" s="248">
        <v>100.13364</v>
      </c>
      <c r="GT9" s="248">
        <v>99.949444999999997</v>
      </c>
      <c r="GU9" s="248">
        <v>93.011456999999993</v>
      </c>
      <c r="GV9" s="248">
        <v>93.011456999999993</v>
      </c>
      <c r="GW9" s="248">
        <v>93.011456999999993</v>
      </c>
      <c r="GX9" s="248">
        <v>96.915092000000001</v>
      </c>
      <c r="GY9" s="248">
        <v>97.118782999999993</v>
      </c>
      <c r="GZ9" s="248">
        <v>97.118782999999993</v>
      </c>
      <c r="HA9" s="248">
        <v>97.118782999999993</v>
      </c>
      <c r="HB9" s="248">
        <v>91.456507000000002</v>
      </c>
      <c r="HC9" s="248">
        <v>102.69742100000001</v>
      </c>
      <c r="HD9" s="248">
        <v>102.397008</v>
      </c>
      <c r="HE9" s="248">
        <v>95.466821999999993</v>
      </c>
      <c r="HF9" s="248">
        <v>102.483655</v>
      </c>
      <c r="HG9" s="248">
        <v>95.122919999999993</v>
      </c>
      <c r="HH9" s="248">
        <v>87.135735800000006</v>
      </c>
      <c r="HI9" s="248">
        <v>97.356801000000004</v>
      </c>
      <c r="HJ9" s="248">
        <v>92.734813000000003</v>
      </c>
      <c r="HK9" s="248">
        <v>92.998515999999995</v>
      </c>
      <c r="HL9" s="248">
        <v>90.430153000000004</v>
      </c>
      <c r="HM9" s="248">
        <v>91.530268000000007</v>
      </c>
      <c r="HN9" s="248">
        <v>82.314695400000005</v>
      </c>
      <c r="HO9" s="248">
        <v>84.613349999999997</v>
      </c>
      <c r="HP9" s="248">
        <v>85.089614999999995</v>
      </c>
      <c r="HQ9" s="248">
        <v>95.532028209999993</v>
      </c>
      <c r="HR9" s="248">
        <v>93.198312000000001</v>
      </c>
      <c r="HS9" s="248">
        <v>98.308819999999997</v>
      </c>
    </row>
    <row r="10" spans="1:227">
      <c r="A10" s="1"/>
      <c r="B10" s="247">
        <v>45683.145833333299</v>
      </c>
      <c r="C10" s="248">
        <v>92.017515000000003</v>
      </c>
      <c r="D10" s="248">
        <v>92.157076000000004</v>
      </c>
      <c r="E10" s="248">
        <v>92.074083000000002</v>
      </c>
      <c r="F10" s="248">
        <v>92.017515000000003</v>
      </c>
      <c r="G10" s="248">
        <v>92.860330000000005</v>
      </c>
      <c r="H10" s="248">
        <v>102.14209700000001</v>
      </c>
      <c r="I10" s="248">
        <v>101.71512800000001</v>
      </c>
      <c r="J10" s="248">
        <v>102.387953</v>
      </c>
      <c r="K10" s="248">
        <v>93.215356999999997</v>
      </c>
      <c r="L10" s="248">
        <v>92.803476000000003</v>
      </c>
      <c r="M10" s="248">
        <v>101.38010300000001</v>
      </c>
      <c r="N10" s="248">
        <v>100.44602</v>
      </c>
      <c r="O10" s="248">
        <v>96.946511999999998</v>
      </c>
      <c r="P10" s="248">
        <v>90.960026060000004</v>
      </c>
      <c r="Q10" s="248">
        <v>102.196876</v>
      </c>
      <c r="R10" s="248">
        <v>94.397734</v>
      </c>
      <c r="S10" s="248">
        <v>95.528315000000006</v>
      </c>
      <c r="T10" s="248">
        <v>86.188539000000006</v>
      </c>
      <c r="U10" s="248">
        <v>86.904998000000006</v>
      </c>
      <c r="V10" s="248">
        <v>94.332696999999996</v>
      </c>
      <c r="W10" s="248">
        <v>93.272004999999993</v>
      </c>
      <c r="X10" s="248">
        <v>89.932739999999995</v>
      </c>
      <c r="Y10" s="248">
        <v>91.817564000000004</v>
      </c>
      <c r="Z10" s="248">
        <v>102.544121</v>
      </c>
      <c r="AA10" s="248">
        <v>90.421951000000007</v>
      </c>
      <c r="AB10" s="248">
        <v>94.544663</v>
      </c>
      <c r="AC10" s="248">
        <v>93.518893000000006</v>
      </c>
      <c r="AD10" s="248">
        <v>93.077770000000001</v>
      </c>
      <c r="AE10" s="248">
        <v>87.686183</v>
      </c>
      <c r="AF10" s="248">
        <v>93.588704250000006</v>
      </c>
      <c r="AG10" s="248">
        <v>93.977134300000003</v>
      </c>
      <c r="AH10" s="248">
        <v>94.14376</v>
      </c>
      <c r="AI10" s="248">
        <v>94.209069999999997</v>
      </c>
      <c r="AJ10" s="248">
        <v>86.373157000000006</v>
      </c>
      <c r="AK10" s="248">
        <v>94.554760000000002</v>
      </c>
      <c r="AL10" s="248">
        <v>90.06393267</v>
      </c>
      <c r="AM10" s="248">
        <v>90.540953000000002</v>
      </c>
      <c r="AN10" s="248">
        <v>100.810835</v>
      </c>
      <c r="AO10" s="248">
        <v>88.582081000000002</v>
      </c>
      <c r="AP10" s="248">
        <v>82.225253499999994</v>
      </c>
      <c r="AQ10" s="248">
        <v>82.601616000000007</v>
      </c>
      <c r="AR10" s="248">
        <v>102.11512999999999</v>
      </c>
      <c r="AS10" s="248">
        <v>99.786602999999999</v>
      </c>
      <c r="AT10" s="248">
        <v>99.786602999999999</v>
      </c>
      <c r="AU10" s="248">
        <v>98.965451000000002</v>
      </c>
      <c r="AV10" s="248">
        <v>93.469669999999994</v>
      </c>
      <c r="AW10" s="248">
        <v>86.888974500000003</v>
      </c>
      <c r="AX10" s="248">
        <v>87.422355999999994</v>
      </c>
      <c r="AY10" s="248">
        <v>96.458196000000001</v>
      </c>
      <c r="AZ10" s="248">
        <v>93.250073999999998</v>
      </c>
      <c r="BA10" s="248">
        <v>92.890611000000007</v>
      </c>
      <c r="BB10" s="248">
        <v>92.890611000000007</v>
      </c>
      <c r="BC10" s="248">
        <v>92.890611000000007</v>
      </c>
      <c r="BD10" s="248">
        <v>92.283253999999999</v>
      </c>
      <c r="BE10" s="248">
        <v>92.890611000000007</v>
      </c>
      <c r="BF10" s="248">
        <v>100.852889</v>
      </c>
      <c r="BG10" s="248">
        <v>101.003618</v>
      </c>
      <c r="BH10" s="248">
        <v>101.003618</v>
      </c>
      <c r="BI10" s="248">
        <v>101.003618</v>
      </c>
      <c r="BJ10" s="248">
        <v>90.345302000000004</v>
      </c>
      <c r="BK10" s="248">
        <v>90.921389000000005</v>
      </c>
      <c r="BL10" s="248">
        <v>94.931102999999993</v>
      </c>
      <c r="BM10" s="248">
        <v>94.715693000000002</v>
      </c>
      <c r="BN10" s="248">
        <v>95.895036000000005</v>
      </c>
      <c r="BO10" s="248">
        <v>93.760727000000003</v>
      </c>
      <c r="BP10" s="248">
        <v>98.928628000000003</v>
      </c>
      <c r="BQ10" s="248">
        <v>86.411250999999993</v>
      </c>
      <c r="BR10" s="248">
        <v>86.522721509999997</v>
      </c>
      <c r="BS10" s="248">
        <v>94.951598000000004</v>
      </c>
      <c r="BT10" s="248">
        <v>89.359461170000003</v>
      </c>
      <c r="BU10" s="248">
        <v>96.420647000000002</v>
      </c>
      <c r="BV10" s="248">
        <v>101.01833999999999</v>
      </c>
      <c r="BW10" s="248">
        <v>96.603396000000004</v>
      </c>
      <c r="BX10" s="248">
        <v>96.603396000000004</v>
      </c>
      <c r="BY10" s="248">
        <v>94.505831999999998</v>
      </c>
      <c r="BZ10" s="248">
        <v>94.142752999999999</v>
      </c>
      <c r="CA10" s="248">
        <v>95.439366000000007</v>
      </c>
      <c r="CB10" s="248">
        <v>95.133212</v>
      </c>
      <c r="CC10" s="248">
        <v>94.850684000000001</v>
      </c>
      <c r="CD10" s="248">
        <v>93.525383000000005</v>
      </c>
      <c r="CE10" s="248">
        <v>96.669093000000004</v>
      </c>
      <c r="CF10" s="248">
        <v>96.420647000000002</v>
      </c>
      <c r="CG10" s="248">
        <v>93.265757669999999</v>
      </c>
      <c r="CH10" s="248">
        <v>93.253038000000004</v>
      </c>
      <c r="CI10" s="248">
        <v>96.489887999999993</v>
      </c>
      <c r="CJ10" s="248">
        <v>95.059274000000002</v>
      </c>
      <c r="CK10" s="248">
        <v>97.450712350000003</v>
      </c>
      <c r="CL10" s="248">
        <v>96.223236999999997</v>
      </c>
      <c r="CM10" s="248">
        <v>96.814904999999996</v>
      </c>
      <c r="CN10" s="248">
        <v>90.628415000000004</v>
      </c>
      <c r="CO10" s="248">
        <v>90.170840999999996</v>
      </c>
      <c r="CP10" s="248">
        <v>99.187320869999994</v>
      </c>
      <c r="CQ10" s="248">
        <v>90.481108000000006</v>
      </c>
      <c r="CR10" s="248">
        <v>92.154686999999996</v>
      </c>
      <c r="CS10" s="248">
        <v>92.586192089999997</v>
      </c>
      <c r="CT10" s="248">
        <v>90.741833</v>
      </c>
      <c r="CU10" s="248">
        <v>92.228091000000006</v>
      </c>
      <c r="CV10" s="248">
        <v>106.22709565</v>
      </c>
      <c r="CW10" s="248">
        <v>90.857618000000002</v>
      </c>
      <c r="CX10" s="248">
        <v>91.306157670000005</v>
      </c>
      <c r="CY10" s="248">
        <v>91.777946</v>
      </c>
      <c r="CZ10" s="248">
        <v>96.595241000000001</v>
      </c>
      <c r="DA10" s="248">
        <v>102.361411</v>
      </c>
      <c r="DB10" s="248">
        <v>102.50858700000001</v>
      </c>
      <c r="DC10" s="248">
        <v>101.01833999999999</v>
      </c>
      <c r="DD10" s="248">
        <v>100.304626</v>
      </c>
      <c r="DE10" s="248">
        <v>96.163442000000003</v>
      </c>
      <c r="DF10" s="248">
        <v>96.603396000000004</v>
      </c>
      <c r="DG10" s="248">
        <v>93.492363499999996</v>
      </c>
      <c r="DH10" s="248">
        <v>95.87168466</v>
      </c>
      <c r="DI10" s="248">
        <v>102.06538</v>
      </c>
      <c r="DJ10" s="248">
        <v>101.82535799999999</v>
      </c>
      <c r="DK10" s="248">
        <v>92.038991999999993</v>
      </c>
      <c r="DL10" s="248">
        <v>97.571004000000002</v>
      </c>
      <c r="DM10" s="248">
        <v>96.593579000000005</v>
      </c>
      <c r="DN10" s="248">
        <v>93.015517000000003</v>
      </c>
      <c r="DO10" s="248">
        <v>83.284090000000006</v>
      </c>
      <c r="DP10" s="248">
        <v>96.367265000000003</v>
      </c>
      <c r="DQ10" s="248">
        <v>92.162492999999998</v>
      </c>
      <c r="DR10" s="248">
        <v>92.523337999999995</v>
      </c>
      <c r="DS10" s="248">
        <v>90.876836999999995</v>
      </c>
      <c r="DT10" s="248">
        <v>101.404854</v>
      </c>
      <c r="DU10" s="248">
        <v>101.638836</v>
      </c>
      <c r="DV10" s="248">
        <v>89.826745000000003</v>
      </c>
      <c r="DW10" s="248">
        <v>86.307580999999999</v>
      </c>
      <c r="DX10" s="248">
        <v>85.045845</v>
      </c>
      <c r="DY10" s="248">
        <v>91.142084060000002</v>
      </c>
      <c r="DZ10" s="248">
        <v>96.773094999999998</v>
      </c>
      <c r="EA10" s="248">
        <v>96.976423999999994</v>
      </c>
      <c r="EB10" s="248">
        <v>90.537935000000004</v>
      </c>
      <c r="EC10" s="248">
        <v>91.090343000000004</v>
      </c>
      <c r="ED10" s="248">
        <v>90.940648999999993</v>
      </c>
      <c r="EE10" s="248">
        <v>90.916100999999998</v>
      </c>
      <c r="EF10" s="248">
        <v>105.03173882999999</v>
      </c>
      <c r="EG10" s="248">
        <v>102.661061</v>
      </c>
      <c r="EH10" s="248">
        <v>102.661061</v>
      </c>
      <c r="EI10" s="248">
        <v>92.439493999999996</v>
      </c>
      <c r="EJ10" s="248">
        <v>100.74180800000001</v>
      </c>
      <c r="EK10" s="248">
        <v>101.13552300000001</v>
      </c>
      <c r="EL10" s="248">
        <v>101.01833999999999</v>
      </c>
      <c r="EM10" s="248">
        <v>91.300307000000004</v>
      </c>
      <c r="EN10" s="248">
        <v>96.842560000000006</v>
      </c>
      <c r="EO10" s="248">
        <v>98.941443000000007</v>
      </c>
      <c r="EP10" s="248">
        <v>93.26088</v>
      </c>
      <c r="EQ10" s="248">
        <v>93.250388999999998</v>
      </c>
      <c r="ER10" s="248">
        <v>94.445428449999994</v>
      </c>
      <c r="ES10" s="248">
        <v>90.169613999999996</v>
      </c>
      <c r="ET10" s="248">
        <v>89.317836999999997</v>
      </c>
      <c r="EU10" s="248">
        <v>91.109414999999998</v>
      </c>
      <c r="EV10" s="248">
        <v>94.278011000000006</v>
      </c>
      <c r="EW10" s="248">
        <v>88.647694000000001</v>
      </c>
      <c r="EX10" s="248">
        <v>87.510497000000001</v>
      </c>
      <c r="EY10" s="248">
        <v>90.594973999999993</v>
      </c>
      <c r="EZ10" s="248">
        <v>90.957319999999996</v>
      </c>
      <c r="FA10" s="248">
        <v>91.108981999999997</v>
      </c>
      <c r="FB10" s="248">
        <v>94.124742209999994</v>
      </c>
      <c r="FC10" s="248">
        <v>90.528604000000001</v>
      </c>
      <c r="FD10" s="248">
        <v>97.863488000000004</v>
      </c>
      <c r="FE10" s="248">
        <v>93.569671999999997</v>
      </c>
      <c r="FF10" s="248">
        <v>95.100947640000001</v>
      </c>
      <c r="FG10" s="248">
        <v>101.285832</v>
      </c>
      <c r="FH10" s="248">
        <v>87.355165999999997</v>
      </c>
      <c r="FI10" s="248">
        <v>87.931729000000004</v>
      </c>
      <c r="FJ10" s="248">
        <v>91.438458999999995</v>
      </c>
      <c r="FK10" s="248">
        <v>96.491934999999998</v>
      </c>
      <c r="FL10" s="248">
        <v>94.516983690000004</v>
      </c>
      <c r="FM10" s="248">
        <v>94.331845000000001</v>
      </c>
      <c r="FN10" s="248">
        <v>94.505831999999998</v>
      </c>
      <c r="FO10" s="248">
        <v>99.943545999999998</v>
      </c>
      <c r="FP10" s="248">
        <v>99.943545999999998</v>
      </c>
      <c r="FQ10" s="248">
        <v>94.001063000000002</v>
      </c>
      <c r="FR10" s="248">
        <v>94.001063000000002</v>
      </c>
      <c r="FS10" s="248">
        <v>94.001063000000002</v>
      </c>
      <c r="FT10" s="248">
        <v>101.78592999999999</v>
      </c>
      <c r="FU10" s="248">
        <v>101.57257199999999</v>
      </c>
      <c r="FV10" s="248">
        <v>96.470966000000004</v>
      </c>
      <c r="FW10" s="248">
        <v>96.324279000000004</v>
      </c>
      <c r="FX10" s="248">
        <v>92.389784789999993</v>
      </c>
      <c r="FY10" s="248">
        <v>94.967287999999996</v>
      </c>
      <c r="FZ10" s="248">
        <v>91.816029999999998</v>
      </c>
      <c r="GA10" s="248">
        <v>96.420647000000002</v>
      </c>
      <c r="GB10" s="248">
        <v>96.420647000000002</v>
      </c>
      <c r="GC10" s="248">
        <v>101.68101</v>
      </c>
      <c r="GD10" s="248">
        <v>90.393208670000007</v>
      </c>
      <c r="GE10" s="248">
        <v>100.74180800000001</v>
      </c>
      <c r="GF10" s="248">
        <v>100.304626</v>
      </c>
      <c r="GG10" s="248">
        <v>106.18679581000001</v>
      </c>
      <c r="GH10" s="248">
        <v>89.489339000000001</v>
      </c>
      <c r="GI10" s="248">
        <v>106.18679581000001</v>
      </c>
      <c r="GJ10" s="248">
        <v>99.943545999999998</v>
      </c>
      <c r="GK10" s="248">
        <v>93.003607000000002</v>
      </c>
      <c r="GL10" s="248">
        <v>98.489016000000007</v>
      </c>
      <c r="GM10" s="248">
        <v>86.653417000000005</v>
      </c>
      <c r="GN10" s="248">
        <v>93.279482000000002</v>
      </c>
      <c r="GO10" s="248">
        <v>82.917568189999997</v>
      </c>
      <c r="GP10" s="248">
        <v>82.705135189999993</v>
      </c>
      <c r="GQ10" s="248">
        <v>91.594706000000002</v>
      </c>
      <c r="GR10" s="248">
        <v>100.540733</v>
      </c>
      <c r="GS10" s="248">
        <v>100.420215</v>
      </c>
      <c r="GT10" s="248">
        <v>100.239271</v>
      </c>
      <c r="GU10" s="248">
        <v>93.279482000000002</v>
      </c>
      <c r="GV10" s="248">
        <v>93.279482000000002</v>
      </c>
      <c r="GW10" s="248">
        <v>93.279482000000002</v>
      </c>
      <c r="GX10" s="248">
        <v>97.396431000000007</v>
      </c>
      <c r="GY10" s="248">
        <v>97.603041000000005</v>
      </c>
      <c r="GZ10" s="248">
        <v>97.603041000000005</v>
      </c>
      <c r="HA10" s="248">
        <v>97.603041000000005</v>
      </c>
      <c r="HB10" s="248">
        <v>91.498338000000004</v>
      </c>
      <c r="HC10" s="248">
        <v>103.05257899999999</v>
      </c>
      <c r="HD10" s="248">
        <v>102.73582500000001</v>
      </c>
      <c r="HE10" s="248">
        <v>95.601506999999998</v>
      </c>
      <c r="HF10" s="248">
        <v>102.84256999999999</v>
      </c>
      <c r="HG10" s="248">
        <v>95.598388</v>
      </c>
      <c r="HH10" s="248">
        <v>87.236713359999996</v>
      </c>
      <c r="HI10" s="248">
        <v>97.843722999999997</v>
      </c>
      <c r="HJ10" s="248">
        <v>93.001312999999996</v>
      </c>
      <c r="HK10" s="248">
        <v>93.266163000000006</v>
      </c>
      <c r="HL10" s="248">
        <v>90.526324000000002</v>
      </c>
      <c r="HM10" s="248">
        <v>91.802978999999993</v>
      </c>
      <c r="HN10" s="248">
        <v>82.515812429999997</v>
      </c>
      <c r="HO10" s="248">
        <v>84.647882999999993</v>
      </c>
      <c r="HP10" s="248">
        <v>85.133336</v>
      </c>
      <c r="HQ10" s="248">
        <v>95.993667979999998</v>
      </c>
      <c r="HR10" s="248">
        <v>93.485658999999998</v>
      </c>
      <c r="HS10" s="248">
        <v>98.780951999999999</v>
      </c>
    </row>
    <row r="11" spans="1:227">
      <c r="A11" s="1"/>
      <c r="B11" s="247">
        <v>45683.166666666701</v>
      </c>
      <c r="C11" s="248">
        <v>92.005634999999998</v>
      </c>
      <c r="D11" s="248">
        <v>92.143597999999997</v>
      </c>
      <c r="E11" s="248">
        <v>92.062633000000005</v>
      </c>
      <c r="F11" s="248">
        <v>92.005634999999998</v>
      </c>
      <c r="G11" s="248">
        <v>92.856650000000002</v>
      </c>
      <c r="H11" s="248">
        <v>102.242642</v>
      </c>
      <c r="I11" s="248">
        <v>101.84519400000001</v>
      </c>
      <c r="J11" s="248">
        <v>102.47318</v>
      </c>
      <c r="K11" s="248">
        <v>93.052242000000007</v>
      </c>
      <c r="L11" s="248">
        <v>92.795165999999995</v>
      </c>
      <c r="M11" s="248">
        <v>101.42841900000001</v>
      </c>
      <c r="N11" s="248">
        <v>100.49986</v>
      </c>
      <c r="O11" s="248">
        <v>96.811646999999994</v>
      </c>
      <c r="P11" s="248">
        <v>90.768903789999996</v>
      </c>
      <c r="Q11" s="248">
        <v>102.32237600000001</v>
      </c>
      <c r="R11" s="248">
        <v>94.671864999999997</v>
      </c>
      <c r="S11" s="248">
        <v>95.413821999999996</v>
      </c>
      <c r="T11" s="248">
        <v>86.279047000000006</v>
      </c>
      <c r="U11" s="248">
        <v>86.989715000000004</v>
      </c>
      <c r="V11" s="248">
        <v>94.231716000000006</v>
      </c>
      <c r="W11" s="248">
        <v>93.287885000000003</v>
      </c>
      <c r="X11" s="248">
        <v>89.973395999999994</v>
      </c>
      <c r="Y11" s="248">
        <v>91.845982000000006</v>
      </c>
      <c r="Z11" s="248">
        <v>102.560985</v>
      </c>
      <c r="AA11" s="248">
        <v>90.326138</v>
      </c>
      <c r="AB11" s="248">
        <v>94.082279999999997</v>
      </c>
      <c r="AC11" s="248">
        <v>93.497489999999999</v>
      </c>
      <c r="AD11" s="248">
        <v>93.099834000000001</v>
      </c>
      <c r="AE11" s="248">
        <v>87.685407999999995</v>
      </c>
      <c r="AF11" s="248">
        <v>93.466858999999999</v>
      </c>
      <c r="AG11" s="248">
        <v>93.849131819999997</v>
      </c>
      <c r="AH11" s="248">
        <v>93.996650000000002</v>
      </c>
      <c r="AI11" s="248">
        <v>94.074560000000005</v>
      </c>
      <c r="AJ11" s="248">
        <v>86.383200000000002</v>
      </c>
      <c r="AK11" s="248">
        <v>94.452648999999994</v>
      </c>
      <c r="AL11" s="248">
        <v>90.035629330000006</v>
      </c>
      <c r="AM11" s="248">
        <v>90.504991000000004</v>
      </c>
      <c r="AN11" s="248">
        <v>100.87796899999999</v>
      </c>
      <c r="AO11" s="248">
        <v>88.589325000000002</v>
      </c>
      <c r="AP11" s="248">
        <v>82.239731000000006</v>
      </c>
      <c r="AQ11" s="248">
        <v>82.614322000000001</v>
      </c>
      <c r="AR11" s="248">
        <v>102.20551500000001</v>
      </c>
      <c r="AS11" s="248">
        <v>99.849616999999995</v>
      </c>
      <c r="AT11" s="248">
        <v>99.849616999999995</v>
      </c>
      <c r="AU11" s="248">
        <v>99.010970999999998</v>
      </c>
      <c r="AV11" s="248">
        <v>93.443630999999996</v>
      </c>
      <c r="AW11" s="248">
        <v>86.837340999999995</v>
      </c>
      <c r="AX11" s="248">
        <v>87.373157000000006</v>
      </c>
      <c r="AY11" s="248">
        <v>96.302372000000005</v>
      </c>
      <c r="AZ11" s="248">
        <v>93.242532999999995</v>
      </c>
      <c r="BA11" s="248">
        <v>92.883232000000007</v>
      </c>
      <c r="BB11" s="248">
        <v>92.883232000000007</v>
      </c>
      <c r="BC11" s="248">
        <v>92.883232000000007</v>
      </c>
      <c r="BD11" s="248">
        <v>92.277129000000002</v>
      </c>
      <c r="BE11" s="248">
        <v>92.883232000000007</v>
      </c>
      <c r="BF11" s="248">
        <v>100.91035100000001</v>
      </c>
      <c r="BG11" s="248">
        <v>101.06277</v>
      </c>
      <c r="BH11" s="248">
        <v>101.06277</v>
      </c>
      <c r="BI11" s="248">
        <v>101.06277</v>
      </c>
      <c r="BJ11" s="248">
        <v>90.461174999999997</v>
      </c>
      <c r="BK11" s="248">
        <v>90.994270999999998</v>
      </c>
      <c r="BL11" s="248">
        <v>94.877851000000007</v>
      </c>
      <c r="BM11" s="248">
        <v>94.647046000000003</v>
      </c>
      <c r="BN11" s="248">
        <v>95.094792999999996</v>
      </c>
      <c r="BO11" s="248">
        <v>93.150030000000001</v>
      </c>
      <c r="BP11" s="248">
        <v>99.083348000000001</v>
      </c>
      <c r="BQ11" s="248">
        <v>86.407049000000001</v>
      </c>
      <c r="BR11" s="248">
        <v>86.518514089999996</v>
      </c>
      <c r="BS11" s="248">
        <v>95.079420999999996</v>
      </c>
      <c r="BT11" s="248">
        <v>89.326115329999993</v>
      </c>
      <c r="BU11" s="248">
        <v>96.262970999999993</v>
      </c>
      <c r="BV11" s="248">
        <v>101.092873</v>
      </c>
      <c r="BW11" s="248">
        <v>95.605887999999993</v>
      </c>
      <c r="BX11" s="248">
        <v>95.605887999999993</v>
      </c>
      <c r="BY11" s="248">
        <v>94.464450999999997</v>
      </c>
      <c r="BZ11" s="248">
        <v>93.895225999999994</v>
      </c>
      <c r="CA11" s="248">
        <v>94.794685000000001</v>
      </c>
      <c r="CB11" s="248">
        <v>95.405404000000004</v>
      </c>
      <c r="CC11" s="248">
        <v>95.119977000000006</v>
      </c>
      <c r="CD11" s="248">
        <v>93.254118000000005</v>
      </c>
      <c r="CE11" s="248">
        <v>96.672635999999997</v>
      </c>
      <c r="CF11" s="248">
        <v>96.262970999999993</v>
      </c>
      <c r="CG11" s="248">
        <v>93.258606670000006</v>
      </c>
      <c r="CH11" s="248">
        <v>93.245570000000001</v>
      </c>
      <c r="CI11" s="248">
        <v>96.522311000000002</v>
      </c>
      <c r="CJ11" s="248">
        <v>94.883335000000002</v>
      </c>
      <c r="CK11" s="248">
        <v>97.192799550000004</v>
      </c>
      <c r="CL11" s="248">
        <v>96.055829000000003</v>
      </c>
      <c r="CM11" s="248">
        <v>96.638509999999997</v>
      </c>
      <c r="CN11" s="248">
        <v>90.593689999999995</v>
      </c>
      <c r="CO11" s="248">
        <v>90.117912000000004</v>
      </c>
      <c r="CP11" s="248">
        <v>99.035700590000005</v>
      </c>
      <c r="CQ11" s="248">
        <v>90.537254000000004</v>
      </c>
      <c r="CR11" s="248">
        <v>91.809719000000001</v>
      </c>
      <c r="CS11" s="248">
        <v>92.470204519999996</v>
      </c>
      <c r="CT11" s="248">
        <v>90.701500999999993</v>
      </c>
      <c r="CU11" s="248">
        <v>92.188280000000006</v>
      </c>
      <c r="CV11" s="248">
        <v>106.24456533999999</v>
      </c>
      <c r="CW11" s="248">
        <v>90.772107000000005</v>
      </c>
      <c r="CX11" s="248">
        <v>91.500922669999994</v>
      </c>
      <c r="CY11" s="248">
        <v>91.903403999999995</v>
      </c>
      <c r="CZ11" s="248">
        <v>95.728003000000001</v>
      </c>
      <c r="DA11" s="248">
        <v>102.44869799999999</v>
      </c>
      <c r="DB11" s="248">
        <v>102.609255</v>
      </c>
      <c r="DC11" s="248">
        <v>101.092873</v>
      </c>
      <c r="DD11" s="248">
        <v>100.37522199999999</v>
      </c>
      <c r="DE11" s="248">
        <v>95.157418000000007</v>
      </c>
      <c r="DF11" s="248">
        <v>95.605887999999993</v>
      </c>
      <c r="DG11" s="248">
        <v>93.490071999999998</v>
      </c>
      <c r="DH11" s="248">
        <v>95.619611829999997</v>
      </c>
      <c r="DI11" s="248">
        <v>102.120824</v>
      </c>
      <c r="DJ11" s="248">
        <v>101.880143</v>
      </c>
      <c r="DK11" s="248">
        <v>92.038776670000004</v>
      </c>
      <c r="DL11" s="248">
        <v>97.319867000000002</v>
      </c>
      <c r="DM11" s="248">
        <v>96.449772999999993</v>
      </c>
      <c r="DN11" s="248">
        <v>92.932294999999996</v>
      </c>
      <c r="DO11" s="248">
        <v>83.324138000000005</v>
      </c>
      <c r="DP11" s="248">
        <v>96.232856999999996</v>
      </c>
      <c r="DQ11" s="248">
        <v>92.148516999999998</v>
      </c>
      <c r="DR11" s="248">
        <v>92.512634000000006</v>
      </c>
      <c r="DS11" s="248">
        <v>90.839691999999999</v>
      </c>
      <c r="DT11" s="248">
        <v>101.492788</v>
      </c>
      <c r="DU11" s="248">
        <v>101.73173199999999</v>
      </c>
      <c r="DV11" s="248">
        <v>90.170924999999997</v>
      </c>
      <c r="DW11" s="248">
        <v>86.315949000000003</v>
      </c>
      <c r="DX11" s="248">
        <v>85.054091</v>
      </c>
      <c r="DY11" s="248">
        <v>91.152263829999995</v>
      </c>
      <c r="DZ11" s="248">
        <v>96.763728999999998</v>
      </c>
      <c r="EA11" s="248">
        <v>96.976968999999997</v>
      </c>
      <c r="EB11" s="248">
        <v>90.628041999999994</v>
      </c>
      <c r="EC11" s="248">
        <v>91.153760000000005</v>
      </c>
      <c r="ED11" s="248">
        <v>91.011081000000004</v>
      </c>
      <c r="EE11" s="248">
        <v>90.884932000000006</v>
      </c>
      <c r="EF11" s="248">
        <v>105.04901194</v>
      </c>
      <c r="EG11" s="248">
        <v>102.76566800000001</v>
      </c>
      <c r="EH11" s="248">
        <v>102.76566800000001</v>
      </c>
      <c r="EI11" s="248">
        <v>92.104132000000007</v>
      </c>
      <c r="EJ11" s="248">
        <v>100.813934</v>
      </c>
      <c r="EK11" s="248">
        <v>101.21502599999999</v>
      </c>
      <c r="EL11" s="248">
        <v>101.092873</v>
      </c>
      <c r="EM11" s="248">
        <v>91.332081000000002</v>
      </c>
      <c r="EN11" s="248">
        <v>96.585576000000003</v>
      </c>
      <c r="EO11" s="248">
        <v>98.640867999999998</v>
      </c>
      <c r="EP11" s="248">
        <v>93.253690000000006</v>
      </c>
      <c r="EQ11" s="248">
        <v>93.242857999999998</v>
      </c>
      <c r="ER11" s="248">
        <v>94.419245009999997</v>
      </c>
      <c r="ES11" s="248">
        <v>90.164679000000007</v>
      </c>
      <c r="ET11" s="248">
        <v>89.327959000000007</v>
      </c>
      <c r="EU11" s="248">
        <v>91.101112000000001</v>
      </c>
      <c r="EV11" s="248">
        <v>94.159903999999997</v>
      </c>
      <c r="EW11" s="248">
        <v>88.592180999999997</v>
      </c>
      <c r="EX11" s="248">
        <v>87.500472000000002</v>
      </c>
      <c r="EY11" s="248">
        <v>90.650338000000005</v>
      </c>
      <c r="EZ11" s="248">
        <v>90.955877999999998</v>
      </c>
      <c r="FA11" s="248">
        <v>91.083798999999999</v>
      </c>
      <c r="FB11" s="248">
        <v>94.069492319999995</v>
      </c>
      <c r="FC11" s="248">
        <v>90.501678999999996</v>
      </c>
      <c r="FD11" s="248">
        <v>97.659650999999997</v>
      </c>
      <c r="FE11" s="248">
        <v>93.555538999999996</v>
      </c>
      <c r="FF11" s="248">
        <v>95.041461299999995</v>
      </c>
      <c r="FG11" s="248">
        <v>101.125929</v>
      </c>
      <c r="FH11" s="248">
        <v>87.889605000000003</v>
      </c>
      <c r="FI11" s="248">
        <v>88.402224000000004</v>
      </c>
      <c r="FJ11" s="248">
        <v>91.421655000000001</v>
      </c>
      <c r="FK11" s="248">
        <v>96.522902000000002</v>
      </c>
      <c r="FL11" s="248">
        <v>94.475597809999996</v>
      </c>
      <c r="FM11" s="248">
        <v>94.292517000000004</v>
      </c>
      <c r="FN11" s="248">
        <v>94.464450999999997</v>
      </c>
      <c r="FO11" s="248">
        <v>100.01193000000001</v>
      </c>
      <c r="FP11" s="248">
        <v>100.01193000000001</v>
      </c>
      <c r="FQ11" s="248">
        <v>94.058663999999993</v>
      </c>
      <c r="FR11" s="248">
        <v>94.058663999999993</v>
      </c>
      <c r="FS11" s="248">
        <v>94.058663999999993</v>
      </c>
      <c r="FT11" s="248">
        <v>101.837784</v>
      </c>
      <c r="FU11" s="248">
        <v>101.627892</v>
      </c>
      <c r="FV11" s="248">
        <v>95.862576000000004</v>
      </c>
      <c r="FW11" s="248">
        <v>95.697744</v>
      </c>
      <c r="FX11" s="248">
        <v>92.362351610000005</v>
      </c>
      <c r="FY11" s="248">
        <v>95.232561000000004</v>
      </c>
      <c r="FZ11" s="248">
        <v>91.734392999999997</v>
      </c>
      <c r="GA11" s="248">
        <v>96.262970999999993</v>
      </c>
      <c r="GB11" s="248">
        <v>96.262970999999993</v>
      </c>
      <c r="GC11" s="248">
        <v>101.760049</v>
      </c>
      <c r="GD11" s="248">
        <v>90.297070000000005</v>
      </c>
      <c r="GE11" s="248">
        <v>100.813934</v>
      </c>
      <c r="GF11" s="248">
        <v>100.37522199999999</v>
      </c>
      <c r="GG11" s="248">
        <v>106.20425887</v>
      </c>
      <c r="GH11" s="248">
        <v>89.572306999999995</v>
      </c>
      <c r="GI11" s="248">
        <v>106.20425887</v>
      </c>
      <c r="GJ11" s="248">
        <v>100.01193000000001</v>
      </c>
      <c r="GK11" s="248">
        <v>93.000996000000001</v>
      </c>
      <c r="GL11" s="248">
        <v>98.520915000000002</v>
      </c>
      <c r="GM11" s="248">
        <v>86.648720999999995</v>
      </c>
      <c r="GN11" s="248">
        <v>93.294365999999997</v>
      </c>
      <c r="GO11" s="248">
        <v>82.885797670000002</v>
      </c>
      <c r="GP11" s="248">
        <v>82.673446060000003</v>
      </c>
      <c r="GQ11" s="248">
        <v>91.881867999999997</v>
      </c>
      <c r="GR11" s="248">
        <v>100.595178</v>
      </c>
      <c r="GS11" s="248">
        <v>100.482816</v>
      </c>
      <c r="GT11" s="248">
        <v>100.302942</v>
      </c>
      <c r="GU11" s="248">
        <v>93.294365999999997</v>
      </c>
      <c r="GV11" s="248">
        <v>93.294365999999997</v>
      </c>
      <c r="GW11" s="248">
        <v>93.294365999999997</v>
      </c>
      <c r="GX11" s="248">
        <v>97.146513999999996</v>
      </c>
      <c r="GY11" s="248">
        <v>97.354020000000006</v>
      </c>
      <c r="GZ11" s="248">
        <v>97.354020000000006</v>
      </c>
      <c r="HA11" s="248">
        <v>97.354020000000006</v>
      </c>
      <c r="HB11" s="248">
        <v>91.498294000000001</v>
      </c>
      <c r="HC11" s="248">
        <v>103.086215</v>
      </c>
      <c r="HD11" s="248">
        <v>102.772183</v>
      </c>
      <c r="HE11" s="248">
        <v>95.611864999999995</v>
      </c>
      <c r="HF11" s="248">
        <v>102.894261</v>
      </c>
      <c r="HG11" s="248">
        <v>95.492250999999996</v>
      </c>
      <c r="HH11" s="248">
        <v>87.31759289</v>
      </c>
      <c r="HI11" s="248">
        <v>97.622771999999998</v>
      </c>
      <c r="HJ11" s="248">
        <v>92.974763499999995</v>
      </c>
      <c r="HK11" s="248">
        <v>93.240312000000003</v>
      </c>
      <c r="HL11" s="248">
        <v>90.536434999999997</v>
      </c>
      <c r="HM11" s="248">
        <v>91.823538999999997</v>
      </c>
      <c r="HN11" s="248">
        <v>82.484195839999998</v>
      </c>
      <c r="HO11" s="248">
        <v>84.658351499999995</v>
      </c>
      <c r="HP11" s="248">
        <v>85.139786000000001</v>
      </c>
      <c r="HQ11" s="248">
        <v>95.837402819999994</v>
      </c>
      <c r="HR11" s="248">
        <v>93.463054</v>
      </c>
      <c r="HS11" s="248">
        <v>98.486411000000004</v>
      </c>
    </row>
    <row r="12" spans="1:227">
      <c r="A12" s="1"/>
      <c r="B12" s="247">
        <v>45683.1875</v>
      </c>
      <c r="C12" s="248">
        <v>91.982346000000007</v>
      </c>
      <c r="D12" s="248">
        <v>92.120217999999994</v>
      </c>
      <c r="E12" s="248">
        <v>92.037837999999994</v>
      </c>
      <c r="F12" s="248">
        <v>91.982346000000007</v>
      </c>
      <c r="G12" s="248">
        <v>92.865595999999996</v>
      </c>
      <c r="H12" s="248">
        <v>102.33146600000001</v>
      </c>
      <c r="I12" s="248">
        <v>101.89881200000001</v>
      </c>
      <c r="J12" s="248">
        <v>102.57574099999999</v>
      </c>
      <c r="K12" s="248">
        <v>93.123368999999997</v>
      </c>
      <c r="L12" s="248">
        <v>92.750308000000004</v>
      </c>
      <c r="M12" s="248">
        <v>101.68978799999999</v>
      </c>
      <c r="N12" s="248">
        <v>100.73338200000001</v>
      </c>
      <c r="O12" s="248">
        <v>96.731834000000006</v>
      </c>
      <c r="P12" s="248">
        <v>90.717491530000004</v>
      </c>
      <c r="Q12" s="248">
        <v>102.484298</v>
      </c>
      <c r="R12" s="248">
        <v>94.580738999999994</v>
      </c>
      <c r="S12" s="248">
        <v>95.323257999999996</v>
      </c>
      <c r="T12" s="248">
        <v>86.103713999999997</v>
      </c>
      <c r="U12" s="248">
        <v>86.817578999999995</v>
      </c>
      <c r="V12" s="248">
        <v>94.13964</v>
      </c>
      <c r="W12" s="248">
        <v>93.302318</v>
      </c>
      <c r="X12" s="248">
        <v>89.972635999999994</v>
      </c>
      <c r="Y12" s="248">
        <v>91.860136999999995</v>
      </c>
      <c r="Z12" s="248">
        <v>102.753349</v>
      </c>
      <c r="AA12" s="248">
        <v>90.542073000000002</v>
      </c>
      <c r="AB12" s="248">
        <v>94.333545999999998</v>
      </c>
      <c r="AC12" s="248">
        <v>93.531012000000004</v>
      </c>
      <c r="AD12" s="248">
        <v>93.112464000000003</v>
      </c>
      <c r="AE12" s="248">
        <v>87.762985999999998</v>
      </c>
      <c r="AF12" s="248">
        <v>93.336967749999999</v>
      </c>
      <c r="AG12" s="248">
        <v>93.715206870000003</v>
      </c>
      <c r="AH12" s="248">
        <v>93.831271000000001</v>
      </c>
      <c r="AI12" s="248">
        <v>93.938892999999993</v>
      </c>
      <c r="AJ12" s="248">
        <v>86.419583000000003</v>
      </c>
      <c r="AK12" s="248">
        <v>94.360984999999999</v>
      </c>
      <c r="AL12" s="248">
        <v>90.091125329999997</v>
      </c>
      <c r="AM12" s="248">
        <v>90.568403000000004</v>
      </c>
      <c r="AN12" s="248">
        <v>100.93663599999999</v>
      </c>
      <c r="AO12" s="248">
        <v>88.622775000000004</v>
      </c>
      <c r="AP12" s="248">
        <v>82.454049499999996</v>
      </c>
      <c r="AQ12" s="248">
        <v>82.818229000000002</v>
      </c>
      <c r="AR12" s="248">
        <v>102.270291</v>
      </c>
      <c r="AS12" s="248">
        <v>99.903231000000005</v>
      </c>
      <c r="AT12" s="248">
        <v>99.903231000000005</v>
      </c>
      <c r="AU12" s="248">
        <v>99.114069000000001</v>
      </c>
      <c r="AV12" s="248">
        <v>93.493288000000007</v>
      </c>
      <c r="AW12" s="248">
        <v>86.803009000000003</v>
      </c>
      <c r="AX12" s="248">
        <v>87.340622999999994</v>
      </c>
      <c r="AY12" s="248">
        <v>96.242163000000005</v>
      </c>
      <c r="AZ12" s="248">
        <v>93.245187999999999</v>
      </c>
      <c r="BA12" s="248">
        <v>92.885715000000005</v>
      </c>
      <c r="BB12" s="248">
        <v>92.885715000000005</v>
      </c>
      <c r="BC12" s="248">
        <v>92.885715000000005</v>
      </c>
      <c r="BD12" s="248">
        <v>92.281837999999993</v>
      </c>
      <c r="BE12" s="248">
        <v>92.885715000000005</v>
      </c>
      <c r="BF12" s="248">
        <v>100.94989099999999</v>
      </c>
      <c r="BG12" s="248">
        <v>101.114847</v>
      </c>
      <c r="BH12" s="248">
        <v>101.114847</v>
      </c>
      <c r="BI12" s="248">
        <v>101.114847</v>
      </c>
      <c r="BJ12" s="248">
        <v>90.389786999999998</v>
      </c>
      <c r="BK12" s="248">
        <v>90.957605999999998</v>
      </c>
      <c r="BL12" s="248">
        <v>94.833810999999997</v>
      </c>
      <c r="BM12" s="248">
        <v>94.621115000000003</v>
      </c>
      <c r="BN12" s="248">
        <v>95.539129000000003</v>
      </c>
      <c r="BO12" s="248">
        <v>93.559635999999998</v>
      </c>
      <c r="BP12" s="248">
        <v>99.281988999999996</v>
      </c>
      <c r="BQ12" s="248">
        <v>86.442976000000002</v>
      </c>
      <c r="BR12" s="248">
        <v>86.554487440000003</v>
      </c>
      <c r="BS12" s="248">
        <v>95.456199999999995</v>
      </c>
      <c r="BT12" s="248">
        <v>89.266749000000004</v>
      </c>
      <c r="BU12" s="248">
        <v>96.205538000000004</v>
      </c>
      <c r="BV12" s="248">
        <v>101.174145</v>
      </c>
      <c r="BW12" s="248">
        <v>96.143139000000005</v>
      </c>
      <c r="BX12" s="248">
        <v>96.143139000000005</v>
      </c>
      <c r="BY12" s="248">
        <v>94.441216999999995</v>
      </c>
      <c r="BZ12" s="248">
        <v>93.439391000000001</v>
      </c>
      <c r="CA12" s="248">
        <v>95.144496000000004</v>
      </c>
      <c r="CB12" s="248">
        <v>95.348596000000001</v>
      </c>
      <c r="CC12" s="248">
        <v>95.064609000000004</v>
      </c>
      <c r="CD12" s="248">
        <v>92.721441999999996</v>
      </c>
      <c r="CE12" s="248">
        <v>97.056437000000003</v>
      </c>
      <c r="CF12" s="248">
        <v>96.205538000000004</v>
      </c>
      <c r="CG12" s="248">
        <v>93.260160999999997</v>
      </c>
      <c r="CH12" s="248">
        <v>93.248017000000004</v>
      </c>
      <c r="CI12" s="248">
        <v>96.719161</v>
      </c>
      <c r="CJ12" s="248">
        <v>94.851901999999995</v>
      </c>
      <c r="CK12" s="248">
        <v>97.165336839999995</v>
      </c>
      <c r="CL12" s="248">
        <v>96.013015999999993</v>
      </c>
      <c r="CM12" s="248">
        <v>96.613063999999994</v>
      </c>
      <c r="CN12" s="248">
        <v>90.571858000000006</v>
      </c>
      <c r="CO12" s="248">
        <v>90.077659999999995</v>
      </c>
      <c r="CP12" s="248">
        <v>99.064757959999994</v>
      </c>
      <c r="CQ12" s="248">
        <v>90.526325</v>
      </c>
      <c r="CR12" s="248">
        <v>92.109623999999997</v>
      </c>
      <c r="CS12" s="248">
        <v>92.341862699999993</v>
      </c>
      <c r="CT12" s="248">
        <v>90.717223000000004</v>
      </c>
      <c r="CU12" s="248">
        <v>92.264169999999993</v>
      </c>
      <c r="CV12" s="248">
        <v>106.44383827999999</v>
      </c>
      <c r="CW12" s="248">
        <v>90.950371000000004</v>
      </c>
      <c r="CX12" s="248">
        <v>91.414896330000005</v>
      </c>
      <c r="CY12" s="248">
        <v>91.861284999999995</v>
      </c>
      <c r="CZ12" s="248">
        <v>96.229843000000002</v>
      </c>
      <c r="DA12" s="248">
        <v>102.52134100000001</v>
      </c>
      <c r="DB12" s="248">
        <v>102.669624</v>
      </c>
      <c r="DC12" s="248">
        <v>101.174145</v>
      </c>
      <c r="DD12" s="248">
        <v>100.49422300000001</v>
      </c>
      <c r="DE12" s="248">
        <v>95.727391999999995</v>
      </c>
      <c r="DF12" s="248">
        <v>96.143139000000005</v>
      </c>
      <c r="DG12" s="248">
        <v>93.493176000000005</v>
      </c>
      <c r="DH12" s="248">
        <v>95.155405419999994</v>
      </c>
      <c r="DI12" s="248">
        <v>102.338307</v>
      </c>
      <c r="DJ12" s="248">
        <v>102.097443</v>
      </c>
      <c r="DK12" s="248">
        <v>92.038942329999998</v>
      </c>
      <c r="DL12" s="248">
        <v>97.282421999999997</v>
      </c>
      <c r="DM12" s="248">
        <v>96.406959999999998</v>
      </c>
      <c r="DN12" s="248">
        <v>92.862103000000005</v>
      </c>
      <c r="DO12" s="248">
        <v>83.358613000000005</v>
      </c>
      <c r="DP12" s="248">
        <v>96.191272999999995</v>
      </c>
      <c r="DQ12" s="248">
        <v>92.154364999999999</v>
      </c>
      <c r="DR12" s="248">
        <v>92.516812000000002</v>
      </c>
      <c r="DS12" s="248">
        <v>90.825748000000004</v>
      </c>
      <c r="DT12" s="248">
        <v>101.571611</v>
      </c>
      <c r="DU12" s="248">
        <v>101.806973</v>
      </c>
      <c r="DV12" s="248">
        <v>89.862190999999996</v>
      </c>
      <c r="DW12" s="248">
        <v>86.348234000000005</v>
      </c>
      <c r="DX12" s="248">
        <v>85.085903999999999</v>
      </c>
      <c r="DY12" s="248">
        <v>91.128617070000004</v>
      </c>
      <c r="DZ12" s="248">
        <v>97.056437000000003</v>
      </c>
      <c r="EA12" s="248">
        <v>97.259490999999997</v>
      </c>
      <c r="EB12" s="248">
        <v>90.597999000000002</v>
      </c>
      <c r="EC12" s="248">
        <v>91.142837999999998</v>
      </c>
      <c r="ED12" s="248">
        <v>91.184781000000001</v>
      </c>
      <c r="EE12" s="248">
        <v>90.853369999999998</v>
      </c>
      <c r="EF12" s="248">
        <v>105.24604248999999</v>
      </c>
      <c r="EG12" s="248">
        <v>102.806556</v>
      </c>
      <c r="EH12" s="248">
        <v>102.806556</v>
      </c>
      <c r="EI12" s="248">
        <v>92.388119000000003</v>
      </c>
      <c r="EJ12" s="248">
        <v>100.894322</v>
      </c>
      <c r="EK12" s="248">
        <v>101.301861</v>
      </c>
      <c r="EL12" s="248">
        <v>101.174145</v>
      </c>
      <c r="EM12" s="248">
        <v>91.342814000000004</v>
      </c>
      <c r="EN12" s="248">
        <v>96.929447999999994</v>
      </c>
      <c r="EO12" s="248">
        <v>98.564008999999999</v>
      </c>
      <c r="EP12" s="248">
        <v>93.255578999999997</v>
      </c>
      <c r="EQ12" s="248">
        <v>93.245491000000001</v>
      </c>
      <c r="ER12" s="248">
        <v>94.465075150000004</v>
      </c>
      <c r="ES12" s="248">
        <v>90.222012000000007</v>
      </c>
      <c r="ET12" s="248">
        <v>89.361029000000002</v>
      </c>
      <c r="EU12" s="248">
        <v>91.167680000000004</v>
      </c>
      <c r="EV12" s="248">
        <v>94.029217000000003</v>
      </c>
      <c r="EW12" s="248">
        <v>88.643409000000005</v>
      </c>
      <c r="EX12" s="248">
        <v>87.570605</v>
      </c>
      <c r="EY12" s="248">
        <v>90.494433000000001</v>
      </c>
      <c r="EZ12" s="248">
        <v>90.881039999999999</v>
      </c>
      <c r="FA12" s="248">
        <v>91.042837000000006</v>
      </c>
      <c r="FB12" s="248">
        <v>94.02747531</v>
      </c>
      <c r="FC12" s="248">
        <v>90.501716000000002</v>
      </c>
      <c r="FD12" s="248">
        <v>97.606669999999994</v>
      </c>
      <c r="FE12" s="248">
        <v>93.554867000000002</v>
      </c>
      <c r="FF12" s="248">
        <v>94.994271859999998</v>
      </c>
      <c r="FG12" s="248">
        <v>101.055594</v>
      </c>
      <c r="FH12" s="248">
        <v>87.355181000000002</v>
      </c>
      <c r="FI12" s="248">
        <v>87.931571000000005</v>
      </c>
      <c r="FJ12" s="248">
        <v>91.500890999999996</v>
      </c>
      <c r="FK12" s="248">
        <v>96.719161</v>
      </c>
      <c r="FL12" s="248">
        <v>94.452361060000001</v>
      </c>
      <c r="FM12" s="248">
        <v>94.269272999999998</v>
      </c>
      <c r="FN12" s="248">
        <v>94.441216999999995</v>
      </c>
      <c r="FO12" s="248">
        <v>100.11091</v>
      </c>
      <c r="FP12" s="248">
        <v>100.11091</v>
      </c>
      <c r="FQ12" s="248">
        <v>94.244014000000007</v>
      </c>
      <c r="FR12" s="248">
        <v>94.244014000000007</v>
      </c>
      <c r="FS12" s="248">
        <v>94.244014000000007</v>
      </c>
      <c r="FT12" s="248">
        <v>102.043645</v>
      </c>
      <c r="FU12" s="248">
        <v>101.814448</v>
      </c>
      <c r="FV12" s="248">
        <v>96.274709000000001</v>
      </c>
      <c r="FW12" s="248">
        <v>96.123099999999994</v>
      </c>
      <c r="FX12" s="248">
        <v>92.318663400000005</v>
      </c>
      <c r="FY12" s="248">
        <v>95.190656000000004</v>
      </c>
      <c r="FZ12" s="248">
        <v>91.696211000000005</v>
      </c>
      <c r="GA12" s="248">
        <v>96.205538000000004</v>
      </c>
      <c r="GB12" s="248">
        <v>96.205538000000004</v>
      </c>
      <c r="GC12" s="248">
        <v>101.843879</v>
      </c>
      <c r="GD12" s="248">
        <v>90.513516330000002</v>
      </c>
      <c r="GE12" s="248">
        <v>100.894322</v>
      </c>
      <c r="GF12" s="248">
        <v>100.49422300000001</v>
      </c>
      <c r="GG12" s="248">
        <v>106.40345622</v>
      </c>
      <c r="GH12" s="248">
        <v>89.742170000000002</v>
      </c>
      <c r="GI12" s="248">
        <v>106.40345622</v>
      </c>
      <c r="GJ12" s="248">
        <v>100.11091</v>
      </c>
      <c r="GK12" s="248">
        <v>93.012420000000006</v>
      </c>
      <c r="GL12" s="248">
        <v>98.775918000000004</v>
      </c>
      <c r="GM12" s="248">
        <v>86.708150000000003</v>
      </c>
      <c r="GN12" s="248">
        <v>93.300854999999999</v>
      </c>
      <c r="GO12" s="248">
        <v>82.865823180000007</v>
      </c>
      <c r="GP12" s="248">
        <v>82.65352274</v>
      </c>
      <c r="GQ12" s="248">
        <v>91.905445</v>
      </c>
      <c r="GR12" s="248">
        <v>100.63102499999999</v>
      </c>
      <c r="GS12" s="248">
        <v>100.535994</v>
      </c>
      <c r="GT12" s="248">
        <v>100.31887399999999</v>
      </c>
      <c r="GU12" s="248">
        <v>93.300854999999999</v>
      </c>
      <c r="GV12" s="248">
        <v>93.300854999999999</v>
      </c>
      <c r="GW12" s="248">
        <v>93.300854999999999</v>
      </c>
      <c r="GX12" s="248">
        <v>97.103150999999997</v>
      </c>
      <c r="GY12" s="248">
        <v>97.310843000000006</v>
      </c>
      <c r="GZ12" s="248">
        <v>97.310843000000006</v>
      </c>
      <c r="HA12" s="248">
        <v>97.310843000000006</v>
      </c>
      <c r="HB12" s="248">
        <v>91.478089999999995</v>
      </c>
      <c r="HC12" s="248">
        <v>103.42686500000001</v>
      </c>
      <c r="HD12" s="248">
        <v>102.95866700000001</v>
      </c>
      <c r="HE12" s="248">
        <v>95.511795000000006</v>
      </c>
      <c r="HF12" s="248">
        <v>103.032431</v>
      </c>
      <c r="HG12" s="248">
        <v>95.469926999999998</v>
      </c>
      <c r="HH12" s="248">
        <v>87.483180099999998</v>
      </c>
      <c r="HI12" s="248">
        <v>97.569772999999998</v>
      </c>
      <c r="HJ12" s="248">
        <v>93.021403000000007</v>
      </c>
      <c r="HK12" s="248">
        <v>93.286328999999995</v>
      </c>
      <c r="HL12" s="248">
        <v>90.512947999999994</v>
      </c>
      <c r="HM12" s="248">
        <v>91.829580000000007</v>
      </c>
      <c r="HN12" s="248">
        <v>82.464318129999995</v>
      </c>
      <c r="HO12" s="248">
        <v>84.701335</v>
      </c>
      <c r="HP12" s="248">
        <v>85.187064000000007</v>
      </c>
      <c r="HQ12" s="248">
        <v>95.779393580000004</v>
      </c>
      <c r="HR12" s="248">
        <v>93.499295000000004</v>
      </c>
      <c r="HS12" s="248">
        <v>98.413443000000001</v>
      </c>
    </row>
    <row r="13" spans="1:227">
      <c r="A13" s="1"/>
      <c r="B13" s="247">
        <v>45683.208333333299</v>
      </c>
      <c r="C13" s="248">
        <v>92.407257000000001</v>
      </c>
      <c r="D13" s="248">
        <v>92.545749999999998</v>
      </c>
      <c r="E13" s="248">
        <v>92.465416000000005</v>
      </c>
      <c r="F13" s="248">
        <v>92.407257000000001</v>
      </c>
      <c r="G13" s="248">
        <v>92.878924999999995</v>
      </c>
      <c r="H13" s="248">
        <v>102.16207199999999</v>
      </c>
      <c r="I13" s="248">
        <v>101.720584</v>
      </c>
      <c r="J13" s="248">
        <v>102.416848</v>
      </c>
      <c r="K13" s="248">
        <v>93.102205999999995</v>
      </c>
      <c r="L13" s="248">
        <v>93.188982999999993</v>
      </c>
      <c r="M13" s="248">
        <v>101.57133</v>
      </c>
      <c r="N13" s="248">
        <v>100.60416600000001</v>
      </c>
      <c r="O13" s="248">
        <v>97.102616999999995</v>
      </c>
      <c r="P13" s="248">
        <v>90.77226469</v>
      </c>
      <c r="Q13" s="248">
        <v>102.283413</v>
      </c>
      <c r="R13" s="248">
        <v>94.255804999999995</v>
      </c>
      <c r="S13" s="248">
        <v>95.702973999999998</v>
      </c>
      <c r="T13" s="248">
        <v>86.200591000000003</v>
      </c>
      <c r="U13" s="248">
        <v>86.921657999999994</v>
      </c>
      <c r="V13" s="248">
        <v>94.519480000000001</v>
      </c>
      <c r="W13" s="248">
        <v>93.333375000000004</v>
      </c>
      <c r="X13" s="248">
        <v>89.992641000000006</v>
      </c>
      <c r="Y13" s="248">
        <v>91.897587000000001</v>
      </c>
      <c r="Z13" s="248">
        <v>102.677797</v>
      </c>
      <c r="AA13" s="248">
        <v>90.490624999999994</v>
      </c>
      <c r="AB13" s="248">
        <v>94.231016999999994</v>
      </c>
      <c r="AC13" s="248">
        <v>93.538573999999997</v>
      </c>
      <c r="AD13" s="248">
        <v>93.149604999999994</v>
      </c>
      <c r="AE13" s="248">
        <v>88.095341000000005</v>
      </c>
      <c r="AF13" s="248">
        <v>93.582213499999995</v>
      </c>
      <c r="AG13" s="248">
        <v>93.961682690000004</v>
      </c>
      <c r="AH13" s="248">
        <v>94.049672000000001</v>
      </c>
      <c r="AI13" s="248">
        <v>94.186002000000002</v>
      </c>
      <c r="AJ13" s="248">
        <v>86.596018999999998</v>
      </c>
      <c r="AK13" s="248">
        <v>94.735625999999996</v>
      </c>
      <c r="AL13" s="248">
        <v>90.051781669999997</v>
      </c>
      <c r="AM13" s="248">
        <v>90.531378000000004</v>
      </c>
      <c r="AN13" s="248">
        <v>100.87078700000001</v>
      </c>
      <c r="AO13" s="248">
        <v>88.750602999999998</v>
      </c>
      <c r="AP13" s="248">
        <v>83.266441</v>
      </c>
      <c r="AQ13" s="248">
        <v>83.604654999999994</v>
      </c>
      <c r="AR13" s="248">
        <v>102.23090999999999</v>
      </c>
      <c r="AS13" s="248">
        <v>99.835823000000005</v>
      </c>
      <c r="AT13" s="248">
        <v>99.835823000000005</v>
      </c>
      <c r="AU13" s="248">
        <v>99.054526999999993</v>
      </c>
      <c r="AV13" s="248">
        <v>93.492580000000004</v>
      </c>
      <c r="AW13" s="248">
        <v>86.894992999999999</v>
      </c>
      <c r="AX13" s="248">
        <v>87.438244999999995</v>
      </c>
      <c r="AY13" s="248">
        <v>96.386880000000005</v>
      </c>
      <c r="AZ13" s="248">
        <v>93.255283000000006</v>
      </c>
      <c r="BA13" s="248">
        <v>92.892422999999994</v>
      </c>
      <c r="BB13" s="248">
        <v>92.892422999999994</v>
      </c>
      <c r="BC13" s="248">
        <v>92.892422999999994</v>
      </c>
      <c r="BD13" s="248">
        <v>92.282297</v>
      </c>
      <c r="BE13" s="248">
        <v>92.892422999999994</v>
      </c>
      <c r="BF13" s="248">
        <v>100.87852599999999</v>
      </c>
      <c r="BG13" s="248">
        <v>101.05315899999999</v>
      </c>
      <c r="BH13" s="248">
        <v>101.05315899999999</v>
      </c>
      <c r="BI13" s="248">
        <v>101.05315899999999</v>
      </c>
      <c r="BJ13" s="248">
        <v>90.457697999999993</v>
      </c>
      <c r="BK13" s="248">
        <v>91.003961000000004</v>
      </c>
      <c r="BL13" s="248">
        <v>94.917320000000004</v>
      </c>
      <c r="BM13" s="248">
        <v>94.700931999999995</v>
      </c>
      <c r="BN13" s="248">
        <v>95.346665000000002</v>
      </c>
      <c r="BO13" s="248">
        <v>93.411370000000005</v>
      </c>
      <c r="BP13" s="248">
        <v>99.093677999999997</v>
      </c>
      <c r="BQ13" s="248">
        <v>86.637444000000002</v>
      </c>
      <c r="BR13" s="248">
        <v>86.749206299999997</v>
      </c>
      <c r="BS13" s="248">
        <v>95.252622000000002</v>
      </c>
      <c r="BT13" s="248">
        <v>89.674226829999995</v>
      </c>
      <c r="BU13" s="248">
        <v>96.345718000000005</v>
      </c>
      <c r="BV13" s="248">
        <v>101.08827599999999</v>
      </c>
      <c r="BW13" s="248">
        <v>95.967471000000003</v>
      </c>
      <c r="BX13" s="248">
        <v>95.967471000000003</v>
      </c>
      <c r="BY13" s="248">
        <v>94.874404999999996</v>
      </c>
      <c r="BZ13" s="248">
        <v>93.380651999999998</v>
      </c>
      <c r="CA13" s="248">
        <v>94.978593000000004</v>
      </c>
      <c r="CB13" s="248">
        <v>95.014410999999996</v>
      </c>
      <c r="CC13" s="248">
        <v>94.741527000000005</v>
      </c>
      <c r="CD13" s="248">
        <v>92.571158999999994</v>
      </c>
      <c r="CE13" s="248">
        <v>96.991650000000007</v>
      </c>
      <c r="CF13" s="248">
        <v>96.345718000000005</v>
      </c>
      <c r="CG13" s="248">
        <v>93.271584669999996</v>
      </c>
      <c r="CH13" s="248">
        <v>93.258364</v>
      </c>
      <c r="CI13" s="248">
        <v>96.668352999999996</v>
      </c>
      <c r="CJ13" s="248">
        <v>94.940292999999997</v>
      </c>
      <c r="CK13" s="248">
        <v>97.177428149999997</v>
      </c>
      <c r="CL13" s="248">
        <v>96.129333000000003</v>
      </c>
      <c r="CM13" s="248">
        <v>96.742520999999996</v>
      </c>
      <c r="CN13" s="248">
        <v>90.703041999999996</v>
      </c>
      <c r="CO13" s="248">
        <v>90.499656999999999</v>
      </c>
      <c r="CP13" s="248">
        <v>99.689022289999997</v>
      </c>
      <c r="CQ13" s="248">
        <v>90.775004999999993</v>
      </c>
      <c r="CR13" s="248">
        <v>92.017386000000002</v>
      </c>
      <c r="CS13" s="248">
        <v>92.367103479999997</v>
      </c>
      <c r="CT13" s="248">
        <v>91.181854000000001</v>
      </c>
      <c r="CU13" s="248">
        <v>92.259433000000001</v>
      </c>
      <c r="CV13" s="248">
        <v>106.36557276000001</v>
      </c>
      <c r="CW13" s="248">
        <v>90.917848000000006</v>
      </c>
      <c r="CX13" s="248">
        <v>91.554109670000003</v>
      </c>
      <c r="CY13" s="248">
        <v>91.978686999999994</v>
      </c>
      <c r="CZ13" s="248">
        <v>96.096258000000006</v>
      </c>
      <c r="DA13" s="248">
        <v>102.413432</v>
      </c>
      <c r="DB13" s="248">
        <v>102.565979</v>
      </c>
      <c r="DC13" s="248">
        <v>101.08827599999999</v>
      </c>
      <c r="DD13" s="248">
        <v>100.415063</v>
      </c>
      <c r="DE13" s="248">
        <v>95.495918000000003</v>
      </c>
      <c r="DF13" s="248">
        <v>95.967471000000003</v>
      </c>
      <c r="DG13" s="248">
        <v>93.520909000000003</v>
      </c>
      <c r="DH13" s="248">
        <v>95.09558767</v>
      </c>
      <c r="DI13" s="248">
        <v>102.23249199999999</v>
      </c>
      <c r="DJ13" s="248">
        <v>101.990888</v>
      </c>
      <c r="DK13" s="248">
        <v>92.03895833</v>
      </c>
      <c r="DL13" s="248">
        <v>97.293981000000002</v>
      </c>
      <c r="DM13" s="248">
        <v>96.503292999999999</v>
      </c>
      <c r="DN13" s="248">
        <v>93.392724000000001</v>
      </c>
      <c r="DO13" s="248">
        <v>83.479173000000003</v>
      </c>
      <c r="DP13" s="248">
        <v>96.289000000000001</v>
      </c>
      <c r="DQ13" s="248">
        <v>92.161108999999996</v>
      </c>
      <c r="DR13" s="248">
        <v>92.523538000000002</v>
      </c>
      <c r="DS13" s="248">
        <v>90.932035999999997</v>
      </c>
      <c r="DT13" s="248">
        <v>101.508026</v>
      </c>
      <c r="DU13" s="248">
        <v>101.766133</v>
      </c>
      <c r="DV13" s="248">
        <v>89.452482000000003</v>
      </c>
      <c r="DW13" s="248">
        <v>86.471788000000004</v>
      </c>
      <c r="DX13" s="248">
        <v>85.207651999999996</v>
      </c>
      <c r="DY13" s="248">
        <v>91.559425630000007</v>
      </c>
      <c r="DZ13" s="248">
        <v>96.991650000000007</v>
      </c>
      <c r="EA13" s="248">
        <v>97.196541999999994</v>
      </c>
      <c r="EB13" s="248">
        <v>90.581052</v>
      </c>
      <c r="EC13" s="248">
        <v>91.149427000000003</v>
      </c>
      <c r="ED13" s="248">
        <v>90.970622000000006</v>
      </c>
      <c r="EE13" s="248">
        <v>91.012653</v>
      </c>
      <c r="EF13" s="248">
        <v>105.16865768</v>
      </c>
      <c r="EG13" s="248">
        <v>102.75706099999999</v>
      </c>
      <c r="EH13" s="248">
        <v>102.75706099999999</v>
      </c>
      <c r="EI13" s="248">
        <v>92.325242000000003</v>
      </c>
      <c r="EJ13" s="248">
        <v>100.812093</v>
      </c>
      <c r="EK13" s="248">
        <v>101.205071</v>
      </c>
      <c r="EL13" s="248">
        <v>101.08827599999999</v>
      </c>
      <c r="EM13" s="248">
        <v>91.370738000000003</v>
      </c>
      <c r="EN13" s="248">
        <v>96.883143000000004</v>
      </c>
      <c r="EO13" s="248">
        <v>98.554854000000006</v>
      </c>
      <c r="EP13" s="248">
        <v>93.266599999999997</v>
      </c>
      <c r="EQ13" s="248">
        <v>93.255612999999997</v>
      </c>
      <c r="ER13" s="248">
        <v>94.462894199999994</v>
      </c>
      <c r="ES13" s="248">
        <v>90.365388999999993</v>
      </c>
      <c r="ET13" s="248">
        <v>89.487785000000002</v>
      </c>
      <c r="EU13" s="248">
        <v>91.245437999999993</v>
      </c>
      <c r="EV13" s="248">
        <v>94.054918999999998</v>
      </c>
      <c r="EW13" s="248">
        <v>89.160912999999994</v>
      </c>
      <c r="EX13" s="248">
        <v>88.022964000000002</v>
      </c>
      <c r="EY13" s="248">
        <v>90.635097000000002</v>
      </c>
      <c r="EZ13" s="248">
        <v>91.052169000000006</v>
      </c>
      <c r="FA13" s="248">
        <v>91.226690000000005</v>
      </c>
      <c r="FB13" s="248">
        <v>94.467976460000003</v>
      </c>
      <c r="FC13" s="248">
        <v>90.923430999999994</v>
      </c>
      <c r="FD13" s="248">
        <v>97.665803999999994</v>
      </c>
      <c r="FE13" s="248">
        <v>93.569401999999997</v>
      </c>
      <c r="FF13" s="248">
        <v>95.082671210000001</v>
      </c>
      <c r="FG13" s="248">
        <v>101.17246299999999</v>
      </c>
      <c r="FH13" s="248">
        <v>87.307489500000003</v>
      </c>
      <c r="FI13" s="248">
        <v>87.889573999999996</v>
      </c>
      <c r="FJ13" s="248">
        <v>91.575353000000007</v>
      </c>
      <c r="FK13" s="248">
        <v>96.668352999999996</v>
      </c>
      <c r="FL13" s="248">
        <v>94.885600179999997</v>
      </c>
      <c r="FM13" s="248">
        <v>94.701896000000005</v>
      </c>
      <c r="FN13" s="248">
        <v>94.874404999999996</v>
      </c>
      <c r="FO13" s="248">
        <v>100.038111</v>
      </c>
      <c r="FP13" s="248">
        <v>100.038111</v>
      </c>
      <c r="FQ13" s="248">
        <v>94.00264</v>
      </c>
      <c r="FR13" s="248">
        <v>94.00264</v>
      </c>
      <c r="FS13" s="248">
        <v>94.00264</v>
      </c>
      <c r="FT13" s="248">
        <v>101.94763</v>
      </c>
      <c r="FU13" s="248">
        <v>101.712902</v>
      </c>
      <c r="FV13" s="248">
        <v>96.285606000000001</v>
      </c>
      <c r="FW13" s="248">
        <v>96.201355000000007</v>
      </c>
      <c r="FX13" s="248">
        <v>92.500124349999993</v>
      </c>
      <c r="FY13" s="248">
        <v>94.873904999999993</v>
      </c>
      <c r="FZ13" s="248">
        <v>92.408268000000007</v>
      </c>
      <c r="GA13" s="248">
        <v>96.345718000000005</v>
      </c>
      <c r="GB13" s="248">
        <v>96.345718000000005</v>
      </c>
      <c r="GC13" s="248">
        <v>101.812567</v>
      </c>
      <c r="GD13" s="248">
        <v>90.461875329999998</v>
      </c>
      <c r="GE13" s="248">
        <v>100.812093</v>
      </c>
      <c r="GF13" s="248">
        <v>100.415063</v>
      </c>
      <c r="GG13" s="248">
        <v>106.32522038</v>
      </c>
      <c r="GH13" s="248">
        <v>89.529633000000004</v>
      </c>
      <c r="GI13" s="248">
        <v>106.32522038</v>
      </c>
      <c r="GJ13" s="248">
        <v>100.038111</v>
      </c>
      <c r="GK13" s="248">
        <v>93.036689999999993</v>
      </c>
      <c r="GL13" s="248">
        <v>98.723474999999993</v>
      </c>
      <c r="GM13" s="248">
        <v>87.045312999999993</v>
      </c>
      <c r="GN13" s="248">
        <v>93.347323000000003</v>
      </c>
      <c r="GO13" s="248">
        <v>82.985845780000005</v>
      </c>
      <c r="GP13" s="248">
        <v>82.773237850000001</v>
      </c>
      <c r="GQ13" s="248">
        <v>91.612937000000002</v>
      </c>
      <c r="GR13" s="248">
        <v>100.56141100000001</v>
      </c>
      <c r="GS13" s="248">
        <v>100.46234200000001</v>
      </c>
      <c r="GT13" s="248">
        <v>100.23992200000001</v>
      </c>
      <c r="GU13" s="248">
        <v>93.347323000000003</v>
      </c>
      <c r="GV13" s="248">
        <v>93.347323000000003</v>
      </c>
      <c r="GW13" s="248">
        <v>93.347323000000003</v>
      </c>
      <c r="GX13" s="248">
        <v>97.114256999999995</v>
      </c>
      <c r="GY13" s="248">
        <v>97.323999000000001</v>
      </c>
      <c r="GZ13" s="248">
        <v>97.323999000000001</v>
      </c>
      <c r="HA13" s="248">
        <v>97.323999000000001</v>
      </c>
      <c r="HB13" s="248">
        <v>91.896279000000007</v>
      </c>
      <c r="HC13" s="248">
        <v>103.328839</v>
      </c>
      <c r="HD13" s="248">
        <v>102.855418</v>
      </c>
      <c r="HE13" s="248">
        <v>95.952331000000001</v>
      </c>
      <c r="HF13" s="248">
        <v>102.86703199999999</v>
      </c>
      <c r="HG13" s="248">
        <v>95.585138000000001</v>
      </c>
      <c r="HH13" s="248">
        <v>87.275993080000006</v>
      </c>
      <c r="HI13" s="248">
        <v>97.613705999999993</v>
      </c>
      <c r="HJ13" s="248">
        <v>93.016472500000006</v>
      </c>
      <c r="HK13" s="248">
        <v>93.284329</v>
      </c>
      <c r="HL13" s="248">
        <v>90.940845999999993</v>
      </c>
      <c r="HM13" s="248">
        <v>91.852508</v>
      </c>
      <c r="HN13" s="248">
        <v>82.583759200000003</v>
      </c>
      <c r="HO13" s="248">
        <v>85.022435000000002</v>
      </c>
      <c r="HP13" s="248">
        <v>85.511021</v>
      </c>
      <c r="HQ13" s="248">
        <v>95.925752990000007</v>
      </c>
      <c r="HR13" s="248">
        <v>93.505881000000002</v>
      </c>
      <c r="HS13" s="248">
        <v>98.407061999999996</v>
      </c>
    </row>
    <row r="14" spans="1:227">
      <c r="A14" s="1"/>
      <c r="B14" s="247">
        <v>45683.229166666701</v>
      </c>
      <c r="C14" s="248">
        <v>92.362994999999998</v>
      </c>
      <c r="D14" s="248">
        <v>92.502831</v>
      </c>
      <c r="E14" s="248">
        <v>92.419427999999996</v>
      </c>
      <c r="F14" s="248">
        <v>92.362994999999998</v>
      </c>
      <c r="G14" s="248">
        <v>92.944175999999999</v>
      </c>
      <c r="H14" s="248">
        <v>102.483994</v>
      </c>
      <c r="I14" s="248">
        <v>102.06491800000001</v>
      </c>
      <c r="J14" s="248">
        <v>102.72410499999999</v>
      </c>
      <c r="K14" s="248">
        <v>93.196005999999997</v>
      </c>
      <c r="L14" s="248">
        <v>93.122749999999996</v>
      </c>
      <c r="M14" s="248">
        <v>101.8173</v>
      </c>
      <c r="N14" s="248">
        <v>100.861724</v>
      </c>
      <c r="O14" s="248">
        <v>97.300903000000005</v>
      </c>
      <c r="P14" s="248">
        <v>91.237474640000002</v>
      </c>
      <c r="Q14" s="248">
        <v>102.622997</v>
      </c>
      <c r="R14" s="248">
        <v>94.943447000000006</v>
      </c>
      <c r="S14" s="248">
        <v>95.924329999999998</v>
      </c>
      <c r="T14" s="248">
        <v>86.463095999999993</v>
      </c>
      <c r="U14" s="248">
        <v>87.183372000000006</v>
      </c>
      <c r="V14" s="248">
        <v>94.780463999999995</v>
      </c>
      <c r="W14" s="248">
        <v>93.531609000000003</v>
      </c>
      <c r="X14" s="248">
        <v>90.190893000000003</v>
      </c>
      <c r="Y14" s="248">
        <v>92.072973000000005</v>
      </c>
      <c r="Z14" s="248">
        <v>102.85562400000001</v>
      </c>
      <c r="AA14" s="248">
        <v>90.765403000000006</v>
      </c>
      <c r="AB14" s="248">
        <v>94.475879000000006</v>
      </c>
      <c r="AC14" s="248">
        <v>93.738257000000004</v>
      </c>
      <c r="AD14" s="248">
        <v>93.343164999999999</v>
      </c>
      <c r="AE14" s="248">
        <v>87.956293000000002</v>
      </c>
      <c r="AF14" s="248">
        <v>93.8589305</v>
      </c>
      <c r="AG14" s="248">
        <v>94.247320979999998</v>
      </c>
      <c r="AH14" s="248">
        <v>94.347393999999994</v>
      </c>
      <c r="AI14" s="248">
        <v>94.476552999999996</v>
      </c>
      <c r="AJ14" s="248">
        <v>86.544601</v>
      </c>
      <c r="AK14" s="248">
        <v>95.002579999999995</v>
      </c>
      <c r="AL14" s="248">
        <v>90.302977330000004</v>
      </c>
      <c r="AM14" s="248">
        <v>90.779652999999996</v>
      </c>
      <c r="AN14" s="248">
        <v>101.109521</v>
      </c>
      <c r="AO14" s="248">
        <v>88.767510000000001</v>
      </c>
      <c r="AP14" s="248">
        <v>82.526368000000005</v>
      </c>
      <c r="AQ14" s="248">
        <v>82.901094999999998</v>
      </c>
      <c r="AR14" s="248">
        <v>102.42415</v>
      </c>
      <c r="AS14" s="248">
        <v>100.02831399999999</v>
      </c>
      <c r="AT14" s="248">
        <v>100.02831399999999</v>
      </c>
      <c r="AU14" s="248">
        <v>99.232377999999997</v>
      </c>
      <c r="AV14" s="248">
        <v>93.704999000000001</v>
      </c>
      <c r="AW14" s="248">
        <v>87.080009000000004</v>
      </c>
      <c r="AX14" s="248">
        <v>87.623363999999995</v>
      </c>
      <c r="AY14" s="248">
        <v>96.716301000000001</v>
      </c>
      <c r="AZ14" s="248">
        <v>93.413314</v>
      </c>
      <c r="BA14" s="248">
        <v>93.006888000000004</v>
      </c>
      <c r="BB14" s="248">
        <v>93.006888000000004</v>
      </c>
      <c r="BC14" s="248">
        <v>93.006888000000004</v>
      </c>
      <c r="BD14" s="248">
        <v>92.316209000000001</v>
      </c>
      <c r="BE14" s="248">
        <v>93.006888000000004</v>
      </c>
      <c r="BF14" s="248">
        <v>101.05103200000001</v>
      </c>
      <c r="BG14" s="248">
        <v>101.241893</v>
      </c>
      <c r="BH14" s="248">
        <v>101.241893</v>
      </c>
      <c r="BI14" s="248">
        <v>101.241893</v>
      </c>
      <c r="BJ14" s="248">
        <v>90.576059999999998</v>
      </c>
      <c r="BK14" s="248">
        <v>91.148281999999995</v>
      </c>
      <c r="BL14" s="248">
        <v>95.252616000000003</v>
      </c>
      <c r="BM14" s="248">
        <v>95.005369000000002</v>
      </c>
      <c r="BN14" s="248">
        <v>95.810520999999994</v>
      </c>
      <c r="BO14" s="248">
        <v>93.803843999999998</v>
      </c>
      <c r="BP14" s="248">
        <v>99.567781999999994</v>
      </c>
      <c r="BQ14" s="248">
        <v>86.583706000000006</v>
      </c>
      <c r="BR14" s="248">
        <v>86.695398979999993</v>
      </c>
      <c r="BS14" s="248">
        <v>95.658201000000005</v>
      </c>
      <c r="BT14" s="248">
        <v>89.929573000000005</v>
      </c>
      <c r="BU14" s="248">
        <v>96.673012</v>
      </c>
      <c r="BV14" s="248">
        <v>101.361458</v>
      </c>
      <c r="BW14" s="248">
        <v>96.450987999999995</v>
      </c>
      <c r="BX14" s="248">
        <v>96.450987999999995</v>
      </c>
      <c r="BY14" s="248">
        <v>94.856503000000004</v>
      </c>
      <c r="BZ14" s="248">
        <v>93.746831999999998</v>
      </c>
      <c r="CA14" s="248">
        <v>95.413774000000004</v>
      </c>
      <c r="CB14" s="248">
        <v>95.721410000000006</v>
      </c>
      <c r="CC14" s="248">
        <v>95.428993000000006</v>
      </c>
      <c r="CD14" s="248">
        <v>92.939322000000004</v>
      </c>
      <c r="CE14" s="248">
        <v>97.150953999999999</v>
      </c>
      <c r="CF14" s="248">
        <v>96.673012</v>
      </c>
      <c r="CG14" s="248">
        <v>93.42930767</v>
      </c>
      <c r="CH14" s="248">
        <v>93.416336999999999</v>
      </c>
      <c r="CI14" s="248">
        <v>96.906989999999993</v>
      </c>
      <c r="CJ14" s="248">
        <v>95.341076999999999</v>
      </c>
      <c r="CK14" s="248">
        <v>97.671744779999997</v>
      </c>
      <c r="CL14" s="248">
        <v>96.445417000000006</v>
      </c>
      <c r="CM14" s="248">
        <v>97.069314000000006</v>
      </c>
      <c r="CN14" s="248">
        <v>90.888779999999997</v>
      </c>
      <c r="CO14" s="248">
        <v>90.746333000000007</v>
      </c>
      <c r="CP14" s="248">
        <v>99.900743390000002</v>
      </c>
      <c r="CQ14" s="248">
        <v>90.937793999999997</v>
      </c>
      <c r="CR14" s="248">
        <v>92.339001999999994</v>
      </c>
      <c r="CS14" s="248">
        <v>92.23149445</v>
      </c>
      <c r="CT14" s="248">
        <v>91.053488000000002</v>
      </c>
      <c r="CU14" s="248">
        <v>92.479003000000006</v>
      </c>
      <c r="CV14" s="248">
        <v>106.54978659</v>
      </c>
      <c r="CW14" s="248">
        <v>91.183843999999993</v>
      </c>
      <c r="CX14" s="248">
        <v>91.853613670000001</v>
      </c>
      <c r="CY14" s="248">
        <v>92.267508000000007</v>
      </c>
      <c r="CZ14" s="248">
        <v>96.575080999999997</v>
      </c>
      <c r="DA14" s="248">
        <v>102.701071</v>
      </c>
      <c r="DB14" s="248">
        <v>102.857041</v>
      </c>
      <c r="DC14" s="248">
        <v>101.361458</v>
      </c>
      <c r="DD14" s="248">
        <v>100.678009</v>
      </c>
      <c r="DE14" s="248">
        <v>95.994146000000001</v>
      </c>
      <c r="DF14" s="248">
        <v>96.450987999999995</v>
      </c>
      <c r="DG14" s="248">
        <v>93.674394500000005</v>
      </c>
      <c r="DH14" s="248">
        <v>95.468492569999995</v>
      </c>
      <c r="DI14" s="248">
        <v>102.50242299999999</v>
      </c>
      <c r="DJ14" s="248">
        <v>102.26026</v>
      </c>
      <c r="DK14" s="248">
        <v>92.04015133</v>
      </c>
      <c r="DL14" s="248">
        <v>97.783344</v>
      </c>
      <c r="DM14" s="248">
        <v>96.874857000000006</v>
      </c>
      <c r="DN14" s="248">
        <v>93.632647000000006</v>
      </c>
      <c r="DO14" s="248">
        <v>83.419157999999996</v>
      </c>
      <c r="DP14" s="248">
        <v>96.646079999999998</v>
      </c>
      <c r="DQ14" s="248">
        <v>92.276163999999994</v>
      </c>
      <c r="DR14" s="248">
        <v>92.638300000000001</v>
      </c>
      <c r="DS14" s="248">
        <v>91.117357999999996</v>
      </c>
      <c r="DT14" s="248">
        <v>101.77066000000001</v>
      </c>
      <c r="DU14" s="248">
        <v>102.016347</v>
      </c>
      <c r="DV14" s="248">
        <v>90.219324999999998</v>
      </c>
      <c r="DW14" s="248">
        <v>86.488185999999999</v>
      </c>
      <c r="DX14" s="248">
        <v>85.223810999999998</v>
      </c>
      <c r="DY14" s="248">
        <v>91.518240390000003</v>
      </c>
      <c r="DZ14" s="248">
        <v>97.228204000000005</v>
      </c>
      <c r="EA14" s="248">
        <v>97.436167999999995</v>
      </c>
      <c r="EB14" s="248">
        <v>90.787146000000007</v>
      </c>
      <c r="EC14" s="248">
        <v>91.342232999999993</v>
      </c>
      <c r="ED14" s="248">
        <v>91.281363999999996</v>
      </c>
      <c r="EE14" s="248">
        <v>91.191903999999994</v>
      </c>
      <c r="EF14" s="248">
        <v>105.35079858</v>
      </c>
      <c r="EG14" s="248">
        <v>102.916335</v>
      </c>
      <c r="EH14" s="248">
        <v>102.916335</v>
      </c>
      <c r="EI14" s="248">
        <v>92.625799999999998</v>
      </c>
      <c r="EJ14" s="248">
        <v>101.080816</v>
      </c>
      <c r="EK14" s="248">
        <v>101.485676</v>
      </c>
      <c r="EL14" s="248">
        <v>101.361458</v>
      </c>
      <c r="EM14" s="248">
        <v>91.575641000000005</v>
      </c>
      <c r="EN14" s="248">
        <v>97.171828000000005</v>
      </c>
      <c r="EO14" s="248">
        <v>99.039294999999996</v>
      </c>
      <c r="EP14" s="248">
        <v>93.424389000000005</v>
      </c>
      <c r="EQ14" s="248">
        <v>93.413638000000006</v>
      </c>
      <c r="ER14" s="248">
        <v>94.679543199999998</v>
      </c>
      <c r="ES14" s="248">
        <v>90.405421000000004</v>
      </c>
      <c r="ET14" s="248">
        <v>89.504672999999997</v>
      </c>
      <c r="EU14" s="248">
        <v>91.358132999999995</v>
      </c>
      <c r="EV14" s="248">
        <v>93.916831999999999</v>
      </c>
      <c r="EW14" s="248">
        <v>88.899704</v>
      </c>
      <c r="EX14" s="248">
        <v>87.789137999999994</v>
      </c>
      <c r="EY14" s="248">
        <v>90.892818000000005</v>
      </c>
      <c r="EZ14" s="248">
        <v>91.250569999999996</v>
      </c>
      <c r="FA14" s="248">
        <v>91.400312999999997</v>
      </c>
      <c r="FB14" s="248">
        <v>94.725468960000001</v>
      </c>
      <c r="FC14" s="248">
        <v>90.861596000000006</v>
      </c>
      <c r="FD14" s="248">
        <v>98.156441999999998</v>
      </c>
      <c r="FE14" s="248">
        <v>93.745141000000004</v>
      </c>
      <c r="FF14" s="248">
        <v>95.400974439999999</v>
      </c>
      <c r="FG14" s="248">
        <v>101.617745</v>
      </c>
      <c r="FH14" s="248">
        <v>87.389744500000006</v>
      </c>
      <c r="FI14" s="248">
        <v>87.966099999999997</v>
      </c>
      <c r="FJ14" s="248">
        <v>91.682524000000001</v>
      </c>
      <c r="FK14" s="248">
        <v>96.906989999999993</v>
      </c>
      <c r="FL14" s="248">
        <v>94.867696069999994</v>
      </c>
      <c r="FM14" s="248">
        <v>94.682152000000002</v>
      </c>
      <c r="FN14" s="248">
        <v>94.856503000000004</v>
      </c>
      <c r="FO14" s="248">
        <v>100.29374300000001</v>
      </c>
      <c r="FP14" s="248">
        <v>100.29374300000001</v>
      </c>
      <c r="FQ14" s="248">
        <v>94.290260000000004</v>
      </c>
      <c r="FR14" s="248">
        <v>94.290260000000004</v>
      </c>
      <c r="FS14" s="248">
        <v>94.290260000000004</v>
      </c>
      <c r="FT14" s="248">
        <v>102.213309</v>
      </c>
      <c r="FU14" s="248">
        <v>101.980121</v>
      </c>
      <c r="FV14" s="248">
        <v>96.703747000000007</v>
      </c>
      <c r="FW14" s="248">
        <v>96.615131000000005</v>
      </c>
      <c r="FX14" s="248">
        <v>92.674693820000002</v>
      </c>
      <c r="FY14" s="248">
        <v>95.552098999999998</v>
      </c>
      <c r="FZ14" s="248">
        <v>92.627803</v>
      </c>
      <c r="GA14" s="248">
        <v>96.673012</v>
      </c>
      <c r="GB14" s="248">
        <v>96.673012</v>
      </c>
      <c r="GC14" s="248">
        <v>102.032889</v>
      </c>
      <c r="GD14" s="248">
        <v>90.736634670000001</v>
      </c>
      <c r="GE14" s="248">
        <v>101.080816</v>
      </c>
      <c r="GF14" s="248">
        <v>100.678009</v>
      </c>
      <c r="GG14" s="248">
        <v>106.50936433</v>
      </c>
      <c r="GH14" s="248">
        <v>89.832211999999998</v>
      </c>
      <c r="GI14" s="248">
        <v>106.50936433</v>
      </c>
      <c r="GJ14" s="248">
        <v>100.29374300000001</v>
      </c>
      <c r="GK14" s="248">
        <v>93.121763999999999</v>
      </c>
      <c r="GL14" s="248">
        <v>98.980068000000003</v>
      </c>
      <c r="GM14" s="248">
        <v>86.902545000000003</v>
      </c>
      <c r="GN14" s="248">
        <v>93.494551000000001</v>
      </c>
      <c r="GO14" s="248">
        <v>83.155780820000004</v>
      </c>
      <c r="GP14" s="248">
        <v>82.942737519999994</v>
      </c>
      <c r="GQ14" s="248">
        <v>92.223519999999994</v>
      </c>
      <c r="GR14" s="248">
        <v>100.729456</v>
      </c>
      <c r="GS14" s="248">
        <v>100.705376</v>
      </c>
      <c r="GT14" s="248">
        <v>100.495217</v>
      </c>
      <c r="GU14" s="248">
        <v>93.494551000000001</v>
      </c>
      <c r="GV14" s="248">
        <v>93.494551000000001</v>
      </c>
      <c r="GW14" s="248">
        <v>93.494551000000001</v>
      </c>
      <c r="GX14" s="248">
        <v>97.604605000000006</v>
      </c>
      <c r="GY14" s="248">
        <v>97.812578999999999</v>
      </c>
      <c r="GZ14" s="248">
        <v>97.812578999999999</v>
      </c>
      <c r="HA14" s="248">
        <v>97.812578999999999</v>
      </c>
      <c r="HB14" s="248">
        <v>91.858822000000004</v>
      </c>
      <c r="HC14" s="248">
        <v>103.554475</v>
      </c>
      <c r="HD14" s="248">
        <v>103.09415199999999</v>
      </c>
      <c r="HE14" s="248">
        <v>95.855374999999995</v>
      </c>
      <c r="HF14" s="248">
        <v>103.15608899999999</v>
      </c>
      <c r="HG14" s="248">
        <v>95.884224000000003</v>
      </c>
      <c r="HH14" s="248">
        <v>87.570955560000002</v>
      </c>
      <c r="HI14" s="248">
        <v>98.134603999999996</v>
      </c>
      <c r="HJ14" s="248">
        <v>93.232630999999998</v>
      </c>
      <c r="HK14" s="248">
        <v>93.497876000000005</v>
      </c>
      <c r="HL14" s="248">
        <v>90.899939000000003</v>
      </c>
      <c r="HM14" s="248">
        <v>92.024761999999996</v>
      </c>
      <c r="HN14" s="248">
        <v>82.752870860000002</v>
      </c>
      <c r="HO14" s="248">
        <v>84.881803000000005</v>
      </c>
      <c r="HP14" s="248">
        <v>85.370868999999999</v>
      </c>
      <c r="HQ14" s="248">
        <v>96.252604599999998</v>
      </c>
      <c r="HR14" s="248">
        <v>93.708275</v>
      </c>
      <c r="HS14" s="248">
        <v>98.892065000000002</v>
      </c>
    </row>
    <row r="15" spans="1:227">
      <c r="A15" s="1"/>
      <c r="B15" s="247">
        <v>45683.25</v>
      </c>
      <c r="C15" s="248">
        <v>92.136435000000006</v>
      </c>
      <c r="D15" s="248">
        <v>92.272270000000006</v>
      </c>
      <c r="E15" s="248">
        <v>92.191773999999995</v>
      </c>
      <c r="F15" s="248">
        <v>92.136435000000006</v>
      </c>
      <c r="G15" s="248">
        <v>92.924767000000003</v>
      </c>
      <c r="H15" s="248">
        <v>102.247739</v>
      </c>
      <c r="I15" s="248">
        <v>101.83578</v>
      </c>
      <c r="J15" s="248">
        <v>102.46648500000001</v>
      </c>
      <c r="K15" s="248">
        <v>93.171154999999999</v>
      </c>
      <c r="L15" s="248">
        <v>92.855633999999995</v>
      </c>
      <c r="M15" s="248">
        <v>101.329041</v>
      </c>
      <c r="N15" s="248">
        <v>100.375304</v>
      </c>
      <c r="O15" s="248">
        <v>96.969055999999995</v>
      </c>
      <c r="P15" s="248">
        <v>91.006049369999999</v>
      </c>
      <c r="Q15" s="248">
        <v>102.265049</v>
      </c>
      <c r="R15" s="248">
        <v>94.221560999999994</v>
      </c>
      <c r="S15" s="248">
        <v>95.680156999999994</v>
      </c>
      <c r="T15" s="248">
        <v>86.275079500000004</v>
      </c>
      <c r="U15" s="248">
        <v>86.982020000000006</v>
      </c>
      <c r="V15" s="248">
        <v>94.619799999999998</v>
      </c>
      <c r="W15" s="248">
        <v>93.502774000000002</v>
      </c>
      <c r="X15" s="248">
        <v>90.197368999999995</v>
      </c>
      <c r="Y15" s="248">
        <v>92.061642000000006</v>
      </c>
      <c r="Z15" s="248">
        <v>102.42041999999999</v>
      </c>
      <c r="AA15" s="248">
        <v>90.642831999999999</v>
      </c>
      <c r="AB15" s="248">
        <v>94.414074999999997</v>
      </c>
      <c r="AC15" s="248">
        <v>93.619502999999995</v>
      </c>
      <c r="AD15" s="248">
        <v>93.337034000000003</v>
      </c>
      <c r="AE15" s="248">
        <v>87.862827999999993</v>
      </c>
      <c r="AF15" s="248">
        <v>93.741399999999999</v>
      </c>
      <c r="AG15" s="248">
        <v>94.133467229999994</v>
      </c>
      <c r="AH15" s="248">
        <v>94.255654000000007</v>
      </c>
      <c r="AI15" s="248">
        <v>94.366021000000003</v>
      </c>
      <c r="AJ15" s="248">
        <v>86.440061999999998</v>
      </c>
      <c r="AK15" s="248">
        <v>94.844077999999996</v>
      </c>
      <c r="AL15" s="248">
        <v>90.210679330000005</v>
      </c>
      <c r="AM15" s="248">
        <v>90.680457000000004</v>
      </c>
      <c r="AN15" s="248">
        <v>100.700472</v>
      </c>
      <c r="AO15" s="248">
        <v>88.645343999999994</v>
      </c>
      <c r="AP15" s="248">
        <v>82.434690500000002</v>
      </c>
      <c r="AQ15" s="248">
        <v>82.807275000000004</v>
      </c>
      <c r="AR15" s="248">
        <v>101.64443900000001</v>
      </c>
      <c r="AS15" s="248">
        <v>99.643578000000005</v>
      </c>
      <c r="AT15" s="248">
        <v>99.643578000000005</v>
      </c>
      <c r="AU15" s="248">
        <v>98.993700000000004</v>
      </c>
      <c r="AV15" s="248">
        <v>93.585897000000003</v>
      </c>
      <c r="AW15" s="248">
        <v>86.873803499999994</v>
      </c>
      <c r="AX15" s="248">
        <v>87.416410999999997</v>
      </c>
      <c r="AY15" s="248">
        <v>96.615030000000004</v>
      </c>
      <c r="AZ15" s="248">
        <v>93.341885000000005</v>
      </c>
      <c r="BA15" s="248">
        <v>92.958078</v>
      </c>
      <c r="BB15" s="248">
        <v>92.958078</v>
      </c>
      <c r="BC15" s="248">
        <v>92.958078</v>
      </c>
      <c r="BD15" s="248">
        <v>92.308250999999998</v>
      </c>
      <c r="BE15" s="248">
        <v>92.958078</v>
      </c>
      <c r="BF15" s="248">
        <v>100.674322</v>
      </c>
      <c r="BG15" s="248">
        <v>100.861464</v>
      </c>
      <c r="BH15" s="248">
        <v>100.861464</v>
      </c>
      <c r="BI15" s="248">
        <v>100.861464</v>
      </c>
      <c r="BJ15" s="248">
        <v>90.610560000000007</v>
      </c>
      <c r="BK15" s="248">
        <v>91.141542000000001</v>
      </c>
      <c r="BL15" s="248">
        <v>94.856693000000007</v>
      </c>
      <c r="BM15" s="248">
        <v>94.706886999999995</v>
      </c>
      <c r="BN15" s="248">
        <v>95.677646999999993</v>
      </c>
      <c r="BO15" s="248">
        <v>93.705366999999995</v>
      </c>
      <c r="BP15" s="248">
        <v>98.869247999999999</v>
      </c>
      <c r="BQ15" s="248">
        <v>86.471673999999993</v>
      </c>
      <c r="BR15" s="248">
        <v>86.583222460000002</v>
      </c>
      <c r="BS15" s="248">
        <v>95.314800000000005</v>
      </c>
      <c r="BT15" s="248">
        <v>89.831238670000005</v>
      </c>
      <c r="BU15" s="248">
        <v>96.579851000000005</v>
      </c>
      <c r="BV15" s="248">
        <v>101.00600300000001</v>
      </c>
      <c r="BW15" s="248">
        <v>96.349884000000003</v>
      </c>
      <c r="BX15" s="248">
        <v>96.349884000000003</v>
      </c>
      <c r="BY15" s="248">
        <v>94.558477999999994</v>
      </c>
      <c r="BZ15" s="248">
        <v>93.835959000000003</v>
      </c>
      <c r="CA15" s="248">
        <v>95.243337999999994</v>
      </c>
      <c r="CB15" s="248">
        <v>94.907989000000001</v>
      </c>
      <c r="CC15" s="248">
        <v>94.650238000000002</v>
      </c>
      <c r="CD15" s="248">
        <v>93.080447000000007</v>
      </c>
      <c r="CE15" s="248">
        <v>97.009839999999997</v>
      </c>
      <c r="CF15" s="248">
        <v>96.579851000000005</v>
      </c>
      <c r="CG15" s="248">
        <v>93.358306330000005</v>
      </c>
      <c r="CH15" s="248">
        <v>93.344988999999998</v>
      </c>
      <c r="CI15" s="248">
        <v>96.685995000000005</v>
      </c>
      <c r="CJ15" s="248">
        <v>95.438767999999996</v>
      </c>
      <c r="CK15" s="248">
        <v>97.456178510000001</v>
      </c>
      <c r="CL15" s="248">
        <v>96.394915999999995</v>
      </c>
      <c r="CM15" s="248">
        <v>97.053628000000003</v>
      </c>
      <c r="CN15" s="248">
        <v>90.677340000000001</v>
      </c>
      <c r="CO15" s="248">
        <v>90.629891000000001</v>
      </c>
      <c r="CP15" s="248">
        <v>99.819780429999994</v>
      </c>
      <c r="CQ15" s="248">
        <v>90.956216999999995</v>
      </c>
      <c r="CR15" s="248">
        <v>92.226778999999993</v>
      </c>
      <c r="CS15" s="248">
        <v>91.407862600000001</v>
      </c>
      <c r="CT15" s="248">
        <v>90.871302999999997</v>
      </c>
      <c r="CU15" s="248">
        <v>92.364419999999996</v>
      </c>
      <c r="CV15" s="248">
        <v>106.09895179999999</v>
      </c>
      <c r="CW15" s="248">
        <v>91.073535000000007</v>
      </c>
      <c r="CX15" s="248">
        <v>92.164475999999993</v>
      </c>
      <c r="CY15" s="248">
        <v>92.644287000000006</v>
      </c>
      <c r="CZ15" s="248">
        <v>96.443842000000004</v>
      </c>
      <c r="DA15" s="248">
        <v>102.38405</v>
      </c>
      <c r="DB15" s="248">
        <v>102.56468599999999</v>
      </c>
      <c r="DC15" s="248">
        <v>101.00600300000001</v>
      </c>
      <c r="DD15" s="248">
        <v>100.340377</v>
      </c>
      <c r="DE15" s="248">
        <v>95.915758999999994</v>
      </c>
      <c r="DF15" s="248">
        <v>96.349884000000003</v>
      </c>
      <c r="DG15" s="248">
        <v>93.6200805</v>
      </c>
      <c r="DH15" s="248">
        <v>95.559256390000002</v>
      </c>
      <c r="DI15" s="248">
        <v>102.010098</v>
      </c>
      <c r="DJ15" s="248">
        <v>101.769386</v>
      </c>
      <c r="DK15" s="248">
        <v>92.039871329999997</v>
      </c>
      <c r="DL15" s="248">
        <v>97.568788999999995</v>
      </c>
      <c r="DM15" s="248">
        <v>96.674881999999997</v>
      </c>
      <c r="DN15" s="248">
        <v>93.465534000000005</v>
      </c>
      <c r="DO15" s="248">
        <v>83.352226999999999</v>
      </c>
      <c r="DP15" s="248">
        <v>96.442957000000007</v>
      </c>
      <c r="DQ15" s="248">
        <v>92.225351000000003</v>
      </c>
      <c r="DR15" s="248">
        <v>92.588481999999999</v>
      </c>
      <c r="DS15" s="248">
        <v>90.884506000000002</v>
      </c>
      <c r="DT15" s="248">
        <v>101.36695</v>
      </c>
      <c r="DU15" s="248">
        <v>101.572244</v>
      </c>
      <c r="DV15" s="248">
        <v>89.728628999999998</v>
      </c>
      <c r="DW15" s="248">
        <v>86.369341000000006</v>
      </c>
      <c r="DX15" s="248">
        <v>85.106702999999996</v>
      </c>
      <c r="DY15" s="248">
        <v>91.37951314</v>
      </c>
      <c r="DZ15" s="248">
        <v>97.009839999999997</v>
      </c>
      <c r="EA15" s="248">
        <v>97.222273000000001</v>
      </c>
      <c r="EB15" s="248">
        <v>90.841707</v>
      </c>
      <c r="EC15" s="248">
        <v>91.368288000000007</v>
      </c>
      <c r="ED15" s="248">
        <v>90.427323999999999</v>
      </c>
      <c r="EE15" s="248">
        <v>90.978765999999993</v>
      </c>
      <c r="EF15" s="248">
        <v>104.90503697</v>
      </c>
      <c r="EG15" s="248">
        <v>102.077377</v>
      </c>
      <c r="EH15" s="248">
        <v>102.077377</v>
      </c>
      <c r="EI15" s="248">
        <v>92.523291</v>
      </c>
      <c r="EJ15" s="248">
        <v>100.728669</v>
      </c>
      <c r="EK15" s="248">
        <v>101.132221</v>
      </c>
      <c r="EL15" s="248">
        <v>101.00600300000001</v>
      </c>
      <c r="EM15" s="248">
        <v>91.596547000000001</v>
      </c>
      <c r="EN15" s="248">
        <v>96.904285000000002</v>
      </c>
      <c r="EO15" s="248">
        <v>98.792255999999995</v>
      </c>
      <c r="EP15" s="248">
        <v>93.353329000000002</v>
      </c>
      <c r="EQ15" s="248">
        <v>93.342219</v>
      </c>
      <c r="ER15" s="248">
        <v>94.544957330000003</v>
      </c>
      <c r="ES15" s="248">
        <v>90.306629000000001</v>
      </c>
      <c r="ET15" s="248">
        <v>89.381888000000004</v>
      </c>
      <c r="EU15" s="248">
        <v>91.283592999999996</v>
      </c>
      <c r="EV15" s="248">
        <v>93.078149999999994</v>
      </c>
      <c r="EW15" s="248">
        <v>88.741304999999997</v>
      </c>
      <c r="EX15" s="248">
        <v>87.667676999999998</v>
      </c>
      <c r="EY15" s="248">
        <v>90.623777000000004</v>
      </c>
      <c r="EZ15" s="248">
        <v>91.019836999999995</v>
      </c>
      <c r="FA15" s="248">
        <v>91.185581999999997</v>
      </c>
      <c r="FB15" s="248">
        <v>94.60392109</v>
      </c>
      <c r="FC15" s="248">
        <v>90.649510000000006</v>
      </c>
      <c r="FD15" s="248">
        <v>97.905529999999999</v>
      </c>
      <c r="FE15" s="248">
        <v>93.658304999999999</v>
      </c>
      <c r="FF15" s="248">
        <v>95.004756959999995</v>
      </c>
      <c r="FG15" s="248">
        <v>101.441487</v>
      </c>
      <c r="FH15" s="248">
        <v>87.801717999999994</v>
      </c>
      <c r="FI15" s="248">
        <v>88.328393000000005</v>
      </c>
      <c r="FJ15" s="248">
        <v>91.604873999999995</v>
      </c>
      <c r="FK15" s="248">
        <v>96.685995000000005</v>
      </c>
      <c r="FL15" s="248">
        <v>94.569635899999994</v>
      </c>
      <c r="FM15" s="248">
        <v>94.389093000000003</v>
      </c>
      <c r="FN15" s="248">
        <v>94.558477999999994</v>
      </c>
      <c r="FO15" s="248">
        <v>99.979536999999993</v>
      </c>
      <c r="FP15" s="248">
        <v>99.979536999999993</v>
      </c>
      <c r="FQ15" s="248">
        <v>92.888983999999994</v>
      </c>
      <c r="FR15" s="248">
        <v>92.888983999999994</v>
      </c>
      <c r="FS15" s="248">
        <v>92.888983999999994</v>
      </c>
      <c r="FT15" s="248">
        <v>101.728213</v>
      </c>
      <c r="FU15" s="248">
        <v>101.50760099999999</v>
      </c>
      <c r="FV15" s="248">
        <v>96.499885000000006</v>
      </c>
      <c r="FW15" s="248">
        <v>96.428749999999994</v>
      </c>
      <c r="FX15" s="248">
        <v>92.460895030000003</v>
      </c>
      <c r="FY15" s="248">
        <v>94.757689999999997</v>
      </c>
      <c r="FZ15" s="248">
        <v>92.456425999999993</v>
      </c>
      <c r="GA15" s="248">
        <v>96.579851000000005</v>
      </c>
      <c r="GB15" s="248">
        <v>96.579851000000005</v>
      </c>
      <c r="GC15" s="248">
        <v>101.40586</v>
      </c>
      <c r="GD15" s="248">
        <v>90.614210999999997</v>
      </c>
      <c r="GE15" s="248">
        <v>100.670152</v>
      </c>
      <c r="GF15" s="248">
        <v>100.340377</v>
      </c>
      <c r="GG15" s="248">
        <v>106.05870057999999</v>
      </c>
      <c r="GH15" s="248">
        <v>89.235799999999998</v>
      </c>
      <c r="GI15" s="248">
        <v>106.05870057999999</v>
      </c>
      <c r="GJ15" s="248">
        <v>99.979536999999993</v>
      </c>
      <c r="GK15" s="248">
        <v>93.100956999999994</v>
      </c>
      <c r="GL15" s="248">
        <v>98.728662</v>
      </c>
      <c r="GM15" s="248">
        <v>86.806925000000007</v>
      </c>
      <c r="GN15" s="248">
        <v>93.477678999999995</v>
      </c>
      <c r="GO15" s="248">
        <v>82.962330559999998</v>
      </c>
      <c r="GP15" s="248">
        <v>82.749782870000004</v>
      </c>
      <c r="GQ15" s="248">
        <v>91.760338000000004</v>
      </c>
      <c r="GR15" s="248">
        <v>100.389506</v>
      </c>
      <c r="GS15" s="248">
        <v>100.350731</v>
      </c>
      <c r="GT15" s="248">
        <v>100.153447</v>
      </c>
      <c r="GU15" s="248">
        <v>93.477678999999995</v>
      </c>
      <c r="GV15" s="248">
        <v>93.477678999999995</v>
      </c>
      <c r="GW15" s="248">
        <v>93.477678999999995</v>
      </c>
      <c r="GX15" s="248">
        <v>97.383599000000004</v>
      </c>
      <c r="GY15" s="248">
        <v>97.593202000000005</v>
      </c>
      <c r="GZ15" s="248">
        <v>97.593202000000005</v>
      </c>
      <c r="HA15" s="248">
        <v>97.593202000000005</v>
      </c>
      <c r="HB15" s="248">
        <v>91.637685000000005</v>
      </c>
      <c r="HC15" s="248">
        <v>103.11286800000001</v>
      </c>
      <c r="HD15" s="248">
        <v>102.65101</v>
      </c>
      <c r="HE15" s="248">
        <v>95.461027000000001</v>
      </c>
      <c r="HF15" s="248">
        <v>102.88990800000001</v>
      </c>
      <c r="HG15" s="248">
        <v>95.689653000000007</v>
      </c>
      <c r="HH15" s="248">
        <v>86.989556440000001</v>
      </c>
      <c r="HI15" s="248">
        <v>97.893638999999993</v>
      </c>
      <c r="HJ15" s="248">
        <v>93.103239500000001</v>
      </c>
      <c r="HK15" s="248">
        <v>93.369909000000007</v>
      </c>
      <c r="HL15" s="248">
        <v>90.762148999999994</v>
      </c>
      <c r="HM15" s="248">
        <v>91.964967999999999</v>
      </c>
      <c r="HN15" s="248">
        <v>82.560357909999993</v>
      </c>
      <c r="HO15" s="248">
        <v>84.799234499999997</v>
      </c>
      <c r="HP15" s="248">
        <v>85.285615000000007</v>
      </c>
      <c r="HQ15" s="248">
        <v>96.155678530000003</v>
      </c>
      <c r="HR15" s="248">
        <v>93.582791999999998</v>
      </c>
      <c r="HS15" s="248">
        <v>98.648858000000004</v>
      </c>
    </row>
    <row r="16" spans="1:227">
      <c r="A16" s="1"/>
      <c r="B16" s="247">
        <v>45683.270833333299</v>
      </c>
      <c r="C16" s="248">
        <v>90.417271999999997</v>
      </c>
      <c r="D16" s="248">
        <v>90.545659999999998</v>
      </c>
      <c r="E16" s="248">
        <v>90.468435999999997</v>
      </c>
      <c r="F16" s="248">
        <v>90.417271999999997</v>
      </c>
      <c r="G16" s="248">
        <v>91.599119999999999</v>
      </c>
      <c r="H16" s="248">
        <v>100.138514</v>
      </c>
      <c r="I16" s="248">
        <v>99.754625000000004</v>
      </c>
      <c r="J16" s="248">
        <v>100.35641099999999</v>
      </c>
      <c r="K16" s="248">
        <v>91.746163999999993</v>
      </c>
      <c r="L16" s="248">
        <v>91.137714000000003</v>
      </c>
      <c r="M16" s="248">
        <v>99.560975999999997</v>
      </c>
      <c r="N16" s="248">
        <v>98.638295999999997</v>
      </c>
      <c r="O16" s="248">
        <v>95.156565999999998</v>
      </c>
      <c r="P16" s="248">
        <v>89.263490950000005</v>
      </c>
      <c r="Q16" s="248">
        <v>100.26779399999999</v>
      </c>
      <c r="R16" s="248">
        <v>92.869935999999996</v>
      </c>
      <c r="S16" s="248">
        <v>93.858300999999997</v>
      </c>
      <c r="T16" s="248">
        <v>85.022653000000005</v>
      </c>
      <c r="U16" s="248">
        <v>85.709712999999994</v>
      </c>
      <c r="V16" s="248">
        <v>92.775855000000007</v>
      </c>
      <c r="W16" s="248">
        <v>92.227086</v>
      </c>
      <c r="X16" s="248">
        <v>88.895140999999995</v>
      </c>
      <c r="Y16" s="248">
        <v>90.714395999999994</v>
      </c>
      <c r="Z16" s="248">
        <v>100.64153</v>
      </c>
      <c r="AA16" s="248">
        <v>89.208641999999998</v>
      </c>
      <c r="AB16" s="248">
        <v>92.704932999999997</v>
      </c>
      <c r="AC16" s="248">
        <v>92.285486000000006</v>
      </c>
      <c r="AD16" s="248">
        <v>92.052954999999997</v>
      </c>
      <c r="AE16" s="248">
        <v>86.422437000000002</v>
      </c>
      <c r="AF16" s="248">
        <v>91.507385749999997</v>
      </c>
      <c r="AG16" s="248">
        <v>92.048650879999997</v>
      </c>
      <c r="AH16" s="248">
        <v>92.162856000000005</v>
      </c>
      <c r="AI16" s="248">
        <v>92.268396999999993</v>
      </c>
      <c r="AJ16" s="248">
        <v>84.984250000000003</v>
      </c>
      <c r="AK16" s="248">
        <v>92.992783000000003</v>
      </c>
      <c r="AL16" s="248">
        <v>88.85973267</v>
      </c>
      <c r="AM16" s="248">
        <v>89.305190999999994</v>
      </c>
      <c r="AN16" s="248">
        <v>98.807578000000007</v>
      </c>
      <c r="AO16" s="248">
        <v>87.147374999999997</v>
      </c>
      <c r="AP16" s="248">
        <v>81.102930499999999</v>
      </c>
      <c r="AQ16" s="248">
        <v>81.465321000000003</v>
      </c>
      <c r="AR16" s="248">
        <v>99.416837000000001</v>
      </c>
      <c r="AS16" s="248">
        <v>97.924449999999993</v>
      </c>
      <c r="AT16" s="248">
        <v>97.924449999999993</v>
      </c>
      <c r="AU16" s="248">
        <v>97.293744000000004</v>
      </c>
      <c r="AV16" s="248">
        <v>92.340761999999998</v>
      </c>
      <c r="AW16" s="248">
        <v>85.520510000000002</v>
      </c>
      <c r="AX16" s="248">
        <v>86.051569000000001</v>
      </c>
      <c r="AY16" s="248">
        <v>94.755831999999998</v>
      </c>
      <c r="AZ16" s="248">
        <v>91.997449000000003</v>
      </c>
      <c r="BA16" s="248">
        <v>91.638384000000002</v>
      </c>
      <c r="BB16" s="248">
        <v>91.638384000000002</v>
      </c>
      <c r="BC16" s="248">
        <v>91.638384000000002</v>
      </c>
      <c r="BD16" s="248">
        <v>91.032122000000001</v>
      </c>
      <c r="BE16" s="248">
        <v>91.638384000000002</v>
      </c>
      <c r="BF16" s="248">
        <v>98.923102999999998</v>
      </c>
      <c r="BG16" s="248">
        <v>99.112516999999997</v>
      </c>
      <c r="BH16" s="248">
        <v>99.112516999999997</v>
      </c>
      <c r="BI16" s="248">
        <v>99.112516999999997</v>
      </c>
      <c r="BJ16" s="248">
        <v>89.187551999999997</v>
      </c>
      <c r="BK16" s="248">
        <v>89.735140999999999</v>
      </c>
      <c r="BL16" s="248">
        <v>93.530103999999994</v>
      </c>
      <c r="BM16" s="248">
        <v>93.301872000000003</v>
      </c>
      <c r="BN16" s="248">
        <v>93.779409999999999</v>
      </c>
      <c r="BO16" s="248">
        <v>91.918993</v>
      </c>
      <c r="BP16" s="248">
        <v>97.283928000000003</v>
      </c>
      <c r="BQ16" s="248">
        <v>84.985917999999998</v>
      </c>
      <c r="BR16" s="248">
        <v>85.095549829999996</v>
      </c>
      <c r="BS16" s="248">
        <v>93.770294000000007</v>
      </c>
      <c r="BT16" s="248">
        <v>88.279994169999995</v>
      </c>
      <c r="BU16" s="248">
        <v>94.733619000000004</v>
      </c>
      <c r="BV16" s="248">
        <v>99.071890999999994</v>
      </c>
      <c r="BW16" s="248">
        <v>94.241654999999994</v>
      </c>
      <c r="BX16" s="248">
        <v>94.241654999999994</v>
      </c>
      <c r="BY16" s="248">
        <v>92.708370000000002</v>
      </c>
      <c r="BZ16" s="248">
        <v>91.763310000000004</v>
      </c>
      <c r="CA16" s="248">
        <v>93.463140999999993</v>
      </c>
      <c r="CB16" s="248">
        <v>93.585500999999994</v>
      </c>
      <c r="CC16" s="248">
        <v>93.305760000000006</v>
      </c>
      <c r="CD16" s="248">
        <v>91.037245999999996</v>
      </c>
      <c r="CE16" s="248">
        <v>95.337320000000005</v>
      </c>
      <c r="CF16" s="248">
        <v>94.733619000000004</v>
      </c>
      <c r="CG16" s="248">
        <v>92.014332999999993</v>
      </c>
      <c r="CH16" s="248">
        <v>92.000640000000004</v>
      </c>
      <c r="CI16" s="248">
        <v>95.045272999999995</v>
      </c>
      <c r="CJ16" s="248">
        <v>93.575530000000001</v>
      </c>
      <c r="CK16" s="248">
        <v>95.485598049999993</v>
      </c>
      <c r="CL16" s="248">
        <v>94.616906</v>
      </c>
      <c r="CM16" s="248">
        <v>95.228622000000001</v>
      </c>
      <c r="CN16" s="248">
        <v>89.243092000000004</v>
      </c>
      <c r="CO16" s="248">
        <v>89.053483999999997</v>
      </c>
      <c r="CP16" s="248">
        <v>97.962662390000006</v>
      </c>
      <c r="CQ16" s="248">
        <v>89.404595999999998</v>
      </c>
      <c r="CR16" s="248">
        <v>90.620800000000003</v>
      </c>
      <c r="CS16" s="248">
        <v>89.802501219999996</v>
      </c>
      <c r="CT16" s="248">
        <v>89.236090000000004</v>
      </c>
      <c r="CU16" s="248">
        <v>91.015722999999994</v>
      </c>
      <c r="CV16" s="248">
        <v>104.25617119</v>
      </c>
      <c r="CW16" s="248">
        <v>89.655580999999998</v>
      </c>
      <c r="CX16" s="248">
        <v>91.212520999999995</v>
      </c>
      <c r="CY16" s="248">
        <v>91.700413999999995</v>
      </c>
      <c r="CZ16" s="248">
        <v>94.443787</v>
      </c>
      <c r="DA16" s="248">
        <v>100.36997599999999</v>
      </c>
      <c r="DB16" s="248">
        <v>100.55802300000001</v>
      </c>
      <c r="DC16" s="248">
        <v>99.071890999999994</v>
      </c>
      <c r="DD16" s="248">
        <v>98.466724999999997</v>
      </c>
      <c r="DE16" s="248">
        <v>93.860760999999997</v>
      </c>
      <c r="DF16" s="248">
        <v>94.241654999999994</v>
      </c>
      <c r="DG16" s="248">
        <v>92.274503499999994</v>
      </c>
      <c r="DH16" s="248">
        <v>93.448543189999995</v>
      </c>
      <c r="DI16" s="248">
        <v>100.167716</v>
      </c>
      <c r="DJ16" s="248">
        <v>99.938091</v>
      </c>
      <c r="DK16" s="248">
        <v>90.80454933</v>
      </c>
      <c r="DL16" s="248">
        <v>95.610664999999997</v>
      </c>
      <c r="DM16" s="248">
        <v>94.951398999999995</v>
      </c>
      <c r="DN16" s="248">
        <v>91.710956999999993</v>
      </c>
      <c r="DO16" s="248">
        <v>81.975187000000005</v>
      </c>
      <c r="DP16" s="248">
        <v>94.750842000000006</v>
      </c>
      <c r="DQ16" s="248">
        <v>90.918355000000005</v>
      </c>
      <c r="DR16" s="248">
        <v>91.275193999999999</v>
      </c>
      <c r="DS16" s="248">
        <v>89.432833000000002</v>
      </c>
      <c r="DT16" s="248">
        <v>99.430436</v>
      </c>
      <c r="DU16" s="248">
        <v>99.645336</v>
      </c>
      <c r="DV16" s="248">
        <v>88.465581999999998</v>
      </c>
      <c r="DW16" s="248">
        <v>84.669782999999995</v>
      </c>
      <c r="DX16" s="248">
        <v>83.299935250000004</v>
      </c>
      <c r="DY16" s="248">
        <v>89.725157229999994</v>
      </c>
      <c r="DZ16" s="248">
        <v>95.337320000000005</v>
      </c>
      <c r="EA16" s="248">
        <v>95.541039999999995</v>
      </c>
      <c r="EB16" s="248">
        <v>89.412432999999993</v>
      </c>
      <c r="EC16" s="248">
        <v>89.974532999999994</v>
      </c>
      <c r="ED16" s="248">
        <v>89.153368</v>
      </c>
      <c r="EE16" s="248">
        <v>89.530545000000004</v>
      </c>
      <c r="EF16" s="248">
        <v>103.08299288000001</v>
      </c>
      <c r="EG16" s="248">
        <v>99.828080999999997</v>
      </c>
      <c r="EH16" s="248">
        <v>99.828080999999997</v>
      </c>
      <c r="EI16" s="248">
        <v>90.909807000000001</v>
      </c>
      <c r="EJ16" s="248">
        <v>98.807776000000004</v>
      </c>
      <c r="EK16" s="248">
        <v>99.185506000000004</v>
      </c>
      <c r="EL16" s="248">
        <v>99.071890999999994</v>
      </c>
      <c r="EM16" s="248">
        <v>90.146034</v>
      </c>
      <c r="EN16" s="248">
        <v>95.145329000000004</v>
      </c>
      <c r="EO16" s="248">
        <v>96.800375000000003</v>
      </c>
      <c r="EP16" s="248">
        <v>92.009146000000001</v>
      </c>
      <c r="EQ16" s="248">
        <v>91.997789999999995</v>
      </c>
      <c r="ER16" s="248">
        <v>93.313685590000006</v>
      </c>
      <c r="ES16" s="248">
        <v>88.869890999999996</v>
      </c>
      <c r="ET16" s="248">
        <v>87.921002000000001</v>
      </c>
      <c r="EU16" s="248">
        <v>89.873273999999995</v>
      </c>
      <c r="EV16" s="248">
        <v>91.443454000000003</v>
      </c>
      <c r="EW16" s="248">
        <v>87.207657999999995</v>
      </c>
      <c r="EX16" s="248">
        <v>86.193189000000004</v>
      </c>
      <c r="EY16" s="248">
        <v>89.249448000000001</v>
      </c>
      <c r="EZ16" s="248">
        <v>89.586578000000003</v>
      </c>
      <c r="FA16" s="248">
        <v>89.727698000000004</v>
      </c>
      <c r="FB16" s="248">
        <v>92.958390219999998</v>
      </c>
      <c r="FC16" s="248">
        <v>89.002296999999999</v>
      </c>
      <c r="FD16" s="248">
        <v>96.037689</v>
      </c>
      <c r="FE16" s="248">
        <v>92.303860999999998</v>
      </c>
      <c r="FF16" s="248">
        <v>93.634358770000006</v>
      </c>
      <c r="FG16" s="248">
        <v>100.371607</v>
      </c>
      <c r="FH16" s="248">
        <v>86.342275999999998</v>
      </c>
      <c r="FI16" s="248">
        <v>86.890770000000003</v>
      </c>
      <c r="FJ16" s="248">
        <v>90.189060999999995</v>
      </c>
      <c r="FK16" s="248">
        <v>95.045317999999995</v>
      </c>
      <c r="FL16" s="248">
        <v>92.719309589999995</v>
      </c>
      <c r="FM16" s="248">
        <v>92.548101000000003</v>
      </c>
      <c r="FN16" s="248">
        <v>92.708370000000002</v>
      </c>
      <c r="FO16" s="248">
        <v>98.142522999999997</v>
      </c>
      <c r="FP16" s="248">
        <v>98.142522999999997</v>
      </c>
      <c r="FQ16" s="248">
        <v>91.660060999999999</v>
      </c>
      <c r="FR16" s="248">
        <v>91.660060999999999</v>
      </c>
      <c r="FS16" s="248">
        <v>91.660060999999999</v>
      </c>
      <c r="FT16" s="248">
        <v>99.886094999999997</v>
      </c>
      <c r="FU16" s="248">
        <v>99.670811</v>
      </c>
      <c r="FV16" s="248">
        <v>94.640581999999995</v>
      </c>
      <c r="FW16" s="248">
        <v>94.612133999999998</v>
      </c>
      <c r="FX16" s="248">
        <v>90.976180650000003</v>
      </c>
      <c r="FY16" s="248">
        <v>93.406999999999996</v>
      </c>
      <c r="FZ16" s="248">
        <v>90.780851999999996</v>
      </c>
      <c r="GA16" s="248">
        <v>94.733619000000004</v>
      </c>
      <c r="GB16" s="248">
        <v>94.733619000000004</v>
      </c>
      <c r="GC16" s="248">
        <v>99.324909000000005</v>
      </c>
      <c r="GD16" s="248">
        <v>89.180789329999996</v>
      </c>
      <c r="GE16" s="248">
        <v>98.616146999999998</v>
      </c>
      <c r="GF16" s="248">
        <v>98.466724999999997</v>
      </c>
      <c r="GG16" s="248">
        <v>104.21661906999999</v>
      </c>
      <c r="GH16" s="248">
        <v>87.927923000000007</v>
      </c>
      <c r="GI16" s="248">
        <v>104.21661906999999</v>
      </c>
      <c r="GJ16" s="248">
        <v>98.142522999999997</v>
      </c>
      <c r="GK16" s="248">
        <v>91.764022999999995</v>
      </c>
      <c r="GL16" s="248">
        <v>97.033703000000003</v>
      </c>
      <c r="GM16" s="248">
        <v>85.380679000000001</v>
      </c>
      <c r="GN16" s="248">
        <v>92.149246000000005</v>
      </c>
      <c r="GO16" s="248">
        <v>81.650111249999995</v>
      </c>
      <c r="GP16" s="248">
        <v>81.440925440000001</v>
      </c>
      <c r="GQ16" s="248">
        <v>90.387147999999996</v>
      </c>
      <c r="GR16" s="248">
        <v>98.644093999999996</v>
      </c>
      <c r="GS16" s="248">
        <v>98.514035000000007</v>
      </c>
      <c r="GT16" s="248">
        <v>98.326015999999996</v>
      </c>
      <c r="GU16" s="248">
        <v>92.149246000000005</v>
      </c>
      <c r="GV16" s="248">
        <v>92.149246000000005</v>
      </c>
      <c r="GW16" s="248">
        <v>92.149246000000005</v>
      </c>
      <c r="GX16" s="248">
        <v>95.435625999999999</v>
      </c>
      <c r="GY16" s="248">
        <v>95.643820000000005</v>
      </c>
      <c r="GZ16" s="248">
        <v>95.643820000000005</v>
      </c>
      <c r="HA16" s="248">
        <v>95.643820000000005</v>
      </c>
      <c r="HB16" s="248">
        <v>89.951037999999997</v>
      </c>
      <c r="HC16" s="248">
        <v>101.280642</v>
      </c>
      <c r="HD16" s="248">
        <v>100.834839</v>
      </c>
      <c r="HE16" s="248">
        <v>93.715427000000005</v>
      </c>
      <c r="HF16" s="248">
        <v>100.758197</v>
      </c>
      <c r="HG16" s="248">
        <v>94.098235000000003</v>
      </c>
      <c r="HH16" s="248">
        <v>85.71460132</v>
      </c>
      <c r="HI16" s="248">
        <v>95.991546999999997</v>
      </c>
      <c r="HJ16" s="248">
        <v>91.936067499999993</v>
      </c>
      <c r="HK16" s="248">
        <v>92.155058999999994</v>
      </c>
      <c r="HL16" s="248">
        <v>89.118970000000004</v>
      </c>
      <c r="HM16" s="248">
        <v>90.573946000000007</v>
      </c>
      <c r="HN16" s="248">
        <v>81.254496619999998</v>
      </c>
      <c r="HO16" s="248">
        <v>83.431062499999996</v>
      </c>
      <c r="HP16" s="248">
        <v>83.902664000000001</v>
      </c>
      <c r="HQ16" s="248">
        <v>94.298537400000001</v>
      </c>
      <c r="HR16" s="248">
        <v>92.263221000000001</v>
      </c>
      <c r="HS16" s="248">
        <v>96.662225000000007</v>
      </c>
    </row>
    <row r="17" spans="1:227">
      <c r="A17" s="1"/>
      <c r="B17" s="247">
        <v>45683.291666666701</v>
      </c>
      <c r="C17" s="248">
        <v>91.153115</v>
      </c>
      <c r="D17" s="248">
        <v>91.283872000000002</v>
      </c>
      <c r="E17" s="248">
        <v>91.205554000000006</v>
      </c>
      <c r="F17" s="248">
        <v>91.153115</v>
      </c>
      <c r="G17" s="248">
        <v>91.702015000000003</v>
      </c>
      <c r="H17" s="248">
        <v>98.286338000000001</v>
      </c>
      <c r="I17" s="248">
        <v>97.857166000000007</v>
      </c>
      <c r="J17" s="248">
        <v>98.532252999999997</v>
      </c>
      <c r="K17" s="248">
        <v>91.871142000000006</v>
      </c>
      <c r="L17" s="248">
        <v>91.882281000000006</v>
      </c>
      <c r="M17" s="248">
        <v>97.988966000000005</v>
      </c>
      <c r="N17" s="248">
        <v>97.033949000000007</v>
      </c>
      <c r="O17" s="248">
        <v>95.219099</v>
      </c>
      <c r="P17" s="248">
        <v>89.216869889999998</v>
      </c>
      <c r="Q17" s="248">
        <v>98.568203999999994</v>
      </c>
      <c r="R17" s="248">
        <v>91.708125999999993</v>
      </c>
      <c r="S17" s="248">
        <v>93.894947999999999</v>
      </c>
      <c r="T17" s="248">
        <v>85.125247999999999</v>
      </c>
      <c r="U17" s="248">
        <v>85.827241000000001</v>
      </c>
      <c r="V17" s="248">
        <v>92.785966000000002</v>
      </c>
      <c r="W17" s="248">
        <v>92.214016000000001</v>
      </c>
      <c r="X17" s="248">
        <v>89.113112999999998</v>
      </c>
      <c r="Y17" s="248">
        <v>90.779553000000007</v>
      </c>
      <c r="Z17" s="248">
        <v>99.148664999999994</v>
      </c>
      <c r="AA17" s="248">
        <v>88.952437000000003</v>
      </c>
      <c r="AB17" s="248">
        <v>92.831169000000003</v>
      </c>
      <c r="AC17" s="248">
        <v>92.285441000000006</v>
      </c>
      <c r="AD17" s="248">
        <v>92.043629999999993</v>
      </c>
      <c r="AE17" s="248">
        <v>87.033439999999999</v>
      </c>
      <c r="AF17" s="248">
        <v>91.445553500000003</v>
      </c>
      <c r="AG17" s="248">
        <v>92.002404040000002</v>
      </c>
      <c r="AH17" s="248">
        <v>92.102108000000001</v>
      </c>
      <c r="AI17" s="248">
        <v>92.229055000000002</v>
      </c>
      <c r="AJ17" s="248">
        <v>85.324909000000005</v>
      </c>
      <c r="AK17" s="248">
        <v>92.996129999999994</v>
      </c>
      <c r="AL17" s="248">
        <v>88.541019000000006</v>
      </c>
      <c r="AM17" s="248">
        <v>89.003855000000001</v>
      </c>
      <c r="AN17" s="248">
        <v>97.340531999999996</v>
      </c>
      <c r="AO17" s="248">
        <v>87.236109999999996</v>
      </c>
      <c r="AP17" s="248">
        <v>82.8963435</v>
      </c>
      <c r="AQ17" s="248">
        <v>83.188162000000005</v>
      </c>
      <c r="AR17" s="248">
        <v>97.189374999999998</v>
      </c>
      <c r="AS17" s="248">
        <v>96.451583999999997</v>
      </c>
      <c r="AT17" s="248">
        <v>96.451583999999997</v>
      </c>
      <c r="AU17" s="248">
        <v>95.807308000000006</v>
      </c>
      <c r="AV17" s="248">
        <v>92.347155000000001</v>
      </c>
      <c r="AW17" s="248">
        <v>85.751708500000007</v>
      </c>
      <c r="AX17" s="248">
        <v>86.279121000000004</v>
      </c>
      <c r="AY17" s="248">
        <v>94.718584000000007</v>
      </c>
      <c r="AZ17" s="248">
        <v>91.956073000000004</v>
      </c>
      <c r="BA17" s="248">
        <v>91.660612999999998</v>
      </c>
      <c r="BB17" s="248">
        <v>91.660612999999998</v>
      </c>
      <c r="BC17" s="248">
        <v>91.660612999999998</v>
      </c>
      <c r="BD17" s="248">
        <v>91.168741999999995</v>
      </c>
      <c r="BE17" s="248">
        <v>91.660612999999998</v>
      </c>
      <c r="BF17" s="248">
        <v>97.446911</v>
      </c>
      <c r="BG17" s="248">
        <v>97.629555999999994</v>
      </c>
      <c r="BH17" s="248">
        <v>97.629555999999994</v>
      </c>
      <c r="BI17" s="248">
        <v>97.629555999999994</v>
      </c>
      <c r="BJ17" s="248">
        <v>89.166482999999999</v>
      </c>
      <c r="BK17" s="248">
        <v>89.668149</v>
      </c>
      <c r="BL17" s="248">
        <v>93.462850000000003</v>
      </c>
      <c r="BM17" s="248">
        <v>93.258094999999997</v>
      </c>
      <c r="BN17" s="248">
        <v>93.806459000000004</v>
      </c>
      <c r="BO17" s="248">
        <v>91.808172999999996</v>
      </c>
      <c r="BP17" s="248">
        <v>95.928911999999997</v>
      </c>
      <c r="BQ17" s="248">
        <v>85.330331000000001</v>
      </c>
      <c r="BR17" s="248">
        <v>85.440407129999997</v>
      </c>
      <c r="BS17" s="248">
        <v>92.912372000000005</v>
      </c>
      <c r="BT17" s="248">
        <v>88.290659000000005</v>
      </c>
      <c r="BU17" s="248">
        <v>94.699416999999997</v>
      </c>
      <c r="BV17" s="248">
        <v>97.451777000000007</v>
      </c>
      <c r="BW17" s="248">
        <v>94.251890000000003</v>
      </c>
      <c r="BX17" s="248">
        <v>94.251890000000003</v>
      </c>
      <c r="BY17" s="248">
        <v>93.485716999999994</v>
      </c>
      <c r="BZ17" s="248">
        <v>91.499182000000005</v>
      </c>
      <c r="CA17" s="248">
        <v>93.503895</v>
      </c>
      <c r="CB17" s="248">
        <v>92.424612999999994</v>
      </c>
      <c r="CC17" s="248">
        <v>92.124442999999999</v>
      </c>
      <c r="CD17" s="248">
        <v>90.707549</v>
      </c>
      <c r="CE17" s="248">
        <v>94.649289999999993</v>
      </c>
      <c r="CF17" s="248">
        <v>94.699416999999997</v>
      </c>
      <c r="CG17" s="248">
        <v>91.971883000000005</v>
      </c>
      <c r="CH17" s="248">
        <v>91.959061000000005</v>
      </c>
      <c r="CI17" s="248">
        <v>94.308976000000001</v>
      </c>
      <c r="CJ17" s="248">
        <v>93.595299999999995</v>
      </c>
      <c r="CK17" s="248">
        <v>95.467318219999996</v>
      </c>
      <c r="CL17" s="248">
        <v>94.598716999999994</v>
      </c>
      <c r="CM17" s="248">
        <v>95.204447999999999</v>
      </c>
      <c r="CN17" s="248">
        <v>89.448728000000003</v>
      </c>
      <c r="CO17" s="248">
        <v>89.075018</v>
      </c>
      <c r="CP17" s="248">
        <v>98.039904019999994</v>
      </c>
      <c r="CQ17" s="248">
        <v>89.484986000000006</v>
      </c>
      <c r="CR17" s="248">
        <v>90.429497999999995</v>
      </c>
      <c r="CS17" s="248">
        <v>89.690669700000001</v>
      </c>
      <c r="CT17" s="248">
        <v>90.096960999999993</v>
      </c>
      <c r="CU17" s="248">
        <v>91.509586999999996</v>
      </c>
      <c r="CV17" s="248">
        <v>102.70968845</v>
      </c>
      <c r="CW17" s="248">
        <v>89.642411999999993</v>
      </c>
      <c r="CX17" s="248">
        <v>91.445797999999996</v>
      </c>
      <c r="CY17" s="248">
        <v>91.792749999999998</v>
      </c>
      <c r="CZ17" s="248">
        <v>94.245621</v>
      </c>
      <c r="DA17" s="248">
        <v>98.712008999999995</v>
      </c>
      <c r="DB17" s="248">
        <v>98.918409999999994</v>
      </c>
      <c r="DC17" s="248">
        <v>97.451777000000007</v>
      </c>
      <c r="DD17" s="248">
        <v>97.001379999999997</v>
      </c>
      <c r="DE17" s="248">
        <v>93.868851000000006</v>
      </c>
      <c r="DF17" s="248">
        <v>94.251890000000003</v>
      </c>
      <c r="DG17" s="248">
        <v>92.283444500000002</v>
      </c>
      <c r="DH17" s="248">
        <v>93.179564479999996</v>
      </c>
      <c r="DI17" s="248">
        <v>98.567421999999993</v>
      </c>
      <c r="DJ17" s="248">
        <v>98.331322</v>
      </c>
      <c r="DK17" s="248">
        <v>90.962189670000001</v>
      </c>
      <c r="DL17" s="248">
        <v>95.588476</v>
      </c>
      <c r="DM17" s="248">
        <v>94.907751000000005</v>
      </c>
      <c r="DN17" s="248">
        <v>91.761005999999995</v>
      </c>
      <c r="DO17" s="248">
        <v>82.354172000000005</v>
      </c>
      <c r="DP17" s="248">
        <v>94.711551999999998</v>
      </c>
      <c r="DQ17" s="248">
        <v>90.942155999999997</v>
      </c>
      <c r="DR17" s="248">
        <v>91.298218000000006</v>
      </c>
      <c r="DS17" s="248">
        <v>89.621120000000005</v>
      </c>
      <c r="DT17" s="248">
        <v>97.787452999999999</v>
      </c>
      <c r="DU17" s="248">
        <v>98.004906000000005</v>
      </c>
      <c r="DV17" s="248">
        <v>87.381497999999993</v>
      </c>
      <c r="DW17" s="248">
        <v>84.328721000000002</v>
      </c>
      <c r="DX17" s="248">
        <v>82.727367999999998</v>
      </c>
      <c r="DY17" s="248">
        <v>90.364765460000001</v>
      </c>
      <c r="DZ17" s="248">
        <v>94.649289999999993</v>
      </c>
      <c r="EA17" s="248">
        <v>94.839038000000002</v>
      </c>
      <c r="EB17" s="248">
        <v>89.555375999999995</v>
      </c>
      <c r="EC17" s="248">
        <v>90.083825000000004</v>
      </c>
      <c r="ED17" s="248">
        <v>87.565674999999999</v>
      </c>
      <c r="EE17" s="248">
        <v>89.752561</v>
      </c>
      <c r="EF17" s="248">
        <v>101.55391246000001</v>
      </c>
      <c r="EG17" s="248">
        <v>97.585402999999999</v>
      </c>
      <c r="EH17" s="248">
        <v>97.585402999999999</v>
      </c>
      <c r="EI17" s="248">
        <v>90.707881999999998</v>
      </c>
      <c r="EJ17" s="248">
        <v>97.194232</v>
      </c>
      <c r="EK17" s="248">
        <v>97.553190000000001</v>
      </c>
      <c r="EL17" s="248">
        <v>97.451777000000007</v>
      </c>
      <c r="EM17" s="248">
        <v>90.142447000000004</v>
      </c>
      <c r="EN17" s="248">
        <v>94.624340000000004</v>
      </c>
      <c r="EO17" s="248">
        <v>96.740149000000002</v>
      </c>
      <c r="EP17" s="248">
        <v>91.967026000000004</v>
      </c>
      <c r="EQ17" s="248">
        <v>91.956393000000006</v>
      </c>
      <c r="ER17" s="248">
        <v>93.314266500000002</v>
      </c>
      <c r="ES17" s="248">
        <v>89.078249</v>
      </c>
      <c r="ET17" s="248">
        <v>88.100431</v>
      </c>
      <c r="EU17" s="248">
        <v>89.963603000000006</v>
      </c>
      <c r="EV17" s="248">
        <v>91.329578999999995</v>
      </c>
      <c r="EW17" s="248">
        <v>88.014500999999996</v>
      </c>
      <c r="EX17" s="248">
        <v>87.006242999999998</v>
      </c>
      <c r="EY17" s="248">
        <v>89.442293000000006</v>
      </c>
      <c r="EZ17" s="248">
        <v>89.808955999999995</v>
      </c>
      <c r="FA17" s="248">
        <v>89.962413999999995</v>
      </c>
      <c r="FB17" s="248">
        <v>92.980868459999996</v>
      </c>
      <c r="FC17" s="248">
        <v>89.810180000000003</v>
      </c>
      <c r="FD17" s="248">
        <v>95.991236999999998</v>
      </c>
      <c r="FE17" s="248">
        <v>92.287548000000001</v>
      </c>
      <c r="FF17" s="248">
        <v>93.578446200000002</v>
      </c>
      <c r="FG17" s="248">
        <v>100.212047</v>
      </c>
      <c r="FH17" s="248">
        <v>87.351688499999995</v>
      </c>
      <c r="FI17" s="248">
        <v>87.797154000000006</v>
      </c>
      <c r="FJ17" s="248">
        <v>90.287093999999996</v>
      </c>
      <c r="FK17" s="248">
        <v>94.309375000000003</v>
      </c>
      <c r="FL17" s="248">
        <v>93.496748310000001</v>
      </c>
      <c r="FM17" s="248">
        <v>93.322574000000003</v>
      </c>
      <c r="FN17" s="248">
        <v>93.485716999999994</v>
      </c>
      <c r="FO17" s="248">
        <v>96.811661999999998</v>
      </c>
      <c r="FP17" s="248">
        <v>96.811661999999998</v>
      </c>
      <c r="FQ17" s="248">
        <v>90.169826</v>
      </c>
      <c r="FR17" s="248">
        <v>90.169826</v>
      </c>
      <c r="FS17" s="248">
        <v>90.169826</v>
      </c>
      <c r="FT17" s="248">
        <v>98.267892000000003</v>
      </c>
      <c r="FU17" s="248">
        <v>98.060647000000003</v>
      </c>
      <c r="FV17" s="248">
        <v>94.349564999999998</v>
      </c>
      <c r="FW17" s="248">
        <v>94.334221999999997</v>
      </c>
      <c r="FX17" s="248">
        <v>91.216045879999996</v>
      </c>
      <c r="FY17" s="248">
        <v>92.205646000000002</v>
      </c>
      <c r="FZ17" s="248">
        <v>90.860939999999999</v>
      </c>
      <c r="GA17" s="248">
        <v>94.699416999999997</v>
      </c>
      <c r="GB17" s="248">
        <v>94.699416999999997</v>
      </c>
      <c r="GC17" s="248">
        <v>97.455122000000003</v>
      </c>
      <c r="GD17" s="248">
        <v>88.924812000000003</v>
      </c>
      <c r="GE17" s="248">
        <v>96.258071000000001</v>
      </c>
      <c r="GF17" s="248">
        <v>97.001379999999997</v>
      </c>
      <c r="GG17" s="248">
        <v>102.67072303</v>
      </c>
      <c r="GH17" s="248">
        <v>86.275300000000001</v>
      </c>
      <c r="GI17" s="248">
        <v>102.67072303</v>
      </c>
      <c r="GJ17" s="248">
        <v>96.811661999999998</v>
      </c>
      <c r="GK17" s="248">
        <v>91.856035000000006</v>
      </c>
      <c r="GL17" s="248">
        <v>96.287057000000004</v>
      </c>
      <c r="GM17" s="248">
        <v>85.998157000000006</v>
      </c>
      <c r="GN17" s="248">
        <v>92.167694999999995</v>
      </c>
      <c r="GO17" s="248">
        <v>81.838251319999998</v>
      </c>
      <c r="GP17" s="248">
        <v>81.628583509999999</v>
      </c>
      <c r="GQ17" s="248">
        <v>89.376884000000004</v>
      </c>
      <c r="GR17" s="248">
        <v>97.209582999999995</v>
      </c>
      <c r="GS17" s="248">
        <v>97.146851999999996</v>
      </c>
      <c r="GT17" s="248">
        <v>96.986548999999997</v>
      </c>
      <c r="GU17" s="248">
        <v>92.167694999999995</v>
      </c>
      <c r="GV17" s="248">
        <v>92.167694999999995</v>
      </c>
      <c r="GW17" s="248">
        <v>92.167694999999995</v>
      </c>
      <c r="GX17" s="248">
        <v>95.412109999999998</v>
      </c>
      <c r="GY17" s="248">
        <v>95.617705000000001</v>
      </c>
      <c r="GZ17" s="248">
        <v>95.617705000000001</v>
      </c>
      <c r="HA17" s="248">
        <v>95.617705000000001</v>
      </c>
      <c r="HB17" s="248">
        <v>90.710589999999996</v>
      </c>
      <c r="HC17" s="248">
        <v>99.759510000000006</v>
      </c>
      <c r="HD17" s="248">
        <v>99.313108999999997</v>
      </c>
      <c r="HE17" s="248">
        <v>94.420508999999996</v>
      </c>
      <c r="HF17" s="248">
        <v>98.977785999999995</v>
      </c>
      <c r="HG17" s="248">
        <v>94.068938000000003</v>
      </c>
      <c r="HH17" s="248">
        <v>84.103578150000004</v>
      </c>
      <c r="HI17" s="248">
        <v>95.954008000000002</v>
      </c>
      <c r="HJ17" s="248">
        <v>91.936213499999994</v>
      </c>
      <c r="HK17" s="248">
        <v>92.156980000000004</v>
      </c>
      <c r="HL17" s="248">
        <v>89.754256999999996</v>
      </c>
      <c r="HM17" s="248">
        <v>90.457710000000006</v>
      </c>
      <c r="HN17" s="248">
        <v>81.441725109999993</v>
      </c>
      <c r="HO17" s="248">
        <v>84.037730999999994</v>
      </c>
      <c r="HP17" s="248">
        <v>84.511416999999994</v>
      </c>
      <c r="HQ17" s="248">
        <v>94.259270990000005</v>
      </c>
      <c r="HR17" s="248">
        <v>92.264446000000007</v>
      </c>
      <c r="HS17" s="248">
        <v>96.605875999999995</v>
      </c>
    </row>
    <row r="18" spans="1:227">
      <c r="A18" s="1"/>
      <c r="B18" s="247">
        <v>45683.3125</v>
      </c>
      <c r="C18" s="248">
        <v>86.804998999999995</v>
      </c>
      <c r="D18" s="248">
        <v>86.938702000000006</v>
      </c>
      <c r="E18" s="248">
        <v>86.859645</v>
      </c>
      <c r="F18" s="248">
        <v>86.804998999999995</v>
      </c>
      <c r="G18" s="248">
        <v>87.173586999999998</v>
      </c>
      <c r="H18" s="248">
        <v>92.978425999999999</v>
      </c>
      <c r="I18" s="248">
        <v>92.594778000000005</v>
      </c>
      <c r="J18" s="248">
        <v>93.168908000000002</v>
      </c>
      <c r="K18" s="248">
        <v>87.139889999999994</v>
      </c>
      <c r="L18" s="248">
        <v>87.586130999999995</v>
      </c>
      <c r="M18" s="248">
        <v>92.928306000000006</v>
      </c>
      <c r="N18" s="248">
        <v>91.994646000000003</v>
      </c>
      <c r="O18" s="248">
        <v>91.149043000000006</v>
      </c>
      <c r="P18" s="248">
        <v>85.485747160000003</v>
      </c>
      <c r="Q18" s="248">
        <v>93.204857000000004</v>
      </c>
      <c r="R18" s="248">
        <v>87.352210999999997</v>
      </c>
      <c r="S18" s="248">
        <v>89.785859000000002</v>
      </c>
      <c r="T18" s="248">
        <v>81.641525000000001</v>
      </c>
      <c r="U18" s="248">
        <v>82.304702000000006</v>
      </c>
      <c r="V18" s="248">
        <v>88.644481999999996</v>
      </c>
      <c r="W18" s="248">
        <v>87.914815000000004</v>
      </c>
      <c r="X18" s="248">
        <v>84.851318000000006</v>
      </c>
      <c r="Y18" s="248">
        <v>86.424046000000004</v>
      </c>
      <c r="Z18" s="248">
        <v>94.025118000000006</v>
      </c>
      <c r="AA18" s="248">
        <v>84.442250000000001</v>
      </c>
      <c r="AB18" s="248">
        <v>87.780899000000005</v>
      </c>
      <c r="AC18" s="248">
        <v>88.015467000000001</v>
      </c>
      <c r="AD18" s="248">
        <v>87.716852000000003</v>
      </c>
      <c r="AE18" s="248">
        <v>82.399789999999996</v>
      </c>
      <c r="AF18" s="248">
        <v>87.4037395</v>
      </c>
      <c r="AG18" s="248">
        <v>87.936252019999998</v>
      </c>
      <c r="AH18" s="248">
        <v>88.035143000000005</v>
      </c>
      <c r="AI18" s="248">
        <v>88.152812999999995</v>
      </c>
      <c r="AJ18" s="248">
        <v>80.906548000000001</v>
      </c>
      <c r="AK18" s="248">
        <v>88.846378999999999</v>
      </c>
      <c r="AL18" s="248">
        <v>84.132395000000002</v>
      </c>
      <c r="AM18" s="248">
        <v>84.562073999999996</v>
      </c>
      <c r="AN18" s="248">
        <v>91.901319000000001</v>
      </c>
      <c r="AO18" s="248">
        <v>82.991212000000004</v>
      </c>
      <c r="AP18" s="248">
        <v>77.448103500000002</v>
      </c>
      <c r="AQ18" s="248">
        <v>77.792590000000004</v>
      </c>
      <c r="AR18" s="248">
        <v>89.827815000000001</v>
      </c>
      <c r="AS18" s="248">
        <v>91.469898000000001</v>
      </c>
      <c r="AT18" s="248">
        <v>91.469898000000001</v>
      </c>
      <c r="AU18" s="248">
        <v>91.230407</v>
      </c>
      <c r="AV18" s="248">
        <v>88.168673999999996</v>
      </c>
      <c r="AW18" s="248">
        <v>83.721668500000007</v>
      </c>
      <c r="AX18" s="248">
        <v>84.050107999999994</v>
      </c>
      <c r="AY18" s="248">
        <v>90.632283000000001</v>
      </c>
      <c r="AZ18" s="248">
        <v>87.546420999999995</v>
      </c>
      <c r="BA18" s="248">
        <v>87.198803999999996</v>
      </c>
      <c r="BB18" s="248">
        <v>87.198803999999996</v>
      </c>
      <c r="BC18" s="248">
        <v>87.198803999999996</v>
      </c>
      <c r="BD18" s="248">
        <v>86.599121999999994</v>
      </c>
      <c r="BE18" s="248">
        <v>87.198803999999996</v>
      </c>
      <c r="BF18" s="248">
        <v>92.424632000000003</v>
      </c>
      <c r="BG18" s="248">
        <v>92.610149000000007</v>
      </c>
      <c r="BH18" s="248">
        <v>92.610149000000007</v>
      </c>
      <c r="BI18" s="248">
        <v>92.610149000000007</v>
      </c>
      <c r="BJ18" s="248">
        <v>84.757394000000005</v>
      </c>
      <c r="BK18" s="248">
        <v>85.255139999999997</v>
      </c>
      <c r="BL18" s="248">
        <v>89.116118</v>
      </c>
      <c r="BM18" s="248">
        <v>88.972757000000001</v>
      </c>
      <c r="BN18" s="248">
        <v>88.483900000000006</v>
      </c>
      <c r="BO18" s="248">
        <v>86.738597999999996</v>
      </c>
      <c r="BP18" s="248">
        <v>91.170484999999999</v>
      </c>
      <c r="BQ18" s="248">
        <v>80.900310000000005</v>
      </c>
      <c r="BR18" s="248">
        <v>81.004671400000007</v>
      </c>
      <c r="BS18" s="248">
        <v>88.053336999999999</v>
      </c>
      <c r="BT18" s="248">
        <v>84.235434999999995</v>
      </c>
      <c r="BU18" s="248">
        <v>90.615150999999997</v>
      </c>
      <c r="BV18" s="248">
        <v>92.145942000000005</v>
      </c>
      <c r="BW18" s="248">
        <v>88.750527000000005</v>
      </c>
      <c r="BX18" s="248">
        <v>88.750527000000005</v>
      </c>
      <c r="BY18" s="248">
        <v>89.187974999999994</v>
      </c>
      <c r="BZ18" s="248">
        <v>87.526899999999998</v>
      </c>
      <c r="CA18" s="248">
        <v>88.330551999999997</v>
      </c>
      <c r="CB18" s="248">
        <v>88.085339000000005</v>
      </c>
      <c r="CC18" s="248">
        <v>87.762046999999995</v>
      </c>
      <c r="CD18" s="248">
        <v>86.736106000000007</v>
      </c>
      <c r="CE18" s="248">
        <v>89.768961000000004</v>
      </c>
      <c r="CF18" s="248">
        <v>90.615150999999997</v>
      </c>
      <c r="CG18" s="248">
        <v>87.561649329999995</v>
      </c>
      <c r="CH18" s="248">
        <v>87.549299000000005</v>
      </c>
      <c r="CI18" s="248">
        <v>89.482479999999995</v>
      </c>
      <c r="CJ18" s="248">
        <v>89.686555999999996</v>
      </c>
      <c r="CK18" s="248">
        <v>91.570612960000005</v>
      </c>
      <c r="CL18" s="248">
        <v>90.525132999999997</v>
      </c>
      <c r="CM18" s="248">
        <v>91.138223999999994</v>
      </c>
      <c r="CN18" s="248">
        <v>86.031751999999997</v>
      </c>
      <c r="CO18" s="248">
        <v>84.986171999999996</v>
      </c>
      <c r="CP18" s="248">
        <v>93.573035099999998</v>
      </c>
      <c r="CQ18" s="248">
        <v>85.276159000000007</v>
      </c>
      <c r="CR18" s="248">
        <v>85.651953000000006</v>
      </c>
      <c r="CS18" s="248">
        <v>85.313784130000002</v>
      </c>
      <c r="CT18" s="248">
        <v>85.524218000000005</v>
      </c>
      <c r="CU18" s="248">
        <v>87.193826999999999</v>
      </c>
      <c r="CV18" s="248">
        <v>97.402124139999998</v>
      </c>
      <c r="CW18" s="248">
        <v>85.213858999999999</v>
      </c>
      <c r="CX18" s="248">
        <v>87.209541999999999</v>
      </c>
      <c r="CY18" s="248">
        <v>87.503933000000004</v>
      </c>
      <c r="CZ18" s="248">
        <v>88.910323000000005</v>
      </c>
      <c r="DA18" s="248">
        <v>93.321680999999998</v>
      </c>
      <c r="DB18" s="248">
        <v>93.529112999999995</v>
      </c>
      <c r="DC18" s="248">
        <v>92.145942000000005</v>
      </c>
      <c r="DD18" s="248">
        <v>91.776332999999994</v>
      </c>
      <c r="DE18" s="248">
        <v>88.364828000000003</v>
      </c>
      <c r="DF18" s="248">
        <v>88.750527000000005</v>
      </c>
      <c r="DG18" s="248">
        <v>87.893873999999997</v>
      </c>
      <c r="DH18" s="248">
        <v>89.134331520000003</v>
      </c>
      <c r="DI18" s="248">
        <v>93.424802999999997</v>
      </c>
      <c r="DJ18" s="248">
        <v>93.189289000000002</v>
      </c>
      <c r="DK18" s="248">
        <v>86.369051999999996</v>
      </c>
      <c r="DL18" s="248">
        <v>91.681589000000002</v>
      </c>
      <c r="DM18" s="248">
        <v>90.782634999999999</v>
      </c>
      <c r="DN18" s="248">
        <v>87.612639999999999</v>
      </c>
      <c r="DO18" s="248">
        <v>78.027253000000002</v>
      </c>
      <c r="DP18" s="248">
        <v>90.56841</v>
      </c>
      <c r="DQ18" s="248">
        <v>86.674560999999997</v>
      </c>
      <c r="DR18" s="248">
        <v>86.934302000000002</v>
      </c>
      <c r="DS18" s="248">
        <v>86.222849999999994</v>
      </c>
      <c r="DT18" s="248">
        <v>92.344961999999995</v>
      </c>
      <c r="DU18" s="248">
        <v>92.469497000000004</v>
      </c>
      <c r="DV18" s="248">
        <v>83.130156999999997</v>
      </c>
      <c r="DW18" s="248">
        <v>80.863680000000002</v>
      </c>
      <c r="DX18" s="248">
        <v>79.681528999999998</v>
      </c>
      <c r="DY18" s="248">
        <v>85.936006559999996</v>
      </c>
      <c r="DZ18" s="248">
        <v>89.768961000000004</v>
      </c>
      <c r="EA18" s="248">
        <v>89.951049999999995</v>
      </c>
      <c r="EB18" s="248">
        <v>85.229972000000004</v>
      </c>
      <c r="EC18" s="248">
        <v>85.745441</v>
      </c>
      <c r="ED18" s="248">
        <v>83.141328000000001</v>
      </c>
      <c r="EE18" s="248">
        <v>86.168222999999998</v>
      </c>
      <c r="EF18" s="248">
        <v>96.306073339999998</v>
      </c>
      <c r="EG18" s="248">
        <v>90.213258999999994</v>
      </c>
      <c r="EH18" s="248">
        <v>90.213258999999994</v>
      </c>
      <c r="EI18" s="248">
        <v>85.939352999999997</v>
      </c>
      <c r="EJ18" s="248">
        <v>91.900709000000006</v>
      </c>
      <c r="EK18" s="248">
        <v>92.244669999999999</v>
      </c>
      <c r="EL18" s="248">
        <v>92.145942000000005</v>
      </c>
      <c r="EM18" s="248">
        <v>85.824652999999998</v>
      </c>
      <c r="EN18" s="248">
        <v>89.592399</v>
      </c>
      <c r="EO18" s="248">
        <v>92.835114000000004</v>
      </c>
      <c r="EP18" s="248">
        <v>87.556971000000004</v>
      </c>
      <c r="EQ18" s="248">
        <v>87.546728999999999</v>
      </c>
      <c r="ER18" s="248">
        <v>89.122341340000006</v>
      </c>
      <c r="ES18" s="248">
        <v>84.599389000000002</v>
      </c>
      <c r="ET18" s="248">
        <v>83.687871000000001</v>
      </c>
      <c r="EU18" s="248">
        <v>85.499449999999996</v>
      </c>
      <c r="EV18" s="248">
        <v>86.872714999999999</v>
      </c>
      <c r="EW18" s="248">
        <v>83.275846000000001</v>
      </c>
      <c r="EX18" s="248">
        <v>82.287315000000007</v>
      </c>
      <c r="EY18" s="248">
        <v>85.720909000000006</v>
      </c>
      <c r="EZ18" s="248">
        <v>86.086391000000006</v>
      </c>
      <c r="FA18" s="248">
        <v>86.239344000000003</v>
      </c>
      <c r="FB18" s="248">
        <v>88.712730660000005</v>
      </c>
      <c r="FC18" s="248">
        <v>85.397858999999997</v>
      </c>
      <c r="FD18" s="248">
        <v>91.969864999999999</v>
      </c>
      <c r="FE18" s="248">
        <v>87.926286000000005</v>
      </c>
      <c r="FF18" s="248">
        <v>89.203096000000002</v>
      </c>
      <c r="FG18" s="248">
        <v>96.098254999999995</v>
      </c>
      <c r="FH18" s="248">
        <v>82.512366499999999</v>
      </c>
      <c r="FI18" s="248">
        <v>82.989813999999996</v>
      </c>
      <c r="FJ18" s="248">
        <v>85.794189000000003</v>
      </c>
      <c r="FK18" s="248">
        <v>89.483231000000004</v>
      </c>
      <c r="FL18" s="248">
        <v>89.198499179999999</v>
      </c>
      <c r="FM18" s="248">
        <v>89.021383</v>
      </c>
      <c r="FN18" s="248">
        <v>89.187974999999994</v>
      </c>
      <c r="FO18" s="248">
        <v>91.649019999999993</v>
      </c>
      <c r="FP18" s="248">
        <v>91.649019999999993</v>
      </c>
      <c r="FQ18" s="248">
        <v>85.826656999999997</v>
      </c>
      <c r="FR18" s="248">
        <v>85.826656999999997</v>
      </c>
      <c r="FS18" s="248">
        <v>85.826656999999997</v>
      </c>
      <c r="FT18" s="248">
        <v>93.096511000000007</v>
      </c>
      <c r="FU18" s="248">
        <v>92.897317999999999</v>
      </c>
      <c r="FV18" s="248">
        <v>89.040178999999995</v>
      </c>
      <c r="FW18" s="248">
        <v>88.999555999999998</v>
      </c>
      <c r="FX18" s="248">
        <v>87.450536439999993</v>
      </c>
      <c r="FY18" s="248">
        <v>87.828984000000005</v>
      </c>
      <c r="FZ18" s="248">
        <v>86.715721000000002</v>
      </c>
      <c r="GA18" s="248">
        <v>90.615150999999997</v>
      </c>
      <c r="GB18" s="248">
        <v>90.615150999999997</v>
      </c>
      <c r="GC18" s="248">
        <v>91.121382999999994</v>
      </c>
      <c r="GD18" s="248">
        <v>84.41559067</v>
      </c>
      <c r="GE18" s="248">
        <v>90.718304000000003</v>
      </c>
      <c r="GF18" s="248">
        <v>91.776332999999994</v>
      </c>
      <c r="GG18" s="248">
        <v>97.365172270000002</v>
      </c>
      <c r="GH18" s="248">
        <v>81.808064000000002</v>
      </c>
      <c r="GI18" s="248">
        <v>97.365172270000002</v>
      </c>
      <c r="GJ18" s="248">
        <v>91.649019999999993</v>
      </c>
      <c r="GK18" s="248">
        <v>87.359274999999997</v>
      </c>
      <c r="GL18" s="248">
        <v>91.339978000000002</v>
      </c>
      <c r="GM18" s="248">
        <v>81.435828999999998</v>
      </c>
      <c r="GN18" s="248">
        <v>87.777304000000001</v>
      </c>
      <c r="GO18" s="248">
        <v>78.711998480000005</v>
      </c>
      <c r="GP18" s="248">
        <v>78.510340049999996</v>
      </c>
      <c r="GQ18" s="248">
        <v>84.912681000000006</v>
      </c>
      <c r="GR18" s="248">
        <v>92.187375000000003</v>
      </c>
      <c r="GS18" s="248">
        <v>91.942116999999996</v>
      </c>
      <c r="GT18" s="248">
        <v>91.816590000000005</v>
      </c>
      <c r="GU18" s="248">
        <v>87.777304000000001</v>
      </c>
      <c r="GV18" s="248">
        <v>87.777304000000001</v>
      </c>
      <c r="GW18" s="248">
        <v>87.777304000000001</v>
      </c>
      <c r="GX18" s="248">
        <v>91.509207000000004</v>
      </c>
      <c r="GY18" s="248">
        <v>91.704425000000001</v>
      </c>
      <c r="GZ18" s="248">
        <v>91.704425000000001</v>
      </c>
      <c r="HA18" s="248">
        <v>91.704425000000001</v>
      </c>
      <c r="HB18" s="248">
        <v>86.358074999999999</v>
      </c>
      <c r="HC18" s="248">
        <v>94.621606999999997</v>
      </c>
      <c r="HD18" s="248">
        <v>94.184296000000003</v>
      </c>
      <c r="HE18" s="248">
        <v>90.249125000000006</v>
      </c>
      <c r="HF18" s="248">
        <v>93.564498999999998</v>
      </c>
      <c r="HG18" s="248">
        <v>89.879335999999995</v>
      </c>
      <c r="HH18" s="248">
        <v>79.748791409999995</v>
      </c>
      <c r="HI18" s="248">
        <v>91.971102999999999</v>
      </c>
      <c r="HJ18" s="248">
        <v>87.844417000000007</v>
      </c>
      <c r="HK18" s="248">
        <v>88.015189000000007</v>
      </c>
      <c r="HL18" s="248">
        <v>85.355418999999998</v>
      </c>
      <c r="HM18" s="248">
        <v>86.028412000000003</v>
      </c>
      <c r="HN18" s="248">
        <v>78.330619720000001</v>
      </c>
      <c r="HO18" s="248">
        <v>79.578913999999997</v>
      </c>
      <c r="HP18" s="248">
        <v>80.028178999999994</v>
      </c>
      <c r="HQ18" s="248">
        <v>90.202637910000007</v>
      </c>
      <c r="HR18" s="248">
        <v>88.023816999999994</v>
      </c>
      <c r="HS18" s="248">
        <v>92.699859000000004</v>
      </c>
    </row>
    <row r="19" spans="1:227">
      <c r="A19" s="1"/>
      <c r="B19" s="247">
        <v>45683.333333333299</v>
      </c>
      <c r="C19" s="248">
        <v>86.938395999999997</v>
      </c>
      <c r="D19" s="248">
        <v>87.079212999999996</v>
      </c>
      <c r="E19" s="248">
        <v>86.991794999999996</v>
      </c>
      <c r="F19" s="248">
        <v>86.938395999999997</v>
      </c>
      <c r="G19" s="248">
        <v>87.222604000000004</v>
      </c>
      <c r="H19" s="248">
        <v>92.598429999999993</v>
      </c>
      <c r="I19" s="248">
        <v>92.205899000000002</v>
      </c>
      <c r="J19" s="248">
        <v>92.817670000000007</v>
      </c>
      <c r="K19" s="248">
        <v>87.360742999999999</v>
      </c>
      <c r="L19" s="248">
        <v>87.748285999999993</v>
      </c>
      <c r="M19" s="248">
        <v>92.674301</v>
      </c>
      <c r="N19" s="248">
        <v>91.746594999999999</v>
      </c>
      <c r="O19" s="248">
        <v>91.172759999999997</v>
      </c>
      <c r="P19" s="248">
        <v>85.753720049999998</v>
      </c>
      <c r="Q19" s="248">
        <v>92.816408999999993</v>
      </c>
      <c r="R19" s="248">
        <v>87.101510000000005</v>
      </c>
      <c r="S19" s="248">
        <v>89.749475000000004</v>
      </c>
      <c r="T19" s="248">
        <v>81.608008499999997</v>
      </c>
      <c r="U19" s="248">
        <v>82.275075999999999</v>
      </c>
      <c r="V19" s="248">
        <v>88.529971000000003</v>
      </c>
      <c r="W19" s="248">
        <v>87.907189000000002</v>
      </c>
      <c r="X19" s="248">
        <v>84.786754999999999</v>
      </c>
      <c r="Y19" s="248">
        <v>86.395156999999998</v>
      </c>
      <c r="Z19" s="248">
        <v>93.610275000000001</v>
      </c>
      <c r="AA19" s="248">
        <v>84.444182999999995</v>
      </c>
      <c r="AB19" s="248">
        <v>88.346346999999994</v>
      </c>
      <c r="AC19" s="248">
        <v>88.033776000000003</v>
      </c>
      <c r="AD19" s="248">
        <v>87.700729999999993</v>
      </c>
      <c r="AE19" s="248">
        <v>82.393461000000002</v>
      </c>
      <c r="AF19" s="248">
        <v>87.358765750000003</v>
      </c>
      <c r="AG19" s="248">
        <v>87.901868120000003</v>
      </c>
      <c r="AH19" s="248">
        <v>88.017441000000005</v>
      </c>
      <c r="AI19" s="248">
        <v>88.123176000000001</v>
      </c>
      <c r="AJ19" s="248">
        <v>80.999549999999999</v>
      </c>
      <c r="AK19" s="248">
        <v>88.734571000000003</v>
      </c>
      <c r="AL19" s="248">
        <v>84.053798</v>
      </c>
      <c r="AM19" s="248">
        <v>84.499533999999997</v>
      </c>
      <c r="AN19" s="248">
        <v>91.365870000000001</v>
      </c>
      <c r="AO19" s="248">
        <v>83.028217999999995</v>
      </c>
      <c r="AP19" s="248">
        <v>77.399359000000004</v>
      </c>
      <c r="AQ19" s="248">
        <v>77.746399999999994</v>
      </c>
      <c r="AR19" s="248">
        <v>88.143388999999999</v>
      </c>
      <c r="AS19" s="248">
        <v>91.045518999999999</v>
      </c>
      <c r="AT19" s="248">
        <v>91.045518999999999</v>
      </c>
      <c r="AU19" s="248">
        <v>91.086061999999998</v>
      </c>
      <c r="AV19" s="248">
        <v>88.196697</v>
      </c>
      <c r="AW19" s="248">
        <v>83.714988000000005</v>
      </c>
      <c r="AX19" s="248">
        <v>84.045946000000001</v>
      </c>
      <c r="AY19" s="248">
        <v>90.715120999999996</v>
      </c>
      <c r="AZ19" s="248">
        <v>87.546372000000005</v>
      </c>
      <c r="BA19" s="248">
        <v>87.212727000000001</v>
      </c>
      <c r="BB19" s="248">
        <v>87.212727000000001</v>
      </c>
      <c r="BC19" s="248">
        <v>87.212727000000001</v>
      </c>
      <c r="BD19" s="248">
        <v>86.638613000000007</v>
      </c>
      <c r="BE19" s="248">
        <v>87.212727000000001</v>
      </c>
      <c r="BF19" s="248">
        <v>91.893764000000004</v>
      </c>
      <c r="BG19" s="248">
        <v>92.184380000000004</v>
      </c>
      <c r="BH19" s="248">
        <v>92.184380000000004</v>
      </c>
      <c r="BI19" s="248">
        <v>92.184380000000004</v>
      </c>
      <c r="BJ19" s="248">
        <v>84.602391999999995</v>
      </c>
      <c r="BK19" s="248">
        <v>85.141250999999997</v>
      </c>
      <c r="BL19" s="248">
        <v>89.117872000000006</v>
      </c>
      <c r="BM19" s="248">
        <v>88.989451000000003</v>
      </c>
      <c r="BN19" s="248">
        <v>89.183227000000002</v>
      </c>
      <c r="BO19" s="248">
        <v>87.312676999999994</v>
      </c>
      <c r="BP19" s="248">
        <v>90.925233000000006</v>
      </c>
      <c r="BQ19" s="248">
        <v>81.045128000000005</v>
      </c>
      <c r="BR19" s="248">
        <v>81.149676220000003</v>
      </c>
      <c r="BS19" s="248">
        <v>87.823768999999999</v>
      </c>
      <c r="BT19" s="248">
        <v>83.997622329999999</v>
      </c>
      <c r="BU19" s="248">
        <v>90.693382</v>
      </c>
      <c r="BV19" s="248">
        <v>91.811761000000004</v>
      </c>
      <c r="BW19" s="248">
        <v>89.782157999999995</v>
      </c>
      <c r="BX19" s="248">
        <v>89.782157999999995</v>
      </c>
      <c r="BY19" s="248">
        <v>89.451886999999999</v>
      </c>
      <c r="BZ19" s="248">
        <v>87.657276999999993</v>
      </c>
      <c r="CA19" s="248">
        <v>88.910704999999993</v>
      </c>
      <c r="CB19" s="248">
        <v>87.889210000000006</v>
      </c>
      <c r="CC19" s="248">
        <v>87.535538000000003</v>
      </c>
      <c r="CD19" s="248">
        <v>86.867934000000005</v>
      </c>
      <c r="CE19" s="248">
        <v>89.665330999999995</v>
      </c>
      <c r="CF19" s="248">
        <v>90.693382</v>
      </c>
      <c r="CG19" s="248">
        <v>87.56087033</v>
      </c>
      <c r="CH19" s="248">
        <v>87.549111999999994</v>
      </c>
      <c r="CI19" s="248">
        <v>89.348020000000005</v>
      </c>
      <c r="CJ19" s="248">
        <v>89.802775999999994</v>
      </c>
      <c r="CK19" s="248">
        <v>91.756760259999993</v>
      </c>
      <c r="CL19" s="248">
        <v>90.579126000000002</v>
      </c>
      <c r="CM19" s="248">
        <v>91.183766000000006</v>
      </c>
      <c r="CN19" s="248">
        <v>86.042674000000005</v>
      </c>
      <c r="CO19" s="248">
        <v>84.752148000000005</v>
      </c>
      <c r="CP19" s="248">
        <v>93.236264370000001</v>
      </c>
      <c r="CQ19" s="248">
        <v>85.266048999999995</v>
      </c>
      <c r="CR19" s="248">
        <v>85.933952000000005</v>
      </c>
      <c r="CS19" s="248">
        <v>85.466854100000006</v>
      </c>
      <c r="CT19" s="248">
        <v>85.657729000000003</v>
      </c>
      <c r="CU19" s="248">
        <v>87.211671999999993</v>
      </c>
      <c r="CV19" s="248">
        <v>96.972381639999995</v>
      </c>
      <c r="CW19" s="248">
        <v>85.229810999999998</v>
      </c>
      <c r="CX19" s="248">
        <v>86.896422999999999</v>
      </c>
      <c r="CY19" s="248">
        <v>87.363343999999998</v>
      </c>
      <c r="CZ19" s="248">
        <v>89.594042000000002</v>
      </c>
      <c r="DA19" s="248">
        <v>92.915751</v>
      </c>
      <c r="DB19" s="248">
        <v>93.130403999999999</v>
      </c>
      <c r="DC19" s="248">
        <v>91.811761000000004</v>
      </c>
      <c r="DD19" s="248">
        <v>91.460883999999993</v>
      </c>
      <c r="DE19" s="248">
        <v>89.373059999999995</v>
      </c>
      <c r="DF19" s="248">
        <v>89.782157999999995</v>
      </c>
      <c r="DG19" s="248">
        <v>87.920368999999994</v>
      </c>
      <c r="DH19" s="248">
        <v>89.267102890000004</v>
      </c>
      <c r="DI19" s="248">
        <v>93.174706</v>
      </c>
      <c r="DJ19" s="248">
        <v>92.931364000000002</v>
      </c>
      <c r="DK19" s="248">
        <v>86.405134669999995</v>
      </c>
      <c r="DL19" s="248">
        <v>91.870447999999996</v>
      </c>
      <c r="DM19" s="248">
        <v>90.912814999999995</v>
      </c>
      <c r="DN19" s="248">
        <v>87.365896000000006</v>
      </c>
      <c r="DO19" s="248">
        <v>78.084609</v>
      </c>
      <c r="DP19" s="248">
        <v>90.679399000000004</v>
      </c>
      <c r="DQ19" s="248">
        <v>86.674696999999995</v>
      </c>
      <c r="DR19" s="248">
        <v>86.941275000000005</v>
      </c>
      <c r="DS19" s="248">
        <v>86.266931</v>
      </c>
      <c r="DT19" s="248">
        <v>92.079975000000005</v>
      </c>
      <c r="DU19" s="248">
        <v>92.258364999999998</v>
      </c>
      <c r="DV19" s="248">
        <v>82.752893</v>
      </c>
      <c r="DW19" s="248">
        <v>80.897416000000007</v>
      </c>
      <c r="DX19" s="248">
        <v>79.714771999999996</v>
      </c>
      <c r="DY19" s="248">
        <v>85.937977880000005</v>
      </c>
      <c r="DZ19" s="248">
        <v>89.665330999999995</v>
      </c>
      <c r="EA19" s="248">
        <v>89.855204999999998</v>
      </c>
      <c r="EB19" s="248">
        <v>85.148289000000005</v>
      </c>
      <c r="EC19" s="248">
        <v>85.686603000000005</v>
      </c>
      <c r="ED19" s="248">
        <v>82.951333000000005</v>
      </c>
      <c r="EE19" s="248">
        <v>86.169351000000006</v>
      </c>
      <c r="EF19" s="248">
        <v>95.881166660000005</v>
      </c>
      <c r="EG19" s="248">
        <v>88.527668000000006</v>
      </c>
      <c r="EH19" s="248">
        <v>88.527668000000006</v>
      </c>
      <c r="EI19" s="248">
        <v>86.226206000000005</v>
      </c>
      <c r="EJ19" s="248">
        <v>91.571725999999998</v>
      </c>
      <c r="EK19" s="248">
        <v>91.904330000000002</v>
      </c>
      <c r="EL19" s="248">
        <v>91.811761000000004</v>
      </c>
      <c r="EM19" s="248">
        <v>85.876970999999998</v>
      </c>
      <c r="EN19" s="248">
        <v>89.667760000000001</v>
      </c>
      <c r="EO19" s="248">
        <v>93.022335999999996</v>
      </c>
      <c r="EP19" s="248">
        <v>87.556403000000003</v>
      </c>
      <c r="EQ19" s="248">
        <v>87.546665000000004</v>
      </c>
      <c r="ER19" s="248">
        <v>89.1532591</v>
      </c>
      <c r="ES19" s="248">
        <v>84.602583999999993</v>
      </c>
      <c r="ET19" s="248">
        <v>83.720195000000004</v>
      </c>
      <c r="EU19" s="248">
        <v>85.491045999999997</v>
      </c>
      <c r="EV19" s="248">
        <v>87.028582</v>
      </c>
      <c r="EW19" s="248">
        <v>83.267037999999999</v>
      </c>
      <c r="EX19" s="248">
        <v>82.273977000000002</v>
      </c>
      <c r="EY19" s="248">
        <v>85.711031000000006</v>
      </c>
      <c r="EZ19" s="248">
        <v>86.079026999999996</v>
      </c>
      <c r="FA19" s="248">
        <v>86.233029999999999</v>
      </c>
      <c r="FB19" s="248">
        <v>88.468444939999998</v>
      </c>
      <c r="FC19" s="248">
        <v>85.524311999999995</v>
      </c>
      <c r="FD19" s="248">
        <v>92.250168000000002</v>
      </c>
      <c r="FE19" s="248">
        <v>87.942841000000001</v>
      </c>
      <c r="FF19" s="248">
        <v>89.218049800000003</v>
      </c>
      <c r="FG19" s="248">
        <v>96.128905000000003</v>
      </c>
      <c r="FH19" s="248">
        <v>82.072582999999995</v>
      </c>
      <c r="FI19" s="248">
        <v>82.606710000000007</v>
      </c>
      <c r="FJ19" s="248">
        <v>85.792458999999994</v>
      </c>
      <c r="FK19" s="248">
        <v>89.348020000000005</v>
      </c>
      <c r="FL19" s="248">
        <v>89.462442319999994</v>
      </c>
      <c r="FM19" s="248">
        <v>89.276221000000007</v>
      </c>
      <c r="FN19" s="248">
        <v>89.451886999999999</v>
      </c>
      <c r="FO19" s="248">
        <v>91.361294000000001</v>
      </c>
      <c r="FP19" s="248">
        <v>91.361294000000001</v>
      </c>
      <c r="FQ19" s="248">
        <v>85.763296999999994</v>
      </c>
      <c r="FR19" s="248">
        <v>85.763296999999994</v>
      </c>
      <c r="FS19" s="248">
        <v>85.763296999999994</v>
      </c>
      <c r="FT19" s="248">
        <v>92.821181999999993</v>
      </c>
      <c r="FU19" s="248">
        <v>92.620643999999999</v>
      </c>
      <c r="FV19" s="248">
        <v>89.326373000000004</v>
      </c>
      <c r="FW19" s="248">
        <v>89.268655999999993</v>
      </c>
      <c r="FX19" s="248">
        <v>87.447512180000004</v>
      </c>
      <c r="FY19" s="248">
        <v>87.601598999999993</v>
      </c>
      <c r="FZ19" s="248">
        <v>86.306978000000001</v>
      </c>
      <c r="GA19" s="248">
        <v>90.693382</v>
      </c>
      <c r="GB19" s="248">
        <v>90.693382</v>
      </c>
      <c r="GC19" s="248">
        <v>89.935192000000001</v>
      </c>
      <c r="GD19" s="248">
        <v>84.417421000000004</v>
      </c>
      <c r="GE19" s="248">
        <v>90.300568999999996</v>
      </c>
      <c r="GF19" s="248">
        <v>91.460883999999993</v>
      </c>
      <c r="GG19" s="248">
        <v>96.935592799999995</v>
      </c>
      <c r="GH19" s="248">
        <v>81.566722999999996</v>
      </c>
      <c r="GI19" s="248">
        <v>96.935592799999995</v>
      </c>
      <c r="GJ19" s="248">
        <v>91.361294000000001</v>
      </c>
      <c r="GK19" s="248">
        <v>87.408113999999998</v>
      </c>
      <c r="GL19" s="248">
        <v>91.269081</v>
      </c>
      <c r="GM19" s="248">
        <v>81.421143999999998</v>
      </c>
      <c r="GN19" s="248">
        <v>87.798760999999999</v>
      </c>
      <c r="GO19" s="248">
        <v>78.721991209999999</v>
      </c>
      <c r="GP19" s="248">
        <v>78.520307180000003</v>
      </c>
      <c r="GQ19" s="248">
        <v>84.550118999999995</v>
      </c>
      <c r="GR19" s="248">
        <v>91.602987999999996</v>
      </c>
      <c r="GS19" s="248">
        <v>91.566854000000006</v>
      </c>
      <c r="GT19" s="248">
        <v>91.488394999999997</v>
      </c>
      <c r="GU19" s="248">
        <v>87.798760999999999</v>
      </c>
      <c r="GV19" s="248">
        <v>87.798760999999999</v>
      </c>
      <c r="GW19" s="248">
        <v>87.798760999999999</v>
      </c>
      <c r="GX19" s="248">
        <v>91.681112999999996</v>
      </c>
      <c r="GY19" s="248">
        <v>91.873287000000005</v>
      </c>
      <c r="GZ19" s="248">
        <v>91.873287000000005</v>
      </c>
      <c r="HA19" s="248">
        <v>91.873287000000005</v>
      </c>
      <c r="HB19" s="248">
        <v>86.480414999999994</v>
      </c>
      <c r="HC19" s="248">
        <v>94.350720999999993</v>
      </c>
      <c r="HD19" s="248">
        <v>93.910829000000007</v>
      </c>
      <c r="HE19" s="248">
        <v>90.471356999999998</v>
      </c>
      <c r="HF19" s="248">
        <v>93.227040000000002</v>
      </c>
      <c r="HG19" s="248">
        <v>89.906553000000002</v>
      </c>
      <c r="HH19" s="248">
        <v>79.513525450000003</v>
      </c>
      <c r="HI19" s="248">
        <v>92.241839999999996</v>
      </c>
      <c r="HJ19" s="248">
        <v>87.872894000000002</v>
      </c>
      <c r="HK19" s="248">
        <v>88.043736999999993</v>
      </c>
      <c r="HL19" s="248">
        <v>85.357377</v>
      </c>
      <c r="HM19" s="248">
        <v>85.965967000000006</v>
      </c>
      <c r="HN19" s="248">
        <v>78.340564040000004</v>
      </c>
      <c r="HO19" s="248">
        <v>79.547627500000004</v>
      </c>
      <c r="HP19" s="248">
        <v>80.000962999999999</v>
      </c>
      <c r="HQ19" s="248">
        <v>90.291878929999996</v>
      </c>
      <c r="HR19" s="248">
        <v>88.044684000000004</v>
      </c>
      <c r="HS19" s="248">
        <v>92.884466000000003</v>
      </c>
    </row>
    <row r="20" spans="1:227">
      <c r="A20" s="1"/>
      <c r="B20" s="247">
        <v>45683.354166666701</v>
      </c>
      <c r="C20" s="248">
        <v>90.805120000000002</v>
      </c>
      <c r="D20" s="248">
        <v>90.960238000000004</v>
      </c>
      <c r="E20" s="248">
        <v>90.864782000000005</v>
      </c>
      <c r="F20" s="248">
        <v>90.805120000000002</v>
      </c>
      <c r="G20" s="248">
        <v>91.392534999999995</v>
      </c>
      <c r="H20" s="248">
        <v>96.571391000000006</v>
      </c>
      <c r="I20" s="248">
        <v>96.144454999999994</v>
      </c>
      <c r="J20" s="248">
        <v>96.785901999999993</v>
      </c>
      <c r="K20" s="248">
        <v>91.462131999999997</v>
      </c>
      <c r="L20" s="248">
        <v>91.636758999999998</v>
      </c>
      <c r="M20" s="248">
        <v>96.755480000000006</v>
      </c>
      <c r="N20" s="248">
        <v>95.792074</v>
      </c>
      <c r="O20" s="248">
        <v>95.296513000000004</v>
      </c>
      <c r="P20" s="248">
        <v>90.307193229999996</v>
      </c>
      <c r="Q20" s="248">
        <v>96.813113999999999</v>
      </c>
      <c r="R20" s="248">
        <v>91.287833000000006</v>
      </c>
      <c r="S20" s="248">
        <v>93.794303999999997</v>
      </c>
      <c r="T20" s="248">
        <v>84.765844000000001</v>
      </c>
      <c r="U20" s="248">
        <v>85.466379000000003</v>
      </c>
      <c r="V20" s="248">
        <v>92.512258000000003</v>
      </c>
      <c r="W20" s="248">
        <v>92.110528000000002</v>
      </c>
      <c r="X20" s="248">
        <v>88.713515999999998</v>
      </c>
      <c r="Y20" s="248">
        <v>90.411072000000004</v>
      </c>
      <c r="Z20" s="248">
        <v>97.771466000000004</v>
      </c>
      <c r="AA20" s="248">
        <v>88.322102000000001</v>
      </c>
      <c r="AB20" s="248">
        <v>92.416098000000005</v>
      </c>
      <c r="AC20" s="248">
        <v>92.127337999999995</v>
      </c>
      <c r="AD20" s="248">
        <v>91.781255999999999</v>
      </c>
      <c r="AE20" s="248">
        <v>86.127790000000005</v>
      </c>
      <c r="AF20" s="248">
        <v>91.384917000000002</v>
      </c>
      <c r="AG20" s="248">
        <v>92.779670949999996</v>
      </c>
      <c r="AH20" s="248">
        <v>92.100509000000002</v>
      </c>
      <c r="AI20" s="248">
        <v>92.186132000000001</v>
      </c>
      <c r="AJ20" s="248">
        <v>84.817744000000005</v>
      </c>
      <c r="AK20" s="248">
        <v>92.729383999999996</v>
      </c>
      <c r="AL20" s="248">
        <v>87.917759000000004</v>
      </c>
      <c r="AM20" s="248">
        <v>88.378332999999998</v>
      </c>
      <c r="AN20" s="248">
        <v>95.269114000000002</v>
      </c>
      <c r="AO20" s="248">
        <v>86.738208999999998</v>
      </c>
      <c r="AP20" s="248">
        <v>80.887783499999998</v>
      </c>
      <c r="AQ20" s="248">
        <v>81.248874000000001</v>
      </c>
      <c r="AR20" s="248">
        <v>91.332775999999996</v>
      </c>
      <c r="AS20" s="248">
        <v>95.050725999999997</v>
      </c>
      <c r="AT20" s="248">
        <v>95.050725999999997</v>
      </c>
      <c r="AU20" s="248">
        <v>94.928884999999994</v>
      </c>
      <c r="AV20" s="248">
        <v>92.217825000000005</v>
      </c>
      <c r="AW20" s="248">
        <v>85.467474999999993</v>
      </c>
      <c r="AX20" s="248">
        <v>85.992780999999994</v>
      </c>
      <c r="AY20" s="248">
        <v>94.934348999999997</v>
      </c>
      <c r="AZ20" s="248">
        <v>91.641672999999997</v>
      </c>
      <c r="BA20" s="248">
        <v>91.314775999999995</v>
      </c>
      <c r="BB20" s="248">
        <v>91.314775999999995</v>
      </c>
      <c r="BC20" s="248">
        <v>91.314775999999995</v>
      </c>
      <c r="BD20" s="248">
        <v>90.744425000000007</v>
      </c>
      <c r="BE20" s="248">
        <v>91.314775999999995</v>
      </c>
      <c r="BF20" s="248">
        <v>95.921289999999999</v>
      </c>
      <c r="BG20" s="248">
        <v>96.229778999999994</v>
      </c>
      <c r="BH20" s="248">
        <v>96.229778999999994</v>
      </c>
      <c r="BI20" s="248">
        <v>96.229778999999994</v>
      </c>
      <c r="BJ20" s="248">
        <v>88.504341999999994</v>
      </c>
      <c r="BK20" s="248">
        <v>89.066609</v>
      </c>
      <c r="BL20" s="248">
        <v>93.304633999999993</v>
      </c>
      <c r="BM20" s="248">
        <v>93.143844000000001</v>
      </c>
      <c r="BN20" s="248">
        <v>93.214516000000003</v>
      </c>
      <c r="BO20" s="248">
        <v>91.257351999999997</v>
      </c>
      <c r="BP20" s="248">
        <v>95.129180000000005</v>
      </c>
      <c r="BQ20" s="248">
        <v>84.920681999999999</v>
      </c>
      <c r="BR20" s="248">
        <v>85.000082840000005</v>
      </c>
      <c r="BS20" s="248">
        <v>91.859646999999995</v>
      </c>
      <c r="BT20" s="248">
        <v>87.695554169999994</v>
      </c>
      <c r="BU20" s="248">
        <v>94.900124000000005</v>
      </c>
      <c r="BV20" s="248">
        <v>95.779808000000003</v>
      </c>
      <c r="BW20" s="248">
        <v>93.772017000000005</v>
      </c>
      <c r="BX20" s="248">
        <v>93.772017000000005</v>
      </c>
      <c r="BY20" s="248">
        <v>93.571517999999998</v>
      </c>
      <c r="BZ20" s="248">
        <v>91.989346999999995</v>
      </c>
      <c r="CA20" s="248">
        <v>92.976444999999998</v>
      </c>
      <c r="CB20" s="248">
        <v>92.148320999999996</v>
      </c>
      <c r="CC20" s="248">
        <v>91.766491000000002</v>
      </c>
      <c r="CD20" s="248">
        <v>91.169090999999995</v>
      </c>
      <c r="CE20" s="248">
        <v>93.237348999999995</v>
      </c>
      <c r="CF20" s="248">
        <v>94.900124000000005</v>
      </c>
      <c r="CG20" s="248">
        <v>91.655745330000002</v>
      </c>
      <c r="CH20" s="248">
        <v>91.644332000000006</v>
      </c>
      <c r="CI20" s="248">
        <v>93.204547000000005</v>
      </c>
      <c r="CJ20" s="248">
        <v>93.981555</v>
      </c>
      <c r="CK20" s="248">
        <v>96.405913889999994</v>
      </c>
      <c r="CL20" s="248">
        <v>94.720181999999994</v>
      </c>
      <c r="CM20" s="248">
        <v>95.292416000000003</v>
      </c>
      <c r="CN20" s="248">
        <v>89.149732</v>
      </c>
      <c r="CO20" s="248">
        <v>88.483800000000002</v>
      </c>
      <c r="CP20" s="248">
        <v>97.542614799999996</v>
      </c>
      <c r="CQ20" s="248">
        <v>89.408482000000006</v>
      </c>
      <c r="CR20" s="248">
        <v>89.856568999999993</v>
      </c>
      <c r="CS20" s="248">
        <v>88.34138222</v>
      </c>
      <c r="CT20" s="248">
        <v>89.479878999999997</v>
      </c>
      <c r="CU20" s="248">
        <v>91.257881999999995</v>
      </c>
      <c r="CV20" s="248">
        <v>100.36827614000001</v>
      </c>
      <c r="CW20" s="248">
        <v>89.162655999999998</v>
      </c>
      <c r="CX20" s="248">
        <v>90.949924999999993</v>
      </c>
      <c r="CY20" s="248">
        <v>91.432534000000004</v>
      </c>
      <c r="CZ20" s="248">
        <v>93.440550000000002</v>
      </c>
      <c r="DA20" s="248">
        <v>96.915673999999996</v>
      </c>
      <c r="DB20" s="248">
        <v>97.147525000000002</v>
      </c>
      <c r="DC20" s="248">
        <v>95.779808000000003</v>
      </c>
      <c r="DD20" s="248">
        <v>95.436985000000007</v>
      </c>
      <c r="DE20" s="248">
        <v>93.351133000000004</v>
      </c>
      <c r="DF20" s="248">
        <v>93.772017000000005</v>
      </c>
      <c r="DG20" s="248">
        <v>92.111409499999993</v>
      </c>
      <c r="DH20" s="248">
        <v>94.919943619999998</v>
      </c>
      <c r="DI20" s="248">
        <v>97.273791000000003</v>
      </c>
      <c r="DJ20" s="248">
        <v>97.012811999999997</v>
      </c>
      <c r="DK20" s="248">
        <v>90.489739670000006</v>
      </c>
      <c r="DL20" s="248">
        <v>96.520259999999993</v>
      </c>
      <c r="DM20" s="248">
        <v>95.212052999999997</v>
      </c>
      <c r="DN20" s="248">
        <v>91.168941000000004</v>
      </c>
      <c r="DO20" s="248">
        <v>81.770330999999999</v>
      </c>
      <c r="DP20" s="248">
        <v>94.955014000000006</v>
      </c>
      <c r="DQ20" s="248">
        <v>90.908715000000001</v>
      </c>
      <c r="DR20" s="248">
        <v>91.109859</v>
      </c>
      <c r="DS20" s="248">
        <v>89.374418000000006</v>
      </c>
      <c r="DT20" s="248">
        <v>95.978235999999995</v>
      </c>
      <c r="DU20" s="248">
        <v>96.110446999999994</v>
      </c>
      <c r="DV20" s="248">
        <v>86.716121000000001</v>
      </c>
      <c r="DW20" s="248">
        <v>83.931831000000003</v>
      </c>
      <c r="DX20" s="248">
        <v>82.383423750000006</v>
      </c>
      <c r="DY20" s="248">
        <v>90.067197379999996</v>
      </c>
      <c r="DZ20" s="248">
        <v>93.376829999999998</v>
      </c>
      <c r="EA20" s="248">
        <v>93.566070999999994</v>
      </c>
      <c r="EB20" s="248">
        <v>89.089589000000004</v>
      </c>
      <c r="EC20" s="248">
        <v>89.660151999999997</v>
      </c>
      <c r="ED20" s="248">
        <v>86.795112000000003</v>
      </c>
      <c r="EE20" s="248">
        <v>89.419041000000007</v>
      </c>
      <c r="EF20" s="248">
        <v>99.900830760000005</v>
      </c>
      <c r="EG20" s="248">
        <v>91.740022999999994</v>
      </c>
      <c r="EH20" s="248">
        <v>91.740022999999994</v>
      </c>
      <c r="EI20" s="248">
        <v>90.167247000000003</v>
      </c>
      <c r="EJ20" s="248">
        <v>95.532301000000004</v>
      </c>
      <c r="EK20" s="248">
        <v>95.880374000000003</v>
      </c>
      <c r="EL20" s="248">
        <v>95.779808000000003</v>
      </c>
      <c r="EM20" s="248">
        <v>89.979949000000005</v>
      </c>
      <c r="EN20" s="248">
        <v>93.404101999999995</v>
      </c>
      <c r="EO20" s="248">
        <v>97.740555000000001</v>
      </c>
      <c r="EP20" s="248">
        <v>91.651566000000003</v>
      </c>
      <c r="EQ20" s="248">
        <v>91.641962000000007</v>
      </c>
      <c r="ER20" s="248">
        <v>93.700602759999995</v>
      </c>
      <c r="ES20" s="248">
        <v>88.499835000000004</v>
      </c>
      <c r="ET20" s="248">
        <v>87.587316999999999</v>
      </c>
      <c r="EU20" s="248">
        <v>89.450894000000005</v>
      </c>
      <c r="EV20" s="248">
        <v>91.402072000000004</v>
      </c>
      <c r="EW20" s="248">
        <v>86.975425999999999</v>
      </c>
      <c r="EX20" s="248">
        <v>85.95926</v>
      </c>
      <c r="EY20" s="248">
        <v>89.073809999999995</v>
      </c>
      <c r="EZ20" s="248">
        <v>89.442323999999999</v>
      </c>
      <c r="FA20" s="248">
        <v>89.596553999999998</v>
      </c>
      <c r="FB20" s="248">
        <v>94.234008230000001</v>
      </c>
      <c r="FC20" s="248">
        <v>89.312691999999998</v>
      </c>
      <c r="FD20" s="248">
        <v>96.742587999999998</v>
      </c>
      <c r="FE20" s="248">
        <v>92.049075000000002</v>
      </c>
      <c r="FF20" s="248">
        <v>94.421142930000002</v>
      </c>
      <c r="FG20" s="248">
        <v>100.77390800000001</v>
      </c>
      <c r="FH20" s="248">
        <v>85.988224500000001</v>
      </c>
      <c r="FI20" s="248">
        <v>86.544651000000002</v>
      </c>
      <c r="FJ20" s="248">
        <v>89.781936000000002</v>
      </c>
      <c r="FK20" s="248">
        <v>93.204547000000005</v>
      </c>
      <c r="FL20" s="248">
        <v>93.582840149999996</v>
      </c>
      <c r="FM20" s="248">
        <v>93.378276999999997</v>
      </c>
      <c r="FN20" s="248">
        <v>93.571517999999998</v>
      </c>
      <c r="FO20" s="248">
        <v>95.350982000000002</v>
      </c>
      <c r="FP20" s="248">
        <v>95.350982000000002</v>
      </c>
      <c r="FQ20" s="248">
        <v>89.839074999999994</v>
      </c>
      <c r="FR20" s="248">
        <v>89.839074999999994</v>
      </c>
      <c r="FS20" s="248">
        <v>89.839074999999994</v>
      </c>
      <c r="FT20" s="248">
        <v>96.884825000000006</v>
      </c>
      <c r="FU20" s="248">
        <v>96.675976000000006</v>
      </c>
      <c r="FV20" s="248">
        <v>93.069272999999995</v>
      </c>
      <c r="FW20" s="248">
        <v>92.895088000000001</v>
      </c>
      <c r="FX20" s="248">
        <v>91.278438550000004</v>
      </c>
      <c r="FY20" s="248">
        <v>91.844399999999993</v>
      </c>
      <c r="FZ20" s="248">
        <v>89.929886999999994</v>
      </c>
      <c r="GA20" s="248">
        <v>94.900124000000005</v>
      </c>
      <c r="GB20" s="248">
        <v>94.900124000000005</v>
      </c>
      <c r="GC20" s="248">
        <v>93.508690999999999</v>
      </c>
      <c r="GD20" s="248">
        <v>88.294200669999995</v>
      </c>
      <c r="GE20" s="248">
        <v>94.157757000000004</v>
      </c>
      <c r="GF20" s="248">
        <v>95.436985000000007</v>
      </c>
      <c r="GG20" s="248">
        <v>100.32721212</v>
      </c>
      <c r="GH20" s="248">
        <v>85.324285000000003</v>
      </c>
      <c r="GI20" s="248">
        <v>100.32721212</v>
      </c>
      <c r="GJ20" s="248">
        <v>95.350982000000002</v>
      </c>
      <c r="GK20" s="248">
        <v>91.605517000000006</v>
      </c>
      <c r="GL20" s="248">
        <v>94.995211999999995</v>
      </c>
      <c r="GM20" s="248">
        <v>85.108459999999994</v>
      </c>
      <c r="GN20" s="248">
        <v>92.084653000000003</v>
      </c>
      <c r="GO20" s="248">
        <v>81.823852770000002</v>
      </c>
      <c r="GP20" s="248">
        <v>81.611319809999998</v>
      </c>
      <c r="GQ20" s="248">
        <v>88.574310999999994</v>
      </c>
      <c r="GR20" s="248">
        <v>95.616651000000005</v>
      </c>
      <c r="GS20" s="248">
        <v>95.550077999999999</v>
      </c>
      <c r="GT20" s="248">
        <v>95.482302000000004</v>
      </c>
      <c r="GU20" s="248">
        <v>92.084653000000003</v>
      </c>
      <c r="GV20" s="248">
        <v>92.084653000000003</v>
      </c>
      <c r="GW20" s="248">
        <v>92.084653000000003</v>
      </c>
      <c r="GX20" s="248">
        <v>96.335160000000002</v>
      </c>
      <c r="GY20" s="248">
        <v>96.527646000000004</v>
      </c>
      <c r="GZ20" s="248">
        <v>96.527646000000004</v>
      </c>
      <c r="HA20" s="248">
        <v>96.527646000000004</v>
      </c>
      <c r="HB20" s="248">
        <v>90.296605</v>
      </c>
      <c r="HC20" s="248">
        <v>98.492828000000003</v>
      </c>
      <c r="HD20" s="248">
        <v>98.039022000000003</v>
      </c>
      <c r="HE20" s="248">
        <v>94.564344000000006</v>
      </c>
      <c r="HF20" s="248">
        <v>97.221768999999995</v>
      </c>
      <c r="HG20" s="248">
        <v>94.082139999999995</v>
      </c>
      <c r="HH20" s="248">
        <v>83.743055350000006</v>
      </c>
      <c r="HI20" s="248">
        <v>96.795546999999999</v>
      </c>
      <c r="HJ20" s="248">
        <v>91.932568000000003</v>
      </c>
      <c r="HK20" s="248">
        <v>92.109150999999997</v>
      </c>
      <c r="HL20" s="248">
        <v>89.031317999999999</v>
      </c>
      <c r="HM20" s="248">
        <v>89.926331000000005</v>
      </c>
      <c r="HN20" s="248">
        <v>80.912385909999998</v>
      </c>
      <c r="HO20" s="248">
        <v>83.1567905</v>
      </c>
      <c r="HP20" s="248">
        <v>83.628780000000006</v>
      </c>
      <c r="HQ20" s="248">
        <v>95.883983439999994</v>
      </c>
      <c r="HR20" s="248">
        <v>92.127825000000001</v>
      </c>
      <c r="HS20" s="248">
        <v>97.595651000000004</v>
      </c>
    </row>
    <row r="21" spans="1:227">
      <c r="A21" s="1"/>
      <c r="B21" s="247">
        <v>45683.375</v>
      </c>
      <c r="C21" s="248">
        <v>87.712458999999996</v>
      </c>
      <c r="D21" s="248">
        <v>87.833490999999995</v>
      </c>
      <c r="E21" s="248">
        <v>87.764060000000001</v>
      </c>
      <c r="F21" s="248">
        <v>87.712458999999996</v>
      </c>
      <c r="G21" s="248">
        <v>92.002566999999999</v>
      </c>
      <c r="H21" s="248">
        <v>94.070760000000007</v>
      </c>
      <c r="I21" s="248">
        <v>93.686616000000001</v>
      </c>
      <c r="J21" s="248">
        <v>94.307346999999993</v>
      </c>
      <c r="K21" s="248">
        <v>92.108282000000003</v>
      </c>
      <c r="L21" s="248">
        <v>88.678093000000004</v>
      </c>
      <c r="M21" s="248">
        <v>95.372944000000004</v>
      </c>
      <c r="N21" s="248">
        <v>94.799272000000002</v>
      </c>
      <c r="O21" s="248">
        <v>92.938839999999999</v>
      </c>
      <c r="P21" s="248">
        <v>88.263436690000006</v>
      </c>
      <c r="Q21" s="248">
        <v>94.699034999999995</v>
      </c>
      <c r="R21" s="248">
        <v>89.719380999999998</v>
      </c>
      <c r="S21" s="248">
        <v>91.552614000000005</v>
      </c>
      <c r="T21" s="248">
        <v>82.994373499999995</v>
      </c>
      <c r="U21" s="248">
        <v>83.645369000000002</v>
      </c>
      <c r="V21" s="248">
        <v>90.384794999999997</v>
      </c>
      <c r="W21" s="248">
        <v>92.326932999999997</v>
      </c>
      <c r="X21" s="248">
        <v>89.549390000000002</v>
      </c>
      <c r="Y21" s="248">
        <v>91.150451000000004</v>
      </c>
      <c r="Z21" s="248">
        <v>95.652904000000007</v>
      </c>
      <c r="AA21" s="248">
        <v>92.322488000000007</v>
      </c>
      <c r="AB21" s="248">
        <v>92.942648000000005</v>
      </c>
      <c r="AC21" s="248">
        <v>92.346565999999996</v>
      </c>
      <c r="AD21" s="248">
        <v>92.133977999999999</v>
      </c>
      <c r="AE21" s="248">
        <v>82.702780000000004</v>
      </c>
      <c r="AF21" s="248">
        <v>89.499955</v>
      </c>
      <c r="AG21" s="248">
        <v>90.849422189999999</v>
      </c>
      <c r="AH21" s="248">
        <v>90.179778999999996</v>
      </c>
      <c r="AI21" s="248">
        <v>90.263064</v>
      </c>
      <c r="AJ21" s="248">
        <v>79.666520000000006</v>
      </c>
      <c r="AK21" s="248">
        <v>90.526257999999999</v>
      </c>
      <c r="AL21" s="248">
        <v>92.322488000000007</v>
      </c>
      <c r="AM21" s="248">
        <v>92.322488000000007</v>
      </c>
      <c r="AN21" s="248">
        <v>93.683031</v>
      </c>
      <c r="AO21" s="248">
        <v>80.830307000000005</v>
      </c>
      <c r="AP21" s="248">
        <v>78.123936499999999</v>
      </c>
      <c r="AQ21" s="248">
        <v>78.461862999999994</v>
      </c>
      <c r="AR21" s="248">
        <v>90.003653</v>
      </c>
      <c r="AS21" s="248">
        <v>93.186812000000003</v>
      </c>
      <c r="AT21" s="248">
        <v>93.186812000000003</v>
      </c>
      <c r="AU21" s="248">
        <v>93.034257999999994</v>
      </c>
      <c r="AV21" s="248">
        <v>92.419454500000001</v>
      </c>
      <c r="AW21" s="248">
        <v>85.063071500000007</v>
      </c>
      <c r="AX21" s="248">
        <v>85.510311999999999</v>
      </c>
      <c r="AY21" s="248">
        <v>93.193376000000001</v>
      </c>
      <c r="AZ21" s="248">
        <v>92.085341999999997</v>
      </c>
      <c r="BA21" s="248">
        <v>91.853950999999995</v>
      </c>
      <c r="BB21" s="248">
        <v>91.848257000000004</v>
      </c>
      <c r="BC21" s="248">
        <v>91.809297000000001</v>
      </c>
      <c r="BD21" s="248">
        <v>91.472864999999999</v>
      </c>
      <c r="BE21" s="248">
        <v>91.848257000000004</v>
      </c>
      <c r="BF21" s="248">
        <v>93.992524000000003</v>
      </c>
      <c r="BG21" s="248">
        <v>94.295591999999999</v>
      </c>
      <c r="BH21" s="248">
        <v>94.295591999999999</v>
      </c>
      <c r="BI21" s="248">
        <v>94.295591999999999</v>
      </c>
      <c r="BJ21" s="248">
        <v>90.408190000000005</v>
      </c>
      <c r="BK21" s="248">
        <v>90.827072000000001</v>
      </c>
      <c r="BL21" s="248">
        <v>92.045458999999994</v>
      </c>
      <c r="BM21" s="248">
        <v>92.058507000000006</v>
      </c>
      <c r="BN21" s="248">
        <v>93.514431000000002</v>
      </c>
      <c r="BO21" s="248">
        <v>93.698841999999999</v>
      </c>
      <c r="BP21" s="248">
        <v>93.266193000000001</v>
      </c>
      <c r="BQ21" s="248">
        <v>79.617780999999994</v>
      </c>
      <c r="BR21" s="248">
        <v>79.692223630000001</v>
      </c>
      <c r="BS21" s="248">
        <v>90.908877000000004</v>
      </c>
      <c r="BT21" s="248">
        <v>86.125855169999994</v>
      </c>
      <c r="BU21" s="248">
        <v>93.174304000000006</v>
      </c>
      <c r="BV21" s="248">
        <v>94.161642999999998</v>
      </c>
      <c r="BW21" s="248">
        <v>93.996099999999998</v>
      </c>
      <c r="BX21" s="248">
        <v>93.996099999999998</v>
      </c>
      <c r="BY21" s="248">
        <v>89.868296999999998</v>
      </c>
      <c r="BZ21" s="248">
        <v>89.973775000000003</v>
      </c>
      <c r="CA21" s="248">
        <v>93.287976</v>
      </c>
      <c r="CB21" s="248">
        <v>90.586982000000006</v>
      </c>
      <c r="CC21" s="248">
        <v>90.212997999999999</v>
      </c>
      <c r="CD21" s="248">
        <v>89.337370000000007</v>
      </c>
      <c r="CE21" s="248">
        <v>93.297908000000007</v>
      </c>
      <c r="CF21" s="248">
        <v>93.174304000000006</v>
      </c>
      <c r="CG21" s="248">
        <v>92.099361999999999</v>
      </c>
      <c r="CH21" s="248">
        <v>92.087991000000002</v>
      </c>
      <c r="CI21" s="248">
        <v>93.330898000000005</v>
      </c>
      <c r="CJ21" s="248">
        <v>91.896636000000001</v>
      </c>
      <c r="CK21" s="248">
        <v>94.394234909999994</v>
      </c>
      <c r="CL21" s="248">
        <v>93.074106</v>
      </c>
      <c r="CM21" s="248">
        <v>93.476892000000007</v>
      </c>
      <c r="CN21" s="248">
        <v>88.200982999999994</v>
      </c>
      <c r="CO21" s="248">
        <v>86.864734999999996</v>
      </c>
      <c r="CP21" s="248">
        <v>95.516540390000003</v>
      </c>
      <c r="CQ21" s="248">
        <v>90.087260000000001</v>
      </c>
      <c r="CR21" s="248">
        <v>92.322488000000007</v>
      </c>
      <c r="CS21" s="248">
        <v>81.962255470000002</v>
      </c>
      <c r="CT21" s="248">
        <v>86.270318000000003</v>
      </c>
      <c r="CU21" s="248">
        <v>91.730712999999994</v>
      </c>
      <c r="CV21" s="248">
        <v>98.193445130000001</v>
      </c>
      <c r="CW21" s="248">
        <v>92.626700999999997</v>
      </c>
      <c r="CX21" s="248">
        <v>91.151946499999994</v>
      </c>
      <c r="CY21" s="248">
        <v>91.553730999999999</v>
      </c>
      <c r="CZ21" s="248">
        <v>93.680672000000001</v>
      </c>
      <c r="DA21" s="248">
        <v>94.939599999999999</v>
      </c>
      <c r="DB21" s="248">
        <v>95.162137000000001</v>
      </c>
      <c r="DC21" s="248">
        <v>94.161642999999998</v>
      </c>
      <c r="DD21" s="248">
        <v>94.016095000000007</v>
      </c>
      <c r="DE21" s="248">
        <v>93.698841999999999</v>
      </c>
      <c r="DF21" s="248">
        <v>93.996099999999998</v>
      </c>
      <c r="DG21" s="248">
        <v>92.469859499999998</v>
      </c>
      <c r="DH21" s="248">
        <v>92.84015952</v>
      </c>
      <c r="DI21" s="248">
        <v>95.706918000000002</v>
      </c>
      <c r="DJ21" s="248">
        <v>95.454955999999996</v>
      </c>
      <c r="DK21" s="248">
        <v>91.281093670000004</v>
      </c>
      <c r="DL21" s="248">
        <v>94.525557000000006</v>
      </c>
      <c r="DM21" s="248">
        <v>93.531406000000004</v>
      </c>
      <c r="DN21" s="248">
        <v>88.974648999999999</v>
      </c>
      <c r="DO21" s="248">
        <v>76.964849000000001</v>
      </c>
      <c r="DP21" s="248">
        <v>93.354540999999998</v>
      </c>
      <c r="DQ21" s="248">
        <v>91.357643999999993</v>
      </c>
      <c r="DR21" s="248">
        <v>91.603538</v>
      </c>
      <c r="DS21" s="248">
        <v>88.550999000000004</v>
      </c>
      <c r="DT21" s="248">
        <v>94.378664000000001</v>
      </c>
      <c r="DU21" s="248">
        <v>94.567412000000004</v>
      </c>
      <c r="DV21" s="248">
        <v>85.812568999999996</v>
      </c>
      <c r="DW21" s="248">
        <v>78.760641000000007</v>
      </c>
      <c r="DX21" s="248">
        <v>77.609234999999998</v>
      </c>
      <c r="DY21" s="248">
        <v>87.316165260000005</v>
      </c>
      <c r="DZ21" s="248">
        <v>93.460561999999996</v>
      </c>
      <c r="EA21" s="248">
        <v>93.604032000000004</v>
      </c>
      <c r="EB21" s="248">
        <v>90.089881000000005</v>
      </c>
      <c r="EC21" s="248">
        <v>90.547624999999996</v>
      </c>
      <c r="ED21" s="248">
        <v>89.98854</v>
      </c>
      <c r="EE21" s="248">
        <v>88.233740999999995</v>
      </c>
      <c r="EF21" s="248">
        <v>97.736128600000001</v>
      </c>
      <c r="EG21" s="248">
        <v>90.272755000000004</v>
      </c>
      <c r="EH21" s="248">
        <v>90.272755000000004</v>
      </c>
      <c r="EI21" s="248">
        <v>92.322488000000007</v>
      </c>
      <c r="EJ21" s="248">
        <v>94.006600000000006</v>
      </c>
      <c r="EK21" s="248">
        <v>94.208528000000001</v>
      </c>
      <c r="EL21" s="248">
        <v>94.161642999999998</v>
      </c>
      <c r="EM21" s="248">
        <v>90.658719000000005</v>
      </c>
      <c r="EN21" s="248">
        <v>93.586545999999998</v>
      </c>
      <c r="EO21" s="248">
        <v>95.676867999999999</v>
      </c>
      <c r="EP21" s="248">
        <v>92.094852000000003</v>
      </c>
      <c r="EQ21" s="248">
        <v>92.085618999999994</v>
      </c>
      <c r="ER21" s="248">
        <v>93.766058909999998</v>
      </c>
      <c r="ES21" s="248">
        <v>82.295567000000005</v>
      </c>
      <c r="ET21" s="248">
        <v>81.514134999999996</v>
      </c>
      <c r="EU21" s="248">
        <v>86.486085000000003</v>
      </c>
      <c r="EV21" s="248">
        <v>84.801933000000005</v>
      </c>
      <c r="EW21" s="248">
        <v>83.814307999999997</v>
      </c>
      <c r="EX21" s="248">
        <v>82.870519999999999</v>
      </c>
      <c r="EY21" s="248">
        <v>86.998416000000006</v>
      </c>
      <c r="EZ21" s="248">
        <v>87.857624000000001</v>
      </c>
      <c r="FA21" s="248">
        <v>88.216216000000003</v>
      </c>
      <c r="FB21" s="248">
        <v>92.509726670000006</v>
      </c>
      <c r="FC21" s="248">
        <v>86.346243999999999</v>
      </c>
      <c r="FD21" s="248">
        <v>94.590722999999997</v>
      </c>
      <c r="FE21" s="248">
        <v>92.393446999999995</v>
      </c>
      <c r="FF21" s="248">
        <v>93.184294539999996</v>
      </c>
      <c r="FG21" s="248">
        <v>95.770680999999996</v>
      </c>
      <c r="FH21" s="248">
        <v>88.459675000000004</v>
      </c>
      <c r="FI21" s="248">
        <v>88.810824999999994</v>
      </c>
      <c r="FJ21" s="248">
        <v>90.386859999999999</v>
      </c>
      <c r="FK21" s="248">
        <v>93.330941999999993</v>
      </c>
      <c r="FL21" s="248">
        <v>89.879171060000004</v>
      </c>
      <c r="FM21" s="248">
        <v>89.717515000000006</v>
      </c>
      <c r="FN21" s="248">
        <v>89.868296999999998</v>
      </c>
      <c r="FO21" s="248">
        <v>94.043754000000007</v>
      </c>
      <c r="FP21" s="248">
        <v>94.043754000000007</v>
      </c>
      <c r="FQ21" s="248">
        <v>92.754819999999995</v>
      </c>
      <c r="FR21" s="248">
        <v>92.754819999999995</v>
      </c>
      <c r="FS21" s="248">
        <v>92.754819999999995</v>
      </c>
      <c r="FT21" s="248">
        <v>95.261178999999998</v>
      </c>
      <c r="FU21" s="248">
        <v>95.116124999999997</v>
      </c>
      <c r="FV21" s="248">
        <v>93.126690999999994</v>
      </c>
      <c r="FW21" s="248">
        <v>92.981652999999994</v>
      </c>
      <c r="FX21" s="248">
        <v>89.880776130000001</v>
      </c>
      <c r="FY21" s="248">
        <v>90.306177000000005</v>
      </c>
      <c r="FZ21" s="248">
        <v>87.65531</v>
      </c>
      <c r="GA21" s="248">
        <v>93.174304000000006</v>
      </c>
      <c r="GB21" s="248">
        <v>93.174304000000006</v>
      </c>
      <c r="GC21" s="248">
        <v>91.930970000000002</v>
      </c>
      <c r="GD21" s="248">
        <v>92.322488000000007</v>
      </c>
      <c r="GE21" s="248">
        <v>92.668813</v>
      </c>
      <c r="GF21" s="248">
        <v>94.016095000000007</v>
      </c>
      <c r="GG21" s="248">
        <v>98.153270910000003</v>
      </c>
      <c r="GH21" s="248">
        <v>88.676028000000002</v>
      </c>
      <c r="GI21" s="248">
        <v>98.153270910000003</v>
      </c>
      <c r="GJ21" s="248">
        <v>94.043754000000007</v>
      </c>
      <c r="GK21" s="248">
        <v>92.154610000000005</v>
      </c>
      <c r="GL21" s="248">
        <v>94.682849000000004</v>
      </c>
      <c r="GM21" s="248">
        <v>81.918362000000002</v>
      </c>
      <c r="GN21" s="248">
        <v>92.416368000000006</v>
      </c>
      <c r="GO21" s="248">
        <v>80.953067219999994</v>
      </c>
      <c r="GP21" s="248">
        <v>80.742796080000005</v>
      </c>
      <c r="GQ21" s="248">
        <v>87.553317000000007</v>
      </c>
      <c r="GR21" s="248">
        <v>93.735791000000006</v>
      </c>
      <c r="GS21" s="248">
        <v>93.999419000000003</v>
      </c>
      <c r="GT21" s="248">
        <v>94.001543999999996</v>
      </c>
      <c r="GU21" s="248">
        <v>92.416368000000006</v>
      </c>
      <c r="GV21" s="248">
        <v>92.416368000000006</v>
      </c>
      <c r="GW21" s="248">
        <v>92.416368000000006</v>
      </c>
      <c r="GX21" s="248">
        <v>94.354288999999994</v>
      </c>
      <c r="GY21" s="248">
        <v>94.537144999999995</v>
      </c>
      <c r="GZ21" s="248">
        <v>94.537144999999995</v>
      </c>
      <c r="HA21" s="248">
        <v>94.537144999999995</v>
      </c>
      <c r="HB21" s="248">
        <v>87.356026999999997</v>
      </c>
      <c r="HC21" s="248">
        <v>96.388801999999998</v>
      </c>
      <c r="HD21" s="248">
        <v>96.109650000000002</v>
      </c>
      <c r="HE21" s="248">
        <v>91.595112</v>
      </c>
      <c r="HF21" s="248">
        <v>94.682284999999993</v>
      </c>
      <c r="HG21" s="248">
        <v>92.766110999999995</v>
      </c>
      <c r="HH21" s="248">
        <v>87.032683849999998</v>
      </c>
      <c r="HI21" s="248">
        <v>94.671583999999996</v>
      </c>
      <c r="HJ21" s="248">
        <v>91.937659999999994</v>
      </c>
      <c r="HK21" s="248">
        <v>92.175949000000003</v>
      </c>
      <c r="HL21" s="248">
        <v>86.311926</v>
      </c>
      <c r="HM21" s="248">
        <v>91.505572000000001</v>
      </c>
      <c r="HN21" s="248">
        <v>80.051300370000007</v>
      </c>
      <c r="HO21" s="248">
        <v>80.064109000000002</v>
      </c>
      <c r="HP21" s="248">
        <v>80.513103000000001</v>
      </c>
      <c r="HQ21" s="248">
        <v>94.121951289999998</v>
      </c>
      <c r="HR21" s="248">
        <v>92.311588999999998</v>
      </c>
      <c r="HS21" s="248">
        <v>95.540272000000002</v>
      </c>
    </row>
    <row r="22" spans="1:227">
      <c r="A22" s="1"/>
      <c r="B22" s="247">
        <v>45683.395833333299</v>
      </c>
      <c r="C22" s="248">
        <v>89.312782999999996</v>
      </c>
      <c r="D22" s="248">
        <v>89.467732999999996</v>
      </c>
      <c r="E22" s="248">
        <v>89.371212</v>
      </c>
      <c r="F22" s="248">
        <v>89.312782999999996</v>
      </c>
      <c r="G22" s="248">
        <v>91.973414000000005</v>
      </c>
      <c r="H22" s="248">
        <v>94.196421000000001</v>
      </c>
      <c r="I22" s="248">
        <v>93.846776000000006</v>
      </c>
      <c r="J22" s="248">
        <v>94.409206999999995</v>
      </c>
      <c r="K22" s="248">
        <v>92.134349999999998</v>
      </c>
      <c r="L22" s="248">
        <v>90.188535000000002</v>
      </c>
      <c r="M22" s="248">
        <v>96.163200000000003</v>
      </c>
      <c r="N22" s="248">
        <v>95.633527000000001</v>
      </c>
      <c r="O22" s="248">
        <v>94.353577999999999</v>
      </c>
      <c r="P22" s="248">
        <v>87.668514880000004</v>
      </c>
      <c r="Q22" s="248">
        <v>94.786257000000006</v>
      </c>
      <c r="R22" s="248">
        <v>91.120568000000006</v>
      </c>
      <c r="S22" s="248">
        <v>92.931725999999998</v>
      </c>
      <c r="T22" s="248">
        <v>83.734851500000005</v>
      </c>
      <c r="U22" s="248">
        <v>84.370108999999999</v>
      </c>
      <c r="V22" s="248">
        <v>91.695948000000001</v>
      </c>
      <c r="W22" s="248">
        <v>92.226581999999993</v>
      </c>
      <c r="X22" s="248">
        <v>89.300910000000002</v>
      </c>
      <c r="Y22" s="248">
        <v>91.013622999999995</v>
      </c>
      <c r="Z22" s="248">
        <v>96.451211999999998</v>
      </c>
      <c r="AA22" s="248">
        <v>88.505849999999995</v>
      </c>
      <c r="AB22" s="248">
        <v>93.061516999999995</v>
      </c>
      <c r="AC22" s="248">
        <v>92.341819000000001</v>
      </c>
      <c r="AD22" s="248">
        <v>91.985624000000001</v>
      </c>
      <c r="AE22" s="248">
        <v>83.561736999999994</v>
      </c>
      <c r="AF22" s="248">
        <v>90.828134000000006</v>
      </c>
      <c r="AG22" s="248">
        <v>92.094730920000003</v>
      </c>
      <c r="AH22" s="248">
        <v>91.409172999999996</v>
      </c>
      <c r="AI22" s="248">
        <v>91.491254999999995</v>
      </c>
      <c r="AJ22" s="248">
        <v>80.693736000000001</v>
      </c>
      <c r="AK22" s="248">
        <v>91.838583</v>
      </c>
      <c r="AL22" s="248">
        <v>92.281479000000004</v>
      </c>
      <c r="AM22" s="248">
        <v>92.281479000000004</v>
      </c>
      <c r="AN22" s="248">
        <v>93.993745000000004</v>
      </c>
      <c r="AO22" s="248">
        <v>81.491658000000001</v>
      </c>
      <c r="AP22" s="248">
        <v>79.200102000000001</v>
      </c>
      <c r="AQ22" s="248">
        <v>79.531729999999996</v>
      </c>
      <c r="AR22" s="248">
        <v>89.875791000000007</v>
      </c>
      <c r="AS22" s="248">
        <v>94.04204</v>
      </c>
      <c r="AT22" s="248">
        <v>94.04204</v>
      </c>
      <c r="AU22" s="248">
        <v>93.906211999999996</v>
      </c>
      <c r="AV22" s="248">
        <v>92.380784000000006</v>
      </c>
      <c r="AW22" s="248">
        <v>85.654115000000004</v>
      </c>
      <c r="AX22" s="248">
        <v>86.097566999999998</v>
      </c>
      <c r="AY22" s="248">
        <v>93.786107999999999</v>
      </c>
      <c r="AZ22" s="248">
        <v>92.002111999999997</v>
      </c>
      <c r="BA22" s="248">
        <v>91.779722000000007</v>
      </c>
      <c r="BB22" s="248">
        <v>91.769024000000002</v>
      </c>
      <c r="BC22" s="248">
        <v>91.695802330000006</v>
      </c>
      <c r="BD22" s="248">
        <v>91.432863999999995</v>
      </c>
      <c r="BE22" s="248">
        <v>91.769024000000002</v>
      </c>
      <c r="BF22" s="248">
        <v>94.821046999999993</v>
      </c>
      <c r="BG22" s="248">
        <v>95.139563999999993</v>
      </c>
      <c r="BH22" s="248">
        <v>95.139563999999993</v>
      </c>
      <c r="BI22" s="248">
        <v>95.139563999999993</v>
      </c>
      <c r="BJ22" s="248">
        <v>90.441613000000004</v>
      </c>
      <c r="BK22" s="248">
        <v>90.827270999999996</v>
      </c>
      <c r="BL22" s="248">
        <v>92.746260000000007</v>
      </c>
      <c r="BM22" s="248">
        <v>92.608429999999998</v>
      </c>
      <c r="BN22" s="248">
        <v>93.814055999999994</v>
      </c>
      <c r="BO22" s="248">
        <v>94.012826000000004</v>
      </c>
      <c r="BP22" s="248">
        <v>94.288077000000001</v>
      </c>
      <c r="BQ22" s="248">
        <v>80.712789999999998</v>
      </c>
      <c r="BR22" s="248">
        <v>80.788256459999999</v>
      </c>
      <c r="BS22" s="248">
        <v>91.989050000000006</v>
      </c>
      <c r="BT22" s="248">
        <v>87.571116169999996</v>
      </c>
      <c r="BU22" s="248">
        <v>93.769284999999996</v>
      </c>
      <c r="BV22" s="248">
        <v>92.531495000000007</v>
      </c>
      <c r="BW22" s="248">
        <v>94.342618999999999</v>
      </c>
      <c r="BX22" s="248">
        <v>94.342618999999999</v>
      </c>
      <c r="BY22" s="248">
        <v>92.075918000000001</v>
      </c>
      <c r="BZ22" s="248">
        <v>91.288582000000005</v>
      </c>
      <c r="CA22" s="248">
        <v>93.556449999999998</v>
      </c>
      <c r="CB22" s="248">
        <v>91.974969999999999</v>
      </c>
      <c r="CC22" s="248">
        <v>91.577370000000002</v>
      </c>
      <c r="CD22" s="248">
        <v>90.521476000000007</v>
      </c>
      <c r="CE22" s="248">
        <v>93.092292</v>
      </c>
      <c r="CF22" s="248">
        <v>93.769284999999996</v>
      </c>
      <c r="CG22" s="248">
        <v>92.016059670000004</v>
      </c>
      <c r="CH22" s="248">
        <v>92.004748000000006</v>
      </c>
      <c r="CI22" s="248">
        <v>93.284228999999996</v>
      </c>
      <c r="CJ22" s="248">
        <v>93.213443999999996</v>
      </c>
      <c r="CK22" s="248">
        <v>91.433486509999994</v>
      </c>
      <c r="CL22" s="248">
        <v>93.680944999999994</v>
      </c>
      <c r="CM22" s="248">
        <v>94.261858000000004</v>
      </c>
      <c r="CN22" s="248">
        <v>88.765446999999995</v>
      </c>
      <c r="CO22" s="248">
        <v>88.288336000000001</v>
      </c>
      <c r="CP22" s="248">
        <v>97.227677760000006</v>
      </c>
      <c r="CQ22" s="248">
        <v>90.071399999999997</v>
      </c>
      <c r="CR22" s="248">
        <v>88.505849999999995</v>
      </c>
      <c r="CS22" s="248">
        <v>82.902807940000002</v>
      </c>
      <c r="CT22" s="248">
        <v>87.734508000000005</v>
      </c>
      <c r="CU22" s="248">
        <v>91.578705999999997</v>
      </c>
      <c r="CV22" s="248">
        <v>99.012956189999997</v>
      </c>
      <c r="CW22" s="248">
        <v>91.578705999999997</v>
      </c>
      <c r="CX22" s="248">
        <v>90.441303000000005</v>
      </c>
      <c r="CY22" s="248">
        <v>90.839139000000003</v>
      </c>
      <c r="CZ22" s="248">
        <v>93.913314999999997</v>
      </c>
      <c r="DA22" s="248">
        <v>94.885450000000006</v>
      </c>
      <c r="DB22" s="248">
        <v>95.101820000000004</v>
      </c>
      <c r="DC22" s="248">
        <v>92.531495000000007</v>
      </c>
      <c r="DD22" s="248">
        <v>94.102175000000003</v>
      </c>
      <c r="DE22" s="248">
        <v>94.012826000000004</v>
      </c>
      <c r="DF22" s="248">
        <v>94.342618999999999</v>
      </c>
      <c r="DG22" s="248">
        <v>92.428414000000004</v>
      </c>
      <c r="DH22" s="248">
        <v>94.196853649999994</v>
      </c>
      <c r="DI22" s="248">
        <v>96.246487000000002</v>
      </c>
      <c r="DJ22" s="248">
        <v>95.994259999999997</v>
      </c>
      <c r="DK22" s="248">
        <v>91.245466329999999</v>
      </c>
      <c r="DL22" s="248">
        <v>91.568935999999994</v>
      </c>
      <c r="DM22" s="248">
        <v>93.635807</v>
      </c>
      <c r="DN22" s="248">
        <v>90.547608999999994</v>
      </c>
      <c r="DO22" s="248">
        <v>78.106273999999999</v>
      </c>
      <c r="DP22" s="248">
        <v>93.546357999999998</v>
      </c>
      <c r="DQ22" s="248">
        <v>91.132282000000004</v>
      </c>
      <c r="DR22" s="248">
        <v>91.453136999999998</v>
      </c>
      <c r="DS22" s="248">
        <v>90.691936999999996</v>
      </c>
      <c r="DT22" s="248">
        <v>94.328952000000001</v>
      </c>
      <c r="DU22" s="248">
        <v>94.514061999999996</v>
      </c>
      <c r="DV22" s="248">
        <v>87.080467999999996</v>
      </c>
      <c r="DW22" s="248">
        <v>78.564204000000004</v>
      </c>
      <c r="DX22" s="248">
        <v>76.950153</v>
      </c>
      <c r="DY22" s="248">
        <v>88.503052870000005</v>
      </c>
      <c r="DZ22" s="248">
        <v>93.367611999999994</v>
      </c>
      <c r="EA22" s="248">
        <v>93.530569999999997</v>
      </c>
      <c r="EB22" s="248">
        <v>90.018901999999997</v>
      </c>
      <c r="EC22" s="248">
        <v>90.448176000000004</v>
      </c>
      <c r="ED22" s="248">
        <v>91.669583000000003</v>
      </c>
      <c r="EE22" s="248">
        <v>88.861256999999995</v>
      </c>
      <c r="EF22" s="248">
        <v>98.551822950000002</v>
      </c>
      <c r="EG22" s="248">
        <v>90.213859999999997</v>
      </c>
      <c r="EH22" s="248">
        <v>90.213859999999997</v>
      </c>
      <c r="EI22" s="248">
        <v>92.281479000000004</v>
      </c>
      <c r="EJ22" s="248">
        <v>93.959554999999995</v>
      </c>
      <c r="EK22" s="248">
        <v>94.125225999999998</v>
      </c>
      <c r="EL22" s="248">
        <v>94.061424000000002</v>
      </c>
      <c r="EM22" s="248">
        <v>90.692266000000004</v>
      </c>
      <c r="EN22" s="248">
        <v>93.556697</v>
      </c>
      <c r="EO22" s="248">
        <v>92.589281</v>
      </c>
      <c r="EP22" s="248">
        <v>92.011082000000002</v>
      </c>
      <c r="EQ22" s="248">
        <v>92.002374000000003</v>
      </c>
      <c r="ER22" s="248">
        <v>93.7618844</v>
      </c>
      <c r="ES22" s="248">
        <v>83.159912000000006</v>
      </c>
      <c r="ET22" s="248">
        <v>82.359658999999994</v>
      </c>
      <c r="EU22" s="248">
        <v>86.854532000000006</v>
      </c>
      <c r="EV22" s="248">
        <v>85.775071999999994</v>
      </c>
      <c r="EW22" s="248">
        <v>84.860073</v>
      </c>
      <c r="EX22" s="248">
        <v>83.858880999999997</v>
      </c>
      <c r="EY22" s="248">
        <v>87.642910999999998</v>
      </c>
      <c r="EZ22" s="248">
        <v>88.529210000000006</v>
      </c>
      <c r="FA22" s="248">
        <v>88.899038000000004</v>
      </c>
      <c r="FB22" s="248">
        <v>94.025841799999995</v>
      </c>
      <c r="FC22" s="248">
        <v>87.843556000000007</v>
      </c>
      <c r="FD22" s="248">
        <v>93.924030000000002</v>
      </c>
      <c r="FE22" s="248">
        <v>92.358542</v>
      </c>
      <c r="FF22" s="248">
        <v>93.857510559999994</v>
      </c>
      <c r="FG22" s="248">
        <v>95.371362000000005</v>
      </c>
      <c r="FH22" s="248">
        <v>88.778443499999995</v>
      </c>
      <c r="FI22" s="248">
        <v>89.087530000000001</v>
      </c>
      <c r="FJ22" s="248">
        <v>90.381139000000005</v>
      </c>
      <c r="FK22" s="248">
        <v>93.286468999999997</v>
      </c>
      <c r="FL22" s="248">
        <v>92.087059190000005</v>
      </c>
      <c r="FM22" s="248">
        <v>91.883009999999999</v>
      </c>
      <c r="FN22" s="248">
        <v>92.075918000000001</v>
      </c>
      <c r="FO22" s="248">
        <v>94.196186999999995</v>
      </c>
      <c r="FP22" s="248">
        <v>94.196186999999995</v>
      </c>
      <c r="FQ22" s="248">
        <v>94.913014000000004</v>
      </c>
      <c r="FR22" s="248">
        <v>94.913014000000004</v>
      </c>
      <c r="FS22" s="248">
        <v>94.913014000000004</v>
      </c>
      <c r="FT22" s="248">
        <v>95.726389999999995</v>
      </c>
      <c r="FU22" s="248">
        <v>95.583935999999994</v>
      </c>
      <c r="FV22" s="248">
        <v>93.128822999999997</v>
      </c>
      <c r="FW22" s="248">
        <v>93.031104999999997</v>
      </c>
      <c r="FX22" s="248">
        <v>90.564305300000001</v>
      </c>
      <c r="FY22" s="248">
        <v>91.638812000000001</v>
      </c>
      <c r="FZ22" s="248">
        <v>89.518158999999997</v>
      </c>
      <c r="GA22" s="248">
        <v>93.769284999999996</v>
      </c>
      <c r="GB22" s="248">
        <v>93.769284999999996</v>
      </c>
      <c r="GC22" s="248">
        <v>92.063829999999996</v>
      </c>
      <c r="GD22" s="248">
        <v>88.505849999999995</v>
      </c>
      <c r="GE22" s="248">
        <v>92.614667999999995</v>
      </c>
      <c r="GF22" s="248">
        <v>94.102175000000003</v>
      </c>
      <c r="GG22" s="248">
        <v>98.972446680000004</v>
      </c>
      <c r="GH22" s="248">
        <v>90.098151999999999</v>
      </c>
      <c r="GI22" s="248">
        <v>98.972446680000004</v>
      </c>
      <c r="GJ22" s="248">
        <v>94.196186999999995</v>
      </c>
      <c r="GK22" s="248">
        <v>92.125484</v>
      </c>
      <c r="GL22" s="248">
        <v>94.820103000000003</v>
      </c>
      <c r="GM22" s="248">
        <v>82.852159999999998</v>
      </c>
      <c r="GN22" s="248">
        <v>92.352688999999998</v>
      </c>
      <c r="GO22" s="248">
        <v>81.471146390000001</v>
      </c>
      <c r="GP22" s="248">
        <v>81.259529569999998</v>
      </c>
      <c r="GQ22" s="248">
        <v>88.779083</v>
      </c>
      <c r="GR22" s="248">
        <v>94.523178999999999</v>
      </c>
      <c r="GS22" s="248">
        <v>94.334757999999994</v>
      </c>
      <c r="GT22" s="248">
        <v>94.294827999999995</v>
      </c>
      <c r="GU22" s="248">
        <v>92.352688999999998</v>
      </c>
      <c r="GV22" s="248">
        <v>92.352688999999998</v>
      </c>
      <c r="GW22" s="248">
        <v>92.352688999999998</v>
      </c>
      <c r="GX22" s="248">
        <v>91.208214999999996</v>
      </c>
      <c r="GY22" s="248">
        <v>91.389364</v>
      </c>
      <c r="GZ22" s="248">
        <v>91.389364</v>
      </c>
      <c r="HA22" s="248">
        <v>90.337925999999996</v>
      </c>
      <c r="HB22" s="248">
        <v>88.884410000000003</v>
      </c>
      <c r="HC22" s="248">
        <v>97.091176000000004</v>
      </c>
      <c r="HD22" s="248">
        <v>96.817659000000006</v>
      </c>
      <c r="HE22" s="248">
        <v>93.018203999999997</v>
      </c>
      <c r="HF22" s="248">
        <v>94.750743</v>
      </c>
      <c r="HG22" s="248">
        <v>93.311136000000005</v>
      </c>
      <c r="HH22" s="248">
        <v>88.428453050000002</v>
      </c>
      <c r="HI22" s="248">
        <v>93.259423999999996</v>
      </c>
      <c r="HJ22" s="248">
        <v>91.937065500000003</v>
      </c>
      <c r="HK22" s="248">
        <v>92.168149</v>
      </c>
      <c r="HL22" s="248">
        <v>87.485163</v>
      </c>
      <c r="HM22" s="248">
        <v>91.458831000000004</v>
      </c>
      <c r="HN22" s="248">
        <v>80.563608459999998</v>
      </c>
      <c r="HO22" s="248">
        <v>81.082243000000005</v>
      </c>
      <c r="HP22" s="248">
        <v>81.510105999999993</v>
      </c>
      <c r="HQ22" s="248">
        <v>94.729770909999999</v>
      </c>
      <c r="HR22" s="248">
        <v>92.312899999999999</v>
      </c>
      <c r="HS22" s="248">
        <v>92.445710000000005</v>
      </c>
    </row>
    <row r="23" spans="1:227">
      <c r="A23" s="1"/>
      <c r="B23" s="247">
        <v>45683.416666666701</v>
      </c>
      <c r="C23" s="248">
        <v>90.708195000000003</v>
      </c>
      <c r="D23" s="248">
        <v>90.873298000000005</v>
      </c>
      <c r="E23" s="248">
        <v>90.768815000000004</v>
      </c>
      <c r="F23" s="248">
        <v>90.708195000000003</v>
      </c>
      <c r="G23" s="248">
        <v>91.432346999999993</v>
      </c>
      <c r="H23" s="248">
        <v>94.755128999999997</v>
      </c>
      <c r="I23" s="248">
        <v>94.335393999999994</v>
      </c>
      <c r="J23" s="248">
        <v>94.987572999999998</v>
      </c>
      <c r="K23" s="248">
        <v>91.808181000000005</v>
      </c>
      <c r="L23" s="248">
        <v>91.557173000000006</v>
      </c>
      <c r="M23" s="248">
        <v>96.720225999999997</v>
      </c>
      <c r="N23" s="248">
        <v>96.130751000000004</v>
      </c>
      <c r="O23" s="248">
        <v>95.187346000000005</v>
      </c>
      <c r="P23" s="248">
        <v>88.290976169999993</v>
      </c>
      <c r="Q23" s="248">
        <v>95.308031999999997</v>
      </c>
      <c r="R23" s="248">
        <v>92.631202999999999</v>
      </c>
      <c r="S23" s="248">
        <v>93.652552999999997</v>
      </c>
      <c r="T23" s="248">
        <v>85.170702500000004</v>
      </c>
      <c r="U23" s="248">
        <v>85.844494999999995</v>
      </c>
      <c r="V23" s="248">
        <v>92.310845999999998</v>
      </c>
      <c r="W23" s="248">
        <v>91.964207999999999</v>
      </c>
      <c r="X23" s="248">
        <v>88.152951000000002</v>
      </c>
      <c r="Y23" s="248">
        <v>89.843974000000003</v>
      </c>
      <c r="Z23" s="248">
        <v>96.993161999999998</v>
      </c>
      <c r="AA23" s="248">
        <v>82.374972</v>
      </c>
      <c r="AB23" s="248">
        <v>93.007861000000005</v>
      </c>
      <c r="AC23" s="248">
        <v>92.241607000000002</v>
      </c>
      <c r="AD23" s="248">
        <v>91.673068000000001</v>
      </c>
      <c r="AE23" s="248">
        <v>85.019191000000006</v>
      </c>
      <c r="AF23" s="248">
        <v>91.27125925</v>
      </c>
      <c r="AG23" s="248">
        <v>92.581109889999993</v>
      </c>
      <c r="AH23" s="248">
        <v>91.892334000000005</v>
      </c>
      <c r="AI23" s="248">
        <v>91.975063000000006</v>
      </c>
      <c r="AJ23" s="248">
        <v>83.341363000000001</v>
      </c>
      <c r="AK23" s="248">
        <v>92.461873999999995</v>
      </c>
      <c r="AL23" s="248">
        <v>91.927342999999993</v>
      </c>
      <c r="AM23" s="248">
        <v>91.927342999999993</v>
      </c>
      <c r="AN23" s="248">
        <v>94.293336999999994</v>
      </c>
      <c r="AO23" s="248">
        <v>85.059526000000005</v>
      </c>
      <c r="AP23" s="248">
        <v>80.205927500000001</v>
      </c>
      <c r="AQ23" s="248">
        <v>80.555457000000004</v>
      </c>
      <c r="AR23" s="248">
        <v>89.728774999999999</v>
      </c>
      <c r="AS23" s="248">
        <v>94.308931999999999</v>
      </c>
      <c r="AT23" s="248">
        <v>94.308931999999999</v>
      </c>
      <c r="AU23" s="248">
        <v>93.245785999999995</v>
      </c>
      <c r="AV23" s="248">
        <v>92.181819000000004</v>
      </c>
      <c r="AW23" s="248">
        <v>88.475677500000003</v>
      </c>
      <c r="AX23" s="248">
        <v>88.794286999999997</v>
      </c>
      <c r="AY23" s="248">
        <v>94.271009000000006</v>
      </c>
      <c r="AZ23" s="248">
        <v>91.718200999999993</v>
      </c>
      <c r="BA23" s="248">
        <v>91.424791999999997</v>
      </c>
      <c r="BB23" s="248">
        <v>91.413510000000002</v>
      </c>
      <c r="BC23" s="248">
        <v>91.336290000000005</v>
      </c>
      <c r="BD23" s="248">
        <v>90.951892999999998</v>
      </c>
      <c r="BE23" s="248">
        <v>91.413510000000002</v>
      </c>
      <c r="BF23" s="248">
        <v>95.181662000000003</v>
      </c>
      <c r="BG23" s="248">
        <v>95.446472999999997</v>
      </c>
      <c r="BH23" s="248">
        <v>95.446472999999997</v>
      </c>
      <c r="BI23" s="248">
        <v>95.446472999999997</v>
      </c>
      <c r="BJ23" s="248">
        <v>89.499202999999994</v>
      </c>
      <c r="BK23" s="248">
        <v>89.935002999999995</v>
      </c>
      <c r="BL23" s="248">
        <v>92.968507000000002</v>
      </c>
      <c r="BM23" s="248">
        <v>92.843025999999995</v>
      </c>
      <c r="BN23" s="248">
        <v>94.032660000000007</v>
      </c>
      <c r="BO23" s="248">
        <v>94.670383000000001</v>
      </c>
      <c r="BP23" s="248">
        <v>95.376638</v>
      </c>
      <c r="BQ23" s="248">
        <v>83.351851999999994</v>
      </c>
      <c r="BR23" s="248">
        <v>83.429785980000005</v>
      </c>
      <c r="BS23" s="248">
        <v>93.086534</v>
      </c>
      <c r="BT23" s="248">
        <v>87.944789170000007</v>
      </c>
      <c r="BU23" s="248">
        <v>94.237808000000001</v>
      </c>
      <c r="BV23" s="248">
        <v>92.723399000000001</v>
      </c>
      <c r="BW23" s="248">
        <v>94.741142999999994</v>
      </c>
      <c r="BX23" s="248">
        <v>94.741142999999994</v>
      </c>
      <c r="BY23" s="248">
        <v>93.653585000000007</v>
      </c>
      <c r="BZ23" s="248">
        <v>91.789396999999994</v>
      </c>
      <c r="CA23" s="248">
        <v>93.656035000000003</v>
      </c>
      <c r="CB23" s="248">
        <v>93.476758000000004</v>
      </c>
      <c r="CC23" s="248">
        <v>93.048118000000002</v>
      </c>
      <c r="CD23" s="248">
        <v>90.950310999999999</v>
      </c>
      <c r="CE23" s="248">
        <v>93.063395999999997</v>
      </c>
      <c r="CF23" s="248">
        <v>94.237808000000001</v>
      </c>
      <c r="CG23" s="248">
        <v>91.731419669999994</v>
      </c>
      <c r="CH23" s="248">
        <v>91.720698999999996</v>
      </c>
      <c r="CI23" s="248">
        <v>93.271788999999998</v>
      </c>
      <c r="CJ23" s="248">
        <v>93.587664000000004</v>
      </c>
      <c r="CK23" s="248">
        <v>92.124859959999995</v>
      </c>
      <c r="CL23" s="248">
        <v>94.063401999999996</v>
      </c>
      <c r="CM23" s="248">
        <v>94.682547</v>
      </c>
      <c r="CN23" s="248">
        <v>90.717089999999999</v>
      </c>
      <c r="CO23" s="248">
        <v>88.708211000000006</v>
      </c>
      <c r="CP23" s="248">
        <v>97.907953090000007</v>
      </c>
      <c r="CQ23" s="248">
        <v>89.240538000000001</v>
      </c>
      <c r="CR23" s="248">
        <v>94.878071000000006</v>
      </c>
      <c r="CS23" s="248">
        <v>86.543578220000001</v>
      </c>
      <c r="CT23" s="248">
        <v>89.133377999999993</v>
      </c>
      <c r="CU23" s="248">
        <v>91.813648999999998</v>
      </c>
      <c r="CV23" s="248">
        <v>99.569300380000001</v>
      </c>
      <c r="CW23" s="248">
        <v>82.678113999999994</v>
      </c>
      <c r="CX23" s="248">
        <v>91.140034</v>
      </c>
      <c r="CY23" s="248">
        <v>91.357919999999993</v>
      </c>
      <c r="CZ23" s="248">
        <v>94.178258999999997</v>
      </c>
      <c r="DA23" s="248">
        <v>95.362454999999997</v>
      </c>
      <c r="DB23" s="248">
        <v>95.585194000000001</v>
      </c>
      <c r="DC23" s="248">
        <v>92.723399000000001</v>
      </c>
      <c r="DD23" s="248">
        <v>94.437336999999999</v>
      </c>
      <c r="DE23" s="248">
        <v>94.355801</v>
      </c>
      <c r="DF23" s="248">
        <v>94.741142999999994</v>
      </c>
      <c r="DG23" s="248">
        <v>92.129416500000005</v>
      </c>
      <c r="DH23" s="248">
        <v>94.713623609999999</v>
      </c>
      <c r="DI23" s="248">
        <v>96.805503999999999</v>
      </c>
      <c r="DJ23" s="248">
        <v>96.520939999999996</v>
      </c>
      <c r="DK23" s="248">
        <v>90.753543669999999</v>
      </c>
      <c r="DL23" s="248">
        <v>92.248001000000002</v>
      </c>
      <c r="DM23" s="248">
        <v>94.125756999999993</v>
      </c>
      <c r="DN23" s="248">
        <v>91.263900000000007</v>
      </c>
      <c r="DO23" s="248">
        <v>80.498377000000005</v>
      </c>
      <c r="DP23" s="248">
        <v>93.998956000000007</v>
      </c>
      <c r="DQ23" s="248">
        <v>90.729853000000006</v>
      </c>
      <c r="DR23" s="248">
        <v>91.074259999999995</v>
      </c>
      <c r="DS23" s="248">
        <v>91.599376000000007</v>
      </c>
      <c r="DT23" s="248">
        <v>94.686749000000006</v>
      </c>
      <c r="DU23" s="248">
        <v>94.866159999999994</v>
      </c>
      <c r="DV23" s="248">
        <v>88.303396000000006</v>
      </c>
      <c r="DW23" s="248">
        <v>81.817445000000006</v>
      </c>
      <c r="DX23" s="248">
        <v>80.034688000000003</v>
      </c>
      <c r="DY23" s="248">
        <v>89.819456070000001</v>
      </c>
      <c r="DZ23" s="248">
        <v>93.371634</v>
      </c>
      <c r="EA23" s="248">
        <v>93.568779000000006</v>
      </c>
      <c r="EB23" s="248">
        <v>88.750519999999995</v>
      </c>
      <c r="EC23" s="248">
        <v>89.222457000000006</v>
      </c>
      <c r="ED23" s="248">
        <v>92.039349999999999</v>
      </c>
      <c r="EE23" s="248">
        <v>90.736842999999993</v>
      </c>
      <c r="EF23" s="248">
        <v>99.105576080000006</v>
      </c>
      <c r="EG23" s="248">
        <v>90.094083999999995</v>
      </c>
      <c r="EH23" s="248">
        <v>90.094083999999995</v>
      </c>
      <c r="EI23" s="248">
        <v>95.303713999999999</v>
      </c>
      <c r="EJ23" s="248">
        <v>94.289467999999999</v>
      </c>
      <c r="EK23" s="248">
        <v>94.489858999999996</v>
      </c>
      <c r="EL23" s="248">
        <v>94.409987999999998</v>
      </c>
      <c r="EM23" s="248">
        <v>89.750028</v>
      </c>
      <c r="EN23" s="248">
        <v>93.598229000000003</v>
      </c>
      <c r="EO23" s="248">
        <v>93.330229000000003</v>
      </c>
      <c r="EP23" s="248">
        <v>91.726723000000007</v>
      </c>
      <c r="EQ23" s="248">
        <v>91.718449000000007</v>
      </c>
      <c r="ER23" s="248">
        <v>93.714147019999999</v>
      </c>
      <c r="ES23" s="248">
        <v>86.957475000000002</v>
      </c>
      <c r="ET23" s="248">
        <v>85.991878999999997</v>
      </c>
      <c r="EU23" s="248">
        <v>87.783433000000002</v>
      </c>
      <c r="EV23" s="248">
        <v>89.541981000000007</v>
      </c>
      <c r="EW23" s="248">
        <v>86.132230000000007</v>
      </c>
      <c r="EX23" s="248">
        <v>85.115268</v>
      </c>
      <c r="EY23" s="248">
        <v>89.314744000000005</v>
      </c>
      <c r="EZ23" s="248">
        <v>90.199527000000003</v>
      </c>
      <c r="FA23" s="248">
        <v>90.568793999999997</v>
      </c>
      <c r="FB23" s="248">
        <v>94.473002800000003</v>
      </c>
      <c r="FC23" s="248">
        <v>89.176491999999996</v>
      </c>
      <c r="FD23" s="248">
        <v>94.579294000000004</v>
      </c>
      <c r="FE23" s="248">
        <v>92.146726999999998</v>
      </c>
      <c r="FF23" s="248">
        <v>94.127394879999997</v>
      </c>
      <c r="FG23" s="248">
        <v>96.618536000000006</v>
      </c>
      <c r="FH23" s="248">
        <v>87.955312500000005</v>
      </c>
      <c r="FI23" s="248">
        <v>88.304438000000005</v>
      </c>
      <c r="FJ23" s="248">
        <v>87.830001999999993</v>
      </c>
      <c r="FK23" s="248">
        <v>93.276489999999995</v>
      </c>
      <c r="FL23" s="248">
        <v>93.664917079999995</v>
      </c>
      <c r="FM23" s="248">
        <v>93.447991000000002</v>
      </c>
      <c r="FN23" s="248">
        <v>93.653585000000007</v>
      </c>
      <c r="FO23" s="248">
        <v>94.517556999999996</v>
      </c>
      <c r="FP23" s="248">
        <v>94.517556999999996</v>
      </c>
      <c r="FQ23" s="248">
        <v>95.543839000000006</v>
      </c>
      <c r="FR23" s="248">
        <v>95.543839000000006</v>
      </c>
      <c r="FS23" s="248">
        <v>95.543839000000006</v>
      </c>
      <c r="FT23" s="248">
        <v>96.226671999999994</v>
      </c>
      <c r="FU23" s="248">
        <v>96.082099999999997</v>
      </c>
      <c r="FV23" s="248">
        <v>93.164124000000001</v>
      </c>
      <c r="FW23" s="248">
        <v>93.036437000000006</v>
      </c>
      <c r="FX23" s="248">
        <v>92.262024729999993</v>
      </c>
      <c r="FY23" s="248">
        <v>93.072711999999996</v>
      </c>
      <c r="FZ23" s="248">
        <v>90.365809999999996</v>
      </c>
      <c r="GA23" s="248">
        <v>94.237808000000001</v>
      </c>
      <c r="GB23" s="248">
        <v>94.237808000000001</v>
      </c>
      <c r="GC23" s="248">
        <v>92.116415000000003</v>
      </c>
      <c r="GD23" s="248">
        <v>82.374972</v>
      </c>
      <c r="GE23" s="248">
        <v>92.869089000000002</v>
      </c>
      <c r="GF23" s="248">
        <v>94.437336999999999</v>
      </c>
      <c r="GG23" s="248">
        <v>99.528563250000005</v>
      </c>
      <c r="GH23" s="248">
        <v>90.322209000000001</v>
      </c>
      <c r="GI23" s="248">
        <v>99.528563250000005</v>
      </c>
      <c r="GJ23" s="248">
        <v>94.517556999999996</v>
      </c>
      <c r="GK23" s="248">
        <v>91.534949999999995</v>
      </c>
      <c r="GL23" s="248">
        <v>95.075100000000006</v>
      </c>
      <c r="GM23" s="248">
        <v>84.096406999999999</v>
      </c>
      <c r="GN23" s="248">
        <v>92.013047</v>
      </c>
      <c r="GO23" s="248">
        <v>83.262413129999999</v>
      </c>
      <c r="GP23" s="248">
        <v>83.04614359</v>
      </c>
      <c r="GQ23" s="248">
        <v>89.947034000000002</v>
      </c>
      <c r="GR23" s="248">
        <v>94.897555999999994</v>
      </c>
      <c r="GS23" s="248">
        <v>94.681470000000004</v>
      </c>
      <c r="GT23" s="248">
        <v>94.659583999999995</v>
      </c>
      <c r="GU23" s="248">
        <v>92.013047</v>
      </c>
      <c r="GV23" s="248">
        <v>92.013047</v>
      </c>
      <c r="GW23" s="248">
        <v>92.013047</v>
      </c>
      <c r="GX23" s="248">
        <v>91.877599000000004</v>
      </c>
      <c r="GY23" s="248">
        <v>92.058511999999993</v>
      </c>
      <c r="GZ23" s="248">
        <v>92.058511999999993</v>
      </c>
      <c r="HA23" s="248">
        <v>90.947238999999996</v>
      </c>
      <c r="HB23" s="248">
        <v>90.231283000000005</v>
      </c>
      <c r="HC23" s="248">
        <v>97.748586000000003</v>
      </c>
      <c r="HD23" s="248">
        <v>97.434715999999995</v>
      </c>
      <c r="HE23" s="248">
        <v>94.386437000000001</v>
      </c>
      <c r="HF23" s="248">
        <v>95.389347999999998</v>
      </c>
      <c r="HG23" s="248">
        <v>93.663723000000005</v>
      </c>
      <c r="HH23" s="248">
        <v>88.648357820000001</v>
      </c>
      <c r="HI23" s="248">
        <v>93.938541999999998</v>
      </c>
      <c r="HJ23" s="248">
        <v>91.933173499999995</v>
      </c>
      <c r="HK23" s="248">
        <v>92.117093999999994</v>
      </c>
      <c r="HL23" s="248">
        <v>88.786426000000006</v>
      </c>
      <c r="HM23" s="248">
        <v>90.641249000000002</v>
      </c>
      <c r="HN23" s="248">
        <v>82.334921600000001</v>
      </c>
      <c r="HO23" s="248">
        <v>82.216089999999994</v>
      </c>
      <c r="HP23" s="248">
        <v>82.671277000000003</v>
      </c>
      <c r="HQ23" s="248">
        <v>95.236091759999994</v>
      </c>
      <c r="HR23" s="248">
        <v>92.232646000000003</v>
      </c>
      <c r="HS23" s="248">
        <v>93.178888999999998</v>
      </c>
    </row>
    <row r="24" spans="1:227">
      <c r="A24" s="1"/>
      <c r="B24" s="247">
        <v>45683.4375</v>
      </c>
      <c r="C24" s="248">
        <v>66.402646000000004</v>
      </c>
      <c r="D24" s="248">
        <v>66.528126</v>
      </c>
      <c r="E24" s="248">
        <v>66.451472999999993</v>
      </c>
      <c r="F24" s="248">
        <v>66.402646000000004</v>
      </c>
      <c r="G24" s="248">
        <v>66.50761</v>
      </c>
      <c r="H24" s="248">
        <v>67.930290999999997</v>
      </c>
      <c r="I24" s="248">
        <v>67.623512000000005</v>
      </c>
      <c r="J24" s="248">
        <v>68.099228999999994</v>
      </c>
      <c r="K24" s="248">
        <v>66.602545000000006</v>
      </c>
      <c r="L24" s="248">
        <v>67.047563999999994</v>
      </c>
      <c r="M24" s="248">
        <v>69.257154</v>
      </c>
      <c r="N24" s="248">
        <v>68.812082000000004</v>
      </c>
      <c r="O24" s="248">
        <v>69.251300999999998</v>
      </c>
      <c r="P24" s="248">
        <v>64.443881610000005</v>
      </c>
      <c r="Q24" s="248">
        <v>68.246093000000002</v>
      </c>
      <c r="R24" s="248">
        <v>65.391227999999998</v>
      </c>
      <c r="S24" s="248">
        <v>68.151453000000004</v>
      </c>
      <c r="T24" s="248">
        <v>61.111368499999998</v>
      </c>
      <c r="U24" s="248">
        <v>61.606084000000003</v>
      </c>
      <c r="V24" s="248">
        <v>67.178944000000001</v>
      </c>
      <c r="W24" s="248">
        <v>66.700944000000007</v>
      </c>
      <c r="X24" s="248">
        <v>64.225735</v>
      </c>
      <c r="Y24" s="248">
        <v>65.563989000000007</v>
      </c>
      <c r="Z24" s="248">
        <v>69.231627000000003</v>
      </c>
      <c r="AA24" s="248">
        <v>64.196645000000004</v>
      </c>
      <c r="AB24" s="248">
        <v>67.299656999999996</v>
      </c>
      <c r="AC24" s="248">
        <v>66.840923000000004</v>
      </c>
      <c r="AD24" s="248">
        <v>66.615461999999994</v>
      </c>
      <c r="AE24" s="248">
        <v>62.609287999999999</v>
      </c>
      <c r="AF24" s="248">
        <v>66.403841749999998</v>
      </c>
      <c r="AG24" s="248">
        <v>67.355085900000006</v>
      </c>
      <c r="AH24" s="248">
        <v>66.844887</v>
      </c>
      <c r="AI24" s="248">
        <v>66.917935</v>
      </c>
      <c r="AJ24" s="248">
        <v>61.653229000000003</v>
      </c>
      <c r="AK24" s="248">
        <v>67.287955999999994</v>
      </c>
      <c r="AL24" s="248">
        <v>64.890493000000006</v>
      </c>
      <c r="AM24" s="248">
        <v>64.890493000000006</v>
      </c>
      <c r="AN24" s="248">
        <v>67.297801000000007</v>
      </c>
      <c r="AO24" s="248">
        <v>62.878950000000003</v>
      </c>
      <c r="AP24" s="248">
        <v>58.9221255</v>
      </c>
      <c r="AQ24" s="248">
        <v>59.180732999999996</v>
      </c>
      <c r="AR24" s="248">
        <v>63.859357000000003</v>
      </c>
      <c r="AS24" s="248">
        <v>67.167030999999994</v>
      </c>
      <c r="AT24" s="248">
        <v>67.167030999999994</v>
      </c>
      <c r="AU24" s="248">
        <v>66.412915999999996</v>
      </c>
      <c r="AV24" s="248">
        <v>66.910511</v>
      </c>
      <c r="AW24" s="248">
        <v>62.459968500000002</v>
      </c>
      <c r="AX24" s="248">
        <v>62.801634999999997</v>
      </c>
      <c r="AY24" s="248">
        <v>68.602283999999997</v>
      </c>
      <c r="AZ24" s="248">
        <v>66.408338999999998</v>
      </c>
      <c r="BA24" s="248">
        <v>66.273824000000005</v>
      </c>
      <c r="BB24" s="248">
        <v>66.265478999999999</v>
      </c>
      <c r="BC24" s="248">
        <v>66.20836267</v>
      </c>
      <c r="BD24" s="248">
        <v>66.061635999999993</v>
      </c>
      <c r="BE24" s="248">
        <v>66.265478999999999</v>
      </c>
      <c r="BF24" s="248">
        <v>67.715648000000002</v>
      </c>
      <c r="BG24" s="248">
        <v>68.013278</v>
      </c>
      <c r="BH24" s="248">
        <v>68.013278</v>
      </c>
      <c r="BI24" s="248">
        <v>68.013278</v>
      </c>
      <c r="BJ24" s="248">
        <v>64.486669000000006</v>
      </c>
      <c r="BK24" s="248">
        <v>64.821012999999994</v>
      </c>
      <c r="BL24" s="248">
        <v>67.692864</v>
      </c>
      <c r="BM24" s="248">
        <v>67.525572999999994</v>
      </c>
      <c r="BN24" s="248">
        <v>67.874831</v>
      </c>
      <c r="BO24" s="248">
        <v>68.243733000000006</v>
      </c>
      <c r="BP24" s="248">
        <v>67.892517999999995</v>
      </c>
      <c r="BQ24" s="248">
        <v>61.666105000000002</v>
      </c>
      <c r="BR24" s="248">
        <v>61.723762809999997</v>
      </c>
      <c r="BS24" s="248">
        <v>65.594770999999994</v>
      </c>
      <c r="BT24" s="248">
        <v>63.98270583</v>
      </c>
      <c r="BU24" s="248">
        <v>68.567352</v>
      </c>
      <c r="BV24" s="248">
        <v>66.349475999999996</v>
      </c>
      <c r="BW24" s="248">
        <v>68.222978999999995</v>
      </c>
      <c r="BX24" s="248">
        <v>68.222978999999995</v>
      </c>
      <c r="BY24" s="248">
        <v>68.637587999999994</v>
      </c>
      <c r="BZ24" s="248">
        <v>66.664199999999994</v>
      </c>
      <c r="CA24" s="248">
        <v>67.681523999999996</v>
      </c>
      <c r="CB24" s="248">
        <v>66.077575999999993</v>
      </c>
      <c r="CC24" s="248">
        <v>65.751496000000003</v>
      </c>
      <c r="CD24" s="248">
        <v>66.005842999999999</v>
      </c>
      <c r="CE24" s="248">
        <v>66.438249999999996</v>
      </c>
      <c r="CF24" s="248">
        <v>68.567352</v>
      </c>
      <c r="CG24" s="248">
        <v>66.398211669999995</v>
      </c>
      <c r="CH24" s="248">
        <v>66.406425999999996</v>
      </c>
      <c r="CI24" s="248">
        <v>66.626541000000003</v>
      </c>
      <c r="CJ24" s="248">
        <v>68.136848000000001</v>
      </c>
      <c r="CK24" s="248">
        <v>67.400336300000006</v>
      </c>
      <c r="CL24" s="248">
        <v>68.383770999999996</v>
      </c>
      <c r="CM24" s="248">
        <v>68.876688999999999</v>
      </c>
      <c r="CN24" s="248">
        <v>64.857200000000006</v>
      </c>
      <c r="CO24" s="248">
        <v>64.545471000000006</v>
      </c>
      <c r="CP24" s="248">
        <v>71.233738160000001</v>
      </c>
      <c r="CQ24" s="248">
        <v>65.021167000000005</v>
      </c>
      <c r="CR24" s="248">
        <v>68.402899000000005</v>
      </c>
      <c r="CS24" s="248">
        <v>64.078230289999993</v>
      </c>
      <c r="CT24" s="248">
        <v>65.440513999999993</v>
      </c>
      <c r="CU24" s="248">
        <v>66.585273000000001</v>
      </c>
      <c r="CV24" s="248">
        <v>71.070419009999995</v>
      </c>
      <c r="CW24" s="248">
        <v>64.278970000000001</v>
      </c>
      <c r="CX24" s="248">
        <v>66.137960000000007</v>
      </c>
      <c r="CY24" s="248">
        <v>66.298203000000001</v>
      </c>
      <c r="CZ24" s="248">
        <v>67.823696999999996</v>
      </c>
      <c r="DA24" s="248">
        <v>68.285414000000003</v>
      </c>
      <c r="DB24" s="248">
        <v>68.443371999999997</v>
      </c>
      <c r="DC24" s="248">
        <v>66.349475999999996</v>
      </c>
      <c r="DD24" s="248">
        <v>67.477655999999996</v>
      </c>
      <c r="DE24" s="248">
        <v>68.002632000000006</v>
      </c>
      <c r="DF24" s="248">
        <v>68.222978999999995</v>
      </c>
      <c r="DG24" s="248">
        <v>66.866768500000006</v>
      </c>
      <c r="DH24" s="248">
        <v>68.787988080000005</v>
      </c>
      <c r="DI24" s="248">
        <v>69.366771999999997</v>
      </c>
      <c r="DJ24" s="248">
        <v>69.150063000000003</v>
      </c>
      <c r="DK24" s="248">
        <v>65.912835329999993</v>
      </c>
      <c r="DL24" s="248">
        <v>67.492377000000005</v>
      </c>
      <c r="DM24" s="248">
        <v>68.547646</v>
      </c>
      <c r="DN24" s="248">
        <v>66.443337</v>
      </c>
      <c r="DO24" s="248">
        <v>59.73245</v>
      </c>
      <c r="DP24" s="248">
        <v>68.442158000000006</v>
      </c>
      <c r="DQ24" s="248">
        <v>65.981024000000005</v>
      </c>
      <c r="DR24" s="248">
        <v>66.126064</v>
      </c>
      <c r="DS24" s="248">
        <v>65.066674000000006</v>
      </c>
      <c r="DT24" s="248">
        <v>67.741510000000005</v>
      </c>
      <c r="DU24" s="248">
        <v>67.868617999999998</v>
      </c>
      <c r="DV24" s="248">
        <v>62.044080000000001</v>
      </c>
      <c r="DW24" s="248">
        <v>60.633904999999999</v>
      </c>
      <c r="DX24" s="248">
        <v>59.397307499999997</v>
      </c>
      <c r="DY24" s="248">
        <v>65.600331460000007</v>
      </c>
      <c r="DZ24" s="248">
        <v>66.690222000000006</v>
      </c>
      <c r="EA24" s="248">
        <v>66.838121000000001</v>
      </c>
      <c r="EB24" s="248">
        <v>64.746239000000003</v>
      </c>
      <c r="EC24" s="248">
        <v>65.099186000000003</v>
      </c>
      <c r="ED24" s="248">
        <v>65.605716000000001</v>
      </c>
      <c r="EE24" s="248">
        <v>65.007137</v>
      </c>
      <c r="EF24" s="248">
        <v>70.739422599999997</v>
      </c>
      <c r="EG24" s="248">
        <v>64.129355000000004</v>
      </c>
      <c r="EH24" s="248">
        <v>64.129355000000004</v>
      </c>
      <c r="EI24" s="248">
        <v>68.685658000000004</v>
      </c>
      <c r="EJ24" s="248">
        <v>67.435777000000002</v>
      </c>
      <c r="EK24" s="248">
        <v>67.601810999999998</v>
      </c>
      <c r="EL24" s="248">
        <v>67.537840000000003</v>
      </c>
      <c r="EM24" s="248">
        <v>65.506714000000002</v>
      </c>
      <c r="EN24" s="248">
        <v>66.990645999999998</v>
      </c>
      <c r="EO24" s="248">
        <v>68.328340999999995</v>
      </c>
      <c r="EP24" s="248">
        <v>66.415083999999993</v>
      </c>
      <c r="EQ24" s="248">
        <v>66.408535999999998</v>
      </c>
      <c r="ER24" s="248">
        <v>67.962234679999995</v>
      </c>
      <c r="ES24" s="248">
        <v>64.204835000000003</v>
      </c>
      <c r="ET24" s="248">
        <v>63.540117000000002</v>
      </c>
      <c r="EU24" s="248">
        <v>64.848303000000001</v>
      </c>
      <c r="EV24" s="248">
        <v>66.298294999999996</v>
      </c>
      <c r="EW24" s="248">
        <v>63.337769999999999</v>
      </c>
      <c r="EX24" s="248">
        <v>62.554611000000001</v>
      </c>
      <c r="EY24" s="248">
        <v>64.154498000000004</v>
      </c>
      <c r="EZ24" s="248">
        <v>64.817999999999998</v>
      </c>
      <c r="FA24" s="248">
        <v>65.094902000000005</v>
      </c>
      <c r="FB24" s="248">
        <v>68.740022980000006</v>
      </c>
      <c r="FC24" s="248">
        <v>65.340974000000003</v>
      </c>
      <c r="FD24" s="248">
        <v>69.031011000000007</v>
      </c>
      <c r="FE24" s="248">
        <v>66.767752000000002</v>
      </c>
      <c r="FF24" s="248">
        <v>68.56657903</v>
      </c>
      <c r="FG24" s="248">
        <v>71.586580999999995</v>
      </c>
      <c r="FH24" s="248">
        <v>63.640555499999998</v>
      </c>
      <c r="FI24" s="248">
        <v>63.922803000000002</v>
      </c>
      <c r="FJ24" s="248">
        <v>65.005483999999996</v>
      </c>
      <c r="FK24" s="248">
        <v>66.633418000000006</v>
      </c>
      <c r="FL24" s="248">
        <v>68.645893150000006</v>
      </c>
      <c r="FM24" s="248">
        <v>68.481627000000003</v>
      </c>
      <c r="FN24" s="248">
        <v>68.637587999999994</v>
      </c>
      <c r="FO24" s="248">
        <v>67.540648000000004</v>
      </c>
      <c r="FP24" s="248">
        <v>67.540648000000004</v>
      </c>
      <c r="FQ24" s="248">
        <v>68.304638999999995</v>
      </c>
      <c r="FR24" s="248">
        <v>68.304638999999995</v>
      </c>
      <c r="FS24" s="248">
        <v>68.304638999999995</v>
      </c>
      <c r="FT24" s="248">
        <v>68.942764999999994</v>
      </c>
      <c r="FU24" s="248">
        <v>68.818595000000002</v>
      </c>
      <c r="FV24" s="248">
        <v>66.771497999999994</v>
      </c>
      <c r="FW24" s="248">
        <v>66.648123999999996</v>
      </c>
      <c r="FX24" s="248">
        <v>66.325940259999996</v>
      </c>
      <c r="FY24" s="248">
        <v>65.791737999999995</v>
      </c>
      <c r="FZ24" s="248">
        <v>65.798638999999994</v>
      </c>
      <c r="GA24" s="248">
        <v>68.567352</v>
      </c>
      <c r="GB24" s="248">
        <v>68.567352</v>
      </c>
      <c r="GC24" s="248">
        <v>65.628592999999995</v>
      </c>
      <c r="GD24" s="248">
        <v>64.185862499999999</v>
      </c>
      <c r="GE24" s="248">
        <v>66.382127999999994</v>
      </c>
      <c r="GF24" s="248">
        <v>67.477655999999996</v>
      </c>
      <c r="GG24" s="248">
        <v>71.041341729999999</v>
      </c>
      <c r="GH24" s="248">
        <v>64.279522</v>
      </c>
      <c r="GI24" s="248">
        <v>71.041341729999999</v>
      </c>
      <c r="GJ24" s="248">
        <v>67.540648000000004</v>
      </c>
      <c r="GK24" s="248">
        <v>66.635046000000003</v>
      </c>
      <c r="GL24" s="248">
        <v>67.966325999999995</v>
      </c>
      <c r="GM24" s="248">
        <v>61.903877000000001</v>
      </c>
      <c r="GN24" s="248">
        <v>66.854361999999995</v>
      </c>
      <c r="GO24" s="248">
        <v>59.527559590000003</v>
      </c>
      <c r="GP24" s="248">
        <v>59.372940030000002</v>
      </c>
      <c r="GQ24" s="248">
        <v>63.327103999999999</v>
      </c>
      <c r="GR24" s="248">
        <v>67.459526999999994</v>
      </c>
      <c r="GS24" s="248">
        <v>67.600667000000001</v>
      </c>
      <c r="GT24" s="248">
        <v>67.601501999999996</v>
      </c>
      <c r="GU24" s="248">
        <v>66.854361999999995</v>
      </c>
      <c r="GV24" s="248">
        <v>66.854361999999995</v>
      </c>
      <c r="GW24" s="248">
        <v>66.854361999999995</v>
      </c>
      <c r="GX24" s="248">
        <v>67.280600000000007</v>
      </c>
      <c r="GY24" s="248">
        <v>67.371065000000002</v>
      </c>
      <c r="GZ24" s="248">
        <v>67.371065000000002</v>
      </c>
      <c r="HA24" s="248">
        <v>66.547038999999998</v>
      </c>
      <c r="HB24" s="248">
        <v>66.041884999999994</v>
      </c>
      <c r="HC24" s="248">
        <v>70.049847999999997</v>
      </c>
      <c r="HD24" s="248">
        <v>69.761516</v>
      </c>
      <c r="HE24" s="248">
        <v>69.210697999999994</v>
      </c>
      <c r="HF24" s="248">
        <v>68.405957999999998</v>
      </c>
      <c r="HG24" s="248">
        <v>68.128637999999995</v>
      </c>
      <c r="HH24" s="248">
        <v>63.088293899999996</v>
      </c>
      <c r="HI24" s="248">
        <v>68.617537999999996</v>
      </c>
      <c r="HJ24" s="248">
        <v>66.6619405</v>
      </c>
      <c r="HK24" s="248">
        <v>66.801426000000006</v>
      </c>
      <c r="HL24" s="248">
        <v>64.845849999999999</v>
      </c>
      <c r="HM24" s="248">
        <v>65.357093000000006</v>
      </c>
      <c r="HN24" s="248">
        <v>58.864459580000002</v>
      </c>
      <c r="HO24" s="248">
        <v>60.515071499999998</v>
      </c>
      <c r="HP24" s="248">
        <v>60.850991</v>
      </c>
      <c r="HQ24" s="248">
        <v>69.312357649999996</v>
      </c>
      <c r="HR24" s="248">
        <v>66.842736000000002</v>
      </c>
      <c r="HS24" s="248">
        <v>68.214611000000005</v>
      </c>
    </row>
    <row r="25" spans="1:227">
      <c r="A25" s="1"/>
      <c r="B25" s="247">
        <v>45683.458333333299</v>
      </c>
      <c r="C25" s="248">
        <v>66.023184999999998</v>
      </c>
      <c r="D25" s="248">
        <v>66.150212999999994</v>
      </c>
      <c r="E25" s="248">
        <v>66.070868000000004</v>
      </c>
      <c r="F25" s="248">
        <v>66.023184999999998</v>
      </c>
      <c r="G25" s="248">
        <v>65.923976999999994</v>
      </c>
      <c r="H25" s="248">
        <v>67.720591999999996</v>
      </c>
      <c r="I25" s="248">
        <v>67.401126000000005</v>
      </c>
      <c r="J25" s="248">
        <v>67.882458</v>
      </c>
      <c r="K25" s="248">
        <v>65.923360000000002</v>
      </c>
      <c r="L25" s="248">
        <v>66.656865999999994</v>
      </c>
      <c r="M25" s="248">
        <v>68.922702000000001</v>
      </c>
      <c r="N25" s="248">
        <v>68.486316000000002</v>
      </c>
      <c r="O25" s="248">
        <v>68.929839999999999</v>
      </c>
      <c r="P25" s="248">
        <v>64.177933870000004</v>
      </c>
      <c r="Q25" s="248">
        <v>67.992362999999997</v>
      </c>
      <c r="R25" s="248">
        <v>65.024308000000005</v>
      </c>
      <c r="S25" s="248">
        <v>67.814267999999998</v>
      </c>
      <c r="T25" s="248">
        <v>61.077292499999999</v>
      </c>
      <c r="U25" s="248">
        <v>61.573977999999997</v>
      </c>
      <c r="V25" s="248">
        <v>66.840271999999999</v>
      </c>
      <c r="W25" s="248">
        <v>66.154972000000001</v>
      </c>
      <c r="X25" s="248">
        <v>63.687843000000001</v>
      </c>
      <c r="Y25" s="248">
        <v>65.003902999999994</v>
      </c>
      <c r="Z25" s="248">
        <v>69.121398999999997</v>
      </c>
      <c r="AA25" s="248">
        <v>63.610278999999998</v>
      </c>
      <c r="AB25" s="248">
        <v>66.464183000000006</v>
      </c>
      <c r="AC25" s="248">
        <v>66.22363</v>
      </c>
      <c r="AD25" s="248">
        <v>65.967916000000002</v>
      </c>
      <c r="AE25" s="248">
        <v>62.119335999999997</v>
      </c>
      <c r="AF25" s="248">
        <v>66.012965500000007</v>
      </c>
      <c r="AG25" s="248">
        <v>66.958482349999997</v>
      </c>
      <c r="AH25" s="248">
        <v>66.449678000000006</v>
      </c>
      <c r="AI25" s="248">
        <v>66.526742999999996</v>
      </c>
      <c r="AJ25" s="248">
        <v>61.119259</v>
      </c>
      <c r="AK25" s="248">
        <v>66.992855000000006</v>
      </c>
      <c r="AL25" s="248">
        <v>63.923901499999999</v>
      </c>
      <c r="AM25" s="248">
        <v>64.071871000000002</v>
      </c>
      <c r="AN25" s="248">
        <v>66.986568000000005</v>
      </c>
      <c r="AO25" s="248">
        <v>62.322716999999997</v>
      </c>
      <c r="AP25" s="248">
        <v>58.468884000000003</v>
      </c>
      <c r="AQ25" s="248">
        <v>58.725968000000002</v>
      </c>
      <c r="AR25" s="248">
        <v>63.558498999999998</v>
      </c>
      <c r="AS25" s="248">
        <v>67.090674000000007</v>
      </c>
      <c r="AT25" s="248">
        <v>67.090674000000007</v>
      </c>
      <c r="AU25" s="248">
        <v>66.241287999999997</v>
      </c>
      <c r="AV25" s="248">
        <v>66.380777499999994</v>
      </c>
      <c r="AW25" s="248">
        <v>62.627540000000003</v>
      </c>
      <c r="AX25" s="248">
        <v>62.970588999999997</v>
      </c>
      <c r="AY25" s="248">
        <v>68.124229999999997</v>
      </c>
      <c r="AZ25" s="248">
        <v>65.819128000000006</v>
      </c>
      <c r="BA25" s="248">
        <v>65.680908000000002</v>
      </c>
      <c r="BB25" s="248">
        <v>65.672623000000002</v>
      </c>
      <c r="BC25" s="248">
        <v>65.615913000000006</v>
      </c>
      <c r="BD25" s="248">
        <v>65.461474999999993</v>
      </c>
      <c r="BE25" s="248">
        <v>65.672623000000002</v>
      </c>
      <c r="BF25" s="248">
        <v>67.776972000000001</v>
      </c>
      <c r="BG25" s="248">
        <v>67.928067999999996</v>
      </c>
      <c r="BH25" s="248">
        <v>67.928067999999996</v>
      </c>
      <c r="BI25" s="248">
        <v>67.928067999999996</v>
      </c>
      <c r="BJ25" s="248">
        <v>63.851866000000001</v>
      </c>
      <c r="BK25" s="248">
        <v>64.188972000000007</v>
      </c>
      <c r="BL25" s="248">
        <v>67.182089000000005</v>
      </c>
      <c r="BM25" s="248">
        <v>67.023235</v>
      </c>
      <c r="BN25" s="248">
        <v>66.920706999999993</v>
      </c>
      <c r="BO25" s="248">
        <v>65.920942999999994</v>
      </c>
      <c r="BP25" s="248">
        <v>67.543771000000007</v>
      </c>
      <c r="BQ25" s="248">
        <v>61.137996999999999</v>
      </c>
      <c r="BR25" s="248">
        <v>61.195161030000001</v>
      </c>
      <c r="BS25" s="248">
        <v>65.287829000000002</v>
      </c>
      <c r="BT25" s="248">
        <v>63.518977169999999</v>
      </c>
      <c r="BU25" s="248">
        <v>68.076141000000007</v>
      </c>
      <c r="BV25" s="248">
        <v>66.006969999999995</v>
      </c>
      <c r="BW25" s="248">
        <v>67.187186999999994</v>
      </c>
      <c r="BX25" s="248">
        <v>67.187186999999994</v>
      </c>
      <c r="BY25" s="248">
        <v>68.287199999999999</v>
      </c>
      <c r="BZ25" s="248">
        <v>66.246953000000005</v>
      </c>
      <c r="CA25" s="248">
        <v>66.808465999999996</v>
      </c>
      <c r="CB25" s="248">
        <v>65.708631999999994</v>
      </c>
      <c r="CC25" s="248">
        <v>65.385503999999997</v>
      </c>
      <c r="CD25" s="248">
        <v>65.565551999999997</v>
      </c>
      <c r="CE25" s="248">
        <v>65.860757000000007</v>
      </c>
      <c r="CF25" s="248">
        <v>68.076141000000007</v>
      </c>
      <c r="CG25" s="248">
        <v>65.807570999999996</v>
      </c>
      <c r="CH25" s="248">
        <v>65.816945000000004</v>
      </c>
      <c r="CI25" s="248">
        <v>66.055718999999996</v>
      </c>
      <c r="CJ25" s="248">
        <v>67.579852000000002</v>
      </c>
      <c r="CK25" s="248">
        <v>67.387816650000005</v>
      </c>
      <c r="CL25" s="248">
        <v>67.823296999999997</v>
      </c>
      <c r="CM25" s="248">
        <v>68.311233999999999</v>
      </c>
      <c r="CN25" s="248">
        <v>65.034169000000006</v>
      </c>
      <c r="CO25" s="248">
        <v>64.083144000000004</v>
      </c>
      <c r="CP25" s="248">
        <v>70.760538310000001</v>
      </c>
      <c r="CQ25" s="248">
        <v>64.484605000000002</v>
      </c>
      <c r="CR25" s="248">
        <v>65.242828000000003</v>
      </c>
      <c r="CS25" s="248">
        <v>63.622895880000002</v>
      </c>
      <c r="CT25" s="248">
        <v>65.017110000000002</v>
      </c>
      <c r="CU25" s="248">
        <v>65.952264999999997</v>
      </c>
      <c r="CV25" s="248">
        <v>70.957263359999999</v>
      </c>
      <c r="CW25" s="248">
        <v>63.601587000000002</v>
      </c>
      <c r="CX25" s="248">
        <v>65.573332500000006</v>
      </c>
      <c r="CY25" s="248">
        <v>65.734626000000006</v>
      </c>
      <c r="CZ25" s="248">
        <v>66.732692</v>
      </c>
      <c r="DA25" s="248">
        <v>67.977633999999995</v>
      </c>
      <c r="DB25" s="248">
        <v>68.126271000000003</v>
      </c>
      <c r="DC25" s="248">
        <v>66.006969999999995</v>
      </c>
      <c r="DD25" s="248">
        <v>67.117682000000002</v>
      </c>
      <c r="DE25" s="248">
        <v>66.938046999999997</v>
      </c>
      <c r="DF25" s="248">
        <v>67.187186999999994</v>
      </c>
      <c r="DG25" s="248">
        <v>66.294625999999994</v>
      </c>
      <c r="DH25" s="248">
        <v>68.357448430000005</v>
      </c>
      <c r="DI25" s="248">
        <v>69.057614999999998</v>
      </c>
      <c r="DJ25" s="248">
        <v>68.842690000000005</v>
      </c>
      <c r="DK25" s="248">
        <v>65.313013999999995</v>
      </c>
      <c r="DL25" s="248">
        <v>67.477101000000005</v>
      </c>
      <c r="DM25" s="248">
        <v>68.129023000000004</v>
      </c>
      <c r="DN25" s="248">
        <v>66.067393999999993</v>
      </c>
      <c r="DO25" s="248">
        <v>59.176310000000001</v>
      </c>
      <c r="DP25" s="248">
        <v>68.009158999999997</v>
      </c>
      <c r="DQ25" s="248">
        <v>65.394441</v>
      </c>
      <c r="DR25" s="248">
        <v>65.536343000000002</v>
      </c>
      <c r="DS25" s="248">
        <v>65.860078000000001</v>
      </c>
      <c r="DT25" s="248">
        <v>67.380416999999994</v>
      </c>
      <c r="DU25" s="248">
        <v>67.485664999999997</v>
      </c>
      <c r="DV25" s="248">
        <v>61.680629000000003</v>
      </c>
      <c r="DW25" s="248">
        <v>60.036150999999997</v>
      </c>
      <c r="DX25" s="248">
        <v>58.777302499999998</v>
      </c>
      <c r="DY25" s="248">
        <v>65.210630440000003</v>
      </c>
      <c r="DZ25" s="248">
        <v>66.081669000000005</v>
      </c>
      <c r="EA25" s="248">
        <v>66.239670000000004</v>
      </c>
      <c r="EB25" s="248">
        <v>64.182267999999993</v>
      </c>
      <c r="EC25" s="248">
        <v>64.536904000000007</v>
      </c>
      <c r="ED25" s="248">
        <v>65.395139999999998</v>
      </c>
      <c r="EE25" s="248">
        <v>65.152528000000004</v>
      </c>
      <c r="EF25" s="248">
        <v>70.626793950000007</v>
      </c>
      <c r="EG25" s="248">
        <v>63.828933999999997</v>
      </c>
      <c r="EH25" s="248">
        <v>63.828933999999997</v>
      </c>
      <c r="EI25" s="248">
        <v>65.510459999999995</v>
      </c>
      <c r="EJ25" s="248">
        <v>67.081631000000002</v>
      </c>
      <c r="EK25" s="248">
        <v>67.271961000000005</v>
      </c>
      <c r="EL25" s="248">
        <v>67.195486000000002</v>
      </c>
      <c r="EM25" s="248">
        <v>64.953624000000005</v>
      </c>
      <c r="EN25" s="248">
        <v>66.110708000000002</v>
      </c>
      <c r="EO25" s="248">
        <v>68.320355000000006</v>
      </c>
      <c r="EP25" s="248">
        <v>65.825704999999999</v>
      </c>
      <c r="EQ25" s="248">
        <v>65.819320000000005</v>
      </c>
      <c r="ER25" s="248">
        <v>67.434965070000004</v>
      </c>
      <c r="ES25" s="248">
        <v>63.655892000000001</v>
      </c>
      <c r="ET25" s="248">
        <v>62.990730999999997</v>
      </c>
      <c r="EU25" s="248">
        <v>64.282392999999999</v>
      </c>
      <c r="EV25" s="248">
        <v>65.827185</v>
      </c>
      <c r="EW25" s="248">
        <v>62.850422000000002</v>
      </c>
      <c r="EX25" s="248">
        <v>62.079731000000002</v>
      </c>
      <c r="EY25" s="248">
        <v>64.131949000000006</v>
      </c>
      <c r="EZ25" s="248">
        <v>64.815757000000005</v>
      </c>
      <c r="FA25" s="248">
        <v>65.101078999999999</v>
      </c>
      <c r="FB25" s="248">
        <v>68.247651200000007</v>
      </c>
      <c r="FC25" s="248">
        <v>64.939145999999994</v>
      </c>
      <c r="FD25" s="248">
        <v>68.744999000000007</v>
      </c>
      <c r="FE25" s="248">
        <v>66.180458000000002</v>
      </c>
      <c r="FF25" s="248">
        <v>68.039521879999995</v>
      </c>
      <c r="FG25" s="248">
        <v>71.341140999999993</v>
      </c>
      <c r="FH25" s="248">
        <v>63.043356500000002</v>
      </c>
      <c r="FI25" s="248">
        <v>63.325279000000002</v>
      </c>
      <c r="FJ25" s="248">
        <v>64.439627999999999</v>
      </c>
      <c r="FK25" s="248">
        <v>66.063903999999994</v>
      </c>
      <c r="FL25" s="248">
        <v>68.295462749999999</v>
      </c>
      <c r="FM25" s="248">
        <v>68.129237000000003</v>
      </c>
      <c r="FN25" s="248">
        <v>68.287199999999999</v>
      </c>
      <c r="FO25" s="248">
        <v>67.155446999999995</v>
      </c>
      <c r="FP25" s="248">
        <v>67.155446999999995</v>
      </c>
      <c r="FQ25" s="248">
        <v>68.150064</v>
      </c>
      <c r="FR25" s="248">
        <v>68.150064</v>
      </c>
      <c r="FS25" s="248">
        <v>68.150064</v>
      </c>
      <c r="FT25" s="248">
        <v>68.621146999999993</v>
      </c>
      <c r="FU25" s="248">
        <v>68.498383000000004</v>
      </c>
      <c r="FV25" s="248">
        <v>65.445036999999999</v>
      </c>
      <c r="FW25" s="248">
        <v>65.398419000000004</v>
      </c>
      <c r="FX25" s="248">
        <v>66.301909309999999</v>
      </c>
      <c r="FY25" s="248">
        <v>65.427800000000005</v>
      </c>
      <c r="FZ25" s="248">
        <v>65.404471000000001</v>
      </c>
      <c r="GA25" s="248">
        <v>68.076141000000007</v>
      </c>
      <c r="GB25" s="248">
        <v>68.076141000000007</v>
      </c>
      <c r="GC25" s="248">
        <v>65.306673000000004</v>
      </c>
      <c r="GD25" s="248">
        <v>63.5883465</v>
      </c>
      <c r="GE25" s="248">
        <v>66.023060999999998</v>
      </c>
      <c r="GF25" s="248">
        <v>67.117682000000002</v>
      </c>
      <c r="GG25" s="248">
        <v>70.928232370000003</v>
      </c>
      <c r="GH25" s="248">
        <v>64.043435000000002</v>
      </c>
      <c r="GI25" s="248">
        <v>70.928232370000003</v>
      </c>
      <c r="GJ25" s="248">
        <v>67.155446999999995</v>
      </c>
      <c r="GK25" s="248">
        <v>66.062842000000003</v>
      </c>
      <c r="GL25" s="248">
        <v>67.407893000000001</v>
      </c>
      <c r="GM25" s="248">
        <v>61.416324000000003</v>
      </c>
      <c r="GN25" s="248">
        <v>66.300539999999998</v>
      </c>
      <c r="GO25" s="248">
        <v>59.689986159999997</v>
      </c>
      <c r="GP25" s="248">
        <v>59.534944699999997</v>
      </c>
      <c r="GQ25" s="248">
        <v>62.980091000000002</v>
      </c>
      <c r="GR25" s="248">
        <v>67.573836999999997</v>
      </c>
      <c r="GS25" s="248">
        <v>67.295102</v>
      </c>
      <c r="GT25" s="248">
        <v>67.257596000000007</v>
      </c>
      <c r="GU25" s="248">
        <v>66.300539999999998</v>
      </c>
      <c r="GV25" s="248">
        <v>66.300539999999998</v>
      </c>
      <c r="GW25" s="248">
        <v>66.300539999999998</v>
      </c>
      <c r="GX25" s="248">
        <v>67.280600000000007</v>
      </c>
      <c r="GY25" s="248">
        <v>67.361571999999995</v>
      </c>
      <c r="GZ25" s="248">
        <v>67.361571999999995</v>
      </c>
      <c r="HA25" s="248">
        <v>66.551237</v>
      </c>
      <c r="HB25" s="248">
        <v>65.655252000000004</v>
      </c>
      <c r="HC25" s="248">
        <v>69.698575000000005</v>
      </c>
      <c r="HD25" s="248">
        <v>69.40831</v>
      </c>
      <c r="HE25" s="248">
        <v>68.824012999999994</v>
      </c>
      <c r="HF25" s="248">
        <v>68.199929999999995</v>
      </c>
      <c r="HG25" s="248">
        <v>67.637287000000001</v>
      </c>
      <c r="HH25" s="248">
        <v>62.856582060000001</v>
      </c>
      <c r="HI25" s="248">
        <v>68.420891999999995</v>
      </c>
      <c r="HJ25" s="248">
        <v>66.134375500000004</v>
      </c>
      <c r="HK25" s="248">
        <v>66.273383999999993</v>
      </c>
      <c r="HL25" s="248">
        <v>64.460631000000006</v>
      </c>
      <c r="HM25" s="248">
        <v>64.726347000000004</v>
      </c>
      <c r="HN25" s="248">
        <v>59.025076820000002</v>
      </c>
      <c r="HO25" s="248">
        <v>60.041708</v>
      </c>
      <c r="HP25" s="248">
        <v>60.374051999999999</v>
      </c>
      <c r="HQ25" s="248">
        <v>68.830883189999994</v>
      </c>
      <c r="HR25" s="248">
        <v>66.217624999999998</v>
      </c>
      <c r="HS25" s="248">
        <v>68.205873999999994</v>
      </c>
    </row>
    <row r="26" spans="1:227">
      <c r="A26" s="1"/>
      <c r="B26" s="247">
        <v>45683.479166666701</v>
      </c>
      <c r="C26" s="248">
        <v>87.656141000000005</v>
      </c>
      <c r="D26" s="248">
        <v>87.831406000000001</v>
      </c>
      <c r="E26" s="248">
        <v>87.721838000000005</v>
      </c>
      <c r="F26" s="248">
        <v>87.656141000000005</v>
      </c>
      <c r="G26" s="248">
        <v>87.440061</v>
      </c>
      <c r="H26" s="248">
        <v>90.790959000000001</v>
      </c>
      <c r="I26" s="248">
        <v>90.366613999999998</v>
      </c>
      <c r="J26" s="248">
        <v>91.003247999999999</v>
      </c>
      <c r="K26" s="248">
        <v>87.368622000000002</v>
      </c>
      <c r="L26" s="248">
        <v>88.582519000000005</v>
      </c>
      <c r="M26" s="248">
        <v>91.412293000000005</v>
      </c>
      <c r="N26" s="248">
        <v>90.650780999999995</v>
      </c>
      <c r="O26" s="248">
        <v>91.946631999999994</v>
      </c>
      <c r="P26" s="248">
        <v>86.755348479999995</v>
      </c>
      <c r="Q26" s="248">
        <v>91.138769999999994</v>
      </c>
      <c r="R26" s="248">
        <v>85.996955999999997</v>
      </c>
      <c r="S26" s="248">
        <v>90.385651999999993</v>
      </c>
      <c r="T26" s="248">
        <v>80.772229499999995</v>
      </c>
      <c r="U26" s="248">
        <v>81.442305000000005</v>
      </c>
      <c r="V26" s="248">
        <v>89.026972000000001</v>
      </c>
      <c r="W26" s="248">
        <v>87.756837000000004</v>
      </c>
      <c r="X26" s="248">
        <v>84.297026000000002</v>
      </c>
      <c r="Y26" s="248">
        <v>86.074656000000004</v>
      </c>
      <c r="Z26" s="248">
        <v>92.120917000000006</v>
      </c>
      <c r="AA26" s="248">
        <v>83.397501000000005</v>
      </c>
      <c r="AB26" s="248">
        <v>87.923629000000005</v>
      </c>
      <c r="AC26" s="248">
        <v>87.900223999999994</v>
      </c>
      <c r="AD26" s="248">
        <v>87.462918999999999</v>
      </c>
      <c r="AE26" s="248">
        <v>82.103677000000005</v>
      </c>
      <c r="AF26" s="248">
        <v>87.784733750000001</v>
      </c>
      <c r="AG26" s="248">
        <v>89.123211960000006</v>
      </c>
      <c r="AH26" s="248">
        <v>88.448500999999993</v>
      </c>
      <c r="AI26" s="248">
        <v>88.550195000000002</v>
      </c>
      <c r="AJ26" s="248">
        <v>80.841802999999999</v>
      </c>
      <c r="AK26" s="248">
        <v>89.236654000000001</v>
      </c>
      <c r="AL26" s="248">
        <v>83.129144670000002</v>
      </c>
      <c r="AM26" s="248">
        <v>83.568164999999993</v>
      </c>
      <c r="AN26" s="248">
        <v>89.277741000000006</v>
      </c>
      <c r="AO26" s="248">
        <v>82.626733999999999</v>
      </c>
      <c r="AP26" s="248">
        <v>77.260360000000006</v>
      </c>
      <c r="AQ26" s="248">
        <v>77.606764999999996</v>
      </c>
      <c r="AR26" s="248">
        <v>84.622810000000001</v>
      </c>
      <c r="AS26" s="248">
        <v>89.493621000000005</v>
      </c>
      <c r="AT26" s="248">
        <v>89.493621000000005</v>
      </c>
      <c r="AU26" s="248">
        <v>89.261024000000006</v>
      </c>
      <c r="AV26" s="248">
        <v>88.102848499999993</v>
      </c>
      <c r="AW26" s="248">
        <v>83.7142695</v>
      </c>
      <c r="AX26" s="248">
        <v>84.036358000000007</v>
      </c>
      <c r="AY26" s="248">
        <v>91.002471</v>
      </c>
      <c r="AZ26" s="248">
        <v>87.313147999999998</v>
      </c>
      <c r="BA26" s="248">
        <v>87.131041999999994</v>
      </c>
      <c r="BB26" s="248">
        <v>87.131041999999994</v>
      </c>
      <c r="BC26" s="248">
        <v>87.131041999999994</v>
      </c>
      <c r="BD26" s="248">
        <v>86.831175000000002</v>
      </c>
      <c r="BE26" s="248">
        <v>87.131041999999994</v>
      </c>
      <c r="BF26" s="248">
        <v>90.339900999999998</v>
      </c>
      <c r="BG26" s="248">
        <v>90.634483000000003</v>
      </c>
      <c r="BH26" s="248">
        <v>90.634483000000003</v>
      </c>
      <c r="BI26" s="248">
        <v>90.634483000000003</v>
      </c>
      <c r="BJ26" s="248">
        <v>84.234168999999994</v>
      </c>
      <c r="BK26" s="248">
        <v>84.692763999999997</v>
      </c>
      <c r="BL26" s="248">
        <v>89.295427000000004</v>
      </c>
      <c r="BM26" s="248">
        <v>89.138666999999998</v>
      </c>
      <c r="BN26" s="248">
        <v>88.345830000000007</v>
      </c>
      <c r="BO26" s="248">
        <v>86.777141999999998</v>
      </c>
      <c r="BP26" s="248">
        <v>89.638565</v>
      </c>
      <c r="BQ26" s="248">
        <v>80.880661000000003</v>
      </c>
      <c r="BR26" s="248">
        <v>80.956284420000003</v>
      </c>
      <c r="BS26" s="248">
        <v>86.288360999999995</v>
      </c>
      <c r="BT26" s="248">
        <v>84.519621330000007</v>
      </c>
      <c r="BU26" s="248">
        <v>90.920213000000004</v>
      </c>
      <c r="BV26" s="248">
        <v>90.008853999999999</v>
      </c>
      <c r="BW26" s="248">
        <v>88.626369999999994</v>
      </c>
      <c r="BX26" s="248">
        <v>88.626369999999994</v>
      </c>
      <c r="BY26" s="248">
        <v>90.779312000000004</v>
      </c>
      <c r="BZ26" s="248">
        <v>88.198875000000001</v>
      </c>
      <c r="CA26" s="248">
        <v>88.26764</v>
      </c>
      <c r="CB26" s="248">
        <v>86.953300999999996</v>
      </c>
      <c r="CC26" s="248">
        <v>86.512007999999994</v>
      </c>
      <c r="CD26" s="248">
        <v>87.242013999999998</v>
      </c>
      <c r="CE26" s="248">
        <v>87.166462999999993</v>
      </c>
      <c r="CF26" s="248">
        <v>90.920213000000004</v>
      </c>
      <c r="CG26" s="248">
        <v>87.296590670000001</v>
      </c>
      <c r="CH26" s="248">
        <v>87.310019999999994</v>
      </c>
      <c r="CI26" s="248">
        <v>87.568824000000006</v>
      </c>
      <c r="CJ26" s="248">
        <v>90.265041999999994</v>
      </c>
      <c r="CK26" s="248">
        <v>92.731586390000004</v>
      </c>
      <c r="CL26" s="248">
        <v>90.487324999999998</v>
      </c>
      <c r="CM26" s="248">
        <v>91.174443999999994</v>
      </c>
      <c r="CN26" s="248">
        <v>85.979894999999999</v>
      </c>
      <c r="CO26" s="248">
        <v>85.275121999999996</v>
      </c>
      <c r="CP26" s="248">
        <v>94.205410700000002</v>
      </c>
      <c r="CQ26" s="248">
        <v>85.467513999999994</v>
      </c>
      <c r="CR26" s="248">
        <v>85.779229000000001</v>
      </c>
      <c r="CS26" s="248">
        <v>84.198652890000005</v>
      </c>
      <c r="CT26" s="248">
        <v>86.211292</v>
      </c>
      <c r="CU26" s="248">
        <v>87.335449999999994</v>
      </c>
      <c r="CV26" s="248">
        <v>94.567648559999995</v>
      </c>
      <c r="CW26" s="248">
        <v>83.422072</v>
      </c>
      <c r="CX26" s="248">
        <v>86.751473000000004</v>
      </c>
      <c r="CY26" s="248">
        <v>87.042387000000005</v>
      </c>
      <c r="CZ26" s="248">
        <v>88.077381000000003</v>
      </c>
      <c r="DA26" s="248">
        <v>91.087416000000005</v>
      </c>
      <c r="DB26" s="248">
        <v>91.288374000000005</v>
      </c>
      <c r="DC26" s="248">
        <v>90.008853999999999</v>
      </c>
      <c r="DD26" s="248">
        <v>89.640328999999994</v>
      </c>
      <c r="DE26" s="248">
        <v>88.271994000000007</v>
      </c>
      <c r="DF26" s="248">
        <v>88.626369999999994</v>
      </c>
      <c r="DG26" s="248">
        <v>87.957714999999993</v>
      </c>
      <c r="DH26" s="248">
        <v>91.008714760000004</v>
      </c>
      <c r="DI26" s="248">
        <v>91.894435000000001</v>
      </c>
      <c r="DJ26" s="248">
        <v>91.60378</v>
      </c>
      <c r="DK26" s="248">
        <v>86.634840999999994</v>
      </c>
      <c r="DL26" s="248">
        <v>92.852249999999998</v>
      </c>
      <c r="DM26" s="248">
        <v>91.289297000000005</v>
      </c>
      <c r="DN26" s="248">
        <v>87.947976999999995</v>
      </c>
      <c r="DO26" s="248">
        <v>78.238874999999993</v>
      </c>
      <c r="DP26" s="248">
        <v>91.023784000000006</v>
      </c>
      <c r="DQ26" s="248">
        <v>86.673900000000003</v>
      </c>
      <c r="DR26" s="248">
        <v>86.900372000000004</v>
      </c>
      <c r="DS26" s="248">
        <v>88.217308000000003</v>
      </c>
      <c r="DT26" s="248">
        <v>90.228634</v>
      </c>
      <c r="DU26" s="248">
        <v>90.371442000000002</v>
      </c>
      <c r="DV26" s="248">
        <v>81.422644000000005</v>
      </c>
      <c r="DW26" s="248">
        <v>80.512077000000005</v>
      </c>
      <c r="DX26" s="248">
        <v>79.335066999999995</v>
      </c>
      <c r="DY26" s="248">
        <v>86.444337200000007</v>
      </c>
      <c r="DZ26" s="248">
        <v>87.519147000000004</v>
      </c>
      <c r="EA26" s="248">
        <v>87.729512999999997</v>
      </c>
      <c r="EB26" s="248">
        <v>84.945553000000004</v>
      </c>
      <c r="EC26" s="248">
        <v>85.432918000000001</v>
      </c>
      <c r="ED26" s="248">
        <v>84.229185999999999</v>
      </c>
      <c r="EE26" s="248">
        <v>86.088612999999995</v>
      </c>
      <c r="EF26" s="248">
        <v>94.127218450000001</v>
      </c>
      <c r="EG26" s="248">
        <v>84.991613000000001</v>
      </c>
      <c r="EH26" s="248">
        <v>84.991613000000001</v>
      </c>
      <c r="EI26" s="248">
        <v>86.142565000000005</v>
      </c>
      <c r="EJ26" s="248">
        <v>89.761195000000001</v>
      </c>
      <c r="EK26" s="248">
        <v>90.119078999999999</v>
      </c>
      <c r="EL26" s="248">
        <v>90.008853999999999</v>
      </c>
      <c r="EM26" s="248">
        <v>86.109432999999996</v>
      </c>
      <c r="EN26" s="248">
        <v>87.488288999999995</v>
      </c>
      <c r="EO26" s="248">
        <v>94.208081000000007</v>
      </c>
      <c r="EP26" s="248">
        <v>87.321939999999998</v>
      </c>
      <c r="EQ26" s="248">
        <v>87.313405000000003</v>
      </c>
      <c r="ER26" s="248">
        <v>89.547612299999997</v>
      </c>
      <c r="ES26" s="248">
        <v>84.158265999999998</v>
      </c>
      <c r="ET26" s="248">
        <v>83.327927000000003</v>
      </c>
      <c r="EU26" s="248">
        <v>84.944800999999998</v>
      </c>
      <c r="EV26" s="248">
        <v>87.115813000000003</v>
      </c>
      <c r="EW26" s="248">
        <v>83.154841000000005</v>
      </c>
      <c r="EX26" s="248">
        <v>82.125846999999993</v>
      </c>
      <c r="EY26" s="248">
        <v>84.893249999999995</v>
      </c>
      <c r="EZ26" s="248">
        <v>85.792539000000005</v>
      </c>
      <c r="FA26" s="248">
        <v>86.167816999999999</v>
      </c>
      <c r="FB26" s="248">
        <v>90.816811079999994</v>
      </c>
      <c r="FC26" s="248">
        <v>86.168755000000004</v>
      </c>
      <c r="FD26" s="248">
        <v>92.921291999999994</v>
      </c>
      <c r="FE26" s="248">
        <v>87.813946000000001</v>
      </c>
      <c r="FF26" s="248">
        <v>90.444349619999997</v>
      </c>
      <c r="FG26" s="248">
        <v>96.535881000000003</v>
      </c>
      <c r="FH26" s="248">
        <v>83.361671999999999</v>
      </c>
      <c r="FI26" s="248">
        <v>83.766380999999996</v>
      </c>
      <c r="FJ26" s="248">
        <v>85.159782000000007</v>
      </c>
      <c r="FK26" s="248">
        <v>87.578422000000003</v>
      </c>
      <c r="FL26" s="248">
        <v>90.790296299999994</v>
      </c>
      <c r="FM26" s="248">
        <v>90.561451000000005</v>
      </c>
      <c r="FN26" s="248">
        <v>90.779312000000004</v>
      </c>
      <c r="FO26" s="248">
        <v>89.555677000000003</v>
      </c>
      <c r="FP26" s="248">
        <v>89.555677000000003</v>
      </c>
      <c r="FQ26" s="248">
        <v>88.052167999999995</v>
      </c>
      <c r="FR26" s="248">
        <v>88.052167999999995</v>
      </c>
      <c r="FS26" s="248">
        <v>88.052167999999995</v>
      </c>
      <c r="FT26" s="248">
        <v>91.404865000000001</v>
      </c>
      <c r="FU26" s="248">
        <v>91.211759999999998</v>
      </c>
      <c r="FV26" s="248">
        <v>86.582218999999995</v>
      </c>
      <c r="FW26" s="248">
        <v>86.285640999999998</v>
      </c>
      <c r="FX26" s="248">
        <v>87.794104540000006</v>
      </c>
      <c r="FY26" s="248">
        <v>86.581637000000001</v>
      </c>
      <c r="FZ26" s="248">
        <v>87.010063000000002</v>
      </c>
      <c r="GA26" s="248">
        <v>90.920213000000004</v>
      </c>
      <c r="GB26" s="248">
        <v>90.920213000000004</v>
      </c>
      <c r="GC26" s="248">
        <v>87.005429000000007</v>
      </c>
      <c r="GD26" s="248">
        <v>83.377887670000007</v>
      </c>
      <c r="GE26" s="248">
        <v>88.338235999999995</v>
      </c>
      <c r="GF26" s="248">
        <v>89.640328999999994</v>
      </c>
      <c r="GG26" s="248">
        <v>94.528957770000005</v>
      </c>
      <c r="GH26" s="248">
        <v>82.350615000000005</v>
      </c>
      <c r="GI26" s="248">
        <v>94.528957770000005</v>
      </c>
      <c r="GJ26" s="248">
        <v>89.555677000000003</v>
      </c>
      <c r="GK26" s="248">
        <v>87.617413999999997</v>
      </c>
      <c r="GL26" s="248">
        <v>89.276421999999997</v>
      </c>
      <c r="GM26" s="248">
        <v>81.193370000000002</v>
      </c>
      <c r="GN26" s="248">
        <v>87.956430999999995</v>
      </c>
      <c r="GO26" s="248">
        <v>78.914497130000001</v>
      </c>
      <c r="GP26" s="248">
        <v>78.70952106</v>
      </c>
      <c r="GQ26" s="248">
        <v>83.207577000000001</v>
      </c>
      <c r="GR26" s="248">
        <v>90.027235000000005</v>
      </c>
      <c r="GS26" s="248">
        <v>89.695376999999993</v>
      </c>
      <c r="GT26" s="248">
        <v>89.635893999999993</v>
      </c>
      <c r="GU26" s="248">
        <v>87.956430999999995</v>
      </c>
      <c r="GV26" s="248">
        <v>87.956430999999995</v>
      </c>
      <c r="GW26" s="248">
        <v>87.956430999999995</v>
      </c>
      <c r="GX26" s="248">
        <v>92.705968999999996</v>
      </c>
      <c r="GY26" s="248">
        <v>92.878</v>
      </c>
      <c r="GZ26" s="248">
        <v>92.878</v>
      </c>
      <c r="HA26" s="248">
        <v>92.878</v>
      </c>
      <c r="HB26" s="248">
        <v>87.166348999999997</v>
      </c>
      <c r="HC26" s="248">
        <v>92.775188999999997</v>
      </c>
      <c r="HD26" s="248">
        <v>92.338303999999994</v>
      </c>
      <c r="HE26" s="248">
        <v>91.658365000000003</v>
      </c>
      <c r="HF26" s="248">
        <v>91.427086000000003</v>
      </c>
      <c r="HG26" s="248">
        <v>90.133458000000005</v>
      </c>
      <c r="HH26" s="248">
        <v>80.824493399999994</v>
      </c>
      <c r="HI26" s="248">
        <v>93.013369999999995</v>
      </c>
      <c r="HJ26" s="248">
        <v>87.8323915</v>
      </c>
      <c r="HK26" s="248">
        <v>88.002420999999998</v>
      </c>
      <c r="HL26" s="248">
        <v>85.450125</v>
      </c>
      <c r="HM26" s="248">
        <v>85.425490999999994</v>
      </c>
      <c r="HN26" s="248">
        <v>78.035438679999999</v>
      </c>
      <c r="HO26" s="248">
        <v>79.334395499999999</v>
      </c>
      <c r="HP26" s="248">
        <v>79.783733999999995</v>
      </c>
      <c r="HQ26" s="248">
        <v>91.953396029999993</v>
      </c>
      <c r="HR26" s="248">
        <v>87.911551000000003</v>
      </c>
      <c r="HS26" s="248">
        <v>94.049353999999994</v>
      </c>
    </row>
    <row r="27" spans="1:227">
      <c r="A27" s="1"/>
      <c r="B27" s="247">
        <v>45683.5</v>
      </c>
      <c r="C27" s="248">
        <v>63.729410000000001</v>
      </c>
      <c r="D27" s="248">
        <v>63.856774000000001</v>
      </c>
      <c r="E27" s="248">
        <v>63.77758</v>
      </c>
      <c r="F27" s="248">
        <v>63.729410000000001</v>
      </c>
      <c r="G27" s="248">
        <v>63.595278</v>
      </c>
      <c r="H27" s="248">
        <v>65.998644999999996</v>
      </c>
      <c r="I27" s="248">
        <v>65.739241000000007</v>
      </c>
      <c r="J27" s="248">
        <v>66.132870999999994</v>
      </c>
      <c r="K27" s="248">
        <v>63.360897999999999</v>
      </c>
      <c r="L27" s="248">
        <v>64.392663999999996</v>
      </c>
      <c r="M27" s="248">
        <v>66.232585999999998</v>
      </c>
      <c r="N27" s="248">
        <v>65.631546999999998</v>
      </c>
      <c r="O27" s="248">
        <v>66.691888000000006</v>
      </c>
      <c r="P27" s="248">
        <v>62.978860410000003</v>
      </c>
      <c r="Q27" s="248">
        <v>66.171469000000002</v>
      </c>
      <c r="R27" s="248">
        <v>62.575440999999998</v>
      </c>
      <c r="S27" s="248">
        <v>65.556246000000002</v>
      </c>
      <c r="T27" s="248">
        <v>58.968259500000002</v>
      </c>
      <c r="U27" s="248">
        <v>59.440379999999998</v>
      </c>
      <c r="V27" s="248">
        <v>64.563736000000006</v>
      </c>
      <c r="W27" s="248">
        <v>63.860863000000002</v>
      </c>
      <c r="X27" s="248">
        <v>61.401299999999999</v>
      </c>
      <c r="Y27" s="248">
        <v>62.664205000000003</v>
      </c>
      <c r="Z27" s="248">
        <v>66.908501999999999</v>
      </c>
      <c r="AA27" s="248">
        <v>60.598841</v>
      </c>
      <c r="AB27" s="248">
        <v>63.426375999999998</v>
      </c>
      <c r="AC27" s="248">
        <v>63.908065999999998</v>
      </c>
      <c r="AD27" s="248">
        <v>63.659866000000001</v>
      </c>
      <c r="AE27" s="248">
        <v>59.762552999999997</v>
      </c>
      <c r="AF27" s="248">
        <v>63.86595475</v>
      </c>
      <c r="AG27" s="248">
        <v>64.777997249999999</v>
      </c>
      <c r="AH27" s="248">
        <v>64.282669999999996</v>
      </c>
      <c r="AI27" s="248">
        <v>64.361752999999993</v>
      </c>
      <c r="AJ27" s="248">
        <v>58.677613999999998</v>
      </c>
      <c r="AK27" s="248">
        <v>64.713554000000002</v>
      </c>
      <c r="AL27" s="248">
        <v>60.467537</v>
      </c>
      <c r="AM27" s="248">
        <v>60.773549000000003</v>
      </c>
      <c r="AN27" s="248">
        <v>64.862899999999996</v>
      </c>
      <c r="AO27" s="248">
        <v>59.912979</v>
      </c>
      <c r="AP27" s="248">
        <v>56.325696999999998</v>
      </c>
      <c r="AQ27" s="248">
        <v>56.570737000000001</v>
      </c>
      <c r="AR27" s="248">
        <v>61.459251999999999</v>
      </c>
      <c r="AS27" s="248">
        <v>65.094551999999993</v>
      </c>
      <c r="AT27" s="248">
        <v>65.094551999999993</v>
      </c>
      <c r="AU27" s="248">
        <v>65.026481000000004</v>
      </c>
      <c r="AV27" s="248">
        <v>64.083410499999999</v>
      </c>
      <c r="AW27" s="248">
        <v>60.354065499999997</v>
      </c>
      <c r="AX27" s="248">
        <v>60.680537000000001</v>
      </c>
      <c r="AY27" s="248">
        <v>66.140493000000006</v>
      </c>
      <c r="AZ27" s="248">
        <v>63.503253999999998</v>
      </c>
      <c r="BA27" s="248">
        <v>63.369370000000004</v>
      </c>
      <c r="BB27" s="248">
        <v>63.369370000000004</v>
      </c>
      <c r="BC27" s="248">
        <v>63.369370000000004</v>
      </c>
      <c r="BD27" s="248">
        <v>63.146106000000003</v>
      </c>
      <c r="BE27" s="248">
        <v>63.369370000000004</v>
      </c>
      <c r="BF27" s="248">
        <v>65.714589000000004</v>
      </c>
      <c r="BG27" s="248">
        <v>65.897918000000004</v>
      </c>
      <c r="BH27" s="248">
        <v>65.897918000000004</v>
      </c>
      <c r="BI27" s="248">
        <v>65.897918000000004</v>
      </c>
      <c r="BJ27" s="248">
        <v>61.386845000000001</v>
      </c>
      <c r="BK27" s="248">
        <v>61.681423000000002</v>
      </c>
      <c r="BL27" s="248">
        <v>64.989970999999997</v>
      </c>
      <c r="BM27" s="248">
        <v>64.857073</v>
      </c>
      <c r="BN27" s="248">
        <v>63.419922999999997</v>
      </c>
      <c r="BO27" s="248">
        <v>62.131759000000002</v>
      </c>
      <c r="BP27" s="248">
        <v>65.130832999999996</v>
      </c>
      <c r="BQ27" s="248">
        <v>58.704616999999999</v>
      </c>
      <c r="BR27" s="248">
        <v>58.759505820000001</v>
      </c>
      <c r="BS27" s="248">
        <v>62.709769000000001</v>
      </c>
      <c r="BT27" s="248">
        <v>61.260555170000003</v>
      </c>
      <c r="BU27" s="248">
        <v>66.082852000000003</v>
      </c>
      <c r="BV27" s="248">
        <v>65.385448999999994</v>
      </c>
      <c r="BW27" s="248">
        <v>63.424736000000003</v>
      </c>
      <c r="BX27" s="248">
        <v>63.424736000000003</v>
      </c>
      <c r="BY27" s="248">
        <v>65.998116999999993</v>
      </c>
      <c r="BZ27" s="248">
        <v>64.069344000000001</v>
      </c>
      <c r="CA27" s="248">
        <v>63.507834000000003</v>
      </c>
      <c r="CB27" s="248">
        <v>63.241469000000002</v>
      </c>
      <c r="CC27" s="248">
        <v>62.933982999999998</v>
      </c>
      <c r="CD27" s="248">
        <v>63.366593999999999</v>
      </c>
      <c r="CE27" s="248">
        <v>63.332385000000002</v>
      </c>
      <c r="CF27" s="248">
        <v>66.082852000000003</v>
      </c>
      <c r="CG27" s="248">
        <v>63.49230833</v>
      </c>
      <c r="CH27" s="248">
        <v>63.501185999999997</v>
      </c>
      <c r="CI27" s="248">
        <v>63.599888</v>
      </c>
      <c r="CJ27" s="248">
        <v>65.626553999999999</v>
      </c>
      <c r="CK27" s="248">
        <v>67.289649800000007</v>
      </c>
      <c r="CL27" s="248">
        <v>65.779523999999995</v>
      </c>
      <c r="CM27" s="248">
        <v>66.274861000000001</v>
      </c>
      <c r="CN27" s="248">
        <v>62.644623000000003</v>
      </c>
      <c r="CO27" s="248">
        <v>61.793804000000002</v>
      </c>
      <c r="CP27" s="248">
        <v>68.109036200000006</v>
      </c>
      <c r="CQ27" s="248">
        <v>62.253320000000002</v>
      </c>
      <c r="CR27" s="248">
        <v>61.430458999999999</v>
      </c>
      <c r="CS27" s="248">
        <v>61.327489890000003</v>
      </c>
      <c r="CT27" s="248">
        <v>62.716307</v>
      </c>
      <c r="CU27" s="248">
        <v>63.601551000000001</v>
      </c>
      <c r="CV27" s="248">
        <v>68.685591810000005</v>
      </c>
      <c r="CW27" s="248">
        <v>60.618761999999997</v>
      </c>
      <c r="CX27" s="248">
        <v>63.425693500000001</v>
      </c>
      <c r="CY27" s="248">
        <v>63.521379000000003</v>
      </c>
      <c r="CZ27" s="248">
        <v>63.206113999999999</v>
      </c>
      <c r="DA27" s="248">
        <v>66.154798999999997</v>
      </c>
      <c r="DB27" s="248">
        <v>66.298561000000007</v>
      </c>
      <c r="DC27" s="248">
        <v>65.385448999999994</v>
      </c>
      <c r="DD27" s="248">
        <v>65.124876999999998</v>
      </c>
      <c r="DE27" s="248">
        <v>63.180847999999997</v>
      </c>
      <c r="DF27" s="248">
        <v>63.424736000000003</v>
      </c>
      <c r="DG27" s="248">
        <v>63.976179999999999</v>
      </c>
      <c r="DH27" s="248">
        <v>66.110465160000004</v>
      </c>
      <c r="DI27" s="248">
        <v>66.614701999999994</v>
      </c>
      <c r="DJ27" s="248">
        <v>66.407629999999997</v>
      </c>
      <c r="DK27" s="248">
        <v>63.005946000000002</v>
      </c>
      <c r="DL27" s="248">
        <v>67.374932000000001</v>
      </c>
      <c r="DM27" s="248">
        <v>66.334114</v>
      </c>
      <c r="DN27" s="248">
        <v>63.644773999999998</v>
      </c>
      <c r="DO27" s="248">
        <v>56.675476000000003</v>
      </c>
      <c r="DP27" s="248">
        <v>66.151009999999999</v>
      </c>
      <c r="DQ27" s="248">
        <v>63.092134999999999</v>
      </c>
      <c r="DR27" s="248">
        <v>63.229464</v>
      </c>
      <c r="DS27" s="248">
        <v>63.558262999999997</v>
      </c>
      <c r="DT27" s="248">
        <v>65.542417</v>
      </c>
      <c r="DU27" s="248">
        <v>65.641098999999997</v>
      </c>
      <c r="DV27" s="248">
        <v>59.368941999999997</v>
      </c>
      <c r="DW27" s="248">
        <v>57.760731</v>
      </c>
      <c r="DX27" s="248">
        <v>56.575470000000003</v>
      </c>
      <c r="DY27" s="248">
        <v>62.835451069999998</v>
      </c>
      <c r="DZ27" s="248">
        <v>63.558087</v>
      </c>
      <c r="EA27" s="248">
        <v>63.705675999999997</v>
      </c>
      <c r="EB27" s="248">
        <v>61.919542999999997</v>
      </c>
      <c r="EC27" s="248">
        <v>62.240915000000001</v>
      </c>
      <c r="ED27" s="248">
        <v>60.323152999999998</v>
      </c>
      <c r="EE27" s="248">
        <v>62.720661</v>
      </c>
      <c r="EF27" s="248">
        <v>68.36570227</v>
      </c>
      <c r="EG27" s="248">
        <v>61.718924999999999</v>
      </c>
      <c r="EH27" s="248">
        <v>61.718924999999999</v>
      </c>
      <c r="EI27" s="248">
        <v>61.687947000000001</v>
      </c>
      <c r="EJ27" s="248">
        <v>65.208425000000005</v>
      </c>
      <c r="EK27" s="248">
        <v>65.464343</v>
      </c>
      <c r="EL27" s="248">
        <v>65.385448999999994</v>
      </c>
      <c r="EM27" s="248">
        <v>62.710102999999997</v>
      </c>
      <c r="EN27" s="248">
        <v>63.362502999999997</v>
      </c>
      <c r="EO27" s="248">
        <v>68.366470000000007</v>
      </c>
      <c r="EP27" s="248">
        <v>63.509236000000001</v>
      </c>
      <c r="EQ27" s="248">
        <v>63.503428</v>
      </c>
      <c r="ER27" s="248">
        <v>65.108682279999996</v>
      </c>
      <c r="ES27" s="248">
        <v>61.212421999999997</v>
      </c>
      <c r="ET27" s="248">
        <v>60.545305999999997</v>
      </c>
      <c r="EU27" s="248">
        <v>61.80574</v>
      </c>
      <c r="EV27" s="248">
        <v>63.452252000000001</v>
      </c>
      <c r="EW27" s="248">
        <v>60.508519</v>
      </c>
      <c r="EX27" s="248">
        <v>59.767856000000002</v>
      </c>
      <c r="EY27" s="248">
        <v>61.872320999999999</v>
      </c>
      <c r="EZ27" s="248">
        <v>62.482179000000002</v>
      </c>
      <c r="FA27" s="248">
        <v>62.736736999999998</v>
      </c>
      <c r="FB27" s="248">
        <v>65.80953615</v>
      </c>
      <c r="FC27" s="248">
        <v>62.680163</v>
      </c>
      <c r="FD27" s="248">
        <v>67.457758999999996</v>
      </c>
      <c r="FE27" s="248">
        <v>63.862071</v>
      </c>
      <c r="FF27" s="248">
        <v>65.834358699999996</v>
      </c>
      <c r="FG27" s="248">
        <v>70.454881</v>
      </c>
      <c r="FH27" s="248">
        <v>61.016288500000002</v>
      </c>
      <c r="FI27" s="248">
        <v>61.264431999999999</v>
      </c>
      <c r="FJ27" s="248">
        <v>61.971859000000002</v>
      </c>
      <c r="FK27" s="248">
        <v>63.609672000000003</v>
      </c>
      <c r="FL27" s="248">
        <v>66.006102769999998</v>
      </c>
      <c r="FM27" s="248">
        <v>65.839888999999999</v>
      </c>
      <c r="FN27" s="248">
        <v>65.998116999999993</v>
      </c>
      <c r="FO27" s="248">
        <v>65.065432000000001</v>
      </c>
      <c r="FP27" s="248">
        <v>65.065432000000001</v>
      </c>
      <c r="FQ27" s="248">
        <v>63.075381</v>
      </c>
      <c r="FR27" s="248">
        <v>63.075381</v>
      </c>
      <c r="FS27" s="248">
        <v>63.075381</v>
      </c>
      <c r="FT27" s="248">
        <v>66.293693000000005</v>
      </c>
      <c r="FU27" s="248">
        <v>66.148030000000006</v>
      </c>
      <c r="FV27" s="248">
        <v>62.446126</v>
      </c>
      <c r="FW27" s="248">
        <v>62.378227000000003</v>
      </c>
      <c r="FX27" s="248">
        <v>63.924249570000001</v>
      </c>
      <c r="FY27" s="248">
        <v>62.982247999999998</v>
      </c>
      <c r="FZ27" s="248">
        <v>62.802689000000001</v>
      </c>
      <c r="GA27" s="248">
        <v>66.082852000000003</v>
      </c>
      <c r="GB27" s="248">
        <v>66.082852000000003</v>
      </c>
      <c r="GC27" s="248">
        <v>63.196136000000003</v>
      </c>
      <c r="GD27" s="248">
        <v>60.579742670000002</v>
      </c>
      <c r="GE27" s="248">
        <v>64.194650999999993</v>
      </c>
      <c r="GF27" s="248">
        <v>65.124876999999998</v>
      </c>
      <c r="GG27" s="248">
        <v>68.657490240000001</v>
      </c>
      <c r="GH27" s="248">
        <v>58.986427999999997</v>
      </c>
      <c r="GI27" s="248">
        <v>68.657490240000001</v>
      </c>
      <c r="GJ27" s="248">
        <v>65.065432000000001</v>
      </c>
      <c r="GK27" s="248">
        <v>63.730789000000001</v>
      </c>
      <c r="GL27" s="248">
        <v>64.829430000000002</v>
      </c>
      <c r="GM27" s="248">
        <v>59.116090999999997</v>
      </c>
      <c r="GN27" s="248">
        <v>63.989907000000002</v>
      </c>
      <c r="GO27" s="248">
        <v>57.496801099999999</v>
      </c>
      <c r="GP27" s="248">
        <v>57.347456319999999</v>
      </c>
      <c r="GQ27" s="248">
        <v>60.589683000000001</v>
      </c>
      <c r="GR27" s="248">
        <v>65.497494000000003</v>
      </c>
      <c r="GS27" s="248">
        <v>65.172989000000001</v>
      </c>
      <c r="GT27" s="248">
        <v>65.122743</v>
      </c>
      <c r="GU27" s="248">
        <v>63.989907000000002</v>
      </c>
      <c r="GV27" s="248">
        <v>63.989907000000002</v>
      </c>
      <c r="GW27" s="248">
        <v>63.989907000000002</v>
      </c>
      <c r="GX27" s="248">
        <v>67.280600000000007</v>
      </c>
      <c r="GY27" s="248">
        <v>67.396820000000005</v>
      </c>
      <c r="GZ27" s="248">
        <v>67.396820000000005</v>
      </c>
      <c r="HA27" s="248">
        <v>67.396820000000005</v>
      </c>
      <c r="HB27" s="248">
        <v>63.376587999999998</v>
      </c>
      <c r="HC27" s="248">
        <v>67.336696000000003</v>
      </c>
      <c r="HD27" s="248">
        <v>67.020101999999994</v>
      </c>
      <c r="HE27" s="248">
        <v>66.560511000000005</v>
      </c>
      <c r="HF27" s="248">
        <v>66.407814000000002</v>
      </c>
      <c r="HG27" s="248">
        <v>65.527208000000002</v>
      </c>
      <c r="HH27" s="248">
        <v>57.893291519999998</v>
      </c>
      <c r="HI27" s="248">
        <v>67.507643000000002</v>
      </c>
      <c r="HJ27" s="248">
        <v>63.852162</v>
      </c>
      <c r="HK27" s="248">
        <v>63.985154999999999</v>
      </c>
      <c r="HL27" s="248">
        <v>62.112769</v>
      </c>
      <c r="HM27" s="248">
        <v>62.162027000000002</v>
      </c>
      <c r="HN27" s="248">
        <v>56.856322480000003</v>
      </c>
      <c r="HO27" s="248">
        <v>57.811022999999999</v>
      </c>
      <c r="HP27" s="248">
        <v>58.126562</v>
      </c>
      <c r="HQ27" s="248">
        <v>66.831867079999995</v>
      </c>
      <c r="HR27" s="248">
        <v>63.905355999999998</v>
      </c>
      <c r="HS27" s="248">
        <v>68.250564999999995</v>
      </c>
    </row>
    <row r="28" spans="1:227">
      <c r="A28" s="1"/>
      <c r="B28" s="247">
        <v>45683.520833333299</v>
      </c>
      <c r="C28" s="248">
        <v>2.5090720000000002</v>
      </c>
      <c r="D28" s="248">
        <v>2.5141439999999999</v>
      </c>
      <c r="E28" s="248">
        <v>2.5109189999999999</v>
      </c>
      <c r="F28" s="248">
        <v>2.5090720000000002</v>
      </c>
      <c r="G28" s="248">
        <v>2.502386</v>
      </c>
      <c r="H28" s="248">
        <v>2.610805</v>
      </c>
      <c r="I28" s="248">
        <v>2.6003579999999999</v>
      </c>
      <c r="J28" s="248">
        <v>2.6158229999999998</v>
      </c>
      <c r="K28" s="248">
        <v>2.4982419999999999</v>
      </c>
      <c r="L28" s="248">
        <v>2.5361539999999998</v>
      </c>
      <c r="M28" s="248">
        <v>2.6077370000000002</v>
      </c>
      <c r="N28" s="248">
        <v>2.583666</v>
      </c>
      <c r="O28" s="248">
        <v>2.6303339999999999</v>
      </c>
      <c r="P28" s="248">
        <v>2.5058694400000001</v>
      </c>
      <c r="Q28" s="248">
        <v>2.6165020000000001</v>
      </c>
      <c r="R28" s="248">
        <v>2.4730850000000002</v>
      </c>
      <c r="S28" s="248">
        <v>2.5852680000000001</v>
      </c>
      <c r="T28" s="248">
        <v>2.3090600000000001</v>
      </c>
      <c r="U28" s="248">
        <v>2.327725</v>
      </c>
      <c r="V28" s="248">
        <v>2.5461659999999999</v>
      </c>
      <c r="W28" s="248">
        <v>2.5209899999999998</v>
      </c>
      <c r="X28" s="248">
        <v>2.421894</v>
      </c>
      <c r="Y28" s="248">
        <v>2.4703719999999998</v>
      </c>
      <c r="Z28" s="248">
        <v>2.6376550000000001</v>
      </c>
      <c r="AA28" s="248">
        <v>2.3941349999999999</v>
      </c>
      <c r="AB28" s="248">
        <v>2.5151970000000001</v>
      </c>
      <c r="AC28" s="248">
        <v>2.5204140000000002</v>
      </c>
      <c r="AD28" s="248">
        <v>2.510297</v>
      </c>
      <c r="AE28" s="248">
        <v>2.355051</v>
      </c>
      <c r="AF28" s="248">
        <v>2.5205627499999999</v>
      </c>
      <c r="AG28" s="248">
        <v>2.5567123399999998</v>
      </c>
      <c r="AH28" s="248">
        <v>2.5371299999999999</v>
      </c>
      <c r="AI28" s="248">
        <v>2.5401359999999999</v>
      </c>
      <c r="AJ28" s="248">
        <v>2.3153510000000002</v>
      </c>
      <c r="AK28" s="248">
        <v>2.5521090000000002</v>
      </c>
      <c r="AL28" s="248">
        <v>2.3859003300000001</v>
      </c>
      <c r="AM28" s="248">
        <v>2.3982700000000001</v>
      </c>
      <c r="AN28" s="248">
        <v>2.5607519999999999</v>
      </c>
      <c r="AO28" s="248">
        <v>2.3643779999999999</v>
      </c>
      <c r="AP28" s="248">
        <v>2.2180035</v>
      </c>
      <c r="AQ28" s="248">
        <v>2.2277110000000002</v>
      </c>
      <c r="AR28" s="248">
        <v>2.4236420000000001</v>
      </c>
      <c r="AS28" s="248">
        <v>2.5695049999999999</v>
      </c>
      <c r="AT28" s="248">
        <v>2.5695049999999999</v>
      </c>
      <c r="AU28" s="248">
        <v>2.5666630000000001</v>
      </c>
      <c r="AV28" s="248">
        <v>2.5273029999999999</v>
      </c>
      <c r="AW28" s="248">
        <v>2.3589120000000001</v>
      </c>
      <c r="AX28" s="248">
        <v>2.3718029999999999</v>
      </c>
      <c r="AY28" s="248">
        <v>2.6147309999999999</v>
      </c>
      <c r="AZ28" s="248">
        <v>2.5023270000000002</v>
      </c>
      <c r="BA28" s="248">
        <v>2.494993</v>
      </c>
      <c r="BB28" s="248">
        <v>2.494993</v>
      </c>
      <c r="BC28" s="248">
        <v>2.494993</v>
      </c>
      <c r="BD28" s="248">
        <v>2.4823650000000002</v>
      </c>
      <c r="BE28" s="248">
        <v>2.494993</v>
      </c>
      <c r="BF28" s="248">
        <v>2.5936349999999999</v>
      </c>
      <c r="BG28" s="248">
        <v>2.6011389999999999</v>
      </c>
      <c r="BH28" s="248">
        <v>2.6011389999999999</v>
      </c>
      <c r="BI28" s="248">
        <v>2.6011389999999999</v>
      </c>
      <c r="BJ28" s="248">
        <v>2.4111250000000002</v>
      </c>
      <c r="BK28" s="248">
        <v>2.4262519999999999</v>
      </c>
      <c r="BL28" s="248">
        <v>2.5588989999999998</v>
      </c>
      <c r="BM28" s="248">
        <v>2.5556640000000002</v>
      </c>
      <c r="BN28" s="248">
        <v>2.527577</v>
      </c>
      <c r="BO28" s="248">
        <v>2.4716809999999998</v>
      </c>
      <c r="BP28" s="248">
        <v>2.5694349999999999</v>
      </c>
      <c r="BQ28" s="248">
        <v>2.3159559999999999</v>
      </c>
      <c r="BR28" s="248">
        <v>2.3181214200000002</v>
      </c>
      <c r="BS28" s="248">
        <v>2.4780920000000002</v>
      </c>
      <c r="BT28" s="248">
        <v>2.4132363300000002</v>
      </c>
      <c r="BU28" s="248">
        <v>2.612298</v>
      </c>
      <c r="BV28" s="248">
        <v>2.5838489999999998</v>
      </c>
      <c r="BW28" s="248">
        <v>2.5359780000000001</v>
      </c>
      <c r="BX28" s="248">
        <v>2.5359780000000001</v>
      </c>
      <c r="BY28" s="248">
        <v>2.5994959999999998</v>
      </c>
      <c r="BZ28" s="248">
        <v>2.5301070000000001</v>
      </c>
      <c r="CA28" s="248">
        <v>2.5246529999999998</v>
      </c>
      <c r="CB28" s="248">
        <v>2.4991759999999998</v>
      </c>
      <c r="CC28" s="248">
        <v>2.4869490000000001</v>
      </c>
      <c r="CD28" s="248">
        <v>2.5026320000000002</v>
      </c>
      <c r="CE28" s="248">
        <v>2.5001540000000002</v>
      </c>
      <c r="CF28" s="248">
        <v>2.612298</v>
      </c>
      <c r="CG28" s="248">
        <v>2.5019026700000002</v>
      </c>
      <c r="CH28" s="248">
        <v>2.5022470000000001</v>
      </c>
      <c r="CI28" s="248">
        <v>2.50942</v>
      </c>
      <c r="CJ28" s="248">
        <v>2.5945839999999998</v>
      </c>
      <c r="CK28" s="248">
        <v>2.7006354300000002</v>
      </c>
      <c r="CL28" s="248">
        <v>2.5994890000000002</v>
      </c>
      <c r="CM28" s="248">
        <v>2.620708</v>
      </c>
      <c r="CN28" s="248">
        <v>2.4493550000000002</v>
      </c>
      <c r="CO28" s="248">
        <v>2.434431</v>
      </c>
      <c r="CP28" s="248">
        <v>2.6846638500000002</v>
      </c>
      <c r="CQ28" s="248">
        <v>2.4540839999999999</v>
      </c>
      <c r="CR28" s="248">
        <v>2.4352170000000002</v>
      </c>
      <c r="CS28" s="248">
        <v>2.4250454800000001</v>
      </c>
      <c r="CT28" s="248">
        <v>2.4713069999999999</v>
      </c>
      <c r="CU28" s="248">
        <v>2.5112299999999999</v>
      </c>
      <c r="CV28" s="248">
        <v>2.7077111199999999</v>
      </c>
      <c r="CW28" s="248">
        <v>2.3948299999999998</v>
      </c>
      <c r="CX28" s="248">
        <v>2.4896685000000001</v>
      </c>
      <c r="CY28" s="248">
        <v>2.4981049999999998</v>
      </c>
      <c r="CZ28" s="248">
        <v>2.5236459999999998</v>
      </c>
      <c r="DA28" s="248">
        <v>2.615183</v>
      </c>
      <c r="DB28" s="248">
        <v>2.620733</v>
      </c>
      <c r="DC28" s="248">
        <v>2.5838489999999998</v>
      </c>
      <c r="DD28" s="248">
        <v>2.5725349999999998</v>
      </c>
      <c r="DE28" s="248">
        <v>2.5261800000000001</v>
      </c>
      <c r="DF28" s="248">
        <v>2.5359780000000001</v>
      </c>
      <c r="DG28" s="248">
        <v>2.5215215</v>
      </c>
      <c r="DH28" s="248">
        <v>2.6107111500000002</v>
      </c>
      <c r="DI28" s="248">
        <v>2.6257269999999999</v>
      </c>
      <c r="DJ28" s="248">
        <v>2.617569</v>
      </c>
      <c r="DK28" s="248">
        <v>2.47556333</v>
      </c>
      <c r="DL28" s="248">
        <v>2.7041659999999998</v>
      </c>
      <c r="DM28" s="248">
        <v>2.6260530000000002</v>
      </c>
      <c r="DN28" s="248">
        <v>2.5083850000000001</v>
      </c>
      <c r="DO28" s="248">
        <v>2.238248</v>
      </c>
      <c r="DP28" s="248">
        <v>2.6171180000000001</v>
      </c>
      <c r="DQ28" s="248">
        <v>2.4841039999999999</v>
      </c>
      <c r="DR28" s="248">
        <v>2.4894980000000002</v>
      </c>
      <c r="DS28" s="248">
        <v>2.4612430000000001</v>
      </c>
      <c r="DT28" s="248">
        <v>2.589442</v>
      </c>
      <c r="DU28" s="248">
        <v>2.5926619999999998</v>
      </c>
      <c r="DV28" s="248">
        <v>2.3460800000000002</v>
      </c>
      <c r="DW28" s="248">
        <v>2.2788390000000001</v>
      </c>
      <c r="DX28" s="248">
        <v>2.23173025</v>
      </c>
      <c r="DY28" s="248">
        <v>2.47185627</v>
      </c>
      <c r="DZ28" s="248">
        <v>2.5094180000000001</v>
      </c>
      <c r="EA28" s="248">
        <v>2.5151349999999999</v>
      </c>
      <c r="EB28" s="248">
        <v>2.43526</v>
      </c>
      <c r="EC28" s="248">
        <v>2.4504190000000001</v>
      </c>
      <c r="ED28" s="248">
        <v>2.3655889999999999</v>
      </c>
      <c r="EE28" s="248">
        <v>2.4542039999999998</v>
      </c>
      <c r="EF28" s="248">
        <v>2.6951004900000002</v>
      </c>
      <c r="EG28" s="248">
        <v>2.4328690000000002</v>
      </c>
      <c r="EH28" s="248">
        <v>2.4328690000000002</v>
      </c>
      <c r="EI28" s="248">
        <v>2.445446</v>
      </c>
      <c r="EJ28" s="248">
        <v>2.5767799999999998</v>
      </c>
      <c r="EK28" s="248">
        <v>2.5873010000000001</v>
      </c>
      <c r="EL28" s="248">
        <v>2.5838489999999998</v>
      </c>
      <c r="EM28" s="248">
        <v>2.4699300000000002</v>
      </c>
      <c r="EN28" s="248">
        <v>2.5094590000000001</v>
      </c>
      <c r="EO28" s="248">
        <v>2.7467459999999999</v>
      </c>
      <c r="EP28" s="248">
        <v>2.5025689999999998</v>
      </c>
      <c r="EQ28" s="248">
        <v>2.5023339999999998</v>
      </c>
      <c r="ER28" s="248">
        <v>2.5684894599999999</v>
      </c>
      <c r="ES28" s="248">
        <v>2.4150740000000002</v>
      </c>
      <c r="ET28" s="248">
        <v>2.3894880000000001</v>
      </c>
      <c r="EU28" s="248">
        <v>2.438936</v>
      </c>
      <c r="EV28" s="248">
        <v>2.509064</v>
      </c>
      <c r="EW28" s="248">
        <v>2.3833199999999999</v>
      </c>
      <c r="EX28" s="248">
        <v>2.3543530000000001</v>
      </c>
      <c r="EY28" s="248">
        <v>2.42387</v>
      </c>
      <c r="EZ28" s="248">
        <v>2.4490419999999999</v>
      </c>
      <c r="FA28" s="248">
        <v>2.4595470000000001</v>
      </c>
      <c r="FB28" s="248">
        <v>2.59263493</v>
      </c>
      <c r="FC28" s="248">
        <v>2.4677030000000002</v>
      </c>
      <c r="FD28" s="248">
        <v>2.683942</v>
      </c>
      <c r="FE28" s="248">
        <v>2.5173079999999999</v>
      </c>
      <c r="FF28" s="248">
        <v>2.5920475299999999</v>
      </c>
      <c r="FG28" s="248">
        <v>2.7937310000000002</v>
      </c>
      <c r="FH28" s="248">
        <v>2.3546985</v>
      </c>
      <c r="FI28" s="248">
        <v>2.3696320000000002</v>
      </c>
      <c r="FJ28" s="248">
        <v>2.446825</v>
      </c>
      <c r="FK28" s="248">
        <v>2.509871</v>
      </c>
      <c r="FL28" s="248">
        <v>2.59981054</v>
      </c>
      <c r="FM28" s="248">
        <v>2.5931890000000002</v>
      </c>
      <c r="FN28" s="248">
        <v>2.5994959999999998</v>
      </c>
      <c r="FO28" s="248">
        <v>2.5694650000000001</v>
      </c>
      <c r="FP28" s="248">
        <v>2.5694650000000001</v>
      </c>
      <c r="FQ28" s="248">
        <v>2.4751840000000001</v>
      </c>
      <c r="FR28" s="248">
        <v>2.4751840000000001</v>
      </c>
      <c r="FS28" s="248">
        <v>2.4751840000000001</v>
      </c>
      <c r="FT28" s="248">
        <v>2.6139269999999999</v>
      </c>
      <c r="FU28" s="248">
        <v>2.6081539999999999</v>
      </c>
      <c r="FV28" s="248">
        <v>2.4860530000000001</v>
      </c>
      <c r="FW28" s="248">
        <v>2.4836800000000001</v>
      </c>
      <c r="FX28" s="248">
        <v>2.5063520000000001</v>
      </c>
      <c r="FY28" s="248">
        <v>2.488658</v>
      </c>
      <c r="FZ28" s="248">
        <v>2.4737879999999999</v>
      </c>
      <c r="GA28" s="248">
        <v>2.612298</v>
      </c>
      <c r="GB28" s="248">
        <v>2.612298</v>
      </c>
      <c r="GC28" s="248">
        <v>2.4933049999999999</v>
      </c>
      <c r="GD28" s="248">
        <v>2.3933763300000002</v>
      </c>
      <c r="GE28" s="248">
        <v>2.5408330000000001</v>
      </c>
      <c r="GF28" s="248">
        <v>2.5725349999999998</v>
      </c>
      <c r="GG28" s="248">
        <v>2.7066032999999998</v>
      </c>
      <c r="GH28" s="248">
        <v>2.3126500000000001</v>
      </c>
      <c r="GI28" s="248">
        <v>2.7066032999999998</v>
      </c>
      <c r="GJ28" s="248">
        <v>2.5694650000000001</v>
      </c>
      <c r="GK28" s="248">
        <v>2.5090759999999999</v>
      </c>
      <c r="GL28" s="248">
        <v>2.558173</v>
      </c>
      <c r="GM28" s="248">
        <v>2.3296030000000001</v>
      </c>
      <c r="GN28" s="248">
        <v>2.522411</v>
      </c>
      <c r="GO28" s="248">
        <v>2.24807925</v>
      </c>
      <c r="GP28" s="248">
        <v>2.2422399899999998</v>
      </c>
      <c r="GQ28" s="248">
        <v>2.3943300000000001</v>
      </c>
      <c r="GR28" s="248">
        <v>2.5849419999999999</v>
      </c>
      <c r="GS28" s="248">
        <v>2.5732270000000002</v>
      </c>
      <c r="GT28" s="248">
        <v>2.571259</v>
      </c>
      <c r="GU28" s="248">
        <v>2.522411</v>
      </c>
      <c r="GV28" s="248">
        <v>2.522411</v>
      </c>
      <c r="GW28" s="248">
        <v>2.522411</v>
      </c>
      <c r="GX28" s="248">
        <v>2.709209</v>
      </c>
      <c r="GY28" s="248">
        <v>2.707643</v>
      </c>
      <c r="GZ28" s="248">
        <v>2.707643</v>
      </c>
      <c r="HA28" s="248">
        <v>2.707643</v>
      </c>
      <c r="HB28" s="248">
        <v>2.495225</v>
      </c>
      <c r="HC28" s="248">
        <v>2.651821</v>
      </c>
      <c r="HD28" s="248">
        <v>2.6394009999999999</v>
      </c>
      <c r="HE28" s="248">
        <v>2.6244529999999999</v>
      </c>
      <c r="HF28" s="248">
        <v>2.6268259999999999</v>
      </c>
      <c r="HG28" s="248">
        <v>2.5862059999999998</v>
      </c>
      <c r="HH28" s="248">
        <v>2.26979197</v>
      </c>
      <c r="HI28" s="248">
        <v>2.6939060000000001</v>
      </c>
      <c r="HJ28" s="248">
        <v>2.5188704999999998</v>
      </c>
      <c r="HK28" s="248">
        <v>2.5241280000000001</v>
      </c>
      <c r="HL28" s="248">
        <v>2.4434269999999998</v>
      </c>
      <c r="HM28" s="248">
        <v>2.4494120000000001</v>
      </c>
      <c r="HN28" s="248">
        <v>2.2230370499999998</v>
      </c>
      <c r="HO28" s="248">
        <v>2.2773325</v>
      </c>
      <c r="HP28" s="248">
        <v>2.2899859999999999</v>
      </c>
      <c r="HQ28" s="248">
        <v>2.6421231299999999</v>
      </c>
      <c r="HR28" s="248">
        <v>2.5205289999999998</v>
      </c>
      <c r="HS28" s="248">
        <v>2.7420930000000001</v>
      </c>
    </row>
    <row r="29" spans="1:227">
      <c r="A29" s="1"/>
      <c r="B29" s="247">
        <v>45683.541666666701</v>
      </c>
      <c r="C29" s="248">
        <v>87.523730999999998</v>
      </c>
      <c r="D29" s="248">
        <v>87.697259000000003</v>
      </c>
      <c r="E29" s="248">
        <v>87.588978999999995</v>
      </c>
      <c r="F29" s="248">
        <v>87.523730999999998</v>
      </c>
      <c r="G29" s="248">
        <v>87.543155999999996</v>
      </c>
      <c r="H29" s="248">
        <v>91.084710000000001</v>
      </c>
      <c r="I29" s="248">
        <v>90.730794000000003</v>
      </c>
      <c r="J29" s="248">
        <v>91.249115000000003</v>
      </c>
      <c r="K29" s="248">
        <v>87.369769000000005</v>
      </c>
      <c r="L29" s="248">
        <v>88.442914999999999</v>
      </c>
      <c r="M29" s="248">
        <v>90.734376999999995</v>
      </c>
      <c r="N29" s="248">
        <v>89.925270999999995</v>
      </c>
      <c r="O29" s="248">
        <v>91.594886000000002</v>
      </c>
      <c r="P29" s="248">
        <v>87.435366970000004</v>
      </c>
      <c r="Q29" s="248">
        <v>91.248255999999998</v>
      </c>
      <c r="R29" s="248">
        <v>85.963232000000005</v>
      </c>
      <c r="S29" s="248">
        <v>90.076430999999999</v>
      </c>
      <c r="T29" s="248">
        <v>80.652252500000003</v>
      </c>
      <c r="U29" s="248">
        <v>81.293148000000002</v>
      </c>
      <c r="V29" s="248">
        <v>88.748594999999995</v>
      </c>
      <c r="W29" s="248">
        <v>88.008110000000002</v>
      </c>
      <c r="X29" s="248">
        <v>84.638829000000001</v>
      </c>
      <c r="Y29" s="248">
        <v>86.296847</v>
      </c>
      <c r="Z29" s="248">
        <v>91.453035</v>
      </c>
      <c r="AA29" s="248">
        <v>83.400008999999997</v>
      </c>
      <c r="AB29" s="248">
        <v>87.749359999999996</v>
      </c>
      <c r="AC29" s="248">
        <v>87.921664000000007</v>
      </c>
      <c r="AD29" s="248">
        <v>87.622831000000005</v>
      </c>
      <c r="AE29" s="248">
        <v>82.290190999999993</v>
      </c>
      <c r="AF29" s="248">
        <v>87.661049750000004</v>
      </c>
      <c r="AG29" s="248">
        <v>88.984655880000005</v>
      </c>
      <c r="AH29" s="248">
        <v>88.298423999999997</v>
      </c>
      <c r="AI29" s="248">
        <v>88.411816000000002</v>
      </c>
      <c r="AJ29" s="248">
        <v>80.894261</v>
      </c>
      <c r="AK29" s="248">
        <v>88.957018000000005</v>
      </c>
      <c r="AL29" s="248">
        <v>83.208213999999998</v>
      </c>
      <c r="AM29" s="248">
        <v>83.624757000000002</v>
      </c>
      <c r="AN29" s="248">
        <v>89.111551000000006</v>
      </c>
      <c r="AO29" s="248">
        <v>82.304086999999996</v>
      </c>
      <c r="AP29" s="248">
        <v>77.580024499999993</v>
      </c>
      <c r="AQ29" s="248">
        <v>77.912158000000005</v>
      </c>
      <c r="AR29" s="248">
        <v>84.434698999999995</v>
      </c>
      <c r="AS29" s="248">
        <v>89.128175999999996</v>
      </c>
      <c r="AT29" s="248">
        <v>89.128175999999996</v>
      </c>
      <c r="AU29" s="248">
        <v>89.047432000000001</v>
      </c>
      <c r="AV29" s="248">
        <v>88.242939000000007</v>
      </c>
      <c r="AW29" s="248">
        <v>81.883003500000001</v>
      </c>
      <c r="AX29" s="248">
        <v>82.368559000000005</v>
      </c>
      <c r="AY29" s="248">
        <v>91.098309</v>
      </c>
      <c r="AZ29" s="248">
        <v>87.320678000000001</v>
      </c>
      <c r="BA29" s="248">
        <v>87.164721999999998</v>
      </c>
      <c r="BB29" s="248">
        <v>87.164721999999998</v>
      </c>
      <c r="BC29" s="248">
        <v>87.164721999999998</v>
      </c>
      <c r="BD29" s="248">
        <v>86.913894999999997</v>
      </c>
      <c r="BE29" s="248">
        <v>87.164721999999998</v>
      </c>
      <c r="BF29" s="248">
        <v>89.807151000000005</v>
      </c>
      <c r="BG29" s="248">
        <v>90.210879000000006</v>
      </c>
      <c r="BH29" s="248">
        <v>90.210879000000006</v>
      </c>
      <c r="BI29" s="248">
        <v>90.210879000000006</v>
      </c>
      <c r="BJ29" s="248">
        <v>84.403915999999995</v>
      </c>
      <c r="BK29" s="248">
        <v>84.835126000000002</v>
      </c>
      <c r="BL29" s="248">
        <v>89.442571999999998</v>
      </c>
      <c r="BM29" s="248">
        <v>89.262964999999994</v>
      </c>
      <c r="BN29" s="248">
        <v>88.004887999999994</v>
      </c>
      <c r="BO29" s="248">
        <v>85.999263999999997</v>
      </c>
      <c r="BP29" s="248">
        <v>89.328423999999998</v>
      </c>
      <c r="BQ29" s="248">
        <v>80.932951000000003</v>
      </c>
      <c r="BR29" s="248">
        <v>81.008623310000004</v>
      </c>
      <c r="BS29" s="248">
        <v>86.260689999999997</v>
      </c>
      <c r="BT29" s="248">
        <v>84.271934000000002</v>
      </c>
      <c r="BU29" s="248">
        <v>91.015485999999996</v>
      </c>
      <c r="BV29" s="248">
        <v>90.087823999999998</v>
      </c>
      <c r="BW29" s="248">
        <v>88.148326999999995</v>
      </c>
      <c r="BX29" s="248">
        <v>88.148326999999995</v>
      </c>
      <c r="BY29" s="248">
        <v>90.614785999999995</v>
      </c>
      <c r="BZ29" s="248">
        <v>87.902345999999994</v>
      </c>
      <c r="CA29" s="248">
        <v>88.002709999999993</v>
      </c>
      <c r="CB29" s="248">
        <v>86.834647000000004</v>
      </c>
      <c r="CC29" s="248">
        <v>86.422511</v>
      </c>
      <c r="CD29" s="248">
        <v>86.963181000000006</v>
      </c>
      <c r="CE29" s="248">
        <v>86.931788999999995</v>
      </c>
      <c r="CF29" s="248">
        <v>91.015485999999996</v>
      </c>
      <c r="CG29" s="248">
        <v>87.252550999999997</v>
      </c>
      <c r="CH29" s="248">
        <v>87.307806999999997</v>
      </c>
      <c r="CI29" s="248">
        <v>87.302868000000004</v>
      </c>
      <c r="CJ29" s="248">
        <v>90.342905999999999</v>
      </c>
      <c r="CK29" s="248">
        <v>94.336885319999993</v>
      </c>
      <c r="CL29" s="248">
        <v>90.579436999999999</v>
      </c>
      <c r="CM29" s="248">
        <v>91.283996000000002</v>
      </c>
      <c r="CN29" s="248">
        <v>85.286618000000004</v>
      </c>
      <c r="CO29" s="248">
        <v>85.001475999999997</v>
      </c>
      <c r="CP29" s="248">
        <v>93.667084290000005</v>
      </c>
      <c r="CQ29" s="248">
        <v>85.766445000000004</v>
      </c>
      <c r="CR29" s="248">
        <v>84.776692999999995</v>
      </c>
      <c r="CS29" s="248">
        <v>84.344339410000003</v>
      </c>
      <c r="CT29" s="248">
        <v>86.229577000000006</v>
      </c>
      <c r="CU29" s="248">
        <v>87.294776999999996</v>
      </c>
      <c r="CV29" s="248">
        <v>93.882027609999994</v>
      </c>
      <c r="CW29" s="248">
        <v>83.417967000000004</v>
      </c>
      <c r="CX29" s="248">
        <v>86.798489500000002</v>
      </c>
      <c r="CY29" s="248">
        <v>87.135668999999993</v>
      </c>
      <c r="CZ29" s="248">
        <v>87.668702999999994</v>
      </c>
      <c r="DA29" s="248">
        <v>91.222684000000001</v>
      </c>
      <c r="DB29" s="248">
        <v>91.435803000000007</v>
      </c>
      <c r="DC29" s="248">
        <v>90.087823999999998</v>
      </c>
      <c r="DD29" s="248">
        <v>89.642617000000001</v>
      </c>
      <c r="DE29" s="248">
        <v>87.825742000000005</v>
      </c>
      <c r="DF29" s="248">
        <v>88.148326999999995</v>
      </c>
      <c r="DG29" s="248">
        <v>88.036846499999996</v>
      </c>
      <c r="DH29" s="248">
        <v>90.702738940000003</v>
      </c>
      <c r="DI29" s="248">
        <v>91.421031999999997</v>
      </c>
      <c r="DJ29" s="248">
        <v>91.141496000000004</v>
      </c>
      <c r="DK29" s="248">
        <v>86.72449967</v>
      </c>
      <c r="DL29" s="248">
        <v>94.457184999999996</v>
      </c>
      <c r="DM29" s="248">
        <v>91.601243999999994</v>
      </c>
      <c r="DN29" s="248">
        <v>87.488704999999996</v>
      </c>
      <c r="DO29" s="248">
        <v>78.289716999999996</v>
      </c>
      <c r="DP29" s="248">
        <v>91.295411000000001</v>
      </c>
      <c r="DQ29" s="248">
        <v>86.674227999999999</v>
      </c>
      <c r="DR29" s="248">
        <v>86.917243999999997</v>
      </c>
      <c r="DS29" s="248">
        <v>85.681454000000002</v>
      </c>
      <c r="DT29" s="248">
        <v>90.284093999999996</v>
      </c>
      <c r="DU29" s="248">
        <v>90.389638000000005</v>
      </c>
      <c r="DV29" s="248">
        <v>81.676430999999994</v>
      </c>
      <c r="DW29" s="248">
        <v>78.367630000000005</v>
      </c>
      <c r="DX29" s="248">
        <v>76.205871000000002</v>
      </c>
      <c r="DY29" s="248">
        <v>86.255307130000006</v>
      </c>
      <c r="DZ29" s="248">
        <v>87.260739000000001</v>
      </c>
      <c r="EA29" s="248">
        <v>87.452156000000002</v>
      </c>
      <c r="EB29" s="248">
        <v>85.239530000000002</v>
      </c>
      <c r="EC29" s="248">
        <v>85.695885000000004</v>
      </c>
      <c r="ED29" s="248">
        <v>82.349547999999999</v>
      </c>
      <c r="EE29" s="248">
        <v>85.493781999999996</v>
      </c>
      <c r="EF29" s="248">
        <v>93.444790650000002</v>
      </c>
      <c r="EG29" s="248">
        <v>84.752825999999999</v>
      </c>
      <c r="EH29" s="248">
        <v>84.752825999999999</v>
      </c>
      <c r="EI29" s="248">
        <v>85.126728</v>
      </c>
      <c r="EJ29" s="248">
        <v>89.848889</v>
      </c>
      <c r="EK29" s="248">
        <v>90.212996000000004</v>
      </c>
      <c r="EL29" s="248">
        <v>90.087823999999998</v>
      </c>
      <c r="EM29" s="248">
        <v>86.327467999999996</v>
      </c>
      <c r="EN29" s="248">
        <v>87.205945</v>
      </c>
      <c r="EO29" s="248">
        <v>95.940790000000007</v>
      </c>
      <c r="EP29" s="248">
        <v>87.328805000000003</v>
      </c>
      <c r="EQ29" s="248">
        <v>87.320914999999999</v>
      </c>
      <c r="ER29" s="248">
        <v>89.667312609999996</v>
      </c>
      <c r="ES29" s="248">
        <v>84.330698999999996</v>
      </c>
      <c r="ET29" s="248">
        <v>83.376800000000003</v>
      </c>
      <c r="EU29" s="248">
        <v>85.189888999999994</v>
      </c>
      <c r="EV29" s="248">
        <v>87.266547000000003</v>
      </c>
      <c r="EW29" s="248">
        <v>83.243160000000003</v>
      </c>
      <c r="EX29" s="248">
        <v>82.245126999999997</v>
      </c>
      <c r="EY29" s="248">
        <v>84.594003999999998</v>
      </c>
      <c r="EZ29" s="248">
        <v>85.407726999999994</v>
      </c>
      <c r="FA29" s="248">
        <v>85.747392000000005</v>
      </c>
      <c r="FB29" s="248">
        <v>90.525381920000001</v>
      </c>
      <c r="FC29" s="248">
        <v>86.126428000000004</v>
      </c>
      <c r="FD29" s="248">
        <v>93.650445000000005</v>
      </c>
      <c r="FE29" s="248">
        <v>87.844442999999998</v>
      </c>
      <c r="FF29" s="248">
        <v>90.580426950000003</v>
      </c>
      <c r="FG29" s="248">
        <v>97.556775000000002</v>
      </c>
      <c r="FH29" s="248">
        <v>83.873265500000002</v>
      </c>
      <c r="FI29" s="248">
        <v>84.227682999999999</v>
      </c>
      <c r="FJ29" s="248">
        <v>85.510842999999994</v>
      </c>
      <c r="FK29" s="248">
        <v>87.322503999999995</v>
      </c>
      <c r="FL29" s="248">
        <v>90.625750389999993</v>
      </c>
      <c r="FM29" s="248">
        <v>90.399230000000003</v>
      </c>
      <c r="FN29" s="248">
        <v>90.614785999999995</v>
      </c>
      <c r="FO29" s="248">
        <v>89.502527999999998</v>
      </c>
      <c r="FP29" s="248">
        <v>89.502527999999998</v>
      </c>
      <c r="FQ29" s="248">
        <v>86.126292000000007</v>
      </c>
      <c r="FR29" s="248">
        <v>86.126292000000007</v>
      </c>
      <c r="FS29" s="248">
        <v>86.126292000000007</v>
      </c>
      <c r="FT29" s="248">
        <v>91.029380000000003</v>
      </c>
      <c r="FU29" s="248">
        <v>90.827780000000004</v>
      </c>
      <c r="FV29" s="248">
        <v>86.257075</v>
      </c>
      <c r="FW29" s="248">
        <v>86.058239</v>
      </c>
      <c r="FX29" s="248">
        <v>87.368560410000001</v>
      </c>
      <c r="FY29" s="248">
        <v>86.475257999999997</v>
      </c>
      <c r="FZ29" s="248">
        <v>86.329075000000003</v>
      </c>
      <c r="GA29" s="248">
        <v>91.015485999999996</v>
      </c>
      <c r="GB29" s="248">
        <v>91.015485999999996</v>
      </c>
      <c r="GC29" s="248">
        <v>86.815378999999993</v>
      </c>
      <c r="GD29" s="248">
        <v>83.373027329999999</v>
      </c>
      <c r="GE29" s="248">
        <v>88.906555999999995</v>
      </c>
      <c r="GF29" s="248">
        <v>89.642617000000001</v>
      </c>
      <c r="GG29" s="248">
        <v>93.843617330000001</v>
      </c>
      <c r="GH29" s="248">
        <v>80.522131999999999</v>
      </c>
      <c r="GI29" s="248">
        <v>93.843617330000001</v>
      </c>
      <c r="GJ29" s="248">
        <v>89.502527999999998</v>
      </c>
      <c r="GK29" s="248">
        <v>87.740015</v>
      </c>
      <c r="GL29" s="248">
        <v>88.870019999999997</v>
      </c>
      <c r="GM29" s="248">
        <v>81.404495999999995</v>
      </c>
      <c r="GN29" s="248">
        <v>88.093362999999997</v>
      </c>
      <c r="GO29" s="248">
        <v>78.278190170000002</v>
      </c>
      <c r="GP29" s="248">
        <v>78.074866869999994</v>
      </c>
      <c r="GQ29" s="248">
        <v>83.332459</v>
      </c>
      <c r="GR29" s="248">
        <v>89.451465999999996</v>
      </c>
      <c r="GS29" s="248">
        <v>89.534727000000004</v>
      </c>
      <c r="GT29" s="248">
        <v>89.509315000000001</v>
      </c>
      <c r="GU29" s="248">
        <v>88.093362999999997</v>
      </c>
      <c r="GV29" s="248">
        <v>88.093362999999997</v>
      </c>
      <c r="GW29" s="248">
        <v>88.093362999999997</v>
      </c>
      <c r="GX29" s="248">
        <v>94.632366000000005</v>
      </c>
      <c r="GY29" s="248">
        <v>94.577654999999993</v>
      </c>
      <c r="GZ29" s="248">
        <v>94.577654999999993</v>
      </c>
      <c r="HA29" s="248">
        <v>94.577654999999993</v>
      </c>
      <c r="HB29" s="248">
        <v>87.059499000000002</v>
      </c>
      <c r="HC29" s="248">
        <v>92.223536999999993</v>
      </c>
      <c r="HD29" s="248">
        <v>91.809611000000004</v>
      </c>
      <c r="HE29" s="248">
        <v>91.417824999999993</v>
      </c>
      <c r="HF29" s="248">
        <v>91.618105</v>
      </c>
      <c r="HG29" s="248">
        <v>90.218604999999997</v>
      </c>
      <c r="HH29" s="248">
        <v>79.029895850000003</v>
      </c>
      <c r="HI29" s="248">
        <v>94.023840000000007</v>
      </c>
      <c r="HJ29" s="248">
        <v>87.946571000000006</v>
      </c>
      <c r="HK29" s="248">
        <v>88.117954999999995</v>
      </c>
      <c r="HL29" s="248">
        <v>85.263268999999994</v>
      </c>
      <c r="HM29" s="248">
        <v>85.524998999999994</v>
      </c>
      <c r="HN29" s="248">
        <v>77.406219780000001</v>
      </c>
      <c r="HO29" s="248">
        <v>79.623970999999997</v>
      </c>
      <c r="HP29" s="248">
        <v>80.054811000000001</v>
      </c>
      <c r="HQ29" s="248">
        <v>92.043877370000004</v>
      </c>
      <c r="HR29" s="248">
        <v>87.930234999999996</v>
      </c>
      <c r="HS29" s="248">
        <v>95.778552000000005</v>
      </c>
    </row>
    <row r="30" spans="1:227">
      <c r="A30" s="1"/>
      <c r="B30" s="247">
        <v>45683.5625</v>
      </c>
      <c r="C30" s="248">
        <v>2.502491</v>
      </c>
      <c r="D30" s="248">
        <v>2.5075799999999999</v>
      </c>
      <c r="E30" s="248">
        <v>2.5042939999999998</v>
      </c>
      <c r="F30" s="248">
        <v>2.502491</v>
      </c>
      <c r="G30" s="248">
        <v>2.4982549999999999</v>
      </c>
      <c r="H30" s="248">
        <v>2.5860120000000002</v>
      </c>
      <c r="I30" s="248">
        <v>2.5752890000000002</v>
      </c>
      <c r="J30" s="248">
        <v>2.5918429999999999</v>
      </c>
      <c r="K30" s="248">
        <v>2.4931329999999998</v>
      </c>
      <c r="L30" s="248">
        <v>2.5281069999999999</v>
      </c>
      <c r="M30" s="248">
        <v>2.588517</v>
      </c>
      <c r="N30" s="248">
        <v>2.5630670000000002</v>
      </c>
      <c r="O30" s="248">
        <v>2.613915</v>
      </c>
      <c r="P30" s="248">
        <v>2.4944530700000001</v>
      </c>
      <c r="Q30" s="248">
        <v>2.5899869999999998</v>
      </c>
      <c r="R30" s="248">
        <v>2.4484900000000001</v>
      </c>
      <c r="S30" s="248">
        <v>2.5696599999999998</v>
      </c>
      <c r="T30" s="248">
        <v>2.3047404999999999</v>
      </c>
      <c r="U30" s="248">
        <v>2.3236569999999999</v>
      </c>
      <c r="V30" s="248">
        <v>2.5309680000000001</v>
      </c>
      <c r="W30" s="248">
        <v>2.512337</v>
      </c>
      <c r="X30" s="248">
        <v>2.4155859999999998</v>
      </c>
      <c r="Y30" s="248">
        <v>2.4623370000000002</v>
      </c>
      <c r="Z30" s="248">
        <v>2.6217199999999998</v>
      </c>
      <c r="AA30" s="248">
        <v>2.3735590000000002</v>
      </c>
      <c r="AB30" s="248">
        <v>2.5066869999999999</v>
      </c>
      <c r="AC30" s="248">
        <v>2.510554</v>
      </c>
      <c r="AD30" s="248">
        <v>2.5004339999999998</v>
      </c>
      <c r="AE30" s="248">
        <v>2.3501129999999999</v>
      </c>
      <c r="AF30" s="248">
        <v>2.4993729999999998</v>
      </c>
      <c r="AG30" s="248">
        <v>2.5375326199999999</v>
      </c>
      <c r="AH30" s="248">
        <v>2.5185070000000001</v>
      </c>
      <c r="AI30" s="248">
        <v>2.5212059999999998</v>
      </c>
      <c r="AJ30" s="248">
        <v>2.3141699999999998</v>
      </c>
      <c r="AK30" s="248">
        <v>2.5372170000000001</v>
      </c>
      <c r="AL30" s="248">
        <v>2.3669106700000002</v>
      </c>
      <c r="AM30" s="248">
        <v>2.3793790000000001</v>
      </c>
      <c r="AN30" s="248">
        <v>2.5413350000000001</v>
      </c>
      <c r="AO30" s="248">
        <v>2.3655140000000001</v>
      </c>
      <c r="AP30" s="248">
        <v>2.218</v>
      </c>
      <c r="AQ30" s="248">
        <v>2.2274419999999999</v>
      </c>
      <c r="AR30" s="248">
        <v>2.4046400000000001</v>
      </c>
      <c r="AS30" s="248">
        <v>2.5539170000000002</v>
      </c>
      <c r="AT30" s="248">
        <v>2.5539170000000002</v>
      </c>
      <c r="AU30" s="248">
        <v>2.5483380000000002</v>
      </c>
      <c r="AV30" s="248">
        <v>2.5199275000000001</v>
      </c>
      <c r="AW30" s="248">
        <v>2.3661935000000001</v>
      </c>
      <c r="AX30" s="248">
        <v>2.377551</v>
      </c>
      <c r="AY30" s="248">
        <v>2.5975350000000001</v>
      </c>
      <c r="AZ30" s="248">
        <v>2.4899089999999999</v>
      </c>
      <c r="BA30" s="248">
        <v>2.4858259999999999</v>
      </c>
      <c r="BB30" s="248">
        <v>2.4858259999999999</v>
      </c>
      <c r="BC30" s="248">
        <v>2.4858259999999999</v>
      </c>
      <c r="BD30" s="248">
        <v>2.4791210000000001</v>
      </c>
      <c r="BE30" s="248">
        <v>2.4858259999999999</v>
      </c>
      <c r="BF30" s="248">
        <v>2.579402</v>
      </c>
      <c r="BG30" s="248">
        <v>2.5863070000000001</v>
      </c>
      <c r="BH30" s="248">
        <v>2.5863070000000001</v>
      </c>
      <c r="BI30" s="248">
        <v>2.5863070000000001</v>
      </c>
      <c r="BJ30" s="248">
        <v>2.403178</v>
      </c>
      <c r="BK30" s="248">
        <v>2.4162520000000001</v>
      </c>
      <c r="BL30" s="248">
        <v>2.5461290000000001</v>
      </c>
      <c r="BM30" s="248">
        <v>2.543037</v>
      </c>
      <c r="BN30" s="248">
        <v>2.5152540000000001</v>
      </c>
      <c r="BO30" s="248">
        <v>2.454806</v>
      </c>
      <c r="BP30" s="248">
        <v>2.547809</v>
      </c>
      <c r="BQ30" s="248">
        <v>2.315642</v>
      </c>
      <c r="BR30" s="248">
        <v>2.3178071299999998</v>
      </c>
      <c r="BS30" s="248">
        <v>2.4575719999999999</v>
      </c>
      <c r="BT30" s="248">
        <v>2.39932583</v>
      </c>
      <c r="BU30" s="248">
        <v>2.594973</v>
      </c>
      <c r="BV30" s="248">
        <v>2.5607579999999999</v>
      </c>
      <c r="BW30" s="248">
        <v>2.520867</v>
      </c>
      <c r="BX30" s="248">
        <v>2.520867</v>
      </c>
      <c r="BY30" s="248">
        <v>2.5932659999999998</v>
      </c>
      <c r="BZ30" s="248">
        <v>2.5128029999999999</v>
      </c>
      <c r="CA30" s="248">
        <v>2.5136769999999999</v>
      </c>
      <c r="CB30" s="248">
        <v>2.474288</v>
      </c>
      <c r="CC30" s="248">
        <v>2.4620980000000001</v>
      </c>
      <c r="CD30" s="248">
        <v>2.4874960000000002</v>
      </c>
      <c r="CE30" s="248">
        <v>2.4640070000000001</v>
      </c>
      <c r="CF30" s="248">
        <v>2.594973</v>
      </c>
      <c r="CG30" s="248">
        <v>2.48593967</v>
      </c>
      <c r="CH30" s="248">
        <v>2.4891589999999999</v>
      </c>
      <c r="CI30" s="248">
        <v>2.4809559999999999</v>
      </c>
      <c r="CJ30" s="248">
        <v>2.5735869999999998</v>
      </c>
      <c r="CK30" s="248">
        <v>2.6894846499999998</v>
      </c>
      <c r="CL30" s="248">
        <v>2.5814810000000001</v>
      </c>
      <c r="CM30" s="248">
        <v>2.6019199999999998</v>
      </c>
      <c r="CN30" s="248">
        <v>2.44597</v>
      </c>
      <c r="CO30" s="248">
        <v>2.4208189999999998</v>
      </c>
      <c r="CP30" s="248">
        <v>2.6706781500000001</v>
      </c>
      <c r="CQ30" s="248">
        <v>2.4471210000000001</v>
      </c>
      <c r="CR30" s="248">
        <v>2.4163860000000001</v>
      </c>
      <c r="CS30" s="248">
        <v>2.4256795200000001</v>
      </c>
      <c r="CT30" s="248">
        <v>2.4654739999999999</v>
      </c>
      <c r="CU30" s="248">
        <v>2.510853</v>
      </c>
      <c r="CV30" s="248">
        <v>2.6913528800000002</v>
      </c>
      <c r="CW30" s="248">
        <v>2.3737900000000001</v>
      </c>
      <c r="CX30" s="248">
        <v>2.4745680000000001</v>
      </c>
      <c r="CY30" s="248">
        <v>2.4851489999999998</v>
      </c>
      <c r="CZ30" s="248">
        <v>2.5059610000000001</v>
      </c>
      <c r="DA30" s="248">
        <v>2.5939399999999999</v>
      </c>
      <c r="DB30" s="248">
        <v>2.6007020000000001</v>
      </c>
      <c r="DC30" s="248">
        <v>2.5607579999999999</v>
      </c>
      <c r="DD30" s="248">
        <v>2.5503010000000002</v>
      </c>
      <c r="DE30" s="248">
        <v>2.5121980000000002</v>
      </c>
      <c r="DF30" s="248">
        <v>2.520867</v>
      </c>
      <c r="DG30" s="248">
        <v>2.512769</v>
      </c>
      <c r="DH30" s="248">
        <v>2.5928558800000001</v>
      </c>
      <c r="DI30" s="248">
        <v>2.6051319999999998</v>
      </c>
      <c r="DJ30" s="248">
        <v>2.5968599999999999</v>
      </c>
      <c r="DK30" s="248">
        <v>2.4734493299999998</v>
      </c>
      <c r="DL30" s="248">
        <v>2.6929970000000001</v>
      </c>
      <c r="DM30" s="248">
        <v>2.6121590000000001</v>
      </c>
      <c r="DN30" s="248">
        <v>2.4944160000000002</v>
      </c>
      <c r="DO30" s="248">
        <v>2.2372920000000001</v>
      </c>
      <c r="DP30" s="248">
        <v>2.603297</v>
      </c>
      <c r="DQ30" s="248">
        <v>2.474577</v>
      </c>
      <c r="DR30" s="248">
        <v>2.4801489999999999</v>
      </c>
      <c r="DS30" s="248">
        <v>2.4560930000000001</v>
      </c>
      <c r="DT30" s="248">
        <v>2.5689099999999998</v>
      </c>
      <c r="DU30" s="248">
        <v>2.5740850000000002</v>
      </c>
      <c r="DV30" s="248">
        <v>2.3215300000000001</v>
      </c>
      <c r="DW30" s="248">
        <v>2.299728</v>
      </c>
      <c r="DX30" s="248">
        <v>2.2633182500000002</v>
      </c>
      <c r="DY30" s="248">
        <v>2.4664895499999999</v>
      </c>
      <c r="DZ30" s="248">
        <v>2.4780289999999998</v>
      </c>
      <c r="EA30" s="248">
        <v>2.4834640000000001</v>
      </c>
      <c r="EB30" s="248">
        <v>2.429989</v>
      </c>
      <c r="EC30" s="248">
        <v>2.4439519999999999</v>
      </c>
      <c r="ED30" s="248">
        <v>2.3350240000000002</v>
      </c>
      <c r="EE30" s="248">
        <v>2.4502389999999998</v>
      </c>
      <c r="EF30" s="248">
        <v>2.6788184400000001</v>
      </c>
      <c r="EG30" s="248">
        <v>2.4151750000000001</v>
      </c>
      <c r="EH30" s="248">
        <v>2.4151750000000001</v>
      </c>
      <c r="EI30" s="248">
        <v>2.4258579999999998</v>
      </c>
      <c r="EJ30" s="248">
        <v>2.5535730000000001</v>
      </c>
      <c r="EK30" s="248">
        <v>2.5639090000000002</v>
      </c>
      <c r="EL30" s="248">
        <v>2.5607579999999999</v>
      </c>
      <c r="EM30" s="248">
        <v>2.4626199999999998</v>
      </c>
      <c r="EN30" s="248">
        <v>2.4819239999999998</v>
      </c>
      <c r="EO30" s="248">
        <v>2.7369620000000001</v>
      </c>
      <c r="EP30" s="248">
        <v>2.4901460000000002</v>
      </c>
      <c r="EQ30" s="248">
        <v>2.489916</v>
      </c>
      <c r="ER30" s="248">
        <v>2.5610361500000001</v>
      </c>
      <c r="ES30" s="248">
        <v>2.4092829999999998</v>
      </c>
      <c r="ET30" s="248">
        <v>2.3862640000000002</v>
      </c>
      <c r="EU30" s="248">
        <v>2.4315549999999999</v>
      </c>
      <c r="EV30" s="248">
        <v>2.5097200000000002</v>
      </c>
      <c r="EW30" s="248">
        <v>2.3800750000000002</v>
      </c>
      <c r="EX30" s="248">
        <v>2.350698</v>
      </c>
      <c r="EY30" s="248">
        <v>2.4210940000000001</v>
      </c>
      <c r="EZ30" s="248">
        <v>2.4446379999999999</v>
      </c>
      <c r="FA30" s="248">
        <v>2.4544670000000002</v>
      </c>
      <c r="FB30" s="248">
        <v>2.5781383400000002</v>
      </c>
      <c r="FC30" s="248">
        <v>2.4607079999999999</v>
      </c>
      <c r="FD30" s="248">
        <v>2.6715789999999999</v>
      </c>
      <c r="FE30" s="248">
        <v>2.5064600000000001</v>
      </c>
      <c r="FF30" s="248">
        <v>2.5794458300000001</v>
      </c>
      <c r="FG30" s="248">
        <v>2.7892679999999999</v>
      </c>
      <c r="FH30" s="248">
        <v>2.3823664999999998</v>
      </c>
      <c r="FI30" s="248">
        <v>2.3936500000000001</v>
      </c>
      <c r="FJ30" s="248">
        <v>2.441049</v>
      </c>
      <c r="FK30" s="248">
        <v>2.4816560000000001</v>
      </c>
      <c r="FL30" s="248">
        <v>2.5935797900000002</v>
      </c>
      <c r="FM30" s="248">
        <v>2.586935</v>
      </c>
      <c r="FN30" s="248">
        <v>2.5932659999999998</v>
      </c>
      <c r="FO30" s="248">
        <v>2.547695</v>
      </c>
      <c r="FP30" s="248">
        <v>2.547695</v>
      </c>
      <c r="FQ30" s="248">
        <v>2.4462790000000001</v>
      </c>
      <c r="FR30" s="248">
        <v>2.4462790000000001</v>
      </c>
      <c r="FS30" s="248">
        <v>2.4462790000000001</v>
      </c>
      <c r="FT30" s="248">
        <v>2.5928260000000001</v>
      </c>
      <c r="FU30" s="248">
        <v>2.5870739999999999</v>
      </c>
      <c r="FV30" s="248">
        <v>2.462472</v>
      </c>
      <c r="FW30" s="248">
        <v>2.4585180000000002</v>
      </c>
      <c r="FX30" s="248">
        <v>2.5013442800000001</v>
      </c>
      <c r="FY30" s="248">
        <v>2.4636680000000002</v>
      </c>
      <c r="FZ30" s="248">
        <v>2.4607359999999998</v>
      </c>
      <c r="GA30" s="248">
        <v>2.594973</v>
      </c>
      <c r="GB30" s="248">
        <v>2.594973</v>
      </c>
      <c r="GC30" s="248">
        <v>2.4746000000000001</v>
      </c>
      <c r="GD30" s="248">
        <v>2.3727276700000002</v>
      </c>
      <c r="GE30" s="248">
        <v>2.5124070000000001</v>
      </c>
      <c r="GF30" s="248">
        <v>2.5503010000000002</v>
      </c>
      <c r="GG30" s="248">
        <v>2.6902517600000002</v>
      </c>
      <c r="GH30" s="248">
        <v>2.2826209999999998</v>
      </c>
      <c r="GI30" s="248">
        <v>2.6902517600000002</v>
      </c>
      <c r="GJ30" s="248">
        <v>2.547695</v>
      </c>
      <c r="GK30" s="248">
        <v>2.504327</v>
      </c>
      <c r="GL30" s="248">
        <v>2.5251600000000001</v>
      </c>
      <c r="GM30" s="248">
        <v>2.3246799999999999</v>
      </c>
      <c r="GN30" s="248">
        <v>2.515085</v>
      </c>
      <c r="GO30" s="248">
        <v>2.2449724199999999</v>
      </c>
      <c r="GP30" s="248">
        <v>2.23914122</v>
      </c>
      <c r="GQ30" s="248">
        <v>2.37012</v>
      </c>
      <c r="GR30" s="248">
        <v>2.569099</v>
      </c>
      <c r="GS30" s="248">
        <v>2.553474</v>
      </c>
      <c r="GT30" s="248">
        <v>2.5506470000000001</v>
      </c>
      <c r="GU30" s="248">
        <v>2.515085</v>
      </c>
      <c r="GV30" s="248">
        <v>2.515085</v>
      </c>
      <c r="GW30" s="248">
        <v>2.515085</v>
      </c>
      <c r="GX30" s="248">
        <v>2.6984659999999998</v>
      </c>
      <c r="GY30" s="248">
        <v>2.6966510000000001</v>
      </c>
      <c r="GZ30" s="248">
        <v>2.6966510000000001</v>
      </c>
      <c r="HA30" s="248">
        <v>2.6966510000000001</v>
      </c>
      <c r="HB30" s="248">
        <v>2.4880110000000002</v>
      </c>
      <c r="HC30" s="248">
        <v>2.6348750000000001</v>
      </c>
      <c r="HD30" s="248">
        <v>2.622277</v>
      </c>
      <c r="HE30" s="248">
        <v>2.6148479999999998</v>
      </c>
      <c r="HF30" s="248">
        <v>2.60284</v>
      </c>
      <c r="HG30" s="248">
        <v>2.5720350000000001</v>
      </c>
      <c r="HH30" s="248">
        <v>2.2403194700000002</v>
      </c>
      <c r="HI30" s="248">
        <v>2.6818110000000002</v>
      </c>
      <c r="HJ30" s="248">
        <v>2.5118819999999999</v>
      </c>
      <c r="HK30" s="248">
        <v>2.5167329999999999</v>
      </c>
      <c r="HL30" s="248">
        <v>2.4381219999999999</v>
      </c>
      <c r="HM30" s="248">
        <v>2.4370370000000001</v>
      </c>
      <c r="HN30" s="248">
        <v>2.2199648199999999</v>
      </c>
      <c r="HO30" s="248">
        <v>2.2718785000000001</v>
      </c>
      <c r="HP30" s="248">
        <v>2.2846479999999998</v>
      </c>
      <c r="HQ30" s="248">
        <v>2.6247187699999999</v>
      </c>
      <c r="HR30" s="248">
        <v>2.5110429999999999</v>
      </c>
      <c r="HS30" s="248">
        <v>2.7321740000000001</v>
      </c>
    </row>
    <row r="31" spans="1:227">
      <c r="A31" s="1"/>
      <c r="B31" s="247">
        <v>45683.583333333299</v>
      </c>
      <c r="C31" s="248">
        <v>2.491098</v>
      </c>
      <c r="D31" s="248">
        <v>2.4961820000000001</v>
      </c>
      <c r="E31" s="248">
        <v>2.492934</v>
      </c>
      <c r="F31" s="248">
        <v>2.491098</v>
      </c>
      <c r="G31" s="248">
        <v>2.475892</v>
      </c>
      <c r="H31" s="248">
        <v>2.5720040000000002</v>
      </c>
      <c r="I31" s="248">
        <v>2.5613239999999999</v>
      </c>
      <c r="J31" s="248">
        <v>2.5766450000000001</v>
      </c>
      <c r="K31" s="248">
        <v>2.4656509999999998</v>
      </c>
      <c r="L31" s="248">
        <v>2.515603</v>
      </c>
      <c r="M31" s="248">
        <v>2.573356</v>
      </c>
      <c r="N31" s="248">
        <v>2.5472290000000002</v>
      </c>
      <c r="O31" s="248">
        <v>2.598922</v>
      </c>
      <c r="P31" s="248">
        <v>2.48041957</v>
      </c>
      <c r="Q31" s="248">
        <v>2.576438</v>
      </c>
      <c r="R31" s="248">
        <v>2.4331360000000002</v>
      </c>
      <c r="S31" s="248">
        <v>2.5553729999999999</v>
      </c>
      <c r="T31" s="248">
        <v>2.291331</v>
      </c>
      <c r="U31" s="248">
        <v>2.310349</v>
      </c>
      <c r="V31" s="248">
        <v>2.5174089999999998</v>
      </c>
      <c r="W31" s="248">
        <v>2.4914770000000002</v>
      </c>
      <c r="X31" s="248">
        <v>2.3960180000000002</v>
      </c>
      <c r="Y31" s="248">
        <v>2.4424190000000001</v>
      </c>
      <c r="Z31" s="248">
        <v>2.6065140000000002</v>
      </c>
      <c r="AA31" s="248">
        <v>2.3513000000000002</v>
      </c>
      <c r="AB31" s="248">
        <v>2.4695909999999999</v>
      </c>
      <c r="AC31" s="248">
        <v>2.4900869999999999</v>
      </c>
      <c r="AD31" s="248">
        <v>2.479733</v>
      </c>
      <c r="AE31" s="248">
        <v>2.338692</v>
      </c>
      <c r="AF31" s="248">
        <v>2.4849855000000001</v>
      </c>
      <c r="AG31" s="248">
        <v>2.5230565199999999</v>
      </c>
      <c r="AH31" s="248">
        <v>2.50413</v>
      </c>
      <c r="AI31" s="248">
        <v>2.5069460000000001</v>
      </c>
      <c r="AJ31" s="248">
        <v>2.3050630000000001</v>
      </c>
      <c r="AK31" s="248">
        <v>2.5236499999999999</v>
      </c>
      <c r="AL31" s="248">
        <v>2.345933</v>
      </c>
      <c r="AM31" s="248">
        <v>2.358171</v>
      </c>
      <c r="AN31" s="248">
        <v>2.5245169999999999</v>
      </c>
      <c r="AO31" s="248">
        <v>2.3512300000000002</v>
      </c>
      <c r="AP31" s="248">
        <v>2.218</v>
      </c>
      <c r="AQ31" s="248">
        <v>2.2267610000000002</v>
      </c>
      <c r="AR31" s="248">
        <v>2.3899680000000001</v>
      </c>
      <c r="AS31" s="248">
        <v>2.5389349999999999</v>
      </c>
      <c r="AT31" s="248">
        <v>2.5389349999999999</v>
      </c>
      <c r="AU31" s="248">
        <v>2.5419839999999998</v>
      </c>
      <c r="AV31" s="248">
        <v>2.4988804999999998</v>
      </c>
      <c r="AW31" s="248">
        <v>2.3590175000000002</v>
      </c>
      <c r="AX31" s="248">
        <v>2.369602</v>
      </c>
      <c r="AY31" s="248">
        <v>2.5823809999999998</v>
      </c>
      <c r="AZ31" s="248">
        <v>2.4685459999999999</v>
      </c>
      <c r="BA31" s="248">
        <v>2.46393</v>
      </c>
      <c r="BB31" s="248">
        <v>2.46393</v>
      </c>
      <c r="BC31" s="248">
        <v>2.46393</v>
      </c>
      <c r="BD31" s="248">
        <v>2.4562560000000002</v>
      </c>
      <c r="BE31" s="248">
        <v>2.46393</v>
      </c>
      <c r="BF31" s="248">
        <v>2.5642800000000001</v>
      </c>
      <c r="BG31" s="248">
        <v>2.5711339999999998</v>
      </c>
      <c r="BH31" s="248">
        <v>2.5711339999999998</v>
      </c>
      <c r="BI31" s="248">
        <v>2.5711339999999998</v>
      </c>
      <c r="BJ31" s="248">
        <v>2.383165</v>
      </c>
      <c r="BK31" s="248">
        <v>2.396023</v>
      </c>
      <c r="BL31" s="248">
        <v>2.5367609999999998</v>
      </c>
      <c r="BM31" s="248">
        <v>2.530977</v>
      </c>
      <c r="BN31" s="248">
        <v>2.4691540000000001</v>
      </c>
      <c r="BO31" s="248">
        <v>2.4157489999999999</v>
      </c>
      <c r="BP31" s="248">
        <v>2.5334409999999998</v>
      </c>
      <c r="BQ31" s="248">
        <v>2.306432</v>
      </c>
      <c r="BR31" s="248">
        <v>2.3085885099999999</v>
      </c>
      <c r="BS31" s="248">
        <v>2.4449200000000002</v>
      </c>
      <c r="BT31" s="248">
        <v>2.3865409999999998</v>
      </c>
      <c r="BU31" s="248">
        <v>2.579869</v>
      </c>
      <c r="BV31" s="248">
        <v>2.5434060000000001</v>
      </c>
      <c r="BW31" s="248">
        <v>2.4697809999999998</v>
      </c>
      <c r="BX31" s="248">
        <v>2.4697809999999998</v>
      </c>
      <c r="BY31" s="248">
        <v>2.5817589999999999</v>
      </c>
      <c r="BZ31" s="248">
        <v>2.4969769999999998</v>
      </c>
      <c r="CA31" s="248">
        <v>2.4721890000000002</v>
      </c>
      <c r="CB31" s="248">
        <v>2.458351</v>
      </c>
      <c r="CC31" s="248">
        <v>2.4467690000000002</v>
      </c>
      <c r="CD31" s="248">
        <v>2.4719950000000002</v>
      </c>
      <c r="CE31" s="248">
        <v>2.4358689999999998</v>
      </c>
      <c r="CF31" s="248">
        <v>2.579869</v>
      </c>
      <c r="CG31" s="248">
        <v>2.46443133</v>
      </c>
      <c r="CH31" s="248">
        <v>2.4677690000000001</v>
      </c>
      <c r="CI31" s="248">
        <v>2.458669</v>
      </c>
      <c r="CJ31" s="248">
        <v>2.5544560000000001</v>
      </c>
      <c r="CK31" s="248">
        <v>2.67349287</v>
      </c>
      <c r="CL31" s="248">
        <v>2.5666440000000001</v>
      </c>
      <c r="CM31" s="248">
        <v>2.5860880000000002</v>
      </c>
      <c r="CN31" s="248">
        <v>2.4333969999999998</v>
      </c>
      <c r="CO31" s="248">
        <v>2.4080539999999999</v>
      </c>
      <c r="CP31" s="248">
        <v>2.65540143</v>
      </c>
      <c r="CQ31" s="248">
        <v>2.4260269999999999</v>
      </c>
      <c r="CR31" s="248">
        <v>2.386053</v>
      </c>
      <c r="CS31" s="248">
        <v>2.41077684</v>
      </c>
      <c r="CT31" s="248">
        <v>2.454453</v>
      </c>
      <c r="CU31" s="248">
        <v>2.4903209999999998</v>
      </c>
      <c r="CV31" s="248">
        <v>2.6757430100000001</v>
      </c>
      <c r="CW31" s="248">
        <v>2.3513799999999998</v>
      </c>
      <c r="CX31" s="248">
        <v>2.454107</v>
      </c>
      <c r="CY31" s="248">
        <v>2.4645890000000001</v>
      </c>
      <c r="CZ31" s="248">
        <v>2.4579870000000001</v>
      </c>
      <c r="DA31" s="248">
        <v>2.5769139999999999</v>
      </c>
      <c r="DB31" s="248">
        <v>2.58386</v>
      </c>
      <c r="DC31" s="248">
        <v>2.5434060000000001</v>
      </c>
      <c r="DD31" s="248">
        <v>2.5325319999999998</v>
      </c>
      <c r="DE31" s="248">
        <v>2.4601839999999999</v>
      </c>
      <c r="DF31" s="248">
        <v>2.4697809999999998</v>
      </c>
      <c r="DG31" s="248">
        <v>2.4915970000000001</v>
      </c>
      <c r="DH31" s="248">
        <v>2.57652569</v>
      </c>
      <c r="DI31" s="248">
        <v>2.5886140000000002</v>
      </c>
      <c r="DJ31" s="248">
        <v>2.5803880000000001</v>
      </c>
      <c r="DK31" s="248">
        <v>2.4506326700000001</v>
      </c>
      <c r="DL31" s="248">
        <v>2.676987</v>
      </c>
      <c r="DM31" s="248">
        <v>2.5974200000000001</v>
      </c>
      <c r="DN31" s="248">
        <v>2.481868</v>
      </c>
      <c r="DO31" s="248">
        <v>2.2352630000000002</v>
      </c>
      <c r="DP31" s="248">
        <v>2.5887699999999998</v>
      </c>
      <c r="DQ31" s="248">
        <v>2.4529239999999999</v>
      </c>
      <c r="DR31" s="248">
        <v>2.4583759999999999</v>
      </c>
      <c r="DS31" s="248">
        <v>2.4425720000000002</v>
      </c>
      <c r="DT31" s="248">
        <v>2.5491980000000001</v>
      </c>
      <c r="DU31" s="248">
        <v>2.5524019999999998</v>
      </c>
      <c r="DV31" s="248">
        <v>2.3060369999999999</v>
      </c>
      <c r="DW31" s="248">
        <v>2.2909700000000002</v>
      </c>
      <c r="DX31" s="248">
        <v>2.2574779999999999</v>
      </c>
      <c r="DY31" s="248">
        <v>2.4550186200000002</v>
      </c>
      <c r="DZ31" s="248">
        <v>2.4527239999999999</v>
      </c>
      <c r="EA31" s="248">
        <v>2.4583900000000001</v>
      </c>
      <c r="EB31" s="248">
        <v>2.4108100000000001</v>
      </c>
      <c r="EC31" s="248">
        <v>2.4244530000000002</v>
      </c>
      <c r="ED31" s="248">
        <v>2.3198759999999998</v>
      </c>
      <c r="EE31" s="248">
        <v>2.4376709999999999</v>
      </c>
      <c r="EF31" s="248">
        <v>2.6632812700000001</v>
      </c>
      <c r="EG31" s="248">
        <v>2.4004989999999999</v>
      </c>
      <c r="EH31" s="248">
        <v>2.4004989999999999</v>
      </c>
      <c r="EI31" s="248">
        <v>2.3957999999999999</v>
      </c>
      <c r="EJ31" s="248">
        <v>2.5359319999999999</v>
      </c>
      <c r="EK31" s="248">
        <v>2.5470950000000001</v>
      </c>
      <c r="EL31" s="248">
        <v>2.5434060000000001</v>
      </c>
      <c r="EM31" s="248">
        <v>2.4409369999999999</v>
      </c>
      <c r="EN31" s="248">
        <v>2.450637</v>
      </c>
      <c r="EO31" s="248">
        <v>2.7210100000000002</v>
      </c>
      <c r="EP31" s="248">
        <v>2.4687839999999999</v>
      </c>
      <c r="EQ31" s="248">
        <v>2.468553</v>
      </c>
      <c r="ER31" s="248">
        <v>2.5398382800000001</v>
      </c>
      <c r="ES31" s="248">
        <v>2.3926440000000002</v>
      </c>
      <c r="ET31" s="248">
        <v>2.371</v>
      </c>
      <c r="EU31" s="248">
        <v>2.412604</v>
      </c>
      <c r="EV31" s="248">
        <v>2.4943010000000001</v>
      </c>
      <c r="EW31" s="248">
        <v>2.370565</v>
      </c>
      <c r="EX31" s="248">
        <v>2.34124</v>
      </c>
      <c r="EY31" s="248">
        <v>2.4082970000000001</v>
      </c>
      <c r="EZ31" s="248">
        <v>2.4321169999999999</v>
      </c>
      <c r="FA31" s="248">
        <v>2.4420600000000001</v>
      </c>
      <c r="FB31" s="248">
        <v>2.5645438</v>
      </c>
      <c r="FC31" s="248">
        <v>2.4495399999999998</v>
      </c>
      <c r="FD31" s="248">
        <v>2.6565150000000002</v>
      </c>
      <c r="FE31" s="248">
        <v>2.485608</v>
      </c>
      <c r="FF31" s="248">
        <v>2.5697752399999998</v>
      </c>
      <c r="FG31" s="248">
        <v>2.773047</v>
      </c>
      <c r="FH31" s="248">
        <v>2.3611399999999998</v>
      </c>
      <c r="FI31" s="248">
        <v>2.3722310000000002</v>
      </c>
      <c r="FJ31" s="248">
        <v>2.4216030000000002</v>
      </c>
      <c r="FK31" s="248">
        <v>2.4593739999999999</v>
      </c>
      <c r="FL31" s="248">
        <v>2.5820713899999999</v>
      </c>
      <c r="FM31" s="248">
        <v>2.5754350000000001</v>
      </c>
      <c r="FN31" s="248">
        <v>2.5817589999999999</v>
      </c>
      <c r="FO31" s="248">
        <v>2.5295399999999999</v>
      </c>
      <c r="FP31" s="248">
        <v>2.5295399999999999</v>
      </c>
      <c r="FQ31" s="248">
        <v>2.430768</v>
      </c>
      <c r="FR31" s="248">
        <v>2.430768</v>
      </c>
      <c r="FS31" s="248">
        <v>2.430768</v>
      </c>
      <c r="FT31" s="248">
        <v>2.5761829999999999</v>
      </c>
      <c r="FU31" s="248">
        <v>2.570487</v>
      </c>
      <c r="FV31" s="248">
        <v>2.4218380000000002</v>
      </c>
      <c r="FW31" s="248">
        <v>2.4169510000000001</v>
      </c>
      <c r="FX31" s="248">
        <v>2.48861226</v>
      </c>
      <c r="FY31" s="248">
        <v>2.4486530000000002</v>
      </c>
      <c r="FZ31" s="248">
        <v>2.4489869999999998</v>
      </c>
      <c r="GA31" s="248">
        <v>2.579869</v>
      </c>
      <c r="GB31" s="248">
        <v>2.579869</v>
      </c>
      <c r="GC31" s="248">
        <v>2.4596939999999998</v>
      </c>
      <c r="GD31" s="248">
        <v>2.35046767</v>
      </c>
      <c r="GE31" s="248">
        <v>2.4944350000000002</v>
      </c>
      <c r="GF31" s="248">
        <v>2.5325319999999998</v>
      </c>
      <c r="GG31" s="248">
        <v>2.67464828</v>
      </c>
      <c r="GH31" s="248">
        <v>2.2675589999999999</v>
      </c>
      <c r="GI31" s="248">
        <v>2.67464828</v>
      </c>
      <c r="GJ31" s="248">
        <v>2.5295399999999999</v>
      </c>
      <c r="GK31" s="248">
        <v>2.4823210000000002</v>
      </c>
      <c r="GL31" s="248">
        <v>2.5005839999999999</v>
      </c>
      <c r="GM31" s="248">
        <v>2.3132779999999999</v>
      </c>
      <c r="GN31" s="248">
        <v>2.4937839999999998</v>
      </c>
      <c r="GO31" s="248">
        <v>2.2334326</v>
      </c>
      <c r="GP31" s="248">
        <v>2.22763138</v>
      </c>
      <c r="GQ31" s="248">
        <v>2.3560720000000002</v>
      </c>
      <c r="GR31" s="248">
        <v>2.5539529999999999</v>
      </c>
      <c r="GS31" s="248">
        <v>2.5362390000000001</v>
      </c>
      <c r="GT31" s="248">
        <v>2.5332249999999998</v>
      </c>
      <c r="GU31" s="248">
        <v>2.4937839999999998</v>
      </c>
      <c r="GV31" s="248">
        <v>2.4937839999999998</v>
      </c>
      <c r="GW31" s="248">
        <v>2.4937839999999998</v>
      </c>
      <c r="GX31" s="248">
        <v>2.6824180000000002</v>
      </c>
      <c r="GY31" s="248">
        <v>2.6806320000000001</v>
      </c>
      <c r="GZ31" s="248">
        <v>2.6806320000000001</v>
      </c>
      <c r="HA31" s="248">
        <v>2.6806320000000001</v>
      </c>
      <c r="HB31" s="248">
        <v>2.4765359999999998</v>
      </c>
      <c r="HC31" s="248">
        <v>2.620412</v>
      </c>
      <c r="HD31" s="248">
        <v>2.6072799999999998</v>
      </c>
      <c r="HE31" s="248">
        <v>2.599475</v>
      </c>
      <c r="HF31" s="248">
        <v>2.586627</v>
      </c>
      <c r="HG31" s="248">
        <v>2.5578449999999999</v>
      </c>
      <c r="HH31" s="248">
        <v>2.2255365999999999</v>
      </c>
      <c r="HI31" s="248">
        <v>2.666474</v>
      </c>
      <c r="HJ31" s="248">
        <v>2.4910654999999999</v>
      </c>
      <c r="HK31" s="248">
        <v>2.4959039999999999</v>
      </c>
      <c r="HL31" s="248">
        <v>2.4267829999999999</v>
      </c>
      <c r="HM31" s="248">
        <v>2.4165410000000001</v>
      </c>
      <c r="HN31" s="248">
        <v>2.20855355</v>
      </c>
      <c r="HO31" s="248">
        <v>2.2607235000000001</v>
      </c>
      <c r="HP31" s="248">
        <v>2.2734399999999999</v>
      </c>
      <c r="HQ31" s="248">
        <v>2.6092774400000001</v>
      </c>
      <c r="HR31" s="248">
        <v>2.4905970000000002</v>
      </c>
      <c r="HS31" s="248">
        <v>2.716221</v>
      </c>
    </row>
    <row r="32" spans="1:227">
      <c r="A32" s="1"/>
      <c r="B32" s="247">
        <v>45683.604166666701</v>
      </c>
      <c r="C32" s="248">
        <v>2.4946619999999999</v>
      </c>
      <c r="D32" s="248">
        <v>2.4997539999999998</v>
      </c>
      <c r="E32" s="248">
        <v>2.4965250000000001</v>
      </c>
      <c r="F32" s="248">
        <v>2.4946619999999999</v>
      </c>
      <c r="G32" s="248">
        <v>2.479787</v>
      </c>
      <c r="H32" s="248">
        <v>2.6003400000000001</v>
      </c>
      <c r="I32" s="248">
        <v>2.5895899999999998</v>
      </c>
      <c r="J32" s="248">
        <v>2.6063930000000002</v>
      </c>
      <c r="K32" s="248">
        <v>2.4743050000000002</v>
      </c>
      <c r="L32" s="248">
        <v>2.5191759999999999</v>
      </c>
      <c r="M32" s="248">
        <v>2.601445</v>
      </c>
      <c r="N32" s="248">
        <v>2.5763159999999998</v>
      </c>
      <c r="O32" s="248">
        <v>2.6008789999999999</v>
      </c>
      <c r="P32" s="248">
        <v>2.4823665699999999</v>
      </c>
      <c r="Q32" s="248">
        <v>2.6063010000000002</v>
      </c>
      <c r="R32" s="248">
        <v>2.4572569999999998</v>
      </c>
      <c r="S32" s="248">
        <v>2.5574219999999999</v>
      </c>
      <c r="T32" s="248">
        <v>2.2955350000000001</v>
      </c>
      <c r="U32" s="248">
        <v>2.3146460000000002</v>
      </c>
      <c r="V32" s="248">
        <v>2.5193680000000001</v>
      </c>
      <c r="W32" s="248">
        <v>2.4976799999999999</v>
      </c>
      <c r="X32" s="248">
        <v>2.4015230000000001</v>
      </c>
      <c r="Y32" s="248">
        <v>2.4482430000000002</v>
      </c>
      <c r="Z32" s="248">
        <v>2.6322399999999999</v>
      </c>
      <c r="AA32" s="248">
        <v>2.3643879999999999</v>
      </c>
      <c r="AB32" s="248">
        <v>2.4889990000000002</v>
      </c>
      <c r="AC32" s="248">
        <v>2.4961410000000002</v>
      </c>
      <c r="AD32" s="248">
        <v>2.4862899999999999</v>
      </c>
      <c r="AE32" s="248">
        <v>2.3428249999999999</v>
      </c>
      <c r="AF32" s="248">
        <v>2.4860025000000001</v>
      </c>
      <c r="AG32" s="248">
        <v>2.5242732800000001</v>
      </c>
      <c r="AH32" s="248">
        <v>2.5054530000000002</v>
      </c>
      <c r="AI32" s="248">
        <v>2.5083120000000001</v>
      </c>
      <c r="AJ32" s="248">
        <v>2.3094440000000001</v>
      </c>
      <c r="AK32" s="248">
        <v>2.5256340000000002</v>
      </c>
      <c r="AL32" s="248">
        <v>2.3561390000000002</v>
      </c>
      <c r="AM32" s="248">
        <v>2.36883</v>
      </c>
      <c r="AN32" s="248">
        <v>2.5536660000000002</v>
      </c>
      <c r="AO32" s="248">
        <v>2.3571089999999999</v>
      </c>
      <c r="AP32" s="248">
        <v>2.218</v>
      </c>
      <c r="AQ32" s="248">
        <v>2.2269969999999999</v>
      </c>
      <c r="AR32" s="248">
        <v>2.4308489999999998</v>
      </c>
      <c r="AS32" s="248">
        <v>2.5623689999999999</v>
      </c>
      <c r="AT32" s="248">
        <v>2.5623689999999999</v>
      </c>
      <c r="AU32" s="248">
        <v>2.5537239999999999</v>
      </c>
      <c r="AV32" s="248">
        <v>2.5046719999999998</v>
      </c>
      <c r="AW32" s="248">
        <v>2.3609390000000001</v>
      </c>
      <c r="AX32" s="248">
        <v>2.3717579999999998</v>
      </c>
      <c r="AY32" s="248">
        <v>2.5834540000000001</v>
      </c>
      <c r="AZ32" s="248">
        <v>2.4750230000000002</v>
      </c>
      <c r="BA32" s="248">
        <v>2.4693170000000002</v>
      </c>
      <c r="BB32" s="248">
        <v>2.4693170000000002</v>
      </c>
      <c r="BC32" s="248">
        <v>2.4693170000000002</v>
      </c>
      <c r="BD32" s="248">
        <v>2.4596330000000002</v>
      </c>
      <c r="BE32" s="248">
        <v>2.4693170000000002</v>
      </c>
      <c r="BF32" s="248">
        <v>2.5881690000000002</v>
      </c>
      <c r="BG32" s="248">
        <v>2.5945960000000001</v>
      </c>
      <c r="BH32" s="248">
        <v>2.5945960000000001</v>
      </c>
      <c r="BI32" s="248">
        <v>2.5945960000000001</v>
      </c>
      <c r="BJ32" s="248">
        <v>2.3859940000000002</v>
      </c>
      <c r="BK32" s="248">
        <v>2.4008500000000002</v>
      </c>
      <c r="BL32" s="248">
        <v>2.537976</v>
      </c>
      <c r="BM32" s="248">
        <v>2.5331670000000002</v>
      </c>
      <c r="BN32" s="248">
        <v>2.4978829999999999</v>
      </c>
      <c r="BO32" s="248">
        <v>2.4410639999999999</v>
      </c>
      <c r="BP32" s="248">
        <v>2.5586199999999999</v>
      </c>
      <c r="BQ32" s="248">
        <v>2.3116289999999999</v>
      </c>
      <c r="BR32" s="248">
        <v>2.31379037</v>
      </c>
      <c r="BS32" s="248">
        <v>2.4666480000000002</v>
      </c>
      <c r="BT32" s="248">
        <v>2.3901891700000002</v>
      </c>
      <c r="BU32" s="248">
        <v>2.5809319999999998</v>
      </c>
      <c r="BV32" s="248">
        <v>2.5748500000000001</v>
      </c>
      <c r="BW32" s="248">
        <v>2.504483</v>
      </c>
      <c r="BX32" s="248">
        <v>2.504483</v>
      </c>
      <c r="BY32" s="248">
        <v>2.585429</v>
      </c>
      <c r="BZ32" s="248">
        <v>2.4983360000000001</v>
      </c>
      <c r="CA32" s="248">
        <v>2.4965190000000002</v>
      </c>
      <c r="CB32" s="248">
        <v>2.482774</v>
      </c>
      <c r="CC32" s="248">
        <v>2.4710619999999999</v>
      </c>
      <c r="CD32" s="248">
        <v>2.4737269999999998</v>
      </c>
      <c r="CE32" s="248">
        <v>2.4549650000000001</v>
      </c>
      <c r="CF32" s="248">
        <v>2.5809319999999998</v>
      </c>
      <c r="CG32" s="248">
        <v>2.4708326700000001</v>
      </c>
      <c r="CH32" s="248">
        <v>2.4742320000000002</v>
      </c>
      <c r="CI32" s="248">
        <v>2.4745460000000001</v>
      </c>
      <c r="CJ32" s="248">
        <v>2.5556830000000001</v>
      </c>
      <c r="CK32" s="248">
        <v>2.6745519899999999</v>
      </c>
      <c r="CL32" s="248">
        <v>2.5676540000000001</v>
      </c>
      <c r="CM32" s="248">
        <v>2.5874860000000002</v>
      </c>
      <c r="CN32" s="248">
        <v>2.436957</v>
      </c>
      <c r="CO32" s="248">
        <v>2.4116300000000002</v>
      </c>
      <c r="CP32" s="248">
        <v>2.6598160599999998</v>
      </c>
      <c r="CQ32" s="248">
        <v>2.4312420000000001</v>
      </c>
      <c r="CR32" s="248">
        <v>2.405081</v>
      </c>
      <c r="CS32" s="248">
        <v>2.41355363</v>
      </c>
      <c r="CT32" s="248">
        <v>2.4572980000000002</v>
      </c>
      <c r="CU32" s="248">
        <v>2.49648</v>
      </c>
      <c r="CV32" s="248">
        <v>2.7021522899999999</v>
      </c>
      <c r="CW32" s="248">
        <v>2.3642129999999999</v>
      </c>
      <c r="CX32" s="248">
        <v>2.4663165</v>
      </c>
      <c r="CY32" s="248">
        <v>2.4744830000000002</v>
      </c>
      <c r="CZ32" s="248">
        <v>2.489074</v>
      </c>
      <c r="DA32" s="248">
        <v>2.6074860000000002</v>
      </c>
      <c r="DB32" s="248">
        <v>2.6142889999999999</v>
      </c>
      <c r="DC32" s="248">
        <v>2.5748500000000001</v>
      </c>
      <c r="DD32" s="248">
        <v>2.5615109999999999</v>
      </c>
      <c r="DE32" s="248">
        <v>2.494872</v>
      </c>
      <c r="DF32" s="248">
        <v>2.504483</v>
      </c>
      <c r="DG32" s="248">
        <v>2.4972115000000001</v>
      </c>
      <c r="DH32" s="248">
        <v>2.5779279900000001</v>
      </c>
      <c r="DI32" s="248">
        <v>2.6182919999999998</v>
      </c>
      <c r="DJ32" s="248">
        <v>2.6100409999999998</v>
      </c>
      <c r="DK32" s="248">
        <v>2.4534069999999999</v>
      </c>
      <c r="DL32" s="248">
        <v>2.677943</v>
      </c>
      <c r="DM32" s="248">
        <v>2.599297</v>
      </c>
      <c r="DN32" s="248">
        <v>2.4841280000000001</v>
      </c>
      <c r="DO32" s="248">
        <v>2.2360630000000001</v>
      </c>
      <c r="DP32" s="248">
        <v>2.5906630000000002</v>
      </c>
      <c r="DQ32" s="248">
        <v>2.4583050000000002</v>
      </c>
      <c r="DR32" s="248">
        <v>2.4637600000000002</v>
      </c>
      <c r="DS32" s="248">
        <v>2.446688</v>
      </c>
      <c r="DT32" s="248">
        <v>2.5846460000000002</v>
      </c>
      <c r="DU32" s="248">
        <v>2.5907770000000001</v>
      </c>
      <c r="DV32" s="248">
        <v>2.3305259999999999</v>
      </c>
      <c r="DW32" s="248">
        <v>2.2967219999999999</v>
      </c>
      <c r="DX32" s="248">
        <v>2.2631459999999999</v>
      </c>
      <c r="DY32" s="248">
        <v>2.4588122499999998</v>
      </c>
      <c r="DZ32" s="248">
        <v>2.4706459999999999</v>
      </c>
      <c r="EA32" s="248">
        <v>2.476502</v>
      </c>
      <c r="EB32" s="248">
        <v>2.4135719999999998</v>
      </c>
      <c r="EC32" s="248">
        <v>2.4285399999999999</v>
      </c>
      <c r="ED32" s="248">
        <v>2.3515709999999999</v>
      </c>
      <c r="EE32" s="248">
        <v>2.4412449999999999</v>
      </c>
      <c r="EF32" s="248">
        <v>2.68956755</v>
      </c>
      <c r="EG32" s="248">
        <v>2.4422229999999998</v>
      </c>
      <c r="EH32" s="248">
        <v>2.4422229999999998</v>
      </c>
      <c r="EI32" s="248">
        <v>2.4149409999999998</v>
      </c>
      <c r="EJ32" s="248">
        <v>2.5678390000000002</v>
      </c>
      <c r="EK32" s="248">
        <v>2.5781200000000002</v>
      </c>
      <c r="EL32" s="248">
        <v>2.5748500000000001</v>
      </c>
      <c r="EM32" s="248">
        <v>2.445697</v>
      </c>
      <c r="EN32" s="248">
        <v>2.470917</v>
      </c>
      <c r="EO32" s="248">
        <v>2.721622</v>
      </c>
      <c r="EP32" s="248">
        <v>2.4752559999999999</v>
      </c>
      <c r="EQ32" s="248">
        <v>2.4750299999999998</v>
      </c>
      <c r="ER32" s="248">
        <v>2.54584689</v>
      </c>
      <c r="ES32" s="248">
        <v>2.3987790000000002</v>
      </c>
      <c r="ET32" s="248">
        <v>2.3769779999999998</v>
      </c>
      <c r="EU32" s="248">
        <v>2.4195069999999999</v>
      </c>
      <c r="EV32" s="248">
        <v>2.4971739999999998</v>
      </c>
      <c r="EW32" s="248">
        <v>2.3738589999999999</v>
      </c>
      <c r="EX32" s="248">
        <v>2.3445260000000001</v>
      </c>
      <c r="EY32" s="248">
        <v>2.413068</v>
      </c>
      <c r="EZ32" s="248">
        <v>2.4361160000000002</v>
      </c>
      <c r="FA32" s="248">
        <v>2.445738</v>
      </c>
      <c r="FB32" s="248">
        <v>2.5683521900000001</v>
      </c>
      <c r="FC32" s="248">
        <v>2.4532669999999999</v>
      </c>
      <c r="FD32" s="248">
        <v>2.6585549999999998</v>
      </c>
      <c r="FE32" s="248">
        <v>2.4916339999999999</v>
      </c>
      <c r="FF32" s="248">
        <v>2.57029095</v>
      </c>
      <c r="FG32" s="248">
        <v>2.7730579999999998</v>
      </c>
      <c r="FH32" s="248">
        <v>2.33962</v>
      </c>
      <c r="FI32" s="248">
        <v>2.3536459999999999</v>
      </c>
      <c r="FJ32" s="248">
        <v>2.428572</v>
      </c>
      <c r="FK32" s="248">
        <v>2.4753970000000001</v>
      </c>
      <c r="FL32" s="248">
        <v>2.5857418399999998</v>
      </c>
      <c r="FM32" s="248">
        <v>2.5790980000000001</v>
      </c>
      <c r="FN32" s="248">
        <v>2.585429</v>
      </c>
      <c r="FO32" s="248">
        <v>2.5559319999999999</v>
      </c>
      <c r="FP32" s="248">
        <v>2.5559319999999999</v>
      </c>
      <c r="FQ32" s="248">
        <v>2.4635889999999998</v>
      </c>
      <c r="FR32" s="248">
        <v>2.4635889999999998</v>
      </c>
      <c r="FS32" s="248">
        <v>2.4635889999999998</v>
      </c>
      <c r="FT32" s="248">
        <v>2.606195</v>
      </c>
      <c r="FU32" s="248">
        <v>2.6003780000000001</v>
      </c>
      <c r="FV32" s="248">
        <v>2.443273</v>
      </c>
      <c r="FW32" s="248">
        <v>2.440064</v>
      </c>
      <c r="FX32" s="248">
        <v>2.4926652599999999</v>
      </c>
      <c r="FY32" s="248">
        <v>2.4729709999999998</v>
      </c>
      <c r="FZ32" s="248">
        <v>2.4515760000000002</v>
      </c>
      <c r="GA32" s="248">
        <v>2.5809319999999998</v>
      </c>
      <c r="GB32" s="248">
        <v>2.5809319999999998</v>
      </c>
      <c r="GC32" s="248">
        <v>2.500102</v>
      </c>
      <c r="GD32" s="248">
        <v>2.36355133</v>
      </c>
      <c r="GE32" s="248">
        <v>2.5451090000000001</v>
      </c>
      <c r="GF32" s="248">
        <v>2.5615109999999999</v>
      </c>
      <c r="GG32" s="248">
        <v>2.7010467500000002</v>
      </c>
      <c r="GH32" s="248">
        <v>2.2982140000000002</v>
      </c>
      <c r="GI32" s="248">
        <v>2.7010467500000002</v>
      </c>
      <c r="GJ32" s="248">
        <v>2.5559319999999999</v>
      </c>
      <c r="GK32" s="248">
        <v>2.4865339999999998</v>
      </c>
      <c r="GL32" s="248">
        <v>2.5204080000000002</v>
      </c>
      <c r="GM32" s="248">
        <v>2.3171810000000002</v>
      </c>
      <c r="GN32" s="248">
        <v>2.499349</v>
      </c>
      <c r="GO32" s="248">
        <v>2.23670006</v>
      </c>
      <c r="GP32" s="248">
        <v>2.2308903500000001</v>
      </c>
      <c r="GQ32" s="248">
        <v>2.379775</v>
      </c>
      <c r="GR32" s="248">
        <v>2.5781480000000001</v>
      </c>
      <c r="GS32" s="248">
        <v>2.5626540000000002</v>
      </c>
      <c r="GT32" s="248">
        <v>2.559466</v>
      </c>
      <c r="GU32" s="248">
        <v>2.499349</v>
      </c>
      <c r="GV32" s="248">
        <v>2.499349</v>
      </c>
      <c r="GW32" s="248">
        <v>2.499349</v>
      </c>
      <c r="GX32" s="248">
        <v>2.6833610000000001</v>
      </c>
      <c r="GY32" s="248">
        <v>2.6815519999999999</v>
      </c>
      <c r="GZ32" s="248">
        <v>2.6815519999999999</v>
      </c>
      <c r="HA32" s="248">
        <v>2.6815519999999999</v>
      </c>
      <c r="HB32" s="248">
        <v>2.479956</v>
      </c>
      <c r="HC32" s="248">
        <v>2.646515</v>
      </c>
      <c r="HD32" s="248">
        <v>2.6336970000000002</v>
      </c>
      <c r="HE32" s="248">
        <v>2.6024259999999999</v>
      </c>
      <c r="HF32" s="248">
        <v>2.6168830000000001</v>
      </c>
      <c r="HG32" s="248">
        <v>2.5599240000000001</v>
      </c>
      <c r="HH32" s="248">
        <v>2.2556235</v>
      </c>
      <c r="HI32" s="248">
        <v>2.6684060000000001</v>
      </c>
      <c r="HJ32" s="248">
        <v>2.4969834999999998</v>
      </c>
      <c r="HK32" s="248">
        <v>2.5018340000000001</v>
      </c>
      <c r="HL32" s="248">
        <v>2.4305330000000001</v>
      </c>
      <c r="HM32" s="248">
        <v>2.4237899999999999</v>
      </c>
      <c r="HN32" s="248">
        <v>2.21178461</v>
      </c>
      <c r="HO32" s="248">
        <v>2.264281</v>
      </c>
      <c r="HP32" s="248">
        <v>2.277069</v>
      </c>
      <c r="HQ32" s="248">
        <v>2.61027509</v>
      </c>
      <c r="HR32" s="248">
        <v>2.4966309999999998</v>
      </c>
      <c r="HS32" s="248">
        <v>2.7168770000000002</v>
      </c>
    </row>
    <row r="33" spans="1:227">
      <c r="A33" s="1"/>
      <c r="B33" s="247">
        <v>45683.625</v>
      </c>
      <c r="C33" s="248">
        <v>2.490265</v>
      </c>
      <c r="D33" s="248">
        <v>2.4952740000000002</v>
      </c>
      <c r="E33" s="248">
        <v>2.4920939999999998</v>
      </c>
      <c r="F33" s="248">
        <v>2.490265</v>
      </c>
      <c r="G33" s="248">
        <v>2.4744700000000002</v>
      </c>
      <c r="H33" s="248">
        <v>2.597817</v>
      </c>
      <c r="I33" s="248">
        <v>2.5865990000000001</v>
      </c>
      <c r="J33" s="248">
        <v>2.603748</v>
      </c>
      <c r="K33" s="248">
        <v>2.4688620000000001</v>
      </c>
      <c r="L33" s="248">
        <v>2.5139610000000001</v>
      </c>
      <c r="M33" s="248">
        <v>2.5990289999999998</v>
      </c>
      <c r="N33" s="248">
        <v>2.5738690000000002</v>
      </c>
      <c r="O33" s="248">
        <v>2.592743</v>
      </c>
      <c r="P33" s="248">
        <v>2.47433624</v>
      </c>
      <c r="Q33" s="248">
        <v>2.6043340000000001</v>
      </c>
      <c r="R33" s="248">
        <v>2.4550450000000001</v>
      </c>
      <c r="S33" s="248">
        <v>2.5505939999999998</v>
      </c>
      <c r="T33" s="248">
        <v>2.2975745000000001</v>
      </c>
      <c r="U33" s="248">
        <v>2.316433</v>
      </c>
      <c r="V33" s="248">
        <v>2.513274</v>
      </c>
      <c r="W33" s="248">
        <v>2.4927959999999998</v>
      </c>
      <c r="X33" s="248">
        <v>2.3972630000000001</v>
      </c>
      <c r="Y33" s="248">
        <v>2.4438140000000002</v>
      </c>
      <c r="Z33" s="248">
        <v>2.6303269999999999</v>
      </c>
      <c r="AA33" s="248">
        <v>2.360995</v>
      </c>
      <c r="AB33" s="248">
        <v>2.48353</v>
      </c>
      <c r="AC33" s="248">
        <v>2.4914160000000001</v>
      </c>
      <c r="AD33" s="248">
        <v>2.4814690000000001</v>
      </c>
      <c r="AE33" s="248">
        <v>2.3409430000000002</v>
      </c>
      <c r="AF33" s="248">
        <v>2.4795824999999998</v>
      </c>
      <c r="AG33" s="248">
        <v>2.5177677200000002</v>
      </c>
      <c r="AH33" s="248">
        <v>2.498802</v>
      </c>
      <c r="AI33" s="248">
        <v>2.5018530000000001</v>
      </c>
      <c r="AJ33" s="248">
        <v>2.3076349999999999</v>
      </c>
      <c r="AK33" s="248">
        <v>2.5193089999999998</v>
      </c>
      <c r="AL33" s="248">
        <v>2.3525003299999998</v>
      </c>
      <c r="AM33" s="248">
        <v>2.3651749999999998</v>
      </c>
      <c r="AN33" s="248">
        <v>2.5564119999999999</v>
      </c>
      <c r="AO33" s="248">
        <v>2.3543970000000001</v>
      </c>
      <c r="AP33" s="248">
        <v>2.218</v>
      </c>
      <c r="AQ33" s="248">
        <v>2.2268629999999998</v>
      </c>
      <c r="AR33" s="248">
        <v>2.466831</v>
      </c>
      <c r="AS33" s="248">
        <v>2.561769</v>
      </c>
      <c r="AT33" s="248">
        <v>2.561769</v>
      </c>
      <c r="AU33" s="248">
        <v>2.5593330000000001</v>
      </c>
      <c r="AV33" s="248">
        <v>2.4994589999999999</v>
      </c>
      <c r="AW33" s="248">
        <v>2.3597115</v>
      </c>
      <c r="AX33" s="248">
        <v>2.3703050000000001</v>
      </c>
      <c r="AY33" s="248">
        <v>2.5764849999999999</v>
      </c>
      <c r="AZ33" s="248">
        <v>2.4703059999999999</v>
      </c>
      <c r="BA33" s="248">
        <v>2.4643809999999999</v>
      </c>
      <c r="BB33" s="248">
        <v>2.4643809999999999</v>
      </c>
      <c r="BC33" s="248">
        <v>2.4643809999999999</v>
      </c>
      <c r="BD33" s="248">
        <v>2.4542899999999999</v>
      </c>
      <c r="BE33" s="248">
        <v>2.4643809999999999</v>
      </c>
      <c r="BF33" s="248">
        <v>2.5871529999999998</v>
      </c>
      <c r="BG33" s="248">
        <v>2.5939049999999999</v>
      </c>
      <c r="BH33" s="248">
        <v>2.5939049999999999</v>
      </c>
      <c r="BI33" s="248">
        <v>2.5939049999999999</v>
      </c>
      <c r="BJ33" s="248">
        <v>2.38239</v>
      </c>
      <c r="BK33" s="248">
        <v>2.3971149999999999</v>
      </c>
      <c r="BL33" s="248">
        <v>2.5357729999999998</v>
      </c>
      <c r="BM33" s="248">
        <v>2.5298020000000001</v>
      </c>
      <c r="BN33" s="248">
        <v>2.4925489999999999</v>
      </c>
      <c r="BO33" s="248">
        <v>2.4368599999999998</v>
      </c>
      <c r="BP33" s="248">
        <v>2.5563920000000002</v>
      </c>
      <c r="BQ33" s="248">
        <v>2.309628</v>
      </c>
      <c r="BR33" s="248">
        <v>2.3117874999999999</v>
      </c>
      <c r="BS33" s="248">
        <v>2.465481</v>
      </c>
      <c r="BT33" s="248">
        <v>2.3835823299999999</v>
      </c>
      <c r="BU33" s="248">
        <v>2.5740090000000002</v>
      </c>
      <c r="BV33" s="248">
        <v>2.5714410000000001</v>
      </c>
      <c r="BW33" s="248">
        <v>2.4996689999999999</v>
      </c>
      <c r="BX33" s="248">
        <v>2.4996689999999999</v>
      </c>
      <c r="BY33" s="248">
        <v>2.579577</v>
      </c>
      <c r="BZ33" s="248">
        <v>2.4894769999999999</v>
      </c>
      <c r="CA33" s="248">
        <v>2.4909279999999998</v>
      </c>
      <c r="CB33" s="248">
        <v>2.4802919999999999</v>
      </c>
      <c r="CC33" s="248">
        <v>2.468699</v>
      </c>
      <c r="CD33" s="248">
        <v>2.4635739999999999</v>
      </c>
      <c r="CE33" s="248">
        <v>2.4510779999999999</v>
      </c>
      <c r="CF33" s="248">
        <v>2.5740090000000002</v>
      </c>
      <c r="CG33" s="248">
        <v>2.4661773299999998</v>
      </c>
      <c r="CH33" s="248">
        <v>2.4695269999999998</v>
      </c>
      <c r="CI33" s="248">
        <v>2.4703430000000002</v>
      </c>
      <c r="CJ33" s="248">
        <v>2.5493350000000001</v>
      </c>
      <c r="CK33" s="248">
        <v>2.65536386</v>
      </c>
      <c r="CL33" s="248">
        <v>2.5609700000000002</v>
      </c>
      <c r="CM33" s="248">
        <v>2.5806800000000001</v>
      </c>
      <c r="CN33" s="248">
        <v>2.4341539999999999</v>
      </c>
      <c r="CO33" s="248">
        <v>2.4052159999999998</v>
      </c>
      <c r="CP33" s="248">
        <v>2.6520666500000001</v>
      </c>
      <c r="CQ33" s="248">
        <v>2.4237869999999999</v>
      </c>
      <c r="CR33" s="248">
        <v>2.4012310000000001</v>
      </c>
      <c r="CS33" s="248">
        <v>2.4138832099999998</v>
      </c>
      <c r="CT33" s="248">
        <v>2.4538009999999999</v>
      </c>
      <c r="CU33" s="248">
        <v>2.4917940000000001</v>
      </c>
      <c r="CV33" s="248">
        <v>2.7001884899999999</v>
      </c>
      <c r="CW33" s="248">
        <v>2.360852</v>
      </c>
      <c r="CX33" s="248">
        <v>2.4615265000000002</v>
      </c>
      <c r="CY33" s="248">
        <v>2.469681</v>
      </c>
      <c r="CZ33" s="248">
        <v>2.4845229999999998</v>
      </c>
      <c r="DA33" s="248">
        <v>2.6050420000000001</v>
      </c>
      <c r="DB33" s="248">
        <v>2.6114540000000002</v>
      </c>
      <c r="DC33" s="248">
        <v>2.5714410000000001</v>
      </c>
      <c r="DD33" s="248">
        <v>2.5583979999999999</v>
      </c>
      <c r="DE33" s="248">
        <v>2.490148</v>
      </c>
      <c r="DF33" s="248">
        <v>2.4996689999999999</v>
      </c>
      <c r="DG33" s="248">
        <v>2.4920805000000001</v>
      </c>
      <c r="DH33" s="248">
        <v>2.5687867600000001</v>
      </c>
      <c r="DI33" s="248">
        <v>2.6153680000000001</v>
      </c>
      <c r="DJ33" s="248">
        <v>2.6071300000000002</v>
      </c>
      <c r="DK33" s="248">
        <v>2.4480303299999999</v>
      </c>
      <c r="DL33" s="248">
        <v>2.6587480000000001</v>
      </c>
      <c r="DM33" s="248">
        <v>2.5924849999999999</v>
      </c>
      <c r="DN33" s="248">
        <v>2.4787279999999998</v>
      </c>
      <c r="DO33" s="248">
        <v>2.2356389999999999</v>
      </c>
      <c r="DP33" s="248">
        <v>2.5837859999999999</v>
      </c>
      <c r="DQ33" s="248">
        <v>2.4534280000000002</v>
      </c>
      <c r="DR33" s="248">
        <v>2.4588540000000001</v>
      </c>
      <c r="DS33" s="248">
        <v>2.4432719999999999</v>
      </c>
      <c r="DT33" s="248">
        <v>2.5798860000000001</v>
      </c>
      <c r="DU33" s="248">
        <v>2.5850580000000001</v>
      </c>
      <c r="DV33" s="248">
        <v>2.3284699999999998</v>
      </c>
      <c r="DW33" s="248">
        <v>2.294028</v>
      </c>
      <c r="DX33" s="248">
        <v>2.260491</v>
      </c>
      <c r="DY33" s="248">
        <v>2.45595337</v>
      </c>
      <c r="DZ33" s="248">
        <v>2.46624</v>
      </c>
      <c r="EA33" s="248">
        <v>2.472261</v>
      </c>
      <c r="EB33" s="248">
        <v>2.409008</v>
      </c>
      <c r="EC33" s="248">
        <v>2.4240339999999998</v>
      </c>
      <c r="ED33" s="248">
        <v>2.3489969999999998</v>
      </c>
      <c r="EE33" s="248">
        <v>2.4384929999999998</v>
      </c>
      <c r="EF33" s="248">
        <v>2.68761289</v>
      </c>
      <c r="EG33" s="248">
        <v>2.478405</v>
      </c>
      <c r="EH33" s="248">
        <v>2.478405</v>
      </c>
      <c r="EI33" s="248">
        <v>2.41093</v>
      </c>
      <c r="EJ33" s="248">
        <v>2.5641569999999998</v>
      </c>
      <c r="EK33" s="248">
        <v>2.5748509999999998</v>
      </c>
      <c r="EL33" s="248">
        <v>2.5714410000000001</v>
      </c>
      <c r="EM33" s="248">
        <v>2.4401989999999998</v>
      </c>
      <c r="EN33" s="248">
        <v>2.466405</v>
      </c>
      <c r="EO33" s="248">
        <v>2.7015220000000002</v>
      </c>
      <c r="EP33" s="248">
        <v>2.4705439999999999</v>
      </c>
      <c r="EQ33" s="248">
        <v>2.470313</v>
      </c>
      <c r="ER33" s="248">
        <v>2.5406872200000001</v>
      </c>
      <c r="ES33" s="248">
        <v>2.3956629999999999</v>
      </c>
      <c r="ET33" s="248">
        <v>2.3741349999999999</v>
      </c>
      <c r="EU33" s="248">
        <v>2.4160059999999999</v>
      </c>
      <c r="EV33" s="248">
        <v>2.4975149999999999</v>
      </c>
      <c r="EW33" s="248">
        <v>2.3717459999999999</v>
      </c>
      <c r="EX33" s="248">
        <v>2.3426670000000001</v>
      </c>
      <c r="EY33" s="248">
        <v>2.4135759999999999</v>
      </c>
      <c r="EZ33" s="248">
        <v>2.4344039999999998</v>
      </c>
      <c r="FA33" s="248">
        <v>2.4431039999999999</v>
      </c>
      <c r="FB33" s="248">
        <v>2.5615213699999999</v>
      </c>
      <c r="FC33" s="248">
        <v>2.4491360000000002</v>
      </c>
      <c r="FD33" s="248">
        <v>2.6500750000000002</v>
      </c>
      <c r="FE33" s="248">
        <v>2.48678</v>
      </c>
      <c r="FF33" s="248">
        <v>2.5678151300000001</v>
      </c>
      <c r="FG33" s="248">
        <v>2.7598539999999998</v>
      </c>
      <c r="FH33" s="248">
        <v>2.3319364999999999</v>
      </c>
      <c r="FI33" s="248">
        <v>2.3462399999999999</v>
      </c>
      <c r="FJ33" s="248">
        <v>2.4252189999999998</v>
      </c>
      <c r="FK33" s="248">
        <v>2.4712269999999998</v>
      </c>
      <c r="FL33" s="248">
        <v>2.5798891300000002</v>
      </c>
      <c r="FM33" s="248">
        <v>2.5733470000000001</v>
      </c>
      <c r="FN33" s="248">
        <v>2.579577</v>
      </c>
      <c r="FO33" s="248">
        <v>2.5530040000000001</v>
      </c>
      <c r="FP33" s="248">
        <v>2.5530040000000001</v>
      </c>
      <c r="FQ33" s="248">
        <v>2.4611670000000001</v>
      </c>
      <c r="FR33" s="248">
        <v>2.4611670000000001</v>
      </c>
      <c r="FS33" s="248">
        <v>2.4611670000000001</v>
      </c>
      <c r="FT33" s="248">
        <v>2.6030139999999999</v>
      </c>
      <c r="FU33" s="248">
        <v>2.5973579999999998</v>
      </c>
      <c r="FV33" s="248">
        <v>2.4402309999999998</v>
      </c>
      <c r="FW33" s="248">
        <v>2.434247</v>
      </c>
      <c r="FX33" s="248">
        <v>2.4898621599999999</v>
      </c>
      <c r="FY33" s="248">
        <v>2.47058</v>
      </c>
      <c r="FZ33" s="248">
        <v>2.446564</v>
      </c>
      <c r="GA33" s="248">
        <v>2.5740090000000002</v>
      </c>
      <c r="GB33" s="248">
        <v>2.5740090000000002</v>
      </c>
      <c r="GC33" s="248">
        <v>2.5188169999999999</v>
      </c>
      <c r="GD33" s="248">
        <v>2.3601640000000002</v>
      </c>
      <c r="GE33" s="248">
        <v>2.5373579999999998</v>
      </c>
      <c r="GF33" s="248">
        <v>2.5583979999999999</v>
      </c>
      <c r="GG33" s="248">
        <v>2.6990837499999998</v>
      </c>
      <c r="GH33" s="248">
        <v>2.29528</v>
      </c>
      <c r="GI33" s="248">
        <v>2.6990837499999998</v>
      </c>
      <c r="GJ33" s="248">
        <v>2.5530040000000001</v>
      </c>
      <c r="GK33" s="248">
        <v>2.4812500000000002</v>
      </c>
      <c r="GL33" s="248">
        <v>2.5156179999999999</v>
      </c>
      <c r="GM33" s="248">
        <v>2.315185</v>
      </c>
      <c r="GN33" s="248">
        <v>2.4941059999999999</v>
      </c>
      <c r="GO33" s="248">
        <v>2.2341274000000002</v>
      </c>
      <c r="GP33" s="248">
        <v>2.2283243700000002</v>
      </c>
      <c r="GQ33" s="248">
        <v>2.3781940000000001</v>
      </c>
      <c r="GR33" s="248">
        <v>2.5768939999999998</v>
      </c>
      <c r="GS33" s="248">
        <v>2.5614110000000001</v>
      </c>
      <c r="GT33" s="248">
        <v>2.5574159999999999</v>
      </c>
      <c r="GU33" s="248">
        <v>2.4941059999999999</v>
      </c>
      <c r="GV33" s="248">
        <v>2.4941059999999999</v>
      </c>
      <c r="GW33" s="248">
        <v>2.4941059999999999</v>
      </c>
      <c r="GX33" s="248">
        <v>2.6629390000000002</v>
      </c>
      <c r="GY33" s="248">
        <v>2.6613190000000002</v>
      </c>
      <c r="GZ33" s="248">
        <v>2.6613190000000002</v>
      </c>
      <c r="HA33" s="248">
        <v>2.6613190000000002</v>
      </c>
      <c r="HB33" s="248">
        <v>2.4758490000000002</v>
      </c>
      <c r="HC33" s="248">
        <v>2.644279</v>
      </c>
      <c r="HD33" s="248">
        <v>2.6316359999999999</v>
      </c>
      <c r="HE33" s="248">
        <v>2.5958220000000001</v>
      </c>
      <c r="HF33" s="248">
        <v>2.6149100000000001</v>
      </c>
      <c r="HG33" s="248">
        <v>2.5532759999999999</v>
      </c>
      <c r="HH33" s="248">
        <v>2.2527438700000002</v>
      </c>
      <c r="HI33" s="248">
        <v>2.655993</v>
      </c>
      <c r="HJ33" s="248">
        <v>2.4919250000000002</v>
      </c>
      <c r="HK33" s="248">
        <v>2.496769</v>
      </c>
      <c r="HL33" s="248">
        <v>2.4277069999999998</v>
      </c>
      <c r="HM33" s="248">
        <v>2.4198080000000002</v>
      </c>
      <c r="HN33" s="248">
        <v>2.2092406000000002</v>
      </c>
      <c r="HO33" s="248">
        <v>2.262356</v>
      </c>
      <c r="HP33" s="248">
        <v>2.2751359999999998</v>
      </c>
      <c r="HQ33" s="248">
        <v>2.6031686299999999</v>
      </c>
      <c r="HR33" s="248">
        <v>2.491876</v>
      </c>
      <c r="HS33" s="248">
        <v>2.6967629999999998</v>
      </c>
    </row>
    <row r="34" spans="1:227">
      <c r="A34" s="1"/>
      <c r="B34" s="247">
        <v>45683.645833333299</v>
      </c>
      <c r="C34" s="248">
        <v>2.490272</v>
      </c>
      <c r="D34" s="248">
        <v>2.4953259999999999</v>
      </c>
      <c r="E34" s="248">
        <v>2.4921479999999998</v>
      </c>
      <c r="F34" s="248">
        <v>2.490272</v>
      </c>
      <c r="G34" s="248">
        <v>2.4816600000000002</v>
      </c>
      <c r="H34" s="248">
        <v>2.6166399999999999</v>
      </c>
      <c r="I34" s="248">
        <v>2.6050239999999998</v>
      </c>
      <c r="J34" s="248">
        <v>2.6229460000000002</v>
      </c>
      <c r="K34" s="248">
        <v>2.4774630000000002</v>
      </c>
      <c r="L34" s="248">
        <v>2.5125069999999998</v>
      </c>
      <c r="M34" s="248">
        <v>2.6199490000000001</v>
      </c>
      <c r="N34" s="248">
        <v>2.5948229999999999</v>
      </c>
      <c r="O34" s="248">
        <v>2.5890759999999999</v>
      </c>
      <c r="P34" s="248">
        <v>2.4719278899999999</v>
      </c>
      <c r="Q34" s="248">
        <v>2.6231010000000001</v>
      </c>
      <c r="R34" s="248">
        <v>2.4643820000000001</v>
      </c>
      <c r="S34" s="248">
        <v>2.5470090000000001</v>
      </c>
      <c r="T34" s="248">
        <v>2.2947674999999998</v>
      </c>
      <c r="U34" s="248">
        <v>2.3139789999999998</v>
      </c>
      <c r="V34" s="248">
        <v>2.5096620000000001</v>
      </c>
      <c r="W34" s="248">
        <v>2.4951240000000001</v>
      </c>
      <c r="X34" s="248">
        <v>2.4008080000000001</v>
      </c>
      <c r="Y34" s="248">
        <v>2.4475889999999998</v>
      </c>
      <c r="Z34" s="248">
        <v>2.6524049999999999</v>
      </c>
      <c r="AA34" s="248">
        <v>2.3676949999999999</v>
      </c>
      <c r="AB34" s="248">
        <v>2.4910459999999999</v>
      </c>
      <c r="AC34" s="248">
        <v>2.495101</v>
      </c>
      <c r="AD34" s="248">
        <v>2.484442</v>
      </c>
      <c r="AE34" s="248">
        <v>2.34328</v>
      </c>
      <c r="AF34" s="248">
        <v>2.4759549999999999</v>
      </c>
      <c r="AG34" s="248">
        <v>2.5138218000000001</v>
      </c>
      <c r="AH34" s="248">
        <v>2.494224</v>
      </c>
      <c r="AI34" s="248">
        <v>2.4977279999999999</v>
      </c>
      <c r="AJ34" s="248">
        <v>2.3102040000000001</v>
      </c>
      <c r="AK34" s="248">
        <v>2.515835</v>
      </c>
      <c r="AL34" s="248">
        <v>2.3591683300000001</v>
      </c>
      <c r="AM34" s="248">
        <v>2.3719389999999998</v>
      </c>
      <c r="AN34" s="248">
        <v>2.5820569999999998</v>
      </c>
      <c r="AO34" s="248">
        <v>2.3585250000000002</v>
      </c>
      <c r="AP34" s="248">
        <v>2.218</v>
      </c>
      <c r="AQ34" s="248">
        <v>2.2269709999999998</v>
      </c>
      <c r="AR34" s="248">
        <v>2.5379200000000002</v>
      </c>
      <c r="AS34" s="248">
        <v>2.5820069999999999</v>
      </c>
      <c r="AT34" s="248">
        <v>2.5820069999999999</v>
      </c>
      <c r="AU34" s="248">
        <v>2.5741049999999999</v>
      </c>
      <c r="AV34" s="248">
        <v>2.5027159999999999</v>
      </c>
      <c r="AW34" s="248">
        <v>2.3593104999999999</v>
      </c>
      <c r="AX34" s="248">
        <v>2.3699530000000002</v>
      </c>
      <c r="AY34" s="248">
        <v>2.5734590000000002</v>
      </c>
      <c r="AZ34" s="248">
        <v>2.4759570000000002</v>
      </c>
      <c r="BA34" s="248">
        <v>2.471095</v>
      </c>
      <c r="BB34" s="248">
        <v>2.471095</v>
      </c>
      <c r="BC34" s="248">
        <v>2.471095</v>
      </c>
      <c r="BD34" s="248">
        <v>2.4629970000000001</v>
      </c>
      <c r="BE34" s="248">
        <v>2.471095</v>
      </c>
      <c r="BF34" s="248">
        <v>2.6086230000000001</v>
      </c>
      <c r="BG34" s="248">
        <v>2.6140919999999999</v>
      </c>
      <c r="BH34" s="248">
        <v>2.6140919999999999</v>
      </c>
      <c r="BI34" s="248">
        <v>2.6140919999999999</v>
      </c>
      <c r="BJ34" s="248">
        <v>2.3899339999999998</v>
      </c>
      <c r="BK34" s="248">
        <v>2.4039239999999999</v>
      </c>
      <c r="BL34" s="248">
        <v>2.5283540000000002</v>
      </c>
      <c r="BM34" s="248">
        <v>2.5251700000000001</v>
      </c>
      <c r="BN34" s="248">
        <v>2.50108</v>
      </c>
      <c r="BO34" s="248">
        <v>2.4443839999999999</v>
      </c>
      <c r="BP34" s="248">
        <v>2.5722179999999999</v>
      </c>
      <c r="BQ34" s="248">
        <v>2.312319</v>
      </c>
      <c r="BR34" s="248">
        <v>2.3144810200000001</v>
      </c>
      <c r="BS34" s="248">
        <v>2.4762200000000001</v>
      </c>
      <c r="BT34" s="248">
        <v>2.3807239999999998</v>
      </c>
      <c r="BU34" s="248">
        <v>2.5709770000000001</v>
      </c>
      <c r="BV34" s="248">
        <v>2.5926529999999999</v>
      </c>
      <c r="BW34" s="248">
        <v>2.508321</v>
      </c>
      <c r="BX34" s="248">
        <v>2.508321</v>
      </c>
      <c r="BY34" s="248">
        <v>2.5803340000000001</v>
      </c>
      <c r="BZ34" s="248">
        <v>2.481268</v>
      </c>
      <c r="CA34" s="248">
        <v>2.499546</v>
      </c>
      <c r="CB34" s="248">
        <v>2.489789</v>
      </c>
      <c r="CC34" s="248">
        <v>2.4784600000000001</v>
      </c>
      <c r="CD34" s="248">
        <v>2.454148</v>
      </c>
      <c r="CE34" s="248">
        <v>2.4630860000000001</v>
      </c>
      <c r="CF34" s="248">
        <v>2.5709770000000001</v>
      </c>
      <c r="CG34" s="248">
        <v>2.4717760000000002</v>
      </c>
      <c r="CH34" s="248">
        <v>2.4751669999999999</v>
      </c>
      <c r="CI34" s="248">
        <v>2.4822850000000001</v>
      </c>
      <c r="CJ34" s="248">
        <v>2.5461640000000001</v>
      </c>
      <c r="CK34" s="248">
        <v>2.6532615900000001</v>
      </c>
      <c r="CL34" s="248">
        <v>2.5579070000000002</v>
      </c>
      <c r="CM34" s="248">
        <v>2.5777860000000001</v>
      </c>
      <c r="CN34" s="248">
        <v>2.4340980000000001</v>
      </c>
      <c r="CO34" s="248">
        <v>2.402323</v>
      </c>
      <c r="CP34" s="248">
        <v>2.6503051700000002</v>
      </c>
      <c r="CQ34" s="248">
        <v>2.4235229999999999</v>
      </c>
      <c r="CR34" s="248">
        <v>2.408328</v>
      </c>
      <c r="CS34" s="248">
        <v>2.41685718</v>
      </c>
      <c r="CT34" s="248">
        <v>2.4551210000000001</v>
      </c>
      <c r="CU34" s="248">
        <v>2.4955280000000002</v>
      </c>
      <c r="CV34" s="248">
        <v>2.72285288</v>
      </c>
      <c r="CW34" s="248">
        <v>2.3674550000000001</v>
      </c>
      <c r="CX34" s="248">
        <v>2.4576169999999999</v>
      </c>
      <c r="CY34" s="248">
        <v>2.468591</v>
      </c>
      <c r="CZ34" s="248">
        <v>2.491101</v>
      </c>
      <c r="DA34" s="248">
        <v>2.627176</v>
      </c>
      <c r="DB34" s="248">
        <v>2.633737</v>
      </c>
      <c r="DC34" s="248">
        <v>2.5926529999999999</v>
      </c>
      <c r="DD34" s="248">
        <v>2.5785269999999998</v>
      </c>
      <c r="DE34" s="248">
        <v>2.4983019999999998</v>
      </c>
      <c r="DF34" s="248">
        <v>2.508321</v>
      </c>
      <c r="DG34" s="248">
        <v>2.49647</v>
      </c>
      <c r="DH34" s="248">
        <v>2.5603162400000001</v>
      </c>
      <c r="DI34" s="248">
        <v>2.6372209999999998</v>
      </c>
      <c r="DJ34" s="248">
        <v>2.628933</v>
      </c>
      <c r="DK34" s="248">
        <v>2.4572630000000002</v>
      </c>
      <c r="DL34" s="248">
        <v>2.6564410000000001</v>
      </c>
      <c r="DM34" s="248">
        <v>2.5896249999999998</v>
      </c>
      <c r="DN34" s="248">
        <v>2.4748610000000002</v>
      </c>
      <c r="DO34" s="248">
        <v>2.2364999999999999</v>
      </c>
      <c r="DP34" s="248">
        <v>2.5807760000000002</v>
      </c>
      <c r="DQ34" s="248">
        <v>2.4601320000000002</v>
      </c>
      <c r="DR34" s="248">
        <v>2.4655629999999999</v>
      </c>
      <c r="DS34" s="248">
        <v>2.4439850000000001</v>
      </c>
      <c r="DT34" s="248">
        <v>2.6013310000000001</v>
      </c>
      <c r="DU34" s="248">
        <v>2.6068199999999999</v>
      </c>
      <c r="DV34" s="248">
        <v>2.3355890000000001</v>
      </c>
      <c r="DW34" s="248">
        <v>2.2979829999999999</v>
      </c>
      <c r="DX34" s="248">
        <v>2.264389</v>
      </c>
      <c r="DY34" s="248">
        <v>2.4555213999999999</v>
      </c>
      <c r="DZ34" s="248">
        <v>2.477932</v>
      </c>
      <c r="EA34" s="248">
        <v>2.4841709999999999</v>
      </c>
      <c r="EB34" s="248">
        <v>2.4139110000000001</v>
      </c>
      <c r="EC34" s="248">
        <v>2.4284490000000001</v>
      </c>
      <c r="ED34" s="248">
        <v>2.370314</v>
      </c>
      <c r="EE34" s="248">
        <v>2.4380829999999998</v>
      </c>
      <c r="EF34" s="248">
        <v>2.7101717299999999</v>
      </c>
      <c r="EG34" s="248">
        <v>2.549439</v>
      </c>
      <c r="EH34" s="248">
        <v>2.549439</v>
      </c>
      <c r="EI34" s="248">
        <v>2.4182070000000002</v>
      </c>
      <c r="EJ34" s="248">
        <v>2.5855190000000001</v>
      </c>
      <c r="EK34" s="248">
        <v>2.5958899999999998</v>
      </c>
      <c r="EL34" s="248">
        <v>2.5926529999999999</v>
      </c>
      <c r="EM34" s="248">
        <v>2.4424260000000002</v>
      </c>
      <c r="EN34" s="248">
        <v>2.4759289999999998</v>
      </c>
      <c r="EO34" s="248">
        <v>2.6994340000000001</v>
      </c>
      <c r="EP34" s="248">
        <v>2.4762040000000001</v>
      </c>
      <c r="EQ34" s="248">
        <v>2.4759639999999998</v>
      </c>
      <c r="ER34" s="248">
        <v>2.5437606499999998</v>
      </c>
      <c r="ES34" s="248">
        <v>2.3996900000000001</v>
      </c>
      <c r="ET34" s="248">
        <v>2.3781530000000002</v>
      </c>
      <c r="EU34" s="248">
        <v>2.4206050000000001</v>
      </c>
      <c r="EV34" s="248">
        <v>2.5005920000000001</v>
      </c>
      <c r="EW34" s="248">
        <v>2.3747340000000001</v>
      </c>
      <c r="EX34" s="248">
        <v>2.3441689999999999</v>
      </c>
      <c r="EY34" s="248">
        <v>2.4129130000000001</v>
      </c>
      <c r="EZ34" s="248">
        <v>2.4335469999999999</v>
      </c>
      <c r="FA34" s="248">
        <v>2.4421659999999998</v>
      </c>
      <c r="FB34" s="248">
        <v>2.5584403600000001</v>
      </c>
      <c r="FC34" s="248">
        <v>2.4487950000000001</v>
      </c>
      <c r="FD34" s="248">
        <v>2.647513</v>
      </c>
      <c r="FE34" s="248">
        <v>2.4912179999999999</v>
      </c>
      <c r="FF34" s="248">
        <v>2.5608832399999999</v>
      </c>
      <c r="FG34" s="248">
        <v>2.7620589999999998</v>
      </c>
      <c r="FH34" s="248">
        <v>2.3541029999999998</v>
      </c>
      <c r="FI34" s="248">
        <v>2.366816</v>
      </c>
      <c r="FJ34" s="248">
        <v>2.4300060000000001</v>
      </c>
      <c r="FK34" s="248">
        <v>2.4831850000000002</v>
      </c>
      <c r="FL34" s="248">
        <v>2.5806462200000002</v>
      </c>
      <c r="FM34" s="248">
        <v>2.574052</v>
      </c>
      <c r="FN34" s="248">
        <v>2.5803340000000001</v>
      </c>
      <c r="FO34" s="248">
        <v>2.5718269999999999</v>
      </c>
      <c r="FP34" s="248">
        <v>2.5718269999999999</v>
      </c>
      <c r="FQ34" s="248">
        <v>2.4842330000000001</v>
      </c>
      <c r="FR34" s="248">
        <v>2.4842330000000001</v>
      </c>
      <c r="FS34" s="248">
        <v>2.4842330000000001</v>
      </c>
      <c r="FT34" s="248">
        <v>2.6247310000000001</v>
      </c>
      <c r="FU34" s="248">
        <v>2.6189290000000001</v>
      </c>
      <c r="FV34" s="248">
        <v>2.4457719999999998</v>
      </c>
      <c r="FW34" s="248">
        <v>2.4369779999999999</v>
      </c>
      <c r="FX34" s="248">
        <v>2.48891252</v>
      </c>
      <c r="FY34" s="248">
        <v>2.4806900000000001</v>
      </c>
      <c r="FZ34" s="248">
        <v>2.4424649999999999</v>
      </c>
      <c r="GA34" s="248">
        <v>2.5709770000000001</v>
      </c>
      <c r="GB34" s="248">
        <v>2.5709770000000001</v>
      </c>
      <c r="GC34" s="248">
        <v>2.564057</v>
      </c>
      <c r="GD34" s="248">
        <v>2.3668586700000001</v>
      </c>
      <c r="GE34" s="248">
        <v>2.5673590000000002</v>
      </c>
      <c r="GF34" s="248">
        <v>2.5785269999999998</v>
      </c>
      <c r="GG34" s="248">
        <v>2.7217388699999998</v>
      </c>
      <c r="GH34" s="248">
        <v>2.3157719999999999</v>
      </c>
      <c r="GI34" s="248">
        <v>2.7217388699999998</v>
      </c>
      <c r="GJ34" s="248">
        <v>2.5718269999999999</v>
      </c>
      <c r="GK34" s="248">
        <v>2.4875560000000001</v>
      </c>
      <c r="GL34" s="248">
        <v>2.5282119999999999</v>
      </c>
      <c r="GM34" s="248">
        <v>2.317043</v>
      </c>
      <c r="GN34" s="248">
        <v>2.4978820000000002</v>
      </c>
      <c r="GO34" s="248">
        <v>2.234076</v>
      </c>
      <c r="GP34" s="248">
        <v>2.2282731099999999</v>
      </c>
      <c r="GQ34" s="248">
        <v>2.3864359999999998</v>
      </c>
      <c r="GR34" s="248">
        <v>2.5987619999999998</v>
      </c>
      <c r="GS34" s="248">
        <v>2.582014</v>
      </c>
      <c r="GT34" s="248">
        <v>2.576889</v>
      </c>
      <c r="GU34" s="248">
        <v>2.4978820000000002</v>
      </c>
      <c r="GV34" s="248">
        <v>2.4978820000000002</v>
      </c>
      <c r="GW34" s="248">
        <v>2.4978820000000002</v>
      </c>
      <c r="GX34" s="248">
        <v>2.6605780000000001</v>
      </c>
      <c r="GY34" s="248">
        <v>2.6589580000000002</v>
      </c>
      <c r="GZ34" s="248">
        <v>2.6589580000000002</v>
      </c>
      <c r="HA34" s="248">
        <v>2.6589580000000002</v>
      </c>
      <c r="HB34" s="248">
        <v>2.4751460000000001</v>
      </c>
      <c r="HC34" s="248">
        <v>2.6656409999999999</v>
      </c>
      <c r="HD34" s="248">
        <v>2.6529099999999999</v>
      </c>
      <c r="HE34" s="248">
        <v>2.5925600000000002</v>
      </c>
      <c r="HF34" s="248">
        <v>2.6345969999999999</v>
      </c>
      <c r="HG34" s="248">
        <v>2.5500970000000001</v>
      </c>
      <c r="HH34" s="248">
        <v>2.2728561100000002</v>
      </c>
      <c r="HI34" s="248">
        <v>2.6536249999999999</v>
      </c>
      <c r="HJ34" s="248">
        <v>2.4949545</v>
      </c>
      <c r="HK34" s="248">
        <v>2.4998079999999998</v>
      </c>
      <c r="HL34" s="248">
        <v>2.4272800000000001</v>
      </c>
      <c r="HM34" s="248">
        <v>2.4259240000000002</v>
      </c>
      <c r="HN34" s="248">
        <v>2.20918978</v>
      </c>
      <c r="HO34" s="248">
        <v>2.2635559999999999</v>
      </c>
      <c r="HP34" s="248">
        <v>2.2764820000000001</v>
      </c>
      <c r="HQ34" s="248">
        <v>2.60017268</v>
      </c>
      <c r="HR34" s="248">
        <v>2.495447</v>
      </c>
      <c r="HS34" s="248">
        <v>2.694639</v>
      </c>
    </row>
    <row r="35" spans="1:227">
      <c r="A35" s="1"/>
      <c r="B35" s="247">
        <v>45683.666666666701</v>
      </c>
      <c r="C35" s="248">
        <v>69.094009999999997</v>
      </c>
      <c r="D35" s="248">
        <v>69.230294000000001</v>
      </c>
      <c r="E35" s="248">
        <v>69.144011000000006</v>
      </c>
      <c r="F35" s="248">
        <v>69.094009999999997</v>
      </c>
      <c r="G35" s="248">
        <v>69.120333000000002</v>
      </c>
      <c r="H35" s="248">
        <v>73.285357000000005</v>
      </c>
      <c r="I35" s="248">
        <v>72.964381000000003</v>
      </c>
      <c r="J35" s="248">
        <v>73.454667000000001</v>
      </c>
      <c r="K35" s="248">
        <v>68.926199999999994</v>
      </c>
      <c r="L35" s="248">
        <v>69.726394999999997</v>
      </c>
      <c r="M35" s="248">
        <v>73.194185000000004</v>
      </c>
      <c r="N35" s="248">
        <v>72.496690000000001</v>
      </c>
      <c r="O35" s="248">
        <v>72.041137000000006</v>
      </c>
      <c r="P35" s="248">
        <v>68.694760029999998</v>
      </c>
      <c r="Q35" s="248">
        <v>73.426826000000005</v>
      </c>
      <c r="R35" s="248">
        <v>68.790245999999996</v>
      </c>
      <c r="S35" s="248">
        <v>70.874015999999997</v>
      </c>
      <c r="T35" s="248">
        <v>64.024231</v>
      </c>
      <c r="U35" s="248">
        <v>64.557965999999993</v>
      </c>
      <c r="V35" s="248">
        <v>69.841876999999997</v>
      </c>
      <c r="W35" s="248">
        <v>69.537513000000004</v>
      </c>
      <c r="X35" s="248">
        <v>66.831435999999997</v>
      </c>
      <c r="Y35" s="248">
        <v>68.159537</v>
      </c>
      <c r="Z35" s="248">
        <v>74.124836000000002</v>
      </c>
      <c r="AA35" s="248">
        <v>65.942504999999997</v>
      </c>
      <c r="AB35" s="248">
        <v>69.187359999999998</v>
      </c>
      <c r="AC35" s="248">
        <v>69.507634999999993</v>
      </c>
      <c r="AD35" s="248">
        <v>69.218694999999997</v>
      </c>
      <c r="AE35" s="248">
        <v>65.042125999999996</v>
      </c>
      <c r="AF35" s="248">
        <v>68.924598250000003</v>
      </c>
      <c r="AG35" s="248">
        <v>69.981346669999994</v>
      </c>
      <c r="AH35" s="248">
        <v>69.452821999999998</v>
      </c>
      <c r="AI35" s="248">
        <v>69.534000000000006</v>
      </c>
      <c r="AJ35" s="248">
        <v>64.161676999999997</v>
      </c>
      <c r="AK35" s="248">
        <v>70.013885000000002</v>
      </c>
      <c r="AL35" s="248">
        <v>65.723078999999998</v>
      </c>
      <c r="AM35" s="248">
        <v>66.077340000000007</v>
      </c>
      <c r="AN35" s="248">
        <v>72.201740999999998</v>
      </c>
      <c r="AO35" s="248">
        <v>65.577161000000004</v>
      </c>
      <c r="AP35" s="248">
        <v>61.127533999999997</v>
      </c>
      <c r="AQ35" s="248">
        <v>61.402464999999999</v>
      </c>
      <c r="AR35" s="248">
        <v>71.310246000000006</v>
      </c>
      <c r="AS35" s="248">
        <v>72.169869000000006</v>
      </c>
      <c r="AT35" s="248">
        <v>72.169869000000006</v>
      </c>
      <c r="AU35" s="248">
        <v>72.154740000000004</v>
      </c>
      <c r="AV35" s="248">
        <v>69.7222565</v>
      </c>
      <c r="AW35" s="248">
        <v>66.244132500000006</v>
      </c>
      <c r="AX35" s="248">
        <v>66.490426999999997</v>
      </c>
      <c r="AY35" s="248">
        <v>71.602886999999996</v>
      </c>
      <c r="AZ35" s="248">
        <v>68.975752999999997</v>
      </c>
      <c r="BA35" s="248">
        <v>68.835887</v>
      </c>
      <c r="BB35" s="248">
        <v>68.835887</v>
      </c>
      <c r="BC35" s="248">
        <v>68.835887</v>
      </c>
      <c r="BD35" s="248">
        <v>68.602690999999993</v>
      </c>
      <c r="BE35" s="248">
        <v>68.835887</v>
      </c>
      <c r="BF35" s="248">
        <v>72.903750000000002</v>
      </c>
      <c r="BG35" s="248">
        <v>73.066456000000002</v>
      </c>
      <c r="BH35" s="248">
        <v>73.066456000000002</v>
      </c>
      <c r="BI35" s="248">
        <v>73.066456000000002</v>
      </c>
      <c r="BJ35" s="248">
        <v>66.563818999999995</v>
      </c>
      <c r="BK35" s="248">
        <v>66.958888999999999</v>
      </c>
      <c r="BL35" s="248">
        <v>70.402643999999995</v>
      </c>
      <c r="BM35" s="248">
        <v>70.306422999999995</v>
      </c>
      <c r="BN35" s="248">
        <v>69.346250999999995</v>
      </c>
      <c r="BO35" s="248">
        <v>67.845236999999997</v>
      </c>
      <c r="BP35" s="248">
        <v>71.826637000000005</v>
      </c>
      <c r="BQ35" s="248">
        <v>64.233801999999997</v>
      </c>
      <c r="BR35" s="248">
        <v>64.293860600000002</v>
      </c>
      <c r="BS35" s="248">
        <v>69.100200999999998</v>
      </c>
      <c r="BT35" s="248">
        <v>66.218968500000003</v>
      </c>
      <c r="BU35" s="248">
        <v>71.537637000000004</v>
      </c>
      <c r="BV35" s="248">
        <v>72.518023999999997</v>
      </c>
      <c r="BW35" s="248">
        <v>69.434075000000007</v>
      </c>
      <c r="BX35" s="248">
        <v>69.434075000000007</v>
      </c>
      <c r="BY35" s="248">
        <v>71.524240000000006</v>
      </c>
      <c r="BZ35" s="248">
        <v>69.242777000000004</v>
      </c>
      <c r="CA35" s="248">
        <v>69.387231999999997</v>
      </c>
      <c r="CB35" s="248">
        <v>69.504480999999998</v>
      </c>
      <c r="CC35" s="248">
        <v>69.186015999999995</v>
      </c>
      <c r="CD35" s="248">
        <v>68.531847999999997</v>
      </c>
      <c r="CE35" s="248">
        <v>68.626822000000004</v>
      </c>
      <c r="CF35" s="248">
        <v>71.537637000000004</v>
      </c>
      <c r="CG35" s="248">
        <v>68.860051330000005</v>
      </c>
      <c r="CH35" s="248">
        <v>68.953901000000002</v>
      </c>
      <c r="CI35" s="248">
        <v>69.194464999999994</v>
      </c>
      <c r="CJ35" s="248">
        <v>70.879242000000005</v>
      </c>
      <c r="CK35" s="248">
        <v>73.68342518</v>
      </c>
      <c r="CL35" s="248">
        <v>71.194096000000002</v>
      </c>
      <c r="CM35" s="248">
        <v>71.745705999999998</v>
      </c>
      <c r="CN35" s="248">
        <v>67.976995000000002</v>
      </c>
      <c r="CO35" s="248">
        <v>66.821303</v>
      </c>
      <c r="CP35" s="248">
        <v>73.703604479999996</v>
      </c>
      <c r="CQ35" s="248">
        <v>67.515885999999995</v>
      </c>
      <c r="CR35" s="248">
        <v>66.964877999999999</v>
      </c>
      <c r="CS35" s="248">
        <v>67.227847159999996</v>
      </c>
      <c r="CT35" s="248">
        <v>68.087813999999995</v>
      </c>
      <c r="CU35" s="248">
        <v>69.519842999999995</v>
      </c>
      <c r="CV35" s="248">
        <v>76.09359164</v>
      </c>
      <c r="CW35" s="248">
        <v>65.945164000000005</v>
      </c>
      <c r="CX35" s="248">
        <v>68.433643000000004</v>
      </c>
      <c r="CY35" s="248">
        <v>68.754823000000002</v>
      </c>
      <c r="CZ35" s="248">
        <v>68.863455000000002</v>
      </c>
      <c r="DA35" s="248">
        <v>73.499848999999998</v>
      </c>
      <c r="DB35" s="248">
        <v>73.686633999999998</v>
      </c>
      <c r="DC35" s="248">
        <v>72.518023999999997</v>
      </c>
      <c r="DD35" s="248">
        <v>72.077816999999996</v>
      </c>
      <c r="DE35" s="248">
        <v>69.162779999999998</v>
      </c>
      <c r="DF35" s="248">
        <v>69.434075000000007</v>
      </c>
      <c r="DG35" s="248">
        <v>69.5435935</v>
      </c>
      <c r="DH35" s="248">
        <v>71.448713389999995</v>
      </c>
      <c r="DI35" s="248">
        <v>73.704730999999995</v>
      </c>
      <c r="DJ35" s="248">
        <v>73.474012000000002</v>
      </c>
      <c r="DK35" s="248">
        <v>68.446445999999995</v>
      </c>
      <c r="DL35" s="248">
        <v>73.777612000000005</v>
      </c>
      <c r="DM35" s="248">
        <v>72.032332999999994</v>
      </c>
      <c r="DN35" s="248">
        <v>68.859800000000007</v>
      </c>
      <c r="DO35" s="248">
        <v>62.015433999999999</v>
      </c>
      <c r="DP35" s="248">
        <v>71.796053999999998</v>
      </c>
      <c r="DQ35" s="248">
        <v>68.529415</v>
      </c>
      <c r="DR35" s="248">
        <v>68.681225999999995</v>
      </c>
      <c r="DS35" s="248">
        <v>68.255409999999998</v>
      </c>
      <c r="DT35" s="248">
        <v>72.753102999999996</v>
      </c>
      <c r="DU35" s="248">
        <v>72.894758999999993</v>
      </c>
      <c r="DV35" s="248">
        <v>65.181961000000001</v>
      </c>
      <c r="DW35" s="248">
        <v>63.897119000000004</v>
      </c>
      <c r="DX35" s="248">
        <v>62.963003999999998</v>
      </c>
      <c r="DY35" s="248">
        <v>68.196385160000005</v>
      </c>
      <c r="DZ35" s="248">
        <v>69.020252999999997</v>
      </c>
      <c r="EA35" s="248">
        <v>69.188429999999997</v>
      </c>
      <c r="EB35" s="248">
        <v>67.216228999999998</v>
      </c>
      <c r="EC35" s="248">
        <v>67.623445000000004</v>
      </c>
      <c r="ED35" s="248">
        <v>66.265302000000005</v>
      </c>
      <c r="EE35" s="248">
        <v>68.041587000000007</v>
      </c>
      <c r="EF35" s="248">
        <v>75.739200800000006</v>
      </c>
      <c r="EG35" s="248">
        <v>71.627744000000007</v>
      </c>
      <c r="EH35" s="248">
        <v>71.627744000000007</v>
      </c>
      <c r="EI35" s="248">
        <v>67.244591999999997</v>
      </c>
      <c r="EJ35" s="248">
        <v>72.314555999999996</v>
      </c>
      <c r="EK35" s="248">
        <v>72.617355000000003</v>
      </c>
      <c r="EL35" s="248">
        <v>72.518023999999997</v>
      </c>
      <c r="EM35" s="248">
        <v>68.013723999999996</v>
      </c>
      <c r="EN35" s="248">
        <v>68.694948999999994</v>
      </c>
      <c r="EO35" s="248">
        <v>74.986704000000003</v>
      </c>
      <c r="EP35" s="248">
        <v>68.982562000000001</v>
      </c>
      <c r="EQ35" s="248">
        <v>68.975952000000007</v>
      </c>
      <c r="ER35" s="248">
        <v>70.864712960000006</v>
      </c>
      <c r="ES35" s="248">
        <v>66.732332</v>
      </c>
      <c r="ET35" s="248">
        <v>66.129941000000002</v>
      </c>
      <c r="EU35" s="248">
        <v>67.361268999999993</v>
      </c>
      <c r="EV35" s="248">
        <v>69.557034000000002</v>
      </c>
      <c r="EW35" s="248">
        <v>65.805475000000001</v>
      </c>
      <c r="EX35" s="248">
        <v>64.989116999999993</v>
      </c>
      <c r="EY35" s="248">
        <v>67.30659</v>
      </c>
      <c r="EZ35" s="248">
        <v>67.852380999999994</v>
      </c>
      <c r="FA35" s="248">
        <v>68.080399999999997</v>
      </c>
      <c r="FB35" s="248">
        <v>71.163752200000005</v>
      </c>
      <c r="FC35" s="248">
        <v>67.939058000000003</v>
      </c>
      <c r="FD35" s="248">
        <v>73.575933000000006</v>
      </c>
      <c r="FE35" s="248">
        <v>69.396203999999997</v>
      </c>
      <c r="FF35" s="248">
        <v>71.296584409999994</v>
      </c>
      <c r="FG35" s="248">
        <v>76.718788000000004</v>
      </c>
      <c r="FH35" s="248">
        <v>65.653169500000004</v>
      </c>
      <c r="FI35" s="248">
        <v>65.997438000000002</v>
      </c>
      <c r="FJ35" s="248">
        <v>67.619681</v>
      </c>
      <c r="FK35" s="248">
        <v>69.220293999999996</v>
      </c>
      <c r="FL35" s="248">
        <v>71.532894429999999</v>
      </c>
      <c r="FM35" s="248">
        <v>71.354679000000004</v>
      </c>
      <c r="FN35" s="248">
        <v>71.524240000000006</v>
      </c>
      <c r="FO35" s="248">
        <v>71.852979000000005</v>
      </c>
      <c r="FP35" s="248">
        <v>71.852979000000005</v>
      </c>
      <c r="FQ35" s="248">
        <v>69.419130999999993</v>
      </c>
      <c r="FR35" s="248">
        <v>69.419130999999993</v>
      </c>
      <c r="FS35" s="248">
        <v>69.419130999999993</v>
      </c>
      <c r="FT35" s="248">
        <v>73.365817000000007</v>
      </c>
      <c r="FU35" s="248">
        <v>73.202560000000005</v>
      </c>
      <c r="FV35" s="248">
        <v>67.121201999999997</v>
      </c>
      <c r="FW35" s="248">
        <v>66.967145000000002</v>
      </c>
      <c r="FX35" s="248">
        <v>69.378676100000007</v>
      </c>
      <c r="FY35" s="248">
        <v>69.248705999999999</v>
      </c>
      <c r="FZ35" s="248">
        <v>67.947768999999994</v>
      </c>
      <c r="GA35" s="248">
        <v>71.537637000000004</v>
      </c>
      <c r="GB35" s="248">
        <v>71.537637000000004</v>
      </c>
      <c r="GC35" s="248">
        <v>71.931514000000007</v>
      </c>
      <c r="GD35" s="248">
        <v>65.919383999999994</v>
      </c>
      <c r="GE35" s="248">
        <v>71.989850000000004</v>
      </c>
      <c r="GF35" s="248">
        <v>72.077816999999996</v>
      </c>
      <c r="GG35" s="248">
        <v>76.06245921</v>
      </c>
      <c r="GH35" s="248">
        <v>64.737522999999996</v>
      </c>
      <c r="GI35" s="248">
        <v>76.06245921</v>
      </c>
      <c r="GJ35" s="248">
        <v>71.852979000000005</v>
      </c>
      <c r="GK35" s="248">
        <v>69.285167999999999</v>
      </c>
      <c r="GL35" s="248">
        <v>70.402238999999994</v>
      </c>
      <c r="GM35" s="248">
        <v>64.294099000000003</v>
      </c>
      <c r="GN35" s="248">
        <v>69.586768000000006</v>
      </c>
      <c r="GO35" s="248">
        <v>62.390985440000001</v>
      </c>
      <c r="GP35" s="248">
        <v>62.228928279999998</v>
      </c>
      <c r="GQ35" s="248">
        <v>66.620253000000005</v>
      </c>
      <c r="GR35" s="248">
        <v>72.627381</v>
      </c>
      <c r="GS35" s="248">
        <v>72.147082999999995</v>
      </c>
      <c r="GT35" s="248">
        <v>71.994748999999999</v>
      </c>
      <c r="GU35" s="248">
        <v>69.586768000000006</v>
      </c>
      <c r="GV35" s="248">
        <v>69.586768000000006</v>
      </c>
      <c r="GW35" s="248">
        <v>69.586768000000006</v>
      </c>
      <c r="GX35" s="248">
        <v>73.896846999999994</v>
      </c>
      <c r="GY35" s="248">
        <v>73.852872000000005</v>
      </c>
      <c r="GZ35" s="248">
        <v>73.852872000000005</v>
      </c>
      <c r="HA35" s="248">
        <v>73.852872000000005</v>
      </c>
      <c r="HB35" s="248">
        <v>68.686374999999998</v>
      </c>
      <c r="HC35" s="248">
        <v>74.457491000000005</v>
      </c>
      <c r="HD35" s="248">
        <v>74.098777999999996</v>
      </c>
      <c r="HE35" s="248">
        <v>71.952983000000003</v>
      </c>
      <c r="HF35" s="248">
        <v>73.783013999999994</v>
      </c>
      <c r="HG35" s="248">
        <v>70.981624999999994</v>
      </c>
      <c r="HH35" s="248">
        <v>63.537807219999998</v>
      </c>
      <c r="HI35" s="248">
        <v>73.724960999999993</v>
      </c>
      <c r="HJ35" s="248">
        <v>69.506131999999994</v>
      </c>
      <c r="HK35" s="248">
        <v>69.641073000000006</v>
      </c>
      <c r="HL35" s="248">
        <v>67.412046000000004</v>
      </c>
      <c r="HM35" s="248">
        <v>67.575012000000001</v>
      </c>
      <c r="HN35" s="248">
        <v>61.695988640000003</v>
      </c>
      <c r="HO35" s="248">
        <v>62.810902499999997</v>
      </c>
      <c r="HP35" s="248">
        <v>63.169145</v>
      </c>
      <c r="HQ35" s="248">
        <v>72.343027149999998</v>
      </c>
      <c r="HR35" s="248">
        <v>69.519555999999994</v>
      </c>
      <c r="HS35" s="248">
        <v>74.852695999999995</v>
      </c>
    </row>
    <row r="36" spans="1:227">
      <c r="A36" s="1"/>
      <c r="B36" s="247">
        <v>45683.6875</v>
      </c>
      <c r="C36" s="248">
        <v>2.5756519999999998</v>
      </c>
      <c r="D36" s="248">
        <v>2.580562</v>
      </c>
      <c r="E36" s="248">
        <v>2.5775220000000001</v>
      </c>
      <c r="F36" s="248">
        <v>2.5756519999999998</v>
      </c>
      <c r="G36" s="248">
        <v>2.580724</v>
      </c>
      <c r="H36" s="248">
        <v>2.7436189999999998</v>
      </c>
      <c r="I36" s="248">
        <v>2.7318220000000002</v>
      </c>
      <c r="J36" s="248">
        <v>2.7502070000000001</v>
      </c>
      <c r="K36" s="248">
        <v>2.5783700000000001</v>
      </c>
      <c r="L36" s="248">
        <v>2.599866</v>
      </c>
      <c r="M36" s="248">
        <v>2.739941</v>
      </c>
      <c r="N36" s="248">
        <v>2.7139359999999999</v>
      </c>
      <c r="O36" s="248">
        <v>2.688768</v>
      </c>
      <c r="P36" s="248">
        <v>2.5641163499999999</v>
      </c>
      <c r="Q36" s="248">
        <v>2.7486959999999998</v>
      </c>
      <c r="R36" s="248">
        <v>2.5751689999999998</v>
      </c>
      <c r="S36" s="248">
        <v>2.6452369999999998</v>
      </c>
      <c r="T36" s="248">
        <v>2.3878545</v>
      </c>
      <c r="U36" s="248">
        <v>2.4075850000000001</v>
      </c>
      <c r="V36" s="248">
        <v>2.6068229999999999</v>
      </c>
      <c r="W36" s="248">
        <v>2.5938729999999999</v>
      </c>
      <c r="X36" s="248">
        <v>2.4987710000000001</v>
      </c>
      <c r="Y36" s="248">
        <v>2.5470269999999999</v>
      </c>
      <c r="Z36" s="248">
        <v>2.7721209999999998</v>
      </c>
      <c r="AA36" s="248">
        <v>2.4688340000000002</v>
      </c>
      <c r="AB36" s="248">
        <v>2.5949140000000002</v>
      </c>
      <c r="AC36" s="248">
        <v>2.5966369999999999</v>
      </c>
      <c r="AD36" s="248">
        <v>2.5862919999999998</v>
      </c>
      <c r="AE36" s="248">
        <v>2.4291870000000002</v>
      </c>
      <c r="AF36" s="248">
        <v>2.5721124999999998</v>
      </c>
      <c r="AG36" s="248">
        <v>2.6114325599999999</v>
      </c>
      <c r="AH36" s="248">
        <v>2.5911979999999999</v>
      </c>
      <c r="AI36" s="248">
        <v>2.5946389999999999</v>
      </c>
      <c r="AJ36" s="248">
        <v>2.397262</v>
      </c>
      <c r="AK36" s="248">
        <v>2.6131500000000001</v>
      </c>
      <c r="AL36" s="248">
        <v>2.4602263299999998</v>
      </c>
      <c r="AM36" s="248">
        <v>2.473166</v>
      </c>
      <c r="AN36" s="248">
        <v>2.6967150000000002</v>
      </c>
      <c r="AO36" s="248">
        <v>2.4503949999999999</v>
      </c>
      <c r="AP36" s="248">
        <v>2.2833725</v>
      </c>
      <c r="AQ36" s="248">
        <v>2.2935660000000002</v>
      </c>
      <c r="AR36" s="248">
        <v>2.631802</v>
      </c>
      <c r="AS36" s="248">
        <v>2.6989619999999999</v>
      </c>
      <c r="AT36" s="248">
        <v>2.6989619999999999</v>
      </c>
      <c r="AU36" s="248">
        <v>2.6924290000000002</v>
      </c>
      <c r="AV36" s="248">
        <v>2.6092469999999999</v>
      </c>
      <c r="AW36" s="248">
        <v>2.4356825</v>
      </c>
      <c r="AX36" s="248">
        <v>2.4482889999999999</v>
      </c>
      <c r="AY36" s="248">
        <v>2.6725159999999999</v>
      </c>
      <c r="AZ36" s="248">
        <v>2.5771850000000001</v>
      </c>
      <c r="BA36" s="248">
        <v>2.57172</v>
      </c>
      <c r="BB36" s="248">
        <v>2.57172</v>
      </c>
      <c r="BC36" s="248">
        <v>2.57172</v>
      </c>
      <c r="BD36" s="248">
        <v>2.5626139999999999</v>
      </c>
      <c r="BE36" s="248">
        <v>2.57172</v>
      </c>
      <c r="BF36" s="248">
        <v>2.726845</v>
      </c>
      <c r="BG36" s="248">
        <v>2.7325740000000001</v>
      </c>
      <c r="BH36" s="248">
        <v>2.7325740000000001</v>
      </c>
      <c r="BI36" s="248">
        <v>2.7325740000000001</v>
      </c>
      <c r="BJ36" s="248">
        <v>2.4886910000000002</v>
      </c>
      <c r="BK36" s="248">
        <v>2.5034559999999999</v>
      </c>
      <c r="BL36" s="248">
        <v>2.627936</v>
      </c>
      <c r="BM36" s="248">
        <v>2.6245919999999998</v>
      </c>
      <c r="BN36" s="248">
        <v>2.6058159999999999</v>
      </c>
      <c r="BO36" s="248">
        <v>2.5481590000000001</v>
      </c>
      <c r="BP36" s="248">
        <v>2.6893090000000002</v>
      </c>
      <c r="BQ36" s="248">
        <v>2.4000819999999998</v>
      </c>
      <c r="BR36" s="248">
        <v>2.4023260799999999</v>
      </c>
      <c r="BS36" s="248">
        <v>2.585836</v>
      </c>
      <c r="BT36" s="248">
        <v>2.4739300000000002</v>
      </c>
      <c r="BU36" s="248">
        <v>2.6700629999999999</v>
      </c>
      <c r="BV36" s="248">
        <v>2.714305</v>
      </c>
      <c r="BW36" s="248">
        <v>2.6169790000000002</v>
      </c>
      <c r="BX36" s="248">
        <v>2.6169790000000002</v>
      </c>
      <c r="BY36" s="248">
        <v>2.6631520000000002</v>
      </c>
      <c r="BZ36" s="248">
        <v>2.5783749999999999</v>
      </c>
      <c r="CA36" s="248">
        <v>2.603739</v>
      </c>
      <c r="CB36" s="248">
        <v>2.60223</v>
      </c>
      <c r="CC36" s="248">
        <v>2.5901399999999999</v>
      </c>
      <c r="CD36" s="248">
        <v>2.5515910000000002</v>
      </c>
      <c r="CE36" s="248">
        <v>2.568727</v>
      </c>
      <c r="CF36" s="248">
        <v>2.6700629999999999</v>
      </c>
      <c r="CG36" s="248">
        <v>2.57289067</v>
      </c>
      <c r="CH36" s="248">
        <v>2.5763739999999999</v>
      </c>
      <c r="CI36" s="248">
        <v>2.58839</v>
      </c>
      <c r="CJ36" s="248">
        <v>2.6458729999999999</v>
      </c>
      <c r="CK36" s="248">
        <v>2.7500006199999998</v>
      </c>
      <c r="CL36" s="248">
        <v>2.6571500000000001</v>
      </c>
      <c r="CM36" s="248">
        <v>2.6779380000000002</v>
      </c>
      <c r="CN36" s="248">
        <v>2.5241880000000001</v>
      </c>
      <c r="CO36" s="248">
        <v>2.4961229999999999</v>
      </c>
      <c r="CP36" s="248">
        <v>2.7525551699999999</v>
      </c>
      <c r="CQ36" s="248">
        <v>2.5193910000000002</v>
      </c>
      <c r="CR36" s="248">
        <v>2.511012</v>
      </c>
      <c r="CS36" s="248">
        <v>2.5084392100000001</v>
      </c>
      <c r="CT36" s="248">
        <v>2.5402520000000002</v>
      </c>
      <c r="CU36" s="248">
        <v>2.597048</v>
      </c>
      <c r="CV36" s="248">
        <v>2.8457485299999998</v>
      </c>
      <c r="CW36" s="248">
        <v>2.46902</v>
      </c>
      <c r="CX36" s="248">
        <v>2.5527099999999998</v>
      </c>
      <c r="CY36" s="248">
        <v>2.5664530000000001</v>
      </c>
      <c r="CZ36" s="248">
        <v>2.5893540000000002</v>
      </c>
      <c r="DA36" s="248">
        <v>2.7509980000000001</v>
      </c>
      <c r="DB36" s="248">
        <v>2.7585540000000002</v>
      </c>
      <c r="DC36" s="248">
        <v>2.714305</v>
      </c>
      <c r="DD36" s="248">
        <v>2.6972070000000001</v>
      </c>
      <c r="DE36" s="248">
        <v>2.6037309999999998</v>
      </c>
      <c r="DF36" s="248">
        <v>2.6169790000000002</v>
      </c>
      <c r="DG36" s="248">
        <v>2.5957235000000001</v>
      </c>
      <c r="DH36" s="248">
        <v>2.6605168699999999</v>
      </c>
      <c r="DI36" s="248">
        <v>2.7590789999999998</v>
      </c>
      <c r="DJ36" s="248">
        <v>2.7504569999999999</v>
      </c>
      <c r="DK36" s="248">
        <v>2.5568036699999999</v>
      </c>
      <c r="DL36" s="248">
        <v>2.7535219999999998</v>
      </c>
      <c r="DM36" s="248">
        <v>2.6888559999999999</v>
      </c>
      <c r="DN36" s="248">
        <v>2.5702340000000001</v>
      </c>
      <c r="DO36" s="248">
        <v>2.3170449999999998</v>
      </c>
      <c r="DP36" s="248">
        <v>2.6800549999999999</v>
      </c>
      <c r="DQ36" s="248">
        <v>2.5603310000000001</v>
      </c>
      <c r="DR36" s="248">
        <v>2.5659730000000001</v>
      </c>
      <c r="DS36" s="248">
        <v>2.5365419999999999</v>
      </c>
      <c r="DT36" s="248">
        <v>2.7248990000000002</v>
      </c>
      <c r="DU36" s="248">
        <v>2.731363</v>
      </c>
      <c r="DV36" s="248">
        <v>2.4412910000000001</v>
      </c>
      <c r="DW36" s="248">
        <v>2.3876010000000001</v>
      </c>
      <c r="DX36" s="248">
        <v>2.3526959999999999</v>
      </c>
      <c r="DY36" s="248">
        <v>2.54376734</v>
      </c>
      <c r="DZ36" s="248">
        <v>2.5829029999999999</v>
      </c>
      <c r="EA36" s="248">
        <v>2.5893459999999999</v>
      </c>
      <c r="EB36" s="248">
        <v>2.5117419999999999</v>
      </c>
      <c r="EC36" s="248">
        <v>2.5269740000000001</v>
      </c>
      <c r="ED36" s="248">
        <v>2.4796529999999999</v>
      </c>
      <c r="EE36" s="248">
        <v>2.5288080000000002</v>
      </c>
      <c r="EF36" s="248">
        <v>2.8324950200000001</v>
      </c>
      <c r="EG36" s="248">
        <v>2.6438869999999999</v>
      </c>
      <c r="EH36" s="248">
        <v>2.6438869999999999</v>
      </c>
      <c r="EI36" s="248">
        <v>2.5215800000000002</v>
      </c>
      <c r="EJ36" s="248">
        <v>2.7067960000000002</v>
      </c>
      <c r="EK36" s="248">
        <v>2.7180499999999999</v>
      </c>
      <c r="EL36" s="248">
        <v>2.714305</v>
      </c>
      <c r="EM36" s="248">
        <v>2.539949</v>
      </c>
      <c r="EN36" s="248">
        <v>2.5751879999999998</v>
      </c>
      <c r="EO36" s="248">
        <v>2.7985069999999999</v>
      </c>
      <c r="EP36" s="248">
        <v>2.577445</v>
      </c>
      <c r="EQ36" s="248">
        <v>2.5771920000000001</v>
      </c>
      <c r="ER36" s="248">
        <v>2.6496055900000002</v>
      </c>
      <c r="ES36" s="248">
        <v>2.493668</v>
      </c>
      <c r="ET36" s="248">
        <v>2.4710169999999998</v>
      </c>
      <c r="EU36" s="248">
        <v>2.5177339999999999</v>
      </c>
      <c r="EV36" s="248">
        <v>2.5953469999999998</v>
      </c>
      <c r="EW36" s="248">
        <v>2.456699</v>
      </c>
      <c r="EX36" s="248">
        <v>2.426571</v>
      </c>
      <c r="EY36" s="248">
        <v>2.5092099999999999</v>
      </c>
      <c r="EZ36" s="248">
        <v>2.5266359999999999</v>
      </c>
      <c r="FA36" s="248">
        <v>2.5339200000000002</v>
      </c>
      <c r="FB36" s="248">
        <v>2.65833605</v>
      </c>
      <c r="FC36" s="248">
        <v>2.533398</v>
      </c>
      <c r="FD36" s="248">
        <v>2.7463340000000001</v>
      </c>
      <c r="FE36" s="248">
        <v>2.5927250000000002</v>
      </c>
      <c r="FF36" s="248">
        <v>2.6618750599999998</v>
      </c>
      <c r="FG36" s="248">
        <v>2.869866</v>
      </c>
      <c r="FH36" s="248">
        <v>2.4437310000000001</v>
      </c>
      <c r="FI36" s="248">
        <v>2.4576180000000001</v>
      </c>
      <c r="FJ36" s="248">
        <v>2.5273180000000002</v>
      </c>
      <c r="FK36" s="248">
        <v>2.589378</v>
      </c>
      <c r="FL36" s="248">
        <v>2.6634742400000002</v>
      </c>
      <c r="FM36" s="248">
        <v>2.6570450000000001</v>
      </c>
      <c r="FN36" s="248">
        <v>2.6631520000000002</v>
      </c>
      <c r="FO36" s="248">
        <v>2.6883339999999998</v>
      </c>
      <c r="FP36" s="248">
        <v>2.6883339999999998</v>
      </c>
      <c r="FQ36" s="248">
        <v>2.5966179999999999</v>
      </c>
      <c r="FR36" s="248">
        <v>2.5966179999999999</v>
      </c>
      <c r="FS36" s="248">
        <v>2.5966179999999999</v>
      </c>
      <c r="FT36" s="248">
        <v>2.746353</v>
      </c>
      <c r="FU36" s="248">
        <v>2.7401779999999998</v>
      </c>
      <c r="FV36" s="248">
        <v>2.5259130000000001</v>
      </c>
      <c r="FW36" s="248">
        <v>2.5181529999999999</v>
      </c>
      <c r="FX36" s="248">
        <v>2.5818779699999999</v>
      </c>
      <c r="FY36" s="248">
        <v>2.592492</v>
      </c>
      <c r="FZ36" s="248">
        <v>2.53633</v>
      </c>
      <c r="GA36" s="248">
        <v>2.6700629999999999</v>
      </c>
      <c r="GB36" s="248">
        <v>2.6700629999999999</v>
      </c>
      <c r="GC36" s="248">
        <v>2.672031</v>
      </c>
      <c r="GD36" s="248">
        <v>2.46796667</v>
      </c>
      <c r="GE36" s="248">
        <v>2.6982919999999999</v>
      </c>
      <c r="GF36" s="248">
        <v>2.6972070000000001</v>
      </c>
      <c r="GG36" s="248">
        <v>2.8445842400000001</v>
      </c>
      <c r="GH36" s="248">
        <v>2.4234230000000001</v>
      </c>
      <c r="GI36" s="248">
        <v>2.8445842400000001</v>
      </c>
      <c r="GJ36" s="248">
        <v>2.6883339999999998</v>
      </c>
      <c r="GK36" s="248">
        <v>2.5861640000000001</v>
      </c>
      <c r="GL36" s="248">
        <v>2.6347879999999999</v>
      </c>
      <c r="GM36" s="248">
        <v>2.4014199999999999</v>
      </c>
      <c r="GN36" s="248">
        <v>2.5941290000000001</v>
      </c>
      <c r="GO36" s="248">
        <v>2.3167628499999999</v>
      </c>
      <c r="GP36" s="248">
        <v>2.31074519</v>
      </c>
      <c r="GQ36" s="248">
        <v>2.4943209999999998</v>
      </c>
      <c r="GR36" s="248">
        <v>2.7166679999999999</v>
      </c>
      <c r="GS36" s="248">
        <v>2.6982490000000001</v>
      </c>
      <c r="GT36" s="248">
        <v>2.6931600000000002</v>
      </c>
      <c r="GU36" s="248">
        <v>2.5941290000000001</v>
      </c>
      <c r="GV36" s="248">
        <v>2.5941290000000001</v>
      </c>
      <c r="GW36" s="248">
        <v>2.5941290000000001</v>
      </c>
      <c r="GX36" s="248">
        <v>2.7580279999999999</v>
      </c>
      <c r="GY36" s="248">
        <v>2.7563589999999998</v>
      </c>
      <c r="GZ36" s="248">
        <v>2.7563589999999998</v>
      </c>
      <c r="HA36" s="248">
        <v>2.7563589999999998</v>
      </c>
      <c r="HB36" s="248">
        <v>2.5609989999999998</v>
      </c>
      <c r="HC36" s="248">
        <v>2.7867820000000001</v>
      </c>
      <c r="HD36" s="248">
        <v>2.7733840000000001</v>
      </c>
      <c r="HE36" s="248">
        <v>2.6831870000000002</v>
      </c>
      <c r="HF36" s="248">
        <v>2.7622209999999998</v>
      </c>
      <c r="HG36" s="248">
        <v>2.6497760000000001</v>
      </c>
      <c r="HH36" s="248">
        <v>2.3785121199999999</v>
      </c>
      <c r="HI36" s="248">
        <v>2.7518609999999999</v>
      </c>
      <c r="HJ36" s="248">
        <v>2.598843</v>
      </c>
      <c r="HK36" s="248">
        <v>2.603885</v>
      </c>
      <c r="HL36" s="248">
        <v>2.5145110000000002</v>
      </c>
      <c r="HM36" s="248">
        <v>2.5264549999999999</v>
      </c>
      <c r="HN36" s="248">
        <v>2.2909555500000001</v>
      </c>
      <c r="HO36" s="248">
        <v>2.3465704999999999</v>
      </c>
      <c r="HP36" s="248">
        <v>2.3598330000000001</v>
      </c>
      <c r="HQ36" s="248">
        <v>2.7001921100000001</v>
      </c>
      <c r="HR36" s="248">
        <v>2.5972230000000001</v>
      </c>
      <c r="HS36" s="248">
        <v>2.7935270000000001</v>
      </c>
    </row>
    <row r="37" spans="1:227">
      <c r="A37" s="1"/>
      <c r="B37" s="247">
        <v>45683.708333333299</v>
      </c>
      <c r="C37" s="248">
        <v>71.892688000000007</v>
      </c>
      <c r="D37" s="248">
        <v>72.025424999999998</v>
      </c>
      <c r="E37" s="248">
        <v>71.944716</v>
      </c>
      <c r="F37" s="248">
        <v>71.892688000000007</v>
      </c>
      <c r="G37" s="248">
        <v>71.868958000000006</v>
      </c>
      <c r="H37" s="248">
        <v>76.785323000000005</v>
      </c>
      <c r="I37" s="248">
        <v>76.457222999999999</v>
      </c>
      <c r="J37" s="248">
        <v>76.964956000000001</v>
      </c>
      <c r="K37" s="248">
        <v>71.605924000000002</v>
      </c>
      <c r="L37" s="248">
        <v>72.587695999999994</v>
      </c>
      <c r="M37" s="248">
        <v>76.591562999999994</v>
      </c>
      <c r="N37" s="248">
        <v>75.869428999999997</v>
      </c>
      <c r="O37" s="248">
        <v>75.133142000000007</v>
      </c>
      <c r="P37" s="248">
        <v>71.666388459999993</v>
      </c>
      <c r="Q37" s="248">
        <v>76.913050999999996</v>
      </c>
      <c r="R37" s="248">
        <v>71.932850000000002</v>
      </c>
      <c r="S37" s="248">
        <v>73.952695000000006</v>
      </c>
      <c r="T37" s="248">
        <v>66.945943</v>
      </c>
      <c r="U37" s="248">
        <v>67.499080000000006</v>
      </c>
      <c r="V37" s="248">
        <v>72.923147999999998</v>
      </c>
      <c r="W37" s="248">
        <v>72.30086</v>
      </c>
      <c r="X37" s="248">
        <v>69.650265000000005</v>
      </c>
      <c r="Y37" s="248">
        <v>70.987471999999997</v>
      </c>
      <c r="Z37" s="248">
        <v>77.473900999999998</v>
      </c>
      <c r="AA37" s="248">
        <v>68.667136999999997</v>
      </c>
      <c r="AB37" s="248">
        <v>71.698846000000003</v>
      </c>
      <c r="AC37" s="248">
        <v>72.396857999999995</v>
      </c>
      <c r="AD37" s="248">
        <v>72.089117000000002</v>
      </c>
      <c r="AE37" s="248">
        <v>67.707662999999997</v>
      </c>
      <c r="AF37" s="248">
        <v>71.966486250000003</v>
      </c>
      <c r="AG37" s="248">
        <v>73.069856880000003</v>
      </c>
      <c r="AH37" s="248">
        <v>72.526841000000005</v>
      </c>
      <c r="AI37" s="248">
        <v>72.604372999999995</v>
      </c>
      <c r="AJ37" s="248">
        <v>66.751636000000005</v>
      </c>
      <c r="AK37" s="248">
        <v>73.107643999999993</v>
      </c>
      <c r="AL37" s="248">
        <v>68.480869999999996</v>
      </c>
      <c r="AM37" s="248">
        <v>68.842979</v>
      </c>
      <c r="AN37" s="248">
        <v>75.668535000000006</v>
      </c>
      <c r="AO37" s="248">
        <v>68.238258000000002</v>
      </c>
      <c r="AP37" s="248">
        <v>63.657912000000003</v>
      </c>
      <c r="AQ37" s="248">
        <v>63.943548</v>
      </c>
      <c r="AR37" s="248">
        <v>75.672696000000002</v>
      </c>
      <c r="AS37" s="248">
        <v>75.500105000000005</v>
      </c>
      <c r="AT37" s="248">
        <v>75.500105000000005</v>
      </c>
      <c r="AU37" s="248">
        <v>75.507238000000001</v>
      </c>
      <c r="AV37" s="248">
        <v>72.730984000000007</v>
      </c>
      <c r="AW37" s="248">
        <v>68.333318000000006</v>
      </c>
      <c r="AX37" s="248">
        <v>68.660011999999995</v>
      </c>
      <c r="AY37" s="248">
        <v>74.726551999999998</v>
      </c>
      <c r="AZ37" s="248">
        <v>71.820492000000002</v>
      </c>
      <c r="BA37" s="248">
        <v>71.644890000000004</v>
      </c>
      <c r="BB37" s="248">
        <v>71.644890000000004</v>
      </c>
      <c r="BC37" s="248">
        <v>71.644890000000004</v>
      </c>
      <c r="BD37" s="248">
        <v>71.349703000000005</v>
      </c>
      <c r="BE37" s="248">
        <v>71.644890000000004</v>
      </c>
      <c r="BF37" s="248">
        <v>76.242244999999997</v>
      </c>
      <c r="BG37" s="248">
        <v>76.433075000000002</v>
      </c>
      <c r="BH37" s="248">
        <v>76.433075000000002</v>
      </c>
      <c r="BI37" s="248">
        <v>76.433075000000002</v>
      </c>
      <c r="BJ37" s="248">
        <v>69.380365999999995</v>
      </c>
      <c r="BK37" s="248">
        <v>69.778841999999997</v>
      </c>
      <c r="BL37" s="248">
        <v>73.582046000000005</v>
      </c>
      <c r="BM37" s="248">
        <v>73.415253000000007</v>
      </c>
      <c r="BN37" s="248">
        <v>71.658075999999994</v>
      </c>
      <c r="BO37" s="248">
        <v>70.294999000000004</v>
      </c>
      <c r="BP37" s="248">
        <v>75.151779000000005</v>
      </c>
      <c r="BQ37" s="248">
        <v>66.821315999999996</v>
      </c>
      <c r="BR37" s="248">
        <v>66.883793929999996</v>
      </c>
      <c r="BS37" s="248">
        <v>72.144315000000006</v>
      </c>
      <c r="BT37" s="248">
        <v>69.157100170000007</v>
      </c>
      <c r="BU37" s="248">
        <v>74.662064000000001</v>
      </c>
      <c r="BV37" s="248">
        <v>75.932140000000004</v>
      </c>
      <c r="BW37" s="248">
        <v>71.755149000000003</v>
      </c>
      <c r="BX37" s="248">
        <v>71.755149000000003</v>
      </c>
      <c r="BY37" s="248">
        <v>74.257354000000007</v>
      </c>
      <c r="BZ37" s="248">
        <v>72.358255</v>
      </c>
      <c r="CA37" s="248">
        <v>71.760206999999994</v>
      </c>
      <c r="CB37" s="248">
        <v>72.710222000000002</v>
      </c>
      <c r="CC37" s="248">
        <v>72.362821999999994</v>
      </c>
      <c r="CD37" s="248">
        <v>71.638992000000002</v>
      </c>
      <c r="CE37" s="248">
        <v>71.564483999999993</v>
      </c>
      <c r="CF37" s="248">
        <v>74.662064000000001</v>
      </c>
      <c r="CG37" s="248">
        <v>71.701769999999996</v>
      </c>
      <c r="CH37" s="248">
        <v>71.798068999999998</v>
      </c>
      <c r="CI37" s="248">
        <v>72.190662000000003</v>
      </c>
      <c r="CJ37" s="248">
        <v>74.023685999999998</v>
      </c>
      <c r="CK37" s="248">
        <v>76.873831719999998</v>
      </c>
      <c r="CL37" s="248">
        <v>74.322569999999999</v>
      </c>
      <c r="CM37" s="248">
        <v>74.891992000000002</v>
      </c>
      <c r="CN37" s="248">
        <v>70.628129999999999</v>
      </c>
      <c r="CO37" s="248">
        <v>69.777851999999996</v>
      </c>
      <c r="CP37" s="248">
        <v>76.905207559999994</v>
      </c>
      <c r="CQ37" s="248">
        <v>70.208695000000006</v>
      </c>
      <c r="CR37" s="248">
        <v>69.560177999999993</v>
      </c>
      <c r="CS37" s="248">
        <v>69.758891199999994</v>
      </c>
      <c r="CT37" s="248">
        <v>70.904016999999996</v>
      </c>
      <c r="CU37" s="248">
        <v>72.407365999999996</v>
      </c>
      <c r="CV37" s="248">
        <v>79.531607809999997</v>
      </c>
      <c r="CW37" s="248">
        <v>68.675899000000001</v>
      </c>
      <c r="CX37" s="248">
        <v>71.182879999999997</v>
      </c>
      <c r="CY37" s="248">
        <v>71.553714999999997</v>
      </c>
      <c r="CZ37" s="248">
        <v>71.193802000000005</v>
      </c>
      <c r="DA37" s="248">
        <v>77.017758999999998</v>
      </c>
      <c r="DB37" s="248">
        <v>77.202477999999999</v>
      </c>
      <c r="DC37" s="248">
        <v>75.932140000000004</v>
      </c>
      <c r="DD37" s="248">
        <v>75.425640000000001</v>
      </c>
      <c r="DE37" s="248">
        <v>71.396154999999993</v>
      </c>
      <c r="DF37" s="248">
        <v>71.755149000000003</v>
      </c>
      <c r="DG37" s="248">
        <v>72.335504</v>
      </c>
      <c r="DH37" s="248">
        <v>74.663444290000001</v>
      </c>
      <c r="DI37" s="248">
        <v>77.151567</v>
      </c>
      <c r="DJ37" s="248">
        <v>76.910995</v>
      </c>
      <c r="DK37" s="248">
        <v>71.188107669999994</v>
      </c>
      <c r="DL37" s="248">
        <v>76.969983999999997</v>
      </c>
      <c r="DM37" s="248">
        <v>75.164542999999995</v>
      </c>
      <c r="DN37" s="248">
        <v>71.899673000000007</v>
      </c>
      <c r="DO37" s="248">
        <v>64.518519999999995</v>
      </c>
      <c r="DP37" s="248">
        <v>74.923258000000004</v>
      </c>
      <c r="DQ37" s="248">
        <v>71.326959000000002</v>
      </c>
      <c r="DR37" s="248">
        <v>71.484446000000005</v>
      </c>
      <c r="DS37" s="248">
        <v>70.946708000000001</v>
      </c>
      <c r="DT37" s="248">
        <v>76.217881000000006</v>
      </c>
      <c r="DU37" s="248">
        <v>76.388462000000004</v>
      </c>
      <c r="DV37" s="248">
        <v>68.136189000000002</v>
      </c>
      <c r="DW37" s="248">
        <v>66.490018000000006</v>
      </c>
      <c r="DX37" s="248">
        <v>65.517996999999994</v>
      </c>
      <c r="DY37" s="248">
        <v>71.037535750000004</v>
      </c>
      <c r="DZ37" s="248">
        <v>71.965389000000002</v>
      </c>
      <c r="EA37" s="248">
        <v>72.142070000000004</v>
      </c>
      <c r="EB37" s="248">
        <v>70.034946000000005</v>
      </c>
      <c r="EC37" s="248">
        <v>70.446112999999997</v>
      </c>
      <c r="ED37" s="248">
        <v>69.311417000000006</v>
      </c>
      <c r="EE37" s="248">
        <v>70.756072000000003</v>
      </c>
      <c r="EF37" s="248">
        <v>79.161205089999996</v>
      </c>
      <c r="EG37" s="248">
        <v>76.011803</v>
      </c>
      <c r="EH37" s="248">
        <v>76.011803</v>
      </c>
      <c r="EI37" s="248">
        <v>69.858356999999998</v>
      </c>
      <c r="EJ37" s="248">
        <v>75.714771999999996</v>
      </c>
      <c r="EK37" s="248">
        <v>76.035854</v>
      </c>
      <c r="EL37" s="248">
        <v>75.932140000000004</v>
      </c>
      <c r="EM37" s="248">
        <v>70.774828999999997</v>
      </c>
      <c r="EN37" s="248">
        <v>71.499373000000006</v>
      </c>
      <c r="EO37" s="248">
        <v>78.179658000000003</v>
      </c>
      <c r="EP37" s="248">
        <v>71.827752000000004</v>
      </c>
      <c r="EQ37" s="248">
        <v>71.820704000000006</v>
      </c>
      <c r="ER37" s="248">
        <v>73.858640960000002</v>
      </c>
      <c r="ES37" s="248">
        <v>69.470842000000005</v>
      </c>
      <c r="ET37" s="248">
        <v>68.813419999999994</v>
      </c>
      <c r="EU37" s="248">
        <v>70.135643999999999</v>
      </c>
      <c r="EV37" s="248">
        <v>72.175769000000003</v>
      </c>
      <c r="EW37" s="248">
        <v>68.523670999999993</v>
      </c>
      <c r="EX37" s="248">
        <v>67.669944000000001</v>
      </c>
      <c r="EY37" s="248">
        <v>70.347800000000007</v>
      </c>
      <c r="EZ37" s="248">
        <v>70.73142</v>
      </c>
      <c r="FA37" s="248">
        <v>70.891878000000005</v>
      </c>
      <c r="FB37" s="248">
        <v>74.312435489999999</v>
      </c>
      <c r="FC37" s="248">
        <v>70.741039000000001</v>
      </c>
      <c r="FD37" s="248">
        <v>76.761154000000005</v>
      </c>
      <c r="FE37" s="248">
        <v>72.267803000000001</v>
      </c>
      <c r="FF37" s="248">
        <v>74.523504000000003</v>
      </c>
      <c r="FG37" s="248">
        <v>80.164274000000006</v>
      </c>
      <c r="FH37" s="248">
        <v>68.243018000000006</v>
      </c>
      <c r="FI37" s="248">
        <v>68.605672999999996</v>
      </c>
      <c r="FJ37" s="248">
        <v>70.395499000000001</v>
      </c>
      <c r="FK37" s="248">
        <v>72.218513999999999</v>
      </c>
      <c r="FL37" s="248">
        <v>74.266339139999999</v>
      </c>
      <c r="FM37" s="248">
        <v>74.092281</v>
      </c>
      <c r="FN37" s="248">
        <v>74.257354000000007</v>
      </c>
      <c r="FO37" s="248">
        <v>75.148557999999994</v>
      </c>
      <c r="FP37" s="248">
        <v>75.148557999999994</v>
      </c>
      <c r="FQ37" s="248">
        <v>72.554377000000002</v>
      </c>
      <c r="FR37" s="248">
        <v>72.554377000000002</v>
      </c>
      <c r="FS37" s="248">
        <v>72.554377000000002</v>
      </c>
      <c r="FT37" s="248">
        <v>76.805430999999999</v>
      </c>
      <c r="FU37" s="248">
        <v>76.630780000000001</v>
      </c>
      <c r="FV37" s="248">
        <v>69.837774999999993</v>
      </c>
      <c r="FW37" s="248">
        <v>69.538212999999999</v>
      </c>
      <c r="FX37" s="248">
        <v>72.232148499999994</v>
      </c>
      <c r="FY37" s="248">
        <v>72.430131000000003</v>
      </c>
      <c r="FZ37" s="248">
        <v>70.946594000000005</v>
      </c>
      <c r="GA37" s="248">
        <v>74.662064000000001</v>
      </c>
      <c r="GB37" s="248">
        <v>74.662064000000001</v>
      </c>
      <c r="GC37" s="248">
        <v>75.863263000000003</v>
      </c>
      <c r="GD37" s="248">
        <v>68.642919329999998</v>
      </c>
      <c r="GE37" s="248">
        <v>75.555525000000003</v>
      </c>
      <c r="GF37" s="248">
        <v>75.425640000000001</v>
      </c>
      <c r="GG37" s="248">
        <v>79.499068769999994</v>
      </c>
      <c r="GH37" s="248">
        <v>67.751493999999994</v>
      </c>
      <c r="GI37" s="248">
        <v>79.499068769999994</v>
      </c>
      <c r="GJ37" s="248">
        <v>75.148557999999994</v>
      </c>
      <c r="GK37" s="248">
        <v>72.030794</v>
      </c>
      <c r="GL37" s="248">
        <v>73.401926000000003</v>
      </c>
      <c r="GM37" s="248">
        <v>66.948455999999993</v>
      </c>
      <c r="GN37" s="248">
        <v>72.283614</v>
      </c>
      <c r="GO37" s="248">
        <v>64.824263419999994</v>
      </c>
      <c r="GP37" s="248">
        <v>64.655885960000006</v>
      </c>
      <c r="GQ37" s="248">
        <v>69.615480000000005</v>
      </c>
      <c r="GR37" s="248">
        <v>75.944413999999995</v>
      </c>
      <c r="GS37" s="248">
        <v>75.489279999999994</v>
      </c>
      <c r="GT37" s="248">
        <v>75.310891999999996</v>
      </c>
      <c r="GU37" s="248">
        <v>72.283614</v>
      </c>
      <c r="GV37" s="248">
        <v>72.283614</v>
      </c>
      <c r="GW37" s="248">
        <v>72.283614</v>
      </c>
      <c r="GX37" s="248">
        <v>77.090459999999993</v>
      </c>
      <c r="GY37" s="248">
        <v>77.045079999999999</v>
      </c>
      <c r="GZ37" s="248">
        <v>77.045079999999999</v>
      </c>
      <c r="HA37" s="248">
        <v>77.045079999999999</v>
      </c>
      <c r="HB37" s="248">
        <v>71.513945000000007</v>
      </c>
      <c r="HC37" s="248">
        <v>77.892628999999999</v>
      </c>
      <c r="HD37" s="248">
        <v>77.521781000000004</v>
      </c>
      <c r="HE37" s="248">
        <v>74.913762000000006</v>
      </c>
      <c r="HF37" s="248">
        <v>77.300048000000004</v>
      </c>
      <c r="HG37" s="248">
        <v>74.086560000000006</v>
      </c>
      <c r="HH37" s="248">
        <v>66.495923309999995</v>
      </c>
      <c r="HI37" s="248">
        <v>76.918232000000003</v>
      </c>
      <c r="HJ37" s="248">
        <v>72.444485499999999</v>
      </c>
      <c r="HK37" s="248">
        <v>72.584902999999997</v>
      </c>
      <c r="HL37" s="248">
        <v>70.220519999999993</v>
      </c>
      <c r="HM37" s="248">
        <v>70.403453999999996</v>
      </c>
      <c r="HN37" s="248">
        <v>64.102161420000002</v>
      </c>
      <c r="HO37" s="248">
        <v>65.427705500000002</v>
      </c>
      <c r="HP37" s="248">
        <v>65.795255999999995</v>
      </c>
      <c r="HQ37" s="248">
        <v>75.495161409999994</v>
      </c>
      <c r="HR37" s="248">
        <v>72.413989000000001</v>
      </c>
      <c r="HS37" s="248">
        <v>78.045668000000006</v>
      </c>
    </row>
    <row r="38" spans="1:227">
      <c r="A38" s="1"/>
      <c r="B38" s="247">
        <v>45683.729166666701</v>
      </c>
      <c r="C38" s="248">
        <v>72.006866000000002</v>
      </c>
      <c r="D38" s="248">
        <v>72.143631999999997</v>
      </c>
      <c r="E38" s="248">
        <v>72.057461000000004</v>
      </c>
      <c r="F38" s="248">
        <v>72.006866000000002</v>
      </c>
      <c r="G38" s="248">
        <v>72.025700000000001</v>
      </c>
      <c r="H38" s="248">
        <v>77.275204000000002</v>
      </c>
      <c r="I38" s="248">
        <v>76.953815000000006</v>
      </c>
      <c r="J38" s="248">
        <v>77.450889000000004</v>
      </c>
      <c r="K38" s="248">
        <v>71.99418</v>
      </c>
      <c r="L38" s="248">
        <v>72.656632999999999</v>
      </c>
      <c r="M38" s="248">
        <v>77.051901000000001</v>
      </c>
      <c r="N38" s="248">
        <v>76.323817000000005</v>
      </c>
      <c r="O38" s="248">
        <v>74.904938000000001</v>
      </c>
      <c r="P38" s="248">
        <v>71.583550079999995</v>
      </c>
      <c r="Q38" s="248">
        <v>77.373923000000005</v>
      </c>
      <c r="R38" s="248">
        <v>72.318860999999998</v>
      </c>
      <c r="S38" s="248">
        <v>73.810280000000006</v>
      </c>
      <c r="T38" s="248">
        <v>67.135292500000006</v>
      </c>
      <c r="U38" s="248">
        <v>67.692835000000002</v>
      </c>
      <c r="V38" s="248">
        <v>72.857793000000001</v>
      </c>
      <c r="W38" s="248">
        <v>72.356381999999996</v>
      </c>
      <c r="X38" s="248">
        <v>69.702552999999995</v>
      </c>
      <c r="Y38" s="248">
        <v>71.075241000000005</v>
      </c>
      <c r="Z38" s="248">
        <v>77.924791999999997</v>
      </c>
      <c r="AA38" s="248">
        <v>69.160741000000002</v>
      </c>
      <c r="AB38" s="248">
        <v>72.524885999999995</v>
      </c>
      <c r="AC38" s="248">
        <v>72.397429000000002</v>
      </c>
      <c r="AD38" s="248">
        <v>72.147452000000001</v>
      </c>
      <c r="AE38" s="248">
        <v>67.858331000000007</v>
      </c>
      <c r="AF38" s="248">
        <v>71.926649249999997</v>
      </c>
      <c r="AG38" s="248">
        <v>73.023565250000004</v>
      </c>
      <c r="AH38" s="248">
        <v>72.477592999999999</v>
      </c>
      <c r="AI38" s="248">
        <v>72.551631</v>
      </c>
      <c r="AJ38" s="248">
        <v>66.944483000000005</v>
      </c>
      <c r="AK38" s="248">
        <v>73.039439999999999</v>
      </c>
      <c r="AL38" s="248">
        <v>68.851163</v>
      </c>
      <c r="AM38" s="248">
        <v>69.218411000000003</v>
      </c>
      <c r="AN38" s="248">
        <v>76.141824</v>
      </c>
      <c r="AO38" s="248">
        <v>68.429996000000003</v>
      </c>
      <c r="AP38" s="248">
        <v>63.748300999999998</v>
      </c>
      <c r="AQ38" s="248">
        <v>64.035590999999997</v>
      </c>
      <c r="AR38" s="248">
        <v>76.581522000000007</v>
      </c>
      <c r="AS38" s="248">
        <v>75.551591000000002</v>
      </c>
      <c r="AT38" s="248">
        <v>75.551591000000002</v>
      </c>
      <c r="AU38" s="248">
        <v>75.169268000000002</v>
      </c>
      <c r="AV38" s="248">
        <v>72.764606000000001</v>
      </c>
      <c r="AW38" s="248">
        <v>68.538949000000002</v>
      </c>
      <c r="AX38" s="248">
        <v>68.852253000000005</v>
      </c>
      <c r="AY38" s="248">
        <v>74.666452000000007</v>
      </c>
      <c r="AZ38" s="248">
        <v>71.935553999999996</v>
      </c>
      <c r="BA38" s="248">
        <v>71.778904999999995</v>
      </c>
      <c r="BB38" s="248">
        <v>71.778904999999995</v>
      </c>
      <c r="BC38" s="248">
        <v>71.778904999999995</v>
      </c>
      <c r="BD38" s="248">
        <v>71.517786999999998</v>
      </c>
      <c r="BE38" s="248">
        <v>71.778904999999995</v>
      </c>
      <c r="BF38" s="248">
        <v>76.547027999999997</v>
      </c>
      <c r="BG38" s="248">
        <v>76.491781000000003</v>
      </c>
      <c r="BH38" s="248">
        <v>76.017661000000004</v>
      </c>
      <c r="BI38" s="248">
        <v>76.399236999999999</v>
      </c>
      <c r="BJ38" s="248">
        <v>69.449316999999994</v>
      </c>
      <c r="BK38" s="248">
        <v>69.892118999999994</v>
      </c>
      <c r="BL38" s="248">
        <v>73.601313000000005</v>
      </c>
      <c r="BM38" s="248">
        <v>73.431348999999997</v>
      </c>
      <c r="BN38" s="248">
        <v>72.879840000000002</v>
      </c>
      <c r="BO38" s="248">
        <v>71.344302999999996</v>
      </c>
      <c r="BP38" s="248">
        <v>75.583628000000004</v>
      </c>
      <c r="BQ38" s="248">
        <v>67.017709999999994</v>
      </c>
      <c r="BR38" s="248">
        <v>67.080371560000003</v>
      </c>
      <c r="BS38" s="248">
        <v>72.534295</v>
      </c>
      <c r="BT38" s="248">
        <v>69.118144169999994</v>
      </c>
      <c r="BU38" s="248">
        <v>74.599310000000003</v>
      </c>
      <c r="BV38" s="248">
        <v>76.377561</v>
      </c>
      <c r="BW38" s="248">
        <v>73.214594000000005</v>
      </c>
      <c r="BX38" s="248">
        <v>73.214594000000005</v>
      </c>
      <c r="BY38" s="248">
        <v>74.446117999999998</v>
      </c>
      <c r="BZ38" s="248">
        <v>72.356126000000003</v>
      </c>
      <c r="CA38" s="248">
        <v>72.788663999999997</v>
      </c>
      <c r="CB38" s="248">
        <v>73.123107000000005</v>
      </c>
      <c r="CC38" s="248">
        <v>72.757480000000001</v>
      </c>
      <c r="CD38" s="248">
        <v>71.648847000000004</v>
      </c>
      <c r="CE38" s="248">
        <v>71.987759999999994</v>
      </c>
      <c r="CF38" s="248">
        <v>74.599310000000003</v>
      </c>
      <c r="CG38" s="248">
        <v>71.814887999999996</v>
      </c>
      <c r="CH38" s="248">
        <v>71.912763999999996</v>
      </c>
      <c r="CI38" s="248">
        <v>72.529424000000006</v>
      </c>
      <c r="CJ38" s="248">
        <v>73.963560999999999</v>
      </c>
      <c r="CK38" s="248">
        <v>76.739200019999998</v>
      </c>
      <c r="CL38" s="248">
        <v>74.245845000000003</v>
      </c>
      <c r="CM38" s="248">
        <v>74.784090000000006</v>
      </c>
      <c r="CN38" s="248">
        <v>70.740425000000002</v>
      </c>
      <c r="CO38" s="248">
        <v>69.744809000000004</v>
      </c>
      <c r="CP38" s="248">
        <v>76.869534880000003</v>
      </c>
      <c r="CQ38" s="248">
        <v>70.304441999999995</v>
      </c>
      <c r="CR38" s="248">
        <v>70.321939</v>
      </c>
      <c r="CS38" s="248">
        <v>69.930140080000001</v>
      </c>
      <c r="CT38" s="248">
        <v>71.023872999999995</v>
      </c>
      <c r="CU38" s="248">
        <v>71.339568</v>
      </c>
      <c r="CV38" s="248">
        <v>79.994474479999994</v>
      </c>
      <c r="CW38" s="248">
        <v>69.824364000000003</v>
      </c>
      <c r="CX38" s="248">
        <v>71.096086</v>
      </c>
      <c r="CY38" s="248">
        <v>71.428342000000001</v>
      </c>
      <c r="CZ38" s="248">
        <v>72.671199000000001</v>
      </c>
      <c r="DA38" s="248">
        <v>77.480940000000004</v>
      </c>
      <c r="DB38" s="248">
        <v>77.647558000000004</v>
      </c>
      <c r="DC38" s="248">
        <v>76.377561</v>
      </c>
      <c r="DD38" s="248">
        <v>75.851229000000004</v>
      </c>
      <c r="DE38" s="248">
        <v>72.875192999999996</v>
      </c>
      <c r="DF38" s="248">
        <v>73.214594000000005</v>
      </c>
      <c r="DG38" s="248">
        <v>72.425455499999998</v>
      </c>
      <c r="DH38" s="248">
        <v>74.661247459999998</v>
      </c>
      <c r="DI38" s="248">
        <v>77.624326999999994</v>
      </c>
      <c r="DJ38" s="248">
        <v>77.376687000000004</v>
      </c>
      <c r="DK38" s="248">
        <v>71.355562329999998</v>
      </c>
      <c r="DL38" s="248">
        <v>76.838082999999997</v>
      </c>
      <c r="DM38" s="248">
        <v>75.121629999999996</v>
      </c>
      <c r="DN38" s="248">
        <v>71.851591999999997</v>
      </c>
      <c r="DO38" s="248">
        <v>64.714230000000001</v>
      </c>
      <c r="DP38" s="248">
        <v>74.887784999999994</v>
      </c>
      <c r="DQ38" s="248">
        <v>71.458668000000003</v>
      </c>
      <c r="DR38" s="248">
        <v>71.617298000000005</v>
      </c>
      <c r="DS38" s="248">
        <v>71.063794000000001</v>
      </c>
      <c r="DT38" s="248">
        <v>76.668351999999999</v>
      </c>
      <c r="DU38" s="248">
        <v>76.839297000000002</v>
      </c>
      <c r="DV38" s="248">
        <v>68.465227999999996</v>
      </c>
      <c r="DW38" s="248">
        <v>66.675883999999996</v>
      </c>
      <c r="DX38" s="248">
        <v>65.701145999999994</v>
      </c>
      <c r="DY38" s="248">
        <v>71.137465059999997</v>
      </c>
      <c r="DZ38" s="248">
        <v>72.389431000000002</v>
      </c>
      <c r="EA38" s="248">
        <v>72.565950999999998</v>
      </c>
      <c r="EB38" s="248">
        <v>70.051798000000005</v>
      </c>
      <c r="EC38" s="248">
        <v>70.493647999999993</v>
      </c>
      <c r="ED38" s="248">
        <v>69.728290000000001</v>
      </c>
      <c r="EE38" s="248">
        <v>70.864506000000006</v>
      </c>
      <c r="EF38" s="248">
        <v>79.621916040000002</v>
      </c>
      <c r="EG38" s="248">
        <v>76.921942000000001</v>
      </c>
      <c r="EH38" s="248">
        <v>76.921942000000001</v>
      </c>
      <c r="EI38" s="248">
        <v>70.627681999999993</v>
      </c>
      <c r="EJ38" s="248">
        <v>76.155086999999995</v>
      </c>
      <c r="EK38" s="248">
        <v>76.481966999999997</v>
      </c>
      <c r="EL38" s="248">
        <v>76.377561</v>
      </c>
      <c r="EM38" s="248">
        <v>70.940099000000004</v>
      </c>
      <c r="EN38" s="248">
        <v>72.326500999999993</v>
      </c>
      <c r="EO38" s="248">
        <v>77.999876</v>
      </c>
      <c r="EP38" s="248">
        <v>71.942835000000002</v>
      </c>
      <c r="EQ38" s="248">
        <v>71.935766999999998</v>
      </c>
      <c r="ER38" s="248">
        <v>73.886742100000006</v>
      </c>
      <c r="ES38" s="248">
        <v>69.649895000000001</v>
      </c>
      <c r="ET38" s="248">
        <v>69.004710000000003</v>
      </c>
      <c r="EU38" s="248">
        <v>70.326723000000001</v>
      </c>
      <c r="EV38" s="248">
        <v>72.352951000000004</v>
      </c>
      <c r="EW38" s="248">
        <v>68.630576000000005</v>
      </c>
      <c r="EX38" s="248">
        <v>67.783389</v>
      </c>
      <c r="EY38" s="248">
        <v>70.564009999999996</v>
      </c>
      <c r="EZ38" s="248">
        <v>70.868966</v>
      </c>
      <c r="FA38" s="248">
        <v>70.996587000000005</v>
      </c>
      <c r="FB38" s="248">
        <v>74.277245160000007</v>
      </c>
      <c r="FC38" s="248">
        <v>70.848636999999997</v>
      </c>
      <c r="FD38" s="248">
        <v>76.673033000000004</v>
      </c>
      <c r="FE38" s="248">
        <v>72.337720000000004</v>
      </c>
      <c r="FF38" s="248">
        <v>74.59259625</v>
      </c>
      <c r="FG38" s="248">
        <v>80.085922999999994</v>
      </c>
      <c r="FH38" s="248">
        <v>67.862077499999998</v>
      </c>
      <c r="FI38" s="248">
        <v>68.289564999999996</v>
      </c>
      <c r="FJ38" s="248">
        <v>70.597747999999996</v>
      </c>
      <c r="FK38" s="248">
        <v>72.558539999999994</v>
      </c>
      <c r="FL38" s="248">
        <v>74.455125980000005</v>
      </c>
      <c r="FM38" s="248">
        <v>74.275867000000005</v>
      </c>
      <c r="FN38" s="248">
        <v>74.446117999999998</v>
      </c>
      <c r="FO38" s="248">
        <v>75.557506000000004</v>
      </c>
      <c r="FP38" s="248">
        <v>75.557506000000004</v>
      </c>
      <c r="FQ38" s="248">
        <v>72.996713</v>
      </c>
      <c r="FR38" s="248">
        <v>72.996713</v>
      </c>
      <c r="FS38" s="248">
        <v>72.996713</v>
      </c>
      <c r="FT38" s="248">
        <v>77.263942999999998</v>
      </c>
      <c r="FU38" s="248">
        <v>77.087783000000002</v>
      </c>
      <c r="FV38" s="248">
        <v>71.491142999999994</v>
      </c>
      <c r="FW38" s="248">
        <v>71.286595000000005</v>
      </c>
      <c r="FX38" s="248">
        <v>72.333778730000006</v>
      </c>
      <c r="FY38" s="248">
        <v>72.820764999999994</v>
      </c>
      <c r="FZ38" s="248">
        <v>70.914933000000005</v>
      </c>
      <c r="GA38" s="248">
        <v>74.599310000000003</v>
      </c>
      <c r="GB38" s="248">
        <v>74.599310000000003</v>
      </c>
      <c r="GC38" s="248">
        <v>76.553894999999997</v>
      </c>
      <c r="GD38" s="248">
        <v>69.136581669999998</v>
      </c>
      <c r="GE38" s="248">
        <v>76.037993999999998</v>
      </c>
      <c r="GF38" s="248">
        <v>75.851229000000004</v>
      </c>
      <c r="GG38" s="248">
        <v>79.961746059999996</v>
      </c>
      <c r="GH38" s="248">
        <v>68.162794000000005</v>
      </c>
      <c r="GI38" s="248">
        <v>79.961746059999996</v>
      </c>
      <c r="GJ38" s="248">
        <v>75.557506000000004</v>
      </c>
      <c r="GK38" s="248">
        <v>72.178391000000005</v>
      </c>
      <c r="GL38" s="248">
        <v>73.855063000000001</v>
      </c>
      <c r="GM38" s="248">
        <v>67.071258999999998</v>
      </c>
      <c r="GN38" s="248">
        <v>72.384962999999999</v>
      </c>
      <c r="GO38" s="248">
        <v>64.927330580000003</v>
      </c>
      <c r="GP38" s="248">
        <v>64.758685400000005</v>
      </c>
      <c r="GQ38" s="248">
        <v>69.971991000000003</v>
      </c>
      <c r="GR38" s="248">
        <v>76.346270000000004</v>
      </c>
      <c r="GS38" s="248">
        <v>75.905056999999999</v>
      </c>
      <c r="GT38" s="248">
        <v>75.722605000000001</v>
      </c>
      <c r="GU38" s="248">
        <v>72.384962999999999</v>
      </c>
      <c r="GV38" s="248">
        <v>72.384962999999999</v>
      </c>
      <c r="GW38" s="248">
        <v>72.384962999999999</v>
      </c>
      <c r="GX38" s="248">
        <v>76.961889999999997</v>
      </c>
      <c r="GY38" s="248">
        <v>76.914986999999996</v>
      </c>
      <c r="GZ38" s="248">
        <v>76.914986999999996</v>
      </c>
      <c r="HA38" s="248">
        <v>76.914986999999996</v>
      </c>
      <c r="HB38" s="248">
        <v>71.611563000000004</v>
      </c>
      <c r="HC38" s="248">
        <v>78.346661999999995</v>
      </c>
      <c r="HD38" s="248">
        <v>77.977830999999995</v>
      </c>
      <c r="HE38" s="248">
        <v>74.907657</v>
      </c>
      <c r="HF38" s="248">
        <v>77.782238000000007</v>
      </c>
      <c r="HG38" s="248">
        <v>74.073784000000003</v>
      </c>
      <c r="HH38" s="248">
        <v>66.899601099999998</v>
      </c>
      <c r="HI38" s="248">
        <v>76.812468999999993</v>
      </c>
      <c r="HJ38" s="248">
        <v>72.470885999999993</v>
      </c>
      <c r="HK38" s="248">
        <v>72.611694999999997</v>
      </c>
      <c r="HL38" s="248">
        <v>70.319299999999998</v>
      </c>
      <c r="HM38" s="248">
        <v>70.572952000000001</v>
      </c>
      <c r="HN38" s="248">
        <v>64.204080469999994</v>
      </c>
      <c r="HO38" s="248">
        <v>65.525960499999997</v>
      </c>
      <c r="HP38" s="248">
        <v>65.899510000000006</v>
      </c>
      <c r="HQ38" s="248">
        <v>75.434874440000002</v>
      </c>
      <c r="HR38" s="248">
        <v>72.415538999999995</v>
      </c>
      <c r="HS38" s="248">
        <v>77.871414000000001</v>
      </c>
    </row>
    <row r="39" spans="1:227">
      <c r="A39" s="1"/>
      <c r="B39" s="247">
        <v>45683.75</v>
      </c>
      <c r="C39" s="248">
        <v>72.471496999999999</v>
      </c>
      <c r="D39" s="248">
        <v>72.617266000000001</v>
      </c>
      <c r="E39" s="248">
        <v>72.528879000000003</v>
      </c>
      <c r="F39" s="248">
        <v>72.471496999999999</v>
      </c>
      <c r="G39" s="248">
        <v>72.559129999999996</v>
      </c>
      <c r="H39" s="248">
        <v>77.653761000000003</v>
      </c>
      <c r="I39" s="248">
        <v>77.317474000000004</v>
      </c>
      <c r="J39" s="248">
        <v>77.846518000000003</v>
      </c>
      <c r="K39" s="248">
        <v>72.494373999999993</v>
      </c>
      <c r="L39" s="248">
        <v>73.118831999999998</v>
      </c>
      <c r="M39" s="248">
        <v>77.621245000000002</v>
      </c>
      <c r="N39" s="248">
        <v>76.899495000000002</v>
      </c>
      <c r="O39" s="248">
        <v>75.381369000000007</v>
      </c>
      <c r="P39" s="248">
        <v>71.813343639999999</v>
      </c>
      <c r="Q39" s="248">
        <v>77.719413000000003</v>
      </c>
      <c r="R39" s="248">
        <v>72.834721999999999</v>
      </c>
      <c r="S39" s="248">
        <v>74.259422000000001</v>
      </c>
      <c r="T39" s="248">
        <v>67.357293999999996</v>
      </c>
      <c r="U39" s="248">
        <v>67.923812999999996</v>
      </c>
      <c r="V39" s="248">
        <v>73.266592000000003</v>
      </c>
      <c r="W39" s="248">
        <v>72.819597999999999</v>
      </c>
      <c r="X39" s="248">
        <v>70.045325000000005</v>
      </c>
      <c r="Y39" s="248">
        <v>71.507255000000001</v>
      </c>
      <c r="Z39" s="248">
        <v>78.432793000000004</v>
      </c>
      <c r="AA39" s="248">
        <v>69.606521000000001</v>
      </c>
      <c r="AB39" s="248">
        <v>72.965311</v>
      </c>
      <c r="AC39" s="248">
        <v>72.913274999999999</v>
      </c>
      <c r="AD39" s="248">
        <v>72.611756999999997</v>
      </c>
      <c r="AE39" s="248">
        <v>68.179087999999993</v>
      </c>
      <c r="AF39" s="248">
        <v>72.335352499999999</v>
      </c>
      <c r="AG39" s="248">
        <v>73.441635750000003</v>
      </c>
      <c r="AH39" s="248">
        <v>72.907646999999997</v>
      </c>
      <c r="AI39" s="248">
        <v>72.968339999999998</v>
      </c>
      <c r="AJ39" s="248">
        <v>67.225285999999997</v>
      </c>
      <c r="AK39" s="248">
        <v>73.454956999999993</v>
      </c>
      <c r="AL39" s="248">
        <v>69.324054000000004</v>
      </c>
      <c r="AM39" s="248">
        <v>69.689400000000006</v>
      </c>
      <c r="AN39" s="248">
        <v>76.690826000000001</v>
      </c>
      <c r="AO39" s="248">
        <v>68.794961000000001</v>
      </c>
      <c r="AP39" s="248">
        <v>64.018631999999997</v>
      </c>
      <c r="AQ39" s="248">
        <v>64.309168</v>
      </c>
      <c r="AR39" s="248">
        <v>77.468485999999999</v>
      </c>
      <c r="AS39" s="248">
        <v>76.082008999999999</v>
      </c>
      <c r="AT39" s="248">
        <v>76.082008999999999</v>
      </c>
      <c r="AU39" s="248">
        <v>75.714821999999998</v>
      </c>
      <c r="AV39" s="248">
        <v>73.192910999999995</v>
      </c>
      <c r="AW39" s="248">
        <v>68.6879335</v>
      </c>
      <c r="AX39" s="248">
        <v>69.020295000000004</v>
      </c>
      <c r="AY39" s="248">
        <v>75.040377000000007</v>
      </c>
      <c r="AZ39" s="248">
        <v>72.441066000000006</v>
      </c>
      <c r="BA39" s="248">
        <v>72.299636000000007</v>
      </c>
      <c r="BB39" s="248">
        <v>72.299636000000007</v>
      </c>
      <c r="BC39" s="248">
        <v>72.299636000000007</v>
      </c>
      <c r="BD39" s="248">
        <v>72.066659999999999</v>
      </c>
      <c r="BE39" s="248">
        <v>72.299636000000007</v>
      </c>
      <c r="BF39" s="248">
        <v>77.041934999999995</v>
      </c>
      <c r="BG39" s="248">
        <v>77.024146000000002</v>
      </c>
      <c r="BH39" s="248">
        <v>76.537970000000001</v>
      </c>
      <c r="BI39" s="248">
        <v>76.929252000000005</v>
      </c>
      <c r="BJ39" s="248">
        <v>70.079335</v>
      </c>
      <c r="BK39" s="248">
        <v>70.466032999999996</v>
      </c>
      <c r="BL39" s="248">
        <v>73.973091999999994</v>
      </c>
      <c r="BM39" s="248">
        <v>73.819275000000005</v>
      </c>
      <c r="BN39" s="248">
        <v>73.252816999999993</v>
      </c>
      <c r="BO39" s="248">
        <v>71.731258999999994</v>
      </c>
      <c r="BP39" s="248">
        <v>76.129576</v>
      </c>
      <c r="BQ39" s="248">
        <v>67.306126000000006</v>
      </c>
      <c r="BR39" s="248">
        <v>67.369057229999996</v>
      </c>
      <c r="BS39" s="248">
        <v>72.988845999999995</v>
      </c>
      <c r="BT39" s="248">
        <v>69.483040669999994</v>
      </c>
      <c r="BU39" s="248">
        <v>74.971618000000007</v>
      </c>
      <c r="BV39" s="248">
        <v>76.812394999999995</v>
      </c>
      <c r="BW39" s="248">
        <v>73.556386000000003</v>
      </c>
      <c r="BX39" s="248">
        <v>73.556386000000003</v>
      </c>
      <c r="BY39" s="248">
        <v>75.066019999999995</v>
      </c>
      <c r="BZ39" s="248">
        <v>72.945537000000002</v>
      </c>
      <c r="CA39" s="248">
        <v>73.188484000000003</v>
      </c>
      <c r="CB39" s="248">
        <v>73.669417999999993</v>
      </c>
      <c r="CC39" s="248">
        <v>73.272800000000004</v>
      </c>
      <c r="CD39" s="248">
        <v>72.200413999999995</v>
      </c>
      <c r="CE39" s="248">
        <v>72.451160999999999</v>
      </c>
      <c r="CF39" s="248">
        <v>74.971618000000007</v>
      </c>
      <c r="CG39" s="248">
        <v>72.319422329999995</v>
      </c>
      <c r="CH39" s="248">
        <v>72.418091000000004</v>
      </c>
      <c r="CI39" s="248">
        <v>73.017953000000006</v>
      </c>
      <c r="CJ39" s="248">
        <v>74.404196999999996</v>
      </c>
      <c r="CK39" s="248">
        <v>76.989158380000006</v>
      </c>
      <c r="CL39" s="248">
        <v>74.609657999999996</v>
      </c>
      <c r="CM39" s="248">
        <v>75.128299999999996</v>
      </c>
      <c r="CN39" s="248">
        <v>71.022398999999993</v>
      </c>
      <c r="CO39" s="248">
        <v>70.113405999999998</v>
      </c>
      <c r="CP39" s="248">
        <v>77.283062189999995</v>
      </c>
      <c r="CQ39" s="248">
        <v>70.772591000000006</v>
      </c>
      <c r="CR39" s="248">
        <v>70.742231000000004</v>
      </c>
      <c r="CS39" s="248">
        <v>70.101399599999993</v>
      </c>
      <c r="CT39" s="248">
        <v>71.431550000000001</v>
      </c>
      <c r="CU39" s="248">
        <v>71.733081999999996</v>
      </c>
      <c r="CV39" s="248">
        <v>80.515967979999999</v>
      </c>
      <c r="CW39" s="248">
        <v>70.284912000000006</v>
      </c>
      <c r="CX39" s="248">
        <v>71.473816330000005</v>
      </c>
      <c r="CY39" s="248">
        <v>71.833495999999997</v>
      </c>
      <c r="CZ39" s="248">
        <v>73.110202999999998</v>
      </c>
      <c r="DA39" s="248">
        <v>77.947772000000001</v>
      </c>
      <c r="DB39" s="248">
        <v>78.108611999999994</v>
      </c>
      <c r="DC39" s="248">
        <v>76.812394999999995</v>
      </c>
      <c r="DD39" s="248">
        <v>76.318404999999998</v>
      </c>
      <c r="DE39" s="248">
        <v>73.212389999999999</v>
      </c>
      <c r="DF39" s="248">
        <v>73.556386000000003</v>
      </c>
      <c r="DG39" s="248">
        <v>72.926612500000005</v>
      </c>
      <c r="DH39" s="248">
        <v>75.269435920000006</v>
      </c>
      <c r="DI39" s="248">
        <v>78.223795999999993</v>
      </c>
      <c r="DJ39" s="248">
        <v>77.949197999999996</v>
      </c>
      <c r="DK39" s="248">
        <v>71.903594330000004</v>
      </c>
      <c r="DL39" s="248">
        <v>77.087470999999994</v>
      </c>
      <c r="DM39" s="248">
        <v>75.461127000000005</v>
      </c>
      <c r="DN39" s="248">
        <v>72.234753999999995</v>
      </c>
      <c r="DO39" s="248">
        <v>64.875046999999995</v>
      </c>
      <c r="DP39" s="248">
        <v>75.237253999999993</v>
      </c>
      <c r="DQ39" s="248">
        <v>71.982726</v>
      </c>
      <c r="DR39" s="248">
        <v>72.139706000000004</v>
      </c>
      <c r="DS39" s="248">
        <v>71.289539000000005</v>
      </c>
      <c r="DT39" s="248">
        <v>77.133885000000006</v>
      </c>
      <c r="DU39" s="248">
        <v>77.326898999999997</v>
      </c>
      <c r="DV39" s="248">
        <v>68.951650999999998</v>
      </c>
      <c r="DW39" s="248">
        <v>67.033191000000002</v>
      </c>
      <c r="DX39" s="248">
        <v>66.053229999999999</v>
      </c>
      <c r="DY39" s="248">
        <v>71.457177119999997</v>
      </c>
      <c r="DZ39" s="248">
        <v>72.883752000000001</v>
      </c>
      <c r="EA39" s="248">
        <v>73.065285000000003</v>
      </c>
      <c r="EB39" s="248">
        <v>70.450169000000002</v>
      </c>
      <c r="EC39" s="248">
        <v>70.906574000000006</v>
      </c>
      <c r="ED39" s="248">
        <v>70.402451999999997</v>
      </c>
      <c r="EE39" s="248">
        <v>71.15531</v>
      </c>
      <c r="EF39" s="248">
        <v>80.140980799999994</v>
      </c>
      <c r="EG39" s="248">
        <v>77.827591999999996</v>
      </c>
      <c r="EH39" s="248">
        <v>77.827591999999996</v>
      </c>
      <c r="EI39" s="248">
        <v>71.083990999999997</v>
      </c>
      <c r="EJ39" s="248">
        <v>76.606500999999994</v>
      </c>
      <c r="EK39" s="248">
        <v>76.907666000000006</v>
      </c>
      <c r="EL39" s="248">
        <v>76.812394999999995</v>
      </c>
      <c r="EM39" s="248">
        <v>71.395234000000002</v>
      </c>
      <c r="EN39" s="248">
        <v>72.860515000000007</v>
      </c>
      <c r="EO39" s="248">
        <v>78.241614999999996</v>
      </c>
      <c r="EP39" s="248">
        <v>72.448521</v>
      </c>
      <c r="EQ39" s="248">
        <v>72.441282999999999</v>
      </c>
      <c r="ER39" s="248">
        <v>74.319884049999999</v>
      </c>
      <c r="ES39" s="248">
        <v>70.048053999999993</v>
      </c>
      <c r="ET39" s="248">
        <v>69.376390999999998</v>
      </c>
      <c r="EU39" s="248">
        <v>70.758903000000004</v>
      </c>
      <c r="EV39" s="248">
        <v>72.530144000000007</v>
      </c>
      <c r="EW39" s="248">
        <v>68.934517999999997</v>
      </c>
      <c r="EX39" s="248">
        <v>68.098973999999998</v>
      </c>
      <c r="EY39" s="248">
        <v>70.840715000000003</v>
      </c>
      <c r="EZ39" s="248">
        <v>71.167608000000001</v>
      </c>
      <c r="FA39" s="248">
        <v>71.304392000000007</v>
      </c>
      <c r="FB39" s="248">
        <v>74.669795800000003</v>
      </c>
      <c r="FC39" s="248">
        <v>71.268238999999994</v>
      </c>
      <c r="FD39" s="248">
        <v>76.926563999999999</v>
      </c>
      <c r="FE39" s="248">
        <v>72.840164999999999</v>
      </c>
      <c r="FF39" s="248">
        <v>74.95012835</v>
      </c>
      <c r="FG39" s="248">
        <v>80.402986999999996</v>
      </c>
      <c r="FH39" s="248">
        <v>69.238658000000001</v>
      </c>
      <c r="FI39" s="248">
        <v>69.568477999999999</v>
      </c>
      <c r="FJ39" s="248">
        <v>71.038722000000007</v>
      </c>
      <c r="FK39" s="248">
        <v>73.047217000000003</v>
      </c>
      <c r="FL39" s="248">
        <v>75.075102990000005</v>
      </c>
      <c r="FM39" s="248">
        <v>74.885043999999994</v>
      </c>
      <c r="FN39" s="248">
        <v>75.066019999999995</v>
      </c>
      <c r="FO39" s="248">
        <v>76.035169999999994</v>
      </c>
      <c r="FP39" s="248">
        <v>76.035169999999994</v>
      </c>
      <c r="FQ39" s="248">
        <v>73.801812999999996</v>
      </c>
      <c r="FR39" s="248">
        <v>73.801812999999996</v>
      </c>
      <c r="FS39" s="248">
        <v>73.801812999999996</v>
      </c>
      <c r="FT39" s="248">
        <v>77.814909</v>
      </c>
      <c r="FU39" s="248">
        <v>77.633421999999996</v>
      </c>
      <c r="FV39" s="248">
        <v>72.242729999999995</v>
      </c>
      <c r="FW39" s="248">
        <v>71.938969999999998</v>
      </c>
      <c r="FX39" s="248">
        <v>72.651287429999996</v>
      </c>
      <c r="FY39" s="248">
        <v>73.320409999999995</v>
      </c>
      <c r="FZ39" s="248">
        <v>71.276212000000001</v>
      </c>
      <c r="GA39" s="248">
        <v>74.971618000000007</v>
      </c>
      <c r="GB39" s="248">
        <v>74.971618000000007</v>
      </c>
      <c r="GC39" s="248">
        <v>77.299747999999994</v>
      </c>
      <c r="GD39" s="248">
        <v>69.58207333</v>
      </c>
      <c r="GE39" s="248">
        <v>76.564379000000002</v>
      </c>
      <c r="GF39" s="248">
        <v>76.318404999999998</v>
      </c>
      <c r="GG39" s="248">
        <v>80.483026210000006</v>
      </c>
      <c r="GH39" s="248">
        <v>68.765822999999997</v>
      </c>
      <c r="GI39" s="248">
        <v>80.483026210000006</v>
      </c>
      <c r="GJ39" s="248">
        <v>76.035169999999994</v>
      </c>
      <c r="GK39" s="248">
        <v>72.702803000000003</v>
      </c>
      <c r="GL39" s="248">
        <v>74.342709999999997</v>
      </c>
      <c r="GM39" s="248">
        <v>67.402985000000001</v>
      </c>
      <c r="GN39" s="248">
        <v>72.876525000000001</v>
      </c>
      <c r="GO39" s="248">
        <v>65.186133359999999</v>
      </c>
      <c r="GP39" s="248">
        <v>65.016815960000002</v>
      </c>
      <c r="GQ39" s="248">
        <v>70.446843000000001</v>
      </c>
      <c r="GR39" s="248">
        <v>76.812301000000005</v>
      </c>
      <c r="GS39" s="248">
        <v>76.404165000000006</v>
      </c>
      <c r="GT39" s="248">
        <v>76.211641999999998</v>
      </c>
      <c r="GU39" s="248">
        <v>72.876525000000001</v>
      </c>
      <c r="GV39" s="248">
        <v>72.876525000000001</v>
      </c>
      <c r="GW39" s="248">
        <v>72.876525000000001</v>
      </c>
      <c r="GX39" s="248">
        <v>77.212697000000006</v>
      </c>
      <c r="GY39" s="248">
        <v>77.164522000000005</v>
      </c>
      <c r="GZ39" s="248">
        <v>77.164522000000005</v>
      </c>
      <c r="HA39" s="248">
        <v>77.164522000000005</v>
      </c>
      <c r="HB39" s="248">
        <v>72.057106000000005</v>
      </c>
      <c r="HC39" s="248">
        <v>78.892394999999993</v>
      </c>
      <c r="HD39" s="248">
        <v>78.528638999999998</v>
      </c>
      <c r="HE39" s="248">
        <v>75.385077999999993</v>
      </c>
      <c r="HF39" s="248">
        <v>78.194501000000002</v>
      </c>
      <c r="HG39" s="248">
        <v>74.465722999999997</v>
      </c>
      <c r="HH39" s="248">
        <v>67.491454770000004</v>
      </c>
      <c r="HI39" s="248">
        <v>77.042102999999997</v>
      </c>
      <c r="HJ39" s="248">
        <v>72.906665000000004</v>
      </c>
      <c r="HK39" s="248">
        <v>73.048229000000006</v>
      </c>
      <c r="HL39" s="248">
        <v>70.635334999999998</v>
      </c>
      <c r="HM39" s="248">
        <v>71.082873000000006</v>
      </c>
      <c r="HN39" s="248">
        <v>64.460000350000001</v>
      </c>
      <c r="HO39" s="248">
        <v>65.858424499999998</v>
      </c>
      <c r="HP39" s="248">
        <v>66.232043000000004</v>
      </c>
      <c r="HQ39" s="248">
        <v>75.815122209999998</v>
      </c>
      <c r="HR39" s="248">
        <v>72.940963999999994</v>
      </c>
      <c r="HS39" s="248">
        <v>78.113848000000004</v>
      </c>
    </row>
    <row r="40" spans="1:227">
      <c r="A40" s="1"/>
      <c r="B40" s="247">
        <v>45683.770833333299</v>
      </c>
      <c r="C40" s="248">
        <v>88.249740000000003</v>
      </c>
      <c r="D40" s="248">
        <v>88.439047000000002</v>
      </c>
      <c r="E40" s="248">
        <v>88.323817000000005</v>
      </c>
      <c r="F40" s="248">
        <v>88.249740000000003</v>
      </c>
      <c r="G40" s="248">
        <v>87.431017999999995</v>
      </c>
      <c r="H40" s="248">
        <v>94.439670000000007</v>
      </c>
      <c r="I40" s="248">
        <v>94.055656999999997</v>
      </c>
      <c r="J40" s="248">
        <v>94.681140999999997</v>
      </c>
      <c r="K40" s="248">
        <v>87.188765000000004</v>
      </c>
      <c r="L40" s="248">
        <v>89.147351999999998</v>
      </c>
      <c r="M40" s="248">
        <v>94.522890000000004</v>
      </c>
      <c r="N40" s="248">
        <v>93.722956999999994</v>
      </c>
      <c r="O40" s="248">
        <v>92.042933000000005</v>
      </c>
      <c r="P40" s="248">
        <v>86.887145559999993</v>
      </c>
      <c r="Q40" s="248">
        <v>94.559082000000004</v>
      </c>
      <c r="R40" s="248">
        <v>88.935310000000001</v>
      </c>
      <c r="S40" s="248">
        <v>90.502341999999999</v>
      </c>
      <c r="T40" s="248">
        <v>82.011991499999993</v>
      </c>
      <c r="U40" s="248">
        <v>82.685980999999998</v>
      </c>
      <c r="V40" s="248">
        <v>89.122422</v>
      </c>
      <c r="W40" s="248">
        <v>87.899888000000004</v>
      </c>
      <c r="X40" s="248">
        <v>84.468976999999995</v>
      </c>
      <c r="Y40" s="248">
        <v>86.312448000000003</v>
      </c>
      <c r="Z40" s="248">
        <v>95.175635</v>
      </c>
      <c r="AA40" s="248">
        <v>84.028031999999996</v>
      </c>
      <c r="AB40" s="248">
        <v>87.526860999999997</v>
      </c>
      <c r="AC40" s="248">
        <v>88.045769000000007</v>
      </c>
      <c r="AD40" s="248">
        <v>87.641673999999995</v>
      </c>
      <c r="AE40" s="248">
        <v>82.494163999999998</v>
      </c>
      <c r="AF40" s="248">
        <v>87.987066749999997</v>
      </c>
      <c r="AG40" s="248">
        <v>88.936581059999995</v>
      </c>
      <c r="AH40" s="248">
        <v>88.697768999999994</v>
      </c>
      <c r="AI40" s="248">
        <v>88.762079</v>
      </c>
      <c r="AJ40" s="248">
        <v>81.221204</v>
      </c>
      <c r="AK40" s="248">
        <v>89.345493000000005</v>
      </c>
      <c r="AL40" s="248">
        <v>83.687425669999996</v>
      </c>
      <c r="AM40" s="248">
        <v>84.131138000000007</v>
      </c>
      <c r="AN40" s="248">
        <v>93.093142999999998</v>
      </c>
      <c r="AO40" s="248">
        <v>83.077642999999995</v>
      </c>
      <c r="AP40" s="248">
        <v>77.621245000000002</v>
      </c>
      <c r="AQ40" s="248">
        <v>77.967844999999997</v>
      </c>
      <c r="AR40" s="248">
        <v>94.379154999999997</v>
      </c>
      <c r="AS40" s="248">
        <v>92.223106000000001</v>
      </c>
      <c r="AT40" s="248">
        <v>92.223106000000001</v>
      </c>
      <c r="AU40" s="248">
        <v>91.053845999999993</v>
      </c>
      <c r="AV40" s="248">
        <v>88.378656000000007</v>
      </c>
      <c r="AW40" s="248">
        <v>84.094088999999997</v>
      </c>
      <c r="AX40" s="248">
        <v>84.423148999999995</v>
      </c>
      <c r="AY40" s="248">
        <v>91.220448000000005</v>
      </c>
      <c r="AZ40" s="248">
        <v>87.395989999999998</v>
      </c>
      <c r="BA40" s="248">
        <v>87.164540000000002</v>
      </c>
      <c r="BB40" s="248">
        <v>87.164540000000002</v>
      </c>
      <c r="BC40" s="248">
        <v>87.164540000000002</v>
      </c>
      <c r="BD40" s="248">
        <v>86.779818000000006</v>
      </c>
      <c r="BE40" s="248">
        <v>87.164540000000002</v>
      </c>
      <c r="BF40" s="248">
        <v>93.375888000000003</v>
      </c>
      <c r="BG40" s="248">
        <v>93.360808000000006</v>
      </c>
      <c r="BH40" s="248">
        <v>92.762223000000006</v>
      </c>
      <c r="BI40" s="248">
        <v>93.243976000000004</v>
      </c>
      <c r="BJ40" s="248">
        <v>84.414837000000006</v>
      </c>
      <c r="BK40" s="248">
        <v>84.954229999999995</v>
      </c>
      <c r="BL40" s="248">
        <v>89.803747000000001</v>
      </c>
      <c r="BM40" s="248">
        <v>89.560436999999993</v>
      </c>
      <c r="BN40" s="248">
        <v>87.648374000000004</v>
      </c>
      <c r="BO40" s="248">
        <v>86.088352</v>
      </c>
      <c r="BP40" s="248">
        <v>92.860685000000004</v>
      </c>
      <c r="BQ40" s="248">
        <v>81.312284000000005</v>
      </c>
      <c r="BR40" s="248">
        <v>81.411484990000005</v>
      </c>
      <c r="BS40" s="248">
        <v>88.591971000000001</v>
      </c>
      <c r="BT40" s="248">
        <v>84.474823999999998</v>
      </c>
      <c r="BU40" s="248">
        <v>91.133521000000002</v>
      </c>
      <c r="BV40" s="248">
        <v>93.356440000000006</v>
      </c>
      <c r="BW40" s="248">
        <v>87.864013999999997</v>
      </c>
      <c r="BX40" s="248">
        <v>87.864013999999997</v>
      </c>
      <c r="BY40" s="248">
        <v>91.617228999999995</v>
      </c>
      <c r="BZ40" s="248">
        <v>88.946098000000006</v>
      </c>
      <c r="CA40" s="248">
        <v>87.675533000000001</v>
      </c>
      <c r="CB40" s="248">
        <v>90.061499999999995</v>
      </c>
      <c r="CC40" s="248">
        <v>89.519056000000006</v>
      </c>
      <c r="CD40" s="248">
        <v>87.856391000000002</v>
      </c>
      <c r="CE40" s="248">
        <v>87.482729000000006</v>
      </c>
      <c r="CF40" s="248">
        <v>91.133521000000002</v>
      </c>
      <c r="CG40" s="248">
        <v>87.249916330000005</v>
      </c>
      <c r="CH40" s="248">
        <v>87.368401000000006</v>
      </c>
      <c r="CI40" s="248">
        <v>88.280231999999998</v>
      </c>
      <c r="CJ40" s="248">
        <v>90.712929000000003</v>
      </c>
      <c r="CK40" s="248">
        <v>93.508702260000007</v>
      </c>
      <c r="CL40" s="248">
        <v>90.67586</v>
      </c>
      <c r="CM40" s="248">
        <v>91.377955</v>
      </c>
      <c r="CN40" s="248">
        <v>86.408518999999998</v>
      </c>
      <c r="CO40" s="248">
        <v>85.235079999999996</v>
      </c>
      <c r="CP40" s="248">
        <v>97.599906709999999</v>
      </c>
      <c r="CQ40" s="248">
        <v>85.402984000000004</v>
      </c>
      <c r="CR40" s="248">
        <v>85.170242000000002</v>
      </c>
      <c r="CS40" s="248">
        <v>83.703092999999996</v>
      </c>
      <c r="CT40" s="248">
        <v>86.893660999999994</v>
      </c>
      <c r="CU40" s="248">
        <v>86.331221999999997</v>
      </c>
      <c r="CV40" s="248">
        <v>98.674672049999998</v>
      </c>
      <c r="CW40" s="248">
        <v>84.831121999999993</v>
      </c>
      <c r="CX40" s="248">
        <v>86.172189669999995</v>
      </c>
      <c r="CY40" s="248">
        <v>86.636754999999994</v>
      </c>
      <c r="CZ40" s="248">
        <v>87.526133000000002</v>
      </c>
      <c r="DA40" s="248">
        <v>94.758708999999996</v>
      </c>
      <c r="DB40" s="248">
        <v>94.949509000000006</v>
      </c>
      <c r="DC40" s="248">
        <v>93.356440000000006</v>
      </c>
      <c r="DD40" s="248">
        <v>92.659102000000004</v>
      </c>
      <c r="DE40" s="248">
        <v>87.465742000000006</v>
      </c>
      <c r="DF40" s="248">
        <v>87.864013999999997</v>
      </c>
      <c r="DG40" s="248">
        <v>87.996410999999995</v>
      </c>
      <c r="DH40" s="248">
        <v>91.753859480000003</v>
      </c>
      <c r="DI40" s="248">
        <v>95.432275000000004</v>
      </c>
      <c r="DJ40" s="248">
        <v>95.017296999999999</v>
      </c>
      <c r="DK40" s="248">
        <v>86.582349669999999</v>
      </c>
      <c r="DL40" s="248">
        <v>93.639812000000006</v>
      </c>
      <c r="DM40" s="248">
        <v>91.643230000000003</v>
      </c>
      <c r="DN40" s="248">
        <v>87.863277999999994</v>
      </c>
      <c r="DO40" s="248">
        <v>78.416726999999995</v>
      </c>
      <c r="DP40" s="248">
        <v>91.359933999999996</v>
      </c>
      <c r="DQ40" s="248">
        <v>86.674226000000004</v>
      </c>
      <c r="DR40" s="248">
        <v>86.917143999999993</v>
      </c>
      <c r="DS40" s="248">
        <v>86.704154000000003</v>
      </c>
      <c r="DT40" s="248">
        <v>93.801680000000005</v>
      </c>
      <c r="DU40" s="248">
        <v>94.076031</v>
      </c>
      <c r="DV40" s="248">
        <v>84.009522000000004</v>
      </c>
      <c r="DW40" s="248">
        <v>80.947597000000002</v>
      </c>
      <c r="DX40" s="248">
        <v>79.764219999999995</v>
      </c>
      <c r="DY40" s="248">
        <v>86.543081959999995</v>
      </c>
      <c r="DZ40" s="248">
        <v>88.029798</v>
      </c>
      <c r="EA40" s="248">
        <v>88.242536000000001</v>
      </c>
      <c r="EB40" s="248">
        <v>85.061222000000001</v>
      </c>
      <c r="EC40" s="248">
        <v>85.601421000000002</v>
      </c>
      <c r="ED40" s="248">
        <v>86.736180000000004</v>
      </c>
      <c r="EE40" s="248">
        <v>86.544404999999998</v>
      </c>
      <c r="EF40" s="248">
        <v>97.290056910000004</v>
      </c>
      <c r="EG40" s="248">
        <v>94.84778</v>
      </c>
      <c r="EH40" s="248">
        <v>94.84778</v>
      </c>
      <c r="EI40" s="248">
        <v>85.650958000000003</v>
      </c>
      <c r="EJ40" s="248">
        <v>93.073742999999993</v>
      </c>
      <c r="EK40" s="248">
        <v>93.478042000000002</v>
      </c>
      <c r="EL40" s="248">
        <v>93.356440000000006</v>
      </c>
      <c r="EM40" s="248">
        <v>86.224207000000007</v>
      </c>
      <c r="EN40" s="248">
        <v>87.804056000000003</v>
      </c>
      <c r="EO40" s="248">
        <v>95.119649999999993</v>
      </c>
      <c r="EP40" s="248">
        <v>87.405207000000004</v>
      </c>
      <c r="EQ40" s="248">
        <v>87.396259000000001</v>
      </c>
      <c r="ER40" s="248">
        <v>89.351466740000006</v>
      </c>
      <c r="ES40" s="248">
        <v>84.620953</v>
      </c>
      <c r="ET40" s="248">
        <v>83.774386000000007</v>
      </c>
      <c r="EU40" s="248">
        <v>85.436561999999995</v>
      </c>
      <c r="EV40" s="248">
        <v>87.498881999999995</v>
      </c>
      <c r="EW40" s="248">
        <v>83.494062</v>
      </c>
      <c r="EX40" s="248">
        <v>82.489795999999998</v>
      </c>
      <c r="EY40" s="248">
        <v>86.157059000000004</v>
      </c>
      <c r="EZ40" s="248">
        <v>86.520273000000003</v>
      </c>
      <c r="FA40" s="248">
        <v>86.672280000000001</v>
      </c>
      <c r="FB40" s="248">
        <v>89.676765250000003</v>
      </c>
      <c r="FC40" s="248">
        <v>86.765439999999998</v>
      </c>
      <c r="FD40" s="248">
        <v>93.455324000000005</v>
      </c>
      <c r="FE40" s="248">
        <v>87.922359</v>
      </c>
      <c r="FF40" s="248">
        <v>90.329201800000007</v>
      </c>
      <c r="FG40" s="248">
        <v>97.699774000000005</v>
      </c>
      <c r="FH40" s="248">
        <v>82.2291685</v>
      </c>
      <c r="FI40" s="248">
        <v>82.761470000000003</v>
      </c>
      <c r="FJ40" s="248">
        <v>85.765949000000006</v>
      </c>
      <c r="FK40" s="248">
        <v>88.316287000000003</v>
      </c>
      <c r="FL40" s="248">
        <v>91.629139240000001</v>
      </c>
      <c r="FM40" s="248">
        <v>91.382503999999997</v>
      </c>
      <c r="FN40" s="248">
        <v>91.617228999999995</v>
      </c>
      <c r="FO40" s="248">
        <v>92.252629999999996</v>
      </c>
      <c r="FP40" s="248">
        <v>92.252629999999996</v>
      </c>
      <c r="FQ40" s="248">
        <v>91.762435999999994</v>
      </c>
      <c r="FR40" s="248">
        <v>91.762435999999994</v>
      </c>
      <c r="FS40" s="248">
        <v>91.762435999999994</v>
      </c>
      <c r="FT40" s="248">
        <v>94.818481000000006</v>
      </c>
      <c r="FU40" s="248">
        <v>94.574404000000001</v>
      </c>
      <c r="FV40" s="248">
        <v>86.751582999999997</v>
      </c>
      <c r="FW40" s="248">
        <v>86.426768999999993</v>
      </c>
      <c r="FX40" s="248">
        <v>88.357316990000001</v>
      </c>
      <c r="FY40" s="248">
        <v>89.576734999999999</v>
      </c>
      <c r="FZ40" s="248">
        <v>86.691892999999993</v>
      </c>
      <c r="GA40" s="248">
        <v>91.133521000000002</v>
      </c>
      <c r="GB40" s="248">
        <v>91.133521000000002</v>
      </c>
      <c r="GC40" s="248">
        <v>94.006604999999993</v>
      </c>
      <c r="GD40" s="248">
        <v>83.998582999999996</v>
      </c>
      <c r="GE40" s="248">
        <v>93.070166999999998</v>
      </c>
      <c r="GF40" s="248">
        <v>92.659102000000004</v>
      </c>
      <c r="GG40" s="248">
        <v>98.695325159999996</v>
      </c>
      <c r="GH40" s="248">
        <v>84.300512999999995</v>
      </c>
      <c r="GI40" s="248">
        <v>98.695325159999996</v>
      </c>
      <c r="GJ40" s="248">
        <v>92.252629999999996</v>
      </c>
      <c r="GK40" s="248">
        <v>87.639671000000007</v>
      </c>
      <c r="GL40" s="248">
        <v>89.816363999999993</v>
      </c>
      <c r="GM40" s="248">
        <v>81.596933000000007</v>
      </c>
      <c r="GN40" s="248">
        <v>87.920098999999993</v>
      </c>
      <c r="GO40" s="248">
        <v>79.22736621</v>
      </c>
      <c r="GP40" s="248">
        <v>79.023442110000005</v>
      </c>
      <c r="GQ40" s="248">
        <v>85.758619999999993</v>
      </c>
      <c r="GR40" s="248">
        <v>93.080349999999996</v>
      </c>
      <c r="GS40" s="248">
        <v>92.701841000000002</v>
      </c>
      <c r="GT40" s="248">
        <v>92.478348999999994</v>
      </c>
      <c r="GU40" s="248">
        <v>87.920098999999993</v>
      </c>
      <c r="GV40" s="248">
        <v>87.920098999999993</v>
      </c>
      <c r="GW40" s="248">
        <v>87.920098999999993</v>
      </c>
      <c r="GX40" s="248">
        <v>93.775948</v>
      </c>
      <c r="GY40" s="248">
        <v>93.732356999999993</v>
      </c>
      <c r="GZ40" s="248">
        <v>93.732356999999993</v>
      </c>
      <c r="HA40" s="248">
        <v>93.732356999999993</v>
      </c>
      <c r="HB40" s="248">
        <v>87.757102000000003</v>
      </c>
      <c r="HC40" s="248">
        <v>95.892594000000003</v>
      </c>
      <c r="HD40" s="248">
        <v>95.463209000000006</v>
      </c>
      <c r="HE40" s="248">
        <v>92.097521999999998</v>
      </c>
      <c r="HF40" s="248">
        <v>95.098816999999997</v>
      </c>
      <c r="HG40" s="248">
        <v>90.386504000000002</v>
      </c>
      <c r="HH40" s="248">
        <v>82.20699406</v>
      </c>
      <c r="HI40" s="248">
        <v>93.590922000000006</v>
      </c>
      <c r="HJ40" s="248">
        <v>88.036777000000001</v>
      </c>
      <c r="HK40" s="248">
        <v>88.207725999999994</v>
      </c>
      <c r="HL40" s="248">
        <v>85.746497000000005</v>
      </c>
      <c r="HM40" s="248">
        <v>85.779791000000003</v>
      </c>
      <c r="HN40" s="248">
        <v>78.685239159999995</v>
      </c>
      <c r="HO40" s="248">
        <v>79.694441499999996</v>
      </c>
      <c r="HP40" s="248">
        <v>80.155096999999998</v>
      </c>
      <c r="HQ40" s="248">
        <v>92.305316739999995</v>
      </c>
      <c r="HR40" s="248">
        <v>88.086535999999995</v>
      </c>
      <c r="HS40" s="248">
        <v>94.955241999999998</v>
      </c>
    </row>
    <row r="41" spans="1:227">
      <c r="A41" s="1"/>
      <c r="B41" s="247">
        <v>45683.791666666701</v>
      </c>
      <c r="C41" s="248">
        <v>96.572237999999999</v>
      </c>
      <c r="D41" s="248">
        <v>96.784386999999995</v>
      </c>
      <c r="E41" s="248">
        <v>96.661171999999993</v>
      </c>
      <c r="F41" s="248">
        <v>96.572237999999999</v>
      </c>
      <c r="G41" s="248">
        <v>95.284075000000001</v>
      </c>
      <c r="H41" s="248">
        <v>102.755954</v>
      </c>
      <c r="I41" s="248">
        <v>102.344677</v>
      </c>
      <c r="J41" s="248">
        <v>103.03626300000001</v>
      </c>
      <c r="K41" s="248">
        <v>95.276854</v>
      </c>
      <c r="L41" s="248">
        <v>97.787261000000001</v>
      </c>
      <c r="M41" s="248">
        <v>102.938345</v>
      </c>
      <c r="N41" s="248">
        <v>102.099388</v>
      </c>
      <c r="O41" s="248">
        <v>101.063211</v>
      </c>
      <c r="P41" s="248">
        <v>94.877266370000001</v>
      </c>
      <c r="Q41" s="248">
        <v>102.961524</v>
      </c>
      <c r="R41" s="248">
        <v>97.249511999999996</v>
      </c>
      <c r="S41" s="248">
        <v>99.172146999999995</v>
      </c>
      <c r="T41" s="248">
        <v>88.713291999999996</v>
      </c>
      <c r="U41" s="248">
        <v>89.445081000000002</v>
      </c>
      <c r="V41" s="248">
        <v>97.449625999999995</v>
      </c>
      <c r="W41" s="248">
        <v>95.648670999999993</v>
      </c>
      <c r="X41" s="248">
        <v>92.079184999999995</v>
      </c>
      <c r="Y41" s="248">
        <v>94.020629999999997</v>
      </c>
      <c r="Z41" s="248">
        <v>103.319686</v>
      </c>
      <c r="AA41" s="248">
        <v>91.810895000000002</v>
      </c>
      <c r="AB41" s="248">
        <v>96.212080999999998</v>
      </c>
      <c r="AC41" s="248">
        <v>95.854974999999996</v>
      </c>
      <c r="AD41" s="248">
        <v>95.387694999999994</v>
      </c>
      <c r="AE41" s="248">
        <v>89.966683000000003</v>
      </c>
      <c r="AF41" s="248">
        <v>96.443968749999996</v>
      </c>
      <c r="AG41" s="248">
        <v>97.475220770000007</v>
      </c>
      <c r="AH41" s="248">
        <v>97.269555999999994</v>
      </c>
      <c r="AI41" s="248">
        <v>97.274130999999997</v>
      </c>
      <c r="AJ41" s="248">
        <v>88.533334999999994</v>
      </c>
      <c r="AK41" s="248">
        <v>97.695791</v>
      </c>
      <c r="AL41" s="248">
        <v>91.346190669999999</v>
      </c>
      <c r="AM41" s="248">
        <v>91.830772999999994</v>
      </c>
      <c r="AN41" s="248">
        <v>101.40303400000001</v>
      </c>
      <c r="AO41" s="248">
        <v>90.552493999999996</v>
      </c>
      <c r="AP41" s="248">
        <v>84.671018000000004</v>
      </c>
      <c r="AQ41" s="248">
        <v>85.049575000000004</v>
      </c>
      <c r="AR41" s="248">
        <v>102.995013</v>
      </c>
      <c r="AS41" s="248">
        <v>100.1931</v>
      </c>
      <c r="AT41" s="248">
        <v>100.1931</v>
      </c>
      <c r="AU41" s="248">
        <v>98.884167000000005</v>
      </c>
      <c r="AV41" s="248">
        <v>96.091707</v>
      </c>
      <c r="AW41" s="248">
        <v>90.703172499999994</v>
      </c>
      <c r="AX41" s="248">
        <v>91.153938999999994</v>
      </c>
      <c r="AY41" s="248">
        <v>100.004394</v>
      </c>
      <c r="AZ41" s="248">
        <v>95.136647999999994</v>
      </c>
      <c r="BA41" s="248">
        <v>94.896471000000005</v>
      </c>
      <c r="BB41" s="248">
        <v>94.896471000000005</v>
      </c>
      <c r="BC41" s="248">
        <v>94.896471000000005</v>
      </c>
      <c r="BD41" s="248">
        <v>94.505977000000001</v>
      </c>
      <c r="BE41" s="248">
        <v>94.896471000000005</v>
      </c>
      <c r="BF41" s="248">
        <v>101.230575</v>
      </c>
      <c r="BG41" s="248">
        <v>101.431124</v>
      </c>
      <c r="BH41" s="248">
        <v>100.77868599999999</v>
      </c>
      <c r="BI41" s="248">
        <v>101.303781</v>
      </c>
      <c r="BJ41" s="248">
        <v>92.002153000000007</v>
      </c>
      <c r="BK41" s="248">
        <v>92.591633000000002</v>
      </c>
      <c r="BL41" s="248">
        <v>98.369669000000002</v>
      </c>
      <c r="BM41" s="248">
        <v>97.981738000000007</v>
      </c>
      <c r="BN41" s="248">
        <v>96.815897000000007</v>
      </c>
      <c r="BO41" s="248">
        <v>94.838579999999993</v>
      </c>
      <c r="BP41" s="248">
        <v>101.31398900000001</v>
      </c>
      <c r="BQ41" s="248">
        <v>88.647656999999995</v>
      </c>
      <c r="BR41" s="248">
        <v>88.755807140000002</v>
      </c>
      <c r="BS41" s="248">
        <v>96.645621000000006</v>
      </c>
      <c r="BT41" s="248">
        <v>91.803763500000002</v>
      </c>
      <c r="BU41" s="248">
        <v>99.911096000000001</v>
      </c>
      <c r="BV41" s="248">
        <v>101.713539</v>
      </c>
      <c r="BW41" s="248">
        <v>97.347296999999998</v>
      </c>
      <c r="BX41" s="248">
        <v>97.347296999999998</v>
      </c>
      <c r="BY41" s="248">
        <v>100.33833</v>
      </c>
      <c r="BZ41" s="248">
        <v>98.313044000000005</v>
      </c>
      <c r="CA41" s="248">
        <v>96.595186999999996</v>
      </c>
      <c r="CB41" s="248">
        <v>98.519125000000003</v>
      </c>
      <c r="CC41" s="248">
        <v>97.895977000000002</v>
      </c>
      <c r="CD41" s="248">
        <v>97.055809999999994</v>
      </c>
      <c r="CE41" s="248">
        <v>95.384359000000003</v>
      </c>
      <c r="CF41" s="248">
        <v>99.911096000000001</v>
      </c>
      <c r="CG41" s="248">
        <v>94.912857329999994</v>
      </c>
      <c r="CH41" s="248">
        <v>95.094390000000004</v>
      </c>
      <c r="CI41" s="248">
        <v>96.288314999999997</v>
      </c>
      <c r="CJ41" s="248">
        <v>100.20800199999999</v>
      </c>
      <c r="CK41" s="248">
        <v>101.68557574</v>
      </c>
      <c r="CL41" s="248">
        <v>99.419905</v>
      </c>
      <c r="CM41" s="248">
        <v>100.361987</v>
      </c>
      <c r="CN41" s="248">
        <v>93.868570000000005</v>
      </c>
      <c r="CO41" s="248">
        <v>92.535314999999997</v>
      </c>
      <c r="CP41" s="248">
        <v>105.98297074</v>
      </c>
      <c r="CQ41" s="248">
        <v>93.501666</v>
      </c>
      <c r="CR41" s="248">
        <v>93.457205999999999</v>
      </c>
      <c r="CS41" s="248">
        <v>91.025669930000007</v>
      </c>
      <c r="CT41" s="248">
        <v>95.219919000000004</v>
      </c>
      <c r="CU41" s="248">
        <v>93.876996000000005</v>
      </c>
      <c r="CV41" s="248">
        <v>107.11813094</v>
      </c>
      <c r="CW41" s="248">
        <v>92.617802999999995</v>
      </c>
      <c r="CX41" s="248">
        <v>93.51763167</v>
      </c>
      <c r="CY41" s="248">
        <v>94.023994000000002</v>
      </c>
      <c r="CZ41" s="248">
        <v>96.793167999999994</v>
      </c>
      <c r="DA41" s="248">
        <v>103.234622</v>
      </c>
      <c r="DB41" s="248">
        <v>103.44335100000001</v>
      </c>
      <c r="DC41" s="248">
        <v>101.713539</v>
      </c>
      <c r="DD41" s="248">
        <v>100.95899300000001</v>
      </c>
      <c r="DE41" s="248">
        <v>96.907791000000003</v>
      </c>
      <c r="DF41" s="248">
        <v>97.347296999999998</v>
      </c>
      <c r="DG41" s="248">
        <v>95.878987499999994</v>
      </c>
      <c r="DH41" s="248">
        <v>101.41649185999999</v>
      </c>
      <c r="DI41" s="248">
        <v>104.088264</v>
      </c>
      <c r="DJ41" s="248">
        <v>103.60132900000001</v>
      </c>
      <c r="DK41" s="248">
        <v>94.260182</v>
      </c>
      <c r="DL41" s="248">
        <v>101.82771200000001</v>
      </c>
      <c r="DM41" s="248">
        <v>100.22019899999999</v>
      </c>
      <c r="DN41" s="248">
        <v>95.806593000000007</v>
      </c>
      <c r="DO41" s="248">
        <v>85.455029999999994</v>
      </c>
      <c r="DP41" s="248">
        <v>99.927242000000007</v>
      </c>
      <c r="DQ41" s="248">
        <v>94.215744000000001</v>
      </c>
      <c r="DR41" s="248">
        <v>94.553071000000003</v>
      </c>
      <c r="DS41" s="248">
        <v>94.215650999999994</v>
      </c>
      <c r="DT41" s="248">
        <v>102.268564</v>
      </c>
      <c r="DU41" s="248">
        <v>102.622737</v>
      </c>
      <c r="DV41" s="248">
        <v>91.755606999999998</v>
      </c>
      <c r="DW41" s="248">
        <v>88.230292000000006</v>
      </c>
      <c r="DX41" s="248">
        <v>86.940449000000001</v>
      </c>
      <c r="DY41" s="248">
        <v>94.416314049999997</v>
      </c>
      <c r="DZ41" s="248">
        <v>96.069906000000003</v>
      </c>
      <c r="EA41" s="248">
        <v>96.307355999999999</v>
      </c>
      <c r="EB41" s="248">
        <v>92.650813999999997</v>
      </c>
      <c r="EC41" s="248">
        <v>93.242220000000003</v>
      </c>
      <c r="ED41" s="248">
        <v>94.413492000000005</v>
      </c>
      <c r="EE41" s="248">
        <v>94.091183999999998</v>
      </c>
      <c r="EF41" s="248">
        <v>105.61503614</v>
      </c>
      <c r="EG41" s="248">
        <v>103.577246</v>
      </c>
      <c r="EH41" s="248">
        <v>103.577246</v>
      </c>
      <c r="EI41" s="248">
        <v>94.080663000000001</v>
      </c>
      <c r="EJ41" s="248">
        <v>101.410659</v>
      </c>
      <c r="EK41" s="248">
        <v>101.838779</v>
      </c>
      <c r="EL41" s="248">
        <v>101.713539</v>
      </c>
      <c r="EM41" s="248">
        <v>94.035476000000003</v>
      </c>
      <c r="EN41" s="248">
        <v>96.164687000000001</v>
      </c>
      <c r="EO41" s="248">
        <v>103.51618999999999</v>
      </c>
      <c r="EP41" s="248">
        <v>95.146514999999994</v>
      </c>
      <c r="EQ41" s="248">
        <v>95.136936000000006</v>
      </c>
      <c r="ER41" s="248">
        <v>97.105222729999994</v>
      </c>
      <c r="ES41" s="248">
        <v>92.271176999999994</v>
      </c>
      <c r="ET41" s="248">
        <v>91.310835999999995</v>
      </c>
      <c r="EU41" s="248">
        <v>93.155221999999995</v>
      </c>
      <c r="EV41" s="248">
        <v>95.153525000000002</v>
      </c>
      <c r="EW41" s="248">
        <v>91.121347999999998</v>
      </c>
      <c r="EX41" s="248">
        <v>89.988298999999998</v>
      </c>
      <c r="EY41" s="248">
        <v>93.214063999999993</v>
      </c>
      <c r="EZ41" s="248">
        <v>93.920462000000001</v>
      </c>
      <c r="FA41" s="248">
        <v>94.215646000000007</v>
      </c>
      <c r="FB41" s="248">
        <v>97.357422799999995</v>
      </c>
      <c r="FC41" s="248">
        <v>95.010349000000005</v>
      </c>
      <c r="FD41" s="248">
        <v>102.027568</v>
      </c>
      <c r="FE41" s="248">
        <v>95.775249000000002</v>
      </c>
      <c r="FF41" s="248">
        <v>99.03509099</v>
      </c>
      <c r="FG41" s="248">
        <v>106.72596</v>
      </c>
      <c r="FH41" s="248">
        <v>89.510274999999993</v>
      </c>
      <c r="FI41" s="248">
        <v>90.094686999999993</v>
      </c>
      <c r="FJ41" s="248">
        <v>93.523573999999996</v>
      </c>
      <c r="FK41" s="248">
        <v>96.324566000000004</v>
      </c>
      <c r="FL41" s="248">
        <v>100.35137398000001</v>
      </c>
      <c r="FM41" s="248">
        <v>100.075919</v>
      </c>
      <c r="FN41" s="248">
        <v>100.33833</v>
      </c>
      <c r="FO41" s="248">
        <v>100.52924299999999</v>
      </c>
      <c r="FP41" s="248">
        <v>100.52924299999999</v>
      </c>
      <c r="FQ41" s="248">
        <v>100.004338</v>
      </c>
      <c r="FR41" s="248">
        <v>100.004338</v>
      </c>
      <c r="FS41" s="248">
        <v>100.004338</v>
      </c>
      <c r="FT41" s="248">
        <v>103.37209900000001</v>
      </c>
      <c r="FU41" s="248">
        <v>103.090183</v>
      </c>
      <c r="FV41" s="248">
        <v>95.564655999999999</v>
      </c>
      <c r="FW41" s="248">
        <v>95.140732</v>
      </c>
      <c r="FX41" s="248">
        <v>96.074546620000007</v>
      </c>
      <c r="FY41" s="248">
        <v>97.949673000000004</v>
      </c>
      <c r="FZ41" s="248">
        <v>94.266537999999997</v>
      </c>
      <c r="GA41" s="248">
        <v>99.911096000000001</v>
      </c>
      <c r="GB41" s="248">
        <v>99.911096000000001</v>
      </c>
      <c r="GC41" s="248">
        <v>102.531963</v>
      </c>
      <c r="GD41" s="248">
        <v>91.779099329999994</v>
      </c>
      <c r="GE41" s="248">
        <v>101.410659</v>
      </c>
      <c r="GF41" s="248">
        <v>100.95899300000001</v>
      </c>
      <c r="GG41" s="248">
        <v>107.14055131000001</v>
      </c>
      <c r="GH41" s="248">
        <v>91.799908000000002</v>
      </c>
      <c r="GI41" s="248">
        <v>107.14055131000001</v>
      </c>
      <c r="GJ41" s="248">
        <v>100.52924299999999</v>
      </c>
      <c r="GK41" s="248">
        <v>95.530142999999995</v>
      </c>
      <c r="GL41" s="248">
        <v>98.031291999999993</v>
      </c>
      <c r="GM41" s="248">
        <v>89.027174000000002</v>
      </c>
      <c r="GN41" s="248">
        <v>95.792366000000001</v>
      </c>
      <c r="GO41" s="248">
        <v>86.067434750000004</v>
      </c>
      <c r="GP41" s="248">
        <v>85.845904930000003</v>
      </c>
      <c r="GQ41" s="248">
        <v>93.593907000000002</v>
      </c>
      <c r="GR41" s="248">
        <v>100.782832</v>
      </c>
      <c r="GS41" s="248">
        <v>100.941453</v>
      </c>
      <c r="GT41" s="248">
        <v>100.734889</v>
      </c>
      <c r="GU41" s="248">
        <v>95.792366000000001</v>
      </c>
      <c r="GV41" s="248">
        <v>95.792366000000001</v>
      </c>
      <c r="GW41" s="248">
        <v>95.792366000000001</v>
      </c>
      <c r="GX41" s="248">
        <v>101.706649</v>
      </c>
      <c r="GY41" s="248">
        <v>101.88298500000001</v>
      </c>
      <c r="GZ41" s="248">
        <v>101.88298500000001</v>
      </c>
      <c r="HA41" s="248">
        <v>101.88298500000001</v>
      </c>
      <c r="HB41" s="248">
        <v>96.065895999999995</v>
      </c>
      <c r="HC41" s="248">
        <v>104.329818</v>
      </c>
      <c r="HD41" s="248">
        <v>103.889008</v>
      </c>
      <c r="HE41" s="248">
        <v>101.38746399999999</v>
      </c>
      <c r="HF41" s="248">
        <v>103.475538</v>
      </c>
      <c r="HG41" s="248">
        <v>98.920951000000002</v>
      </c>
      <c r="HH41" s="248">
        <v>89.520149079999996</v>
      </c>
      <c r="HI41" s="248">
        <v>102.05754899999999</v>
      </c>
      <c r="HJ41" s="248">
        <v>95.586660499999994</v>
      </c>
      <c r="HK41" s="248">
        <v>95.852755000000002</v>
      </c>
      <c r="HL41" s="248">
        <v>93.547259999999994</v>
      </c>
      <c r="HM41" s="248">
        <v>93.493954000000002</v>
      </c>
      <c r="HN41" s="248">
        <v>85.478503340000003</v>
      </c>
      <c r="HO41" s="248">
        <v>87.004505499999993</v>
      </c>
      <c r="HP41" s="248">
        <v>87.493804999999995</v>
      </c>
      <c r="HQ41" s="248">
        <v>101.23039203</v>
      </c>
      <c r="HR41" s="248">
        <v>95.873885999999999</v>
      </c>
      <c r="HS41" s="248">
        <v>103.32253300000001</v>
      </c>
    </row>
    <row r="42" spans="1:227">
      <c r="A42" s="1"/>
      <c r="B42" s="247">
        <v>45683.8125</v>
      </c>
      <c r="C42" s="248">
        <v>93.420181999999997</v>
      </c>
      <c r="D42" s="248">
        <v>93.623698000000005</v>
      </c>
      <c r="E42" s="248">
        <v>93.504063000000002</v>
      </c>
      <c r="F42" s="248">
        <v>93.420181999999997</v>
      </c>
      <c r="G42" s="248">
        <v>91.905276000000001</v>
      </c>
      <c r="H42" s="248">
        <v>99.066771000000003</v>
      </c>
      <c r="I42" s="248">
        <v>98.662642000000005</v>
      </c>
      <c r="J42" s="248">
        <v>99.342819000000006</v>
      </c>
      <c r="K42" s="248">
        <v>91.863217000000006</v>
      </c>
      <c r="L42" s="248">
        <v>94.649710999999996</v>
      </c>
      <c r="M42" s="248">
        <v>99.429221999999996</v>
      </c>
      <c r="N42" s="248">
        <v>98.627835000000005</v>
      </c>
      <c r="O42" s="248">
        <v>97.880746000000002</v>
      </c>
      <c r="P42" s="248">
        <v>91.827751770000006</v>
      </c>
      <c r="Q42" s="248">
        <v>99.263642000000004</v>
      </c>
      <c r="R42" s="248">
        <v>94.091448</v>
      </c>
      <c r="S42" s="248">
        <v>96.046700000000001</v>
      </c>
      <c r="T42" s="248">
        <v>85.701369499999998</v>
      </c>
      <c r="U42" s="248">
        <v>86.393750999999995</v>
      </c>
      <c r="V42" s="248">
        <v>94.350363999999999</v>
      </c>
      <c r="W42" s="248">
        <v>92.422066000000001</v>
      </c>
      <c r="X42" s="248">
        <v>88.946197999999995</v>
      </c>
      <c r="Y42" s="248">
        <v>90.843176</v>
      </c>
      <c r="Z42" s="248">
        <v>99.495500000000007</v>
      </c>
      <c r="AA42" s="248">
        <v>88.732204999999993</v>
      </c>
      <c r="AB42" s="248">
        <v>92.769002</v>
      </c>
      <c r="AC42" s="248">
        <v>92.606561999999997</v>
      </c>
      <c r="AD42" s="248">
        <v>92.167372999999998</v>
      </c>
      <c r="AE42" s="248">
        <v>87.023201</v>
      </c>
      <c r="AF42" s="248">
        <v>93.420302500000005</v>
      </c>
      <c r="AG42" s="248">
        <v>94.405358930000006</v>
      </c>
      <c r="AH42" s="248">
        <v>94.224363999999994</v>
      </c>
      <c r="AI42" s="248">
        <v>94.214886000000007</v>
      </c>
      <c r="AJ42" s="248">
        <v>85.535550000000001</v>
      </c>
      <c r="AK42" s="248">
        <v>94.589179000000001</v>
      </c>
      <c r="AL42" s="248">
        <v>88.284379329999993</v>
      </c>
      <c r="AM42" s="248">
        <v>88.746499999999997</v>
      </c>
      <c r="AN42" s="248">
        <v>97.801546000000002</v>
      </c>
      <c r="AO42" s="248">
        <v>87.223842000000005</v>
      </c>
      <c r="AP42" s="248">
        <v>82.018095500000001</v>
      </c>
      <c r="AQ42" s="248">
        <v>82.376799000000005</v>
      </c>
      <c r="AR42" s="248">
        <v>99.345802000000006</v>
      </c>
      <c r="AS42" s="248">
        <v>96.640872000000002</v>
      </c>
      <c r="AT42" s="248">
        <v>96.640872000000002</v>
      </c>
      <c r="AU42" s="248">
        <v>95.421779000000001</v>
      </c>
      <c r="AV42" s="248">
        <v>92.876244</v>
      </c>
      <c r="AW42" s="248">
        <v>86.950505500000006</v>
      </c>
      <c r="AX42" s="248">
        <v>87.452697000000001</v>
      </c>
      <c r="AY42" s="248">
        <v>96.775255000000001</v>
      </c>
      <c r="AZ42" s="248">
        <v>91.858048999999994</v>
      </c>
      <c r="BA42" s="248">
        <v>91.575118000000003</v>
      </c>
      <c r="BB42" s="248">
        <v>91.575118000000003</v>
      </c>
      <c r="BC42" s="248">
        <v>91.575118000000003</v>
      </c>
      <c r="BD42" s="248">
        <v>91.106059999999999</v>
      </c>
      <c r="BE42" s="248">
        <v>91.575118000000003</v>
      </c>
      <c r="BF42" s="248">
        <v>97.514270999999994</v>
      </c>
      <c r="BG42" s="248">
        <v>97.818509000000006</v>
      </c>
      <c r="BH42" s="248">
        <v>97.212794000000002</v>
      </c>
      <c r="BI42" s="248">
        <v>97.700282999999999</v>
      </c>
      <c r="BJ42" s="248">
        <v>88.915454999999994</v>
      </c>
      <c r="BK42" s="248">
        <v>89.474230000000006</v>
      </c>
      <c r="BL42" s="248">
        <v>94.774360999999999</v>
      </c>
      <c r="BM42" s="248">
        <v>94.523110000000003</v>
      </c>
      <c r="BN42" s="248">
        <v>93.384523000000002</v>
      </c>
      <c r="BO42" s="248">
        <v>91.557412999999997</v>
      </c>
      <c r="BP42" s="248">
        <v>97.916844999999995</v>
      </c>
      <c r="BQ42" s="248">
        <v>85.647060999999994</v>
      </c>
      <c r="BR42" s="248">
        <v>85.751550409999993</v>
      </c>
      <c r="BS42" s="248">
        <v>93.359381999999997</v>
      </c>
      <c r="BT42" s="248">
        <v>89.234541669999999</v>
      </c>
      <c r="BU42" s="248">
        <v>96.678951999999995</v>
      </c>
      <c r="BV42" s="248">
        <v>98.111532999999994</v>
      </c>
      <c r="BW42" s="248">
        <v>93.888774999999995</v>
      </c>
      <c r="BX42" s="248">
        <v>93.888774999999995</v>
      </c>
      <c r="BY42" s="248">
        <v>97.034103999999999</v>
      </c>
      <c r="BZ42" s="248">
        <v>95.428923999999995</v>
      </c>
      <c r="CA42" s="248">
        <v>93.159263999999993</v>
      </c>
      <c r="CB42" s="248">
        <v>95.306365999999997</v>
      </c>
      <c r="CC42" s="248">
        <v>94.708810999999997</v>
      </c>
      <c r="CD42" s="248">
        <v>94.161032000000006</v>
      </c>
      <c r="CE42" s="248">
        <v>92.163160000000005</v>
      </c>
      <c r="CF42" s="248">
        <v>96.678951999999995</v>
      </c>
      <c r="CG42" s="248">
        <v>91.656381330000002</v>
      </c>
      <c r="CH42" s="248">
        <v>91.819967000000005</v>
      </c>
      <c r="CI42" s="248">
        <v>93.025575000000003</v>
      </c>
      <c r="CJ42" s="248">
        <v>97.160295000000005</v>
      </c>
      <c r="CK42" s="248">
        <v>98.467768980000002</v>
      </c>
      <c r="CL42" s="248">
        <v>96.171781999999993</v>
      </c>
      <c r="CM42" s="248">
        <v>97.073488999999995</v>
      </c>
      <c r="CN42" s="248">
        <v>90.472172999999998</v>
      </c>
      <c r="CO42" s="248">
        <v>90.021777</v>
      </c>
      <c r="CP42" s="248">
        <v>102.98834638</v>
      </c>
      <c r="CQ42" s="248">
        <v>90.402882000000005</v>
      </c>
      <c r="CR42" s="248">
        <v>90.275949999999995</v>
      </c>
      <c r="CS42" s="248">
        <v>88.216480750000002</v>
      </c>
      <c r="CT42" s="248">
        <v>92.184472</v>
      </c>
      <c r="CU42" s="248">
        <v>90.793915999999996</v>
      </c>
      <c r="CV42" s="248">
        <v>103.15335256</v>
      </c>
      <c r="CW42" s="248">
        <v>89.550978999999998</v>
      </c>
      <c r="CX42" s="248">
        <v>90.536573329999996</v>
      </c>
      <c r="CY42" s="248">
        <v>91.007858999999996</v>
      </c>
      <c r="CZ42" s="248">
        <v>93.395995999999997</v>
      </c>
      <c r="DA42" s="248">
        <v>99.559629000000001</v>
      </c>
      <c r="DB42" s="248">
        <v>99.758926000000002</v>
      </c>
      <c r="DC42" s="248">
        <v>98.111532999999994</v>
      </c>
      <c r="DD42" s="248">
        <v>97.395054000000002</v>
      </c>
      <c r="DE42" s="248">
        <v>93.477419999999995</v>
      </c>
      <c r="DF42" s="248">
        <v>93.888774999999995</v>
      </c>
      <c r="DG42" s="248">
        <v>92.5808775</v>
      </c>
      <c r="DH42" s="248">
        <v>98.441328839999997</v>
      </c>
      <c r="DI42" s="248">
        <v>100.500362</v>
      </c>
      <c r="DJ42" s="248">
        <v>100.01664700000001</v>
      </c>
      <c r="DK42" s="248">
        <v>90.838707330000005</v>
      </c>
      <c r="DL42" s="248">
        <v>98.598033000000001</v>
      </c>
      <c r="DM42" s="248">
        <v>96.902840999999995</v>
      </c>
      <c r="DN42" s="248">
        <v>92.817587000000003</v>
      </c>
      <c r="DO42" s="248">
        <v>82.603303999999994</v>
      </c>
      <c r="DP42" s="248">
        <v>96.595910000000003</v>
      </c>
      <c r="DQ42" s="248">
        <v>90.880168999999995</v>
      </c>
      <c r="DR42" s="248">
        <v>91.22457</v>
      </c>
      <c r="DS42" s="248">
        <v>90.837694999999997</v>
      </c>
      <c r="DT42" s="248">
        <v>98.654754999999994</v>
      </c>
      <c r="DU42" s="248">
        <v>99.005161999999999</v>
      </c>
      <c r="DV42" s="248">
        <v>88.850069000000005</v>
      </c>
      <c r="DW42" s="248">
        <v>84.017321999999993</v>
      </c>
      <c r="DX42" s="248">
        <v>82.252226500000006</v>
      </c>
      <c r="DY42" s="248">
        <v>91.282409049999998</v>
      </c>
      <c r="DZ42" s="248">
        <v>92.822422000000003</v>
      </c>
      <c r="EA42" s="248">
        <v>93.050623999999999</v>
      </c>
      <c r="EB42" s="248">
        <v>89.537571999999997</v>
      </c>
      <c r="EC42" s="248">
        <v>90.101264</v>
      </c>
      <c r="ED42" s="248">
        <v>91.520627000000005</v>
      </c>
      <c r="EE42" s="248">
        <v>90.737475000000003</v>
      </c>
      <c r="EF42" s="248">
        <v>101.70589203</v>
      </c>
      <c r="EG42" s="248">
        <v>99.909260000000003</v>
      </c>
      <c r="EH42" s="248">
        <v>99.909260000000003</v>
      </c>
      <c r="EI42" s="248">
        <v>90.888373999999999</v>
      </c>
      <c r="EJ42" s="248">
        <v>97.825018999999998</v>
      </c>
      <c r="EK42" s="248">
        <v>98.226223000000005</v>
      </c>
      <c r="EL42" s="248">
        <v>98.111532999999994</v>
      </c>
      <c r="EM42" s="248">
        <v>91.075507999999999</v>
      </c>
      <c r="EN42" s="248">
        <v>92.886415999999997</v>
      </c>
      <c r="EO42" s="248">
        <v>100.24154299999999</v>
      </c>
      <c r="EP42" s="248">
        <v>91.867254000000003</v>
      </c>
      <c r="EQ42" s="248">
        <v>91.858317999999997</v>
      </c>
      <c r="ER42" s="248">
        <v>93.85743875</v>
      </c>
      <c r="ES42" s="248">
        <v>89.146145000000004</v>
      </c>
      <c r="ET42" s="248">
        <v>88.159379999999999</v>
      </c>
      <c r="EU42" s="248">
        <v>89.998332000000005</v>
      </c>
      <c r="EV42" s="248">
        <v>92.216943999999998</v>
      </c>
      <c r="EW42" s="248">
        <v>88.184754999999996</v>
      </c>
      <c r="EX42" s="248">
        <v>87.056438999999997</v>
      </c>
      <c r="EY42" s="248">
        <v>89.959794000000002</v>
      </c>
      <c r="EZ42" s="248">
        <v>90.619471000000004</v>
      </c>
      <c r="FA42" s="248">
        <v>90.895144999999999</v>
      </c>
      <c r="FB42" s="248">
        <v>94.712901819999999</v>
      </c>
      <c r="FC42" s="248">
        <v>91.967974999999996</v>
      </c>
      <c r="FD42" s="248">
        <v>98.742742000000007</v>
      </c>
      <c r="FE42" s="248">
        <v>92.495873000000003</v>
      </c>
      <c r="FF42" s="248">
        <v>95.435022500000002</v>
      </c>
      <c r="FG42" s="248">
        <v>103.117705</v>
      </c>
      <c r="FH42" s="248">
        <v>86.350020000000001</v>
      </c>
      <c r="FI42" s="248">
        <v>86.906435000000002</v>
      </c>
      <c r="FJ42" s="248">
        <v>90.345145000000002</v>
      </c>
      <c r="FK42" s="248">
        <v>93.058126000000001</v>
      </c>
      <c r="FL42" s="248">
        <v>97.046718429999999</v>
      </c>
      <c r="FM42" s="248">
        <v>96.782325999999998</v>
      </c>
      <c r="FN42" s="248">
        <v>97.034103999999999</v>
      </c>
      <c r="FO42" s="248">
        <v>96.986259000000004</v>
      </c>
      <c r="FP42" s="248">
        <v>96.986259000000004</v>
      </c>
      <c r="FQ42" s="248">
        <v>96.786689999999993</v>
      </c>
      <c r="FR42" s="248">
        <v>96.786689999999993</v>
      </c>
      <c r="FS42" s="248">
        <v>96.786689999999993</v>
      </c>
      <c r="FT42" s="248">
        <v>99.780940999999999</v>
      </c>
      <c r="FU42" s="248">
        <v>99.511756000000005</v>
      </c>
      <c r="FV42" s="248">
        <v>92.213216000000003</v>
      </c>
      <c r="FW42" s="248">
        <v>91.884525999999994</v>
      </c>
      <c r="FX42" s="248">
        <v>92.696014390000002</v>
      </c>
      <c r="FY42" s="248">
        <v>94.759102999999996</v>
      </c>
      <c r="FZ42" s="248">
        <v>91.375579999999999</v>
      </c>
      <c r="GA42" s="248">
        <v>96.678951999999995</v>
      </c>
      <c r="GB42" s="248">
        <v>96.678951999999995</v>
      </c>
      <c r="GC42" s="248">
        <v>98.897650999999996</v>
      </c>
      <c r="GD42" s="248">
        <v>88.702021999999999</v>
      </c>
      <c r="GE42" s="248">
        <v>97.825018999999998</v>
      </c>
      <c r="GF42" s="248">
        <v>97.395054000000002</v>
      </c>
      <c r="GG42" s="248">
        <v>103.17494309</v>
      </c>
      <c r="GH42" s="248">
        <v>88.971751999999995</v>
      </c>
      <c r="GI42" s="248">
        <v>103.17494309</v>
      </c>
      <c r="GJ42" s="248">
        <v>96.986259000000004</v>
      </c>
      <c r="GK42" s="248">
        <v>92.170147</v>
      </c>
      <c r="GL42" s="248">
        <v>94.696532000000005</v>
      </c>
      <c r="GM42" s="248">
        <v>86.131462999999997</v>
      </c>
      <c r="GN42" s="248">
        <v>92.502700000000004</v>
      </c>
      <c r="GO42" s="248">
        <v>82.953302120000004</v>
      </c>
      <c r="GP42" s="248">
        <v>82.739787789999994</v>
      </c>
      <c r="GQ42" s="248">
        <v>90.570760000000007</v>
      </c>
      <c r="GR42" s="248">
        <v>97.040226000000004</v>
      </c>
      <c r="GS42" s="248">
        <v>97.359971999999999</v>
      </c>
      <c r="GT42" s="248">
        <v>97.181331999999998</v>
      </c>
      <c r="GU42" s="248">
        <v>92.502700000000004</v>
      </c>
      <c r="GV42" s="248">
        <v>92.502700000000004</v>
      </c>
      <c r="GW42" s="248">
        <v>92.502700000000004</v>
      </c>
      <c r="GX42" s="248">
        <v>98.476685000000003</v>
      </c>
      <c r="GY42" s="248">
        <v>98.646877000000003</v>
      </c>
      <c r="GZ42" s="248">
        <v>98.646877000000003</v>
      </c>
      <c r="HA42" s="248">
        <v>98.646877000000003</v>
      </c>
      <c r="HB42" s="248">
        <v>92.955140999999998</v>
      </c>
      <c r="HC42" s="248">
        <v>100.728934</v>
      </c>
      <c r="HD42" s="248">
        <v>100.31948800000001</v>
      </c>
      <c r="HE42" s="248">
        <v>98.224836999999994</v>
      </c>
      <c r="HF42" s="248">
        <v>99.764324999999999</v>
      </c>
      <c r="HG42" s="248">
        <v>95.564092000000002</v>
      </c>
      <c r="HH42" s="248">
        <v>86.762227510000002</v>
      </c>
      <c r="HI42" s="248">
        <v>98.799425999999997</v>
      </c>
      <c r="HJ42" s="248">
        <v>92.390487500000006</v>
      </c>
      <c r="HK42" s="248">
        <v>92.644327000000004</v>
      </c>
      <c r="HL42" s="248">
        <v>90.442200999999997</v>
      </c>
      <c r="HM42" s="248">
        <v>90.329935000000006</v>
      </c>
      <c r="HN42" s="248">
        <v>82.385679710000005</v>
      </c>
      <c r="HO42" s="248">
        <v>84.213262999999998</v>
      </c>
      <c r="HP42" s="248">
        <v>84.677238000000003</v>
      </c>
      <c r="HQ42" s="248">
        <v>97.971811169999995</v>
      </c>
      <c r="HR42" s="248">
        <v>92.631506000000002</v>
      </c>
      <c r="HS42" s="248">
        <v>100.052818</v>
      </c>
    </row>
    <row r="43" spans="1:227">
      <c r="A43" s="1"/>
      <c r="B43" s="247">
        <v>45683.833333333299</v>
      </c>
      <c r="C43" s="248">
        <v>93.435764000000006</v>
      </c>
      <c r="D43" s="248">
        <v>93.638475</v>
      </c>
      <c r="E43" s="248">
        <v>93.519362000000001</v>
      </c>
      <c r="F43" s="248">
        <v>93.435764000000006</v>
      </c>
      <c r="G43" s="248">
        <v>91.849720000000005</v>
      </c>
      <c r="H43" s="248">
        <v>99.262181999999996</v>
      </c>
      <c r="I43" s="248">
        <v>98.877663999999996</v>
      </c>
      <c r="J43" s="248">
        <v>99.527153999999996</v>
      </c>
      <c r="K43" s="248">
        <v>91.753347000000005</v>
      </c>
      <c r="L43" s="248">
        <v>94.630332999999993</v>
      </c>
      <c r="M43" s="248">
        <v>99.580624999999998</v>
      </c>
      <c r="N43" s="248">
        <v>98.782640999999998</v>
      </c>
      <c r="O43" s="248">
        <v>97.946045999999996</v>
      </c>
      <c r="P43" s="248">
        <v>91.902511230000002</v>
      </c>
      <c r="Q43" s="248">
        <v>99.346260999999998</v>
      </c>
      <c r="R43" s="248">
        <v>94.493754999999993</v>
      </c>
      <c r="S43" s="248">
        <v>96.120587</v>
      </c>
      <c r="T43" s="248">
        <v>85.712934000000004</v>
      </c>
      <c r="U43" s="248">
        <v>86.410083999999998</v>
      </c>
      <c r="V43" s="248">
        <v>94.451241999999993</v>
      </c>
      <c r="W43" s="248">
        <v>92.452969999999993</v>
      </c>
      <c r="X43" s="248">
        <v>88.990071</v>
      </c>
      <c r="Y43" s="248">
        <v>90.877077</v>
      </c>
      <c r="Z43" s="248">
        <v>99.738393000000002</v>
      </c>
      <c r="AA43" s="248">
        <v>88.786180000000002</v>
      </c>
      <c r="AB43" s="248">
        <v>92.662075999999999</v>
      </c>
      <c r="AC43" s="248">
        <v>92.642368000000005</v>
      </c>
      <c r="AD43" s="248">
        <v>92.195466999999994</v>
      </c>
      <c r="AE43" s="248">
        <v>87.073291999999995</v>
      </c>
      <c r="AF43" s="248">
        <v>93.556521000000004</v>
      </c>
      <c r="AG43" s="248">
        <v>94.533359410000003</v>
      </c>
      <c r="AH43" s="248">
        <v>94.347865999999996</v>
      </c>
      <c r="AI43" s="248">
        <v>94.341004999999996</v>
      </c>
      <c r="AJ43" s="248">
        <v>85.680347999999995</v>
      </c>
      <c r="AK43" s="248">
        <v>94.688861000000003</v>
      </c>
      <c r="AL43" s="248">
        <v>88.335731330000002</v>
      </c>
      <c r="AM43" s="248">
        <v>88.798139000000006</v>
      </c>
      <c r="AN43" s="248">
        <v>97.959209999999999</v>
      </c>
      <c r="AO43" s="248">
        <v>87.322333</v>
      </c>
      <c r="AP43" s="248">
        <v>82.068912499999996</v>
      </c>
      <c r="AQ43" s="248">
        <v>82.427975000000004</v>
      </c>
      <c r="AR43" s="248">
        <v>99.478785000000002</v>
      </c>
      <c r="AS43" s="248">
        <v>97.174385000000001</v>
      </c>
      <c r="AT43" s="248">
        <v>97.174385000000001</v>
      </c>
      <c r="AU43" s="248">
        <v>95.946044999999998</v>
      </c>
      <c r="AV43" s="248">
        <v>92.921195999999995</v>
      </c>
      <c r="AW43" s="248">
        <v>87.040745999999999</v>
      </c>
      <c r="AX43" s="248">
        <v>87.540988999999996</v>
      </c>
      <c r="AY43" s="248">
        <v>96.932062000000002</v>
      </c>
      <c r="AZ43" s="248">
        <v>91.862630999999993</v>
      </c>
      <c r="BA43" s="248">
        <v>91.548197000000002</v>
      </c>
      <c r="BB43" s="248">
        <v>91.548197000000002</v>
      </c>
      <c r="BC43" s="248">
        <v>91.548197000000002</v>
      </c>
      <c r="BD43" s="248">
        <v>91.021191999999999</v>
      </c>
      <c r="BE43" s="248">
        <v>91.548197000000002</v>
      </c>
      <c r="BF43" s="248">
        <v>97.810526999999993</v>
      </c>
      <c r="BG43" s="248">
        <v>98.353936000000004</v>
      </c>
      <c r="BH43" s="248">
        <v>98.353936000000004</v>
      </c>
      <c r="BI43" s="248">
        <v>98.353936000000004</v>
      </c>
      <c r="BJ43" s="248">
        <v>88.942859999999996</v>
      </c>
      <c r="BK43" s="248">
        <v>89.505675999999994</v>
      </c>
      <c r="BL43" s="248">
        <v>94.871330999999998</v>
      </c>
      <c r="BM43" s="248">
        <v>94.613865000000004</v>
      </c>
      <c r="BN43" s="248">
        <v>93.265452999999994</v>
      </c>
      <c r="BO43" s="248">
        <v>91.505511999999996</v>
      </c>
      <c r="BP43" s="248">
        <v>98.183197000000007</v>
      </c>
      <c r="BQ43" s="248">
        <v>85.798905000000005</v>
      </c>
      <c r="BR43" s="248">
        <v>85.903579660000005</v>
      </c>
      <c r="BS43" s="248">
        <v>93.594811000000007</v>
      </c>
      <c r="BT43" s="248">
        <v>89.345072500000001</v>
      </c>
      <c r="BU43" s="248">
        <v>96.841233000000003</v>
      </c>
      <c r="BV43" s="248">
        <v>98.242795999999998</v>
      </c>
      <c r="BW43" s="248">
        <v>93.760073000000006</v>
      </c>
      <c r="BX43" s="248">
        <v>93.760073000000006</v>
      </c>
      <c r="BY43" s="248">
        <v>97.035488999999998</v>
      </c>
      <c r="BZ43" s="248">
        <v>95.543651999999994</v>
      </c>
      <c r="CA43" s="248">
        <v>93.051365000000004</v>
      </c>
      <c r="CB43" s="248">
        <v>95.710335000000001</v>
      </c>
      <c r="CC43" s="248">
        <v>95.109786999999997</v>
      </c>
      <c r="CD43" s="248">
        <v>94.252284000000003</v>
      </c>
      <c r="CE43" s="248">
        <v>92.346818999999996</v>
      </c>
      <c r="CF43" s="248">
        <v>96.841233000000003</v>
      </c>
      <c r="CG43" s="248">
        <v>91.657489330000004</v>
      </c>
      <c r="CH43" s="248">
        <v>91.823892999999998</v>
      </c>
      <c r="CI43" s="248">
        <v>93.145315999999994</v>
      </c>
      <c r="CJ43" s="248">
        <v>97.349863999999997</v>
      </c>
      <c r="CK43" s="248">
        <v>98.532602600000004</v>
      </c>
      <c r="CL43" s="248">
        <v>96.362941000000006</v>
      </c>
      <c r="CM43" s="248">
        <v>97.331131999999997</v>
      </c>
      <c r="CN43" s="248">
        <v>90.548873999999998</v>
      </c>
      <c r="CO43" s="248">
        <v>90.130026999999998</v>
      </c>
      <c r="CP43" s="248">
        <v>103.10261010000001</v>
      </c>
      <c r="CQ43" s="248">
        <v>90.431343999999996</v>
      </c>
      <c r="CR43" s="248">
        <v>90.280653000000001</v>
      </c>
      <c r="CS43" s="248">
        <v>88.577914370000002</v>
      </c>
      <c r="CT43" s="248">
        <v>92.208074999999994</v>
      </c>
      <c r="CU43" s="248">
        <v>90.834166999999994</v>
      </c>
      <c r="CV43" s="248">
        <v>103.40517527999999</v>
      </c>
      <c r="CW43" s="248">
        <v>89.603106999999994</v>
      </c>
      <c r="CX43" s="248">
        <v>90.575496670000007</v>
      </c>
      <c r="CY43" s="248">
        <v>91.043508000000003</v>
      </c>
      <c r="CZ43" s="248">
        <v>93.204207999999994</v>
      </c>
      <c r="DA43" s="248">
        <v>99.720363000000006</v>
      </c>
      <c r="DB43" s="248">
        <v>99.923897999999994</v>
      </c>
      <c r="DC43" s="248">
        <v>98.242795999999998</v>
      </c>
      <c r="DD43" s="248">
        <v>97.533885999999995</v>
      </c>
      <c r="DE43" s="248">
        <v>93.341352000000001</v>
      </c>
      <c r="DF43" s="248">
        <v>93.760073000000006</v>
      </c>
      <c r="DG43" s="248">
        <v>92.583898500000004</v>
      </c>
      <c r="DH43" s="248">
        <v>98.559678460000001</v>
      </c>
      <c r="DI43" s="248">
        <v>100.645405</v>
      </c>
      <c r="DJ43" s="248">
        <v>100.16184699999999</v>
      </c>
      <c r="DK43" s="248">
        <v>90.73630833</v>
      </c>
      <c r="DL43" s="248">
        <v>98.660038</v>
      </c>
      <c r="DM43" s="248">
        <v>97.009866000000002</v>
      </c>
      <c r="DN43" s="248">
        <v>92.915415999999993</v>
      </c>
      <c r="DO43" s="248">
        <v>82.796384000000003</v>
      </c>
      <c r="DP43" s="248">
        <v>96.701918000000006</v>
      </c>
      <c r="DQ43" s="248">
        <v>90.852323999999996</v>
      </c>
      <c r="DR43" s="248">
        <v>91.197182999999995</v>
      </c>
      <c r="DS43" s="248">
        <v>90.914243999999997</v>
      </c>
      <c r="DT43" s="248">
        <v>98.774523000000002</v>
      </c>
      <c r="DU43" s="248">
        <v>99.113900000000001</v>
      </c>
      <c r="DV43" s="248">
        <v>89.328091000000001</v>
      </c>
      <c r="DW43" s="248">
        <v>84.079510999999997</v>
      </c>
      <c r="DX43" s="248">
        <v>82.295722749999996</v>
      </c>
      <c r="DY43" s="248">
        <v>91.331644229999995</v>
      </c>
      <c r="DZ43" s="248">
        <v>92.921891000000002</v>
      </c>
      <c r="EA43" s="248">
        <v>93.150661999999997</v>
      </c>
      <c r="EB43" s="248">
        <v>89.583680000000001</v>
      </c>
      <c r="EC43" s="248">
        <v>90.142088999999999</v>
      </c>
      <c r="ED43" s="248">
        <v>91.641205999999997</v>
      </c>
      <c r="EE43" s="248">
        <v>90.811350000000004</v>
      </c>
      <c r="EF43" s="248">
        <v>101.95418114</v>
      </c>
      <c r="EG43" s="248">
        <v>100.02075600000001</v>
      </c>
      <c r="EH43" s="248">
        <v>100.02075600000001</v>
      </c>
      <c r="EI43" s="248">
        <v>90.884628000000006</v>
      </c>
      <c r="EJ43" s="248">
        <v>97.956879999999998</v>
      </c>
      <c r="EK43" s="248">
        <v>98.356032999999996</v>
      </c>
      <c r="EL43" s="248">
        <v>98.242795999999998</v>
      </c>
      <c r="EM43" s="248">
        <v>91.084540000000004</v>
      </c>
      <c r="EN43" s="248">
        <v>92.838271000000006</v>
      </c>
      <c r="EO43" s="248">
        <v>100.30068199999999</v>
      </c>
      <c r="EP43" s="248">
        <v>91.871987000000004</v>
      </c>
      <c r="EQ43" s="248">
        <v>91.862904</v>
      </c>
      <c r="ER43" s="248">
        <v>93.904251220000006</v>
      </c>
      <c r="ES43" s="248">
        <v>89.202382</v>
      </c>
      <c r="ET43" s="248">
        <v>88.261438999999996</v>
      </c>
      <c r="EU43" s="248">
        <v>90.032306000000005</v>
      </c>
      <c r="EV43" s="248">
        <v>92.594768000000002</v>
      </c>
      <c r="EW43" s="248">
        <v>88.243808999999999</v>
      </c>
      <c r="EX43" s="248">
        <v>87.112222000000003</v>
      </c>
      <c r="EY43" s="248">
        <v>90.000293999999997</v>
      </c>
      <c r="EZ43" s="248">
        <v>90.681791000000004</v>
      </c>
      <c r="FA43" s="248">
        <v>90.966550999999995</v>
      </c>
      <c r="FB43" s="248">
        <v>94.826792839999996</v>
      </c>
      <c r="FC43" s="248">
        <v>91.975618999999995</v>
      </c>
      <c r="FD43" s="248">
        <v>98.823667999999998</v>
      </c>
      <c r="FE43" s="248">
        <v>92.512137999999993</v>
      </c>
      <c r="FF43" s="248">
        <v>95.566747399999997</v>
      </c>
      <c r="FG43" s="248">
        <v>103.00578400000001</v>
      </c>
      <c r="FH43" s="248">
        <v>86.281421499999993</v>
      </c>
      <c r="FI43" s="248">
        <v>86.835909999999998</v>
      </c>
      <c r="FJ43" s="248">
        <v>90.361903999999996</v>
      </c>
      <c r="FK43" s="248">
        <v>93.176284999999993</v>
      </c>
      <c r="FL43" s="248">
        <v>97.048103609999998</v>
      </c>
      <c r="FM43" s="248">
        <v>96.784689999999998</v>
      </c>
      <c r="FN43" s="248">
        <v>97.035488999999998</v>
      </c>
      <c r="FO43" s="248">
        <v>97.124437999999998</v>
      </c>
      <c r="FP43" s="248">
        <v>97.124437999999998</v>
      </c>
      <c r="FQ43" s="248">
        <v>96.873463999999998</v>
      </c>
      <c r="FR43" s="248">
        <v>96.873463999999998</v>
      </c>
      <c r="FS43" s="248">
        <v>96.873463999999998</v>
      </c>
      <c r="FT43" s="248">
        <v>99.925180999999995</v>
      </c>
      <c r="FU43" s="248">
        <v>99.658421000000004</v>
      </c>
      <c r="FV43" s="248">
        <v>91.808200999999997</v>
      </c>
      <c r="FW43" s="248">
        <v>91.352529000000004</v>
      </c>
      <c r="FX43" s="248">
        <v>92.771073259999994</v>
      </c>
      <c r="FY43" s="248">
        <v>95.158062000000001</v>
      </c>
      <c r="FZ43" s="248">
        <v>91.475587000000004</v>
      </c>
      <c r="GA43" s="248">
        <v>96.841233000000003</v>
      </c>
      <c r="GB43" s="248">
        <v>96.841233000000003</v>
      </c>
      <c r="GC43" s="248">
        <v>99.047777999999994</v>
      </c>
      <c r="GD43" s="248">
        <v>88.755904000000001</v>
      </c>
      <c r="GE43" s="248">
        <v>97.956879999999998</v>
      </c>
      <c r="GF43" s="248">
        <v>97.533885999999995</v>
      </c>
      <c r="GG43" s="248">
        <v>103.42681851</v>
      </c>
      <c r="GH43" s="248">
        <v>89.102563000000004</v>
      </c>
      <c r="GI43" s="248">
        <v>103.42681851</v>
      </c>
      <c r="GJ43" s="248">
        <v>97.124437999999998</v>
      </c>
      <c r="GK43" s="248">
        <v>92.131512000000001</v>
      </c>
      <c r="GL43" s="248">
        <v>94.810659000000001</v>
      </c>
      <c r="GM43" s="248">
        <v>86.185507999999999</v>
      </c>
      <c r="GN43" s="248">
        <v>92.504180000000005</v>
      </c>
      <c r="GO43" s="248">
        <v>83.023628729999999</v>
      </c>
      <c r="GP43" s="248">
        <v>82.809933389999998</v>
      </c>
      <c r="GQ43" s="248">
        <v>90.958025000000006</v>
      </c>
      <c r="GR43" s="248">
        <v>97.240827999999993</v>
      </c>
      <c r="GS43" s="248">
        <v>97.520347000000001</v>
      </c>
      <c r="GT43" s="248">
        <v>97.334440999999998</v>
      </c>
      <c r="GU43" s="248">
        <v>92.504180000000005</v>
      </c>
      <c r="GV43" s="248">
        <v>92.504180000000005</v>
      </c>
      <c r="GW43" s="248">
        <v>92.504180000000005</v>
      </c>
      <c r="GX43" s="248">
        <v>98.534470999999996</v>
      </c>
      <c r="GY43" s="248">
        <v>98.708207000000002</v>
      </c>
      <c r="GZ43" s="248">
        <v>98.708207000000002</v>
      </c>
      <c r="HA43" s="248">
        <v>98.708207000000002</v>
      </c>
      <c r="HB43" s="248">
        <v>92.960775999999996</v>
      </c>
      <c r="HC43" s="248">
        <v>100.865864</v>
      </c>
      <c r="HD43" s="248">
        <v>100.466521</v>
      </c>
      <c r="HE43" s="248">
        <v>98.142836000000003</v>
      </c>
      <c r="HF43" s="248">
        <v>99.935826000000006</v>
      </c>
      <c r="HG43" s="248">
        <v>95.668858</v>
      </c>
      <c r="HH43" s="248">
        <v>86.889789949999994</v>
      </c>
      <c r="HI43" s="248">
        <v>98.867643000000001</v>
      </c>
      <c r="HJ43" s="248">
        <v>92.435079500000001</v>
      </c>
      <c r="HK43" s="248">
        <v>92.689024000000003</v>
      </c>
      <c r="HL43" s="248">
        <v>90.490983</v>
      </c>
      <c r="HM43" s="248">
        <v>90.367112000000006</v>
      </c>
      <c r="HN43" s="248">
        <v>82.455525089999995</v>
      </c>
      <c r="HO43" s="248">
        <v>84.265726000000001</v>
      </c>
      <c r="HP43" s="248">
        <v>84.730036999999996</v>
      </c>
      <c r="HQ43" s="248">
        <v>98.131973819999999</v>
      </c>
      <c r="HR43" s="248">
        <v>92.669790000000006</v>
      </c>
      <c r="HS43" s="248">
        <v>100.111998</v>
      </c>
    </row>
    <row r="44" spans="1:227">
      <c r="A44" s="1"/>
      <c r="B44" s="247">
        <v>45683.854166666701</v>
      </c>
      <c r="C44" s="248">
        <v>93.458892000000006</v>
      </c>
      <c r="D44" s="248">
        <v>93.659323999999998</v>
      </c>
      <c r="E44" s="248">
        <v>93.538617000000002</v>
      </c>
      <c r="F44" s="248">
        <v>93.458892000000006</v>
      </c>
      <c r="G44" s="248">
        <v>91.869681</v>
      </c>
      <c r="H44" s="248">
        <v>99.181263000000001</v>
      </c>
      <c r="I44" s="248">
        <v>98.793722000000002</v>
      </c>
      <c r="J44" s="248">
        <v>99.442890000000006</v>
      </c>
      <c r="K44" s="248">
        <v>91.535042000000004</v>
      </c>
      <c r="L44" s="248">
        <v>94.618904999999998</v>
      </c>
      <c r="M44" s="248">
        <v>99.352637999999999</v>
      </c>
      <c r="N44" s="248">
        <v>98.543193000000002</v>
      </c>
      <c r="O44" s="248">
        <v>97.923083000000005</v>
      </c>
      <c r="P44" s="248">
        <v>91.965915449999997</v>
      </c>
      <c r="Q44" s="248">
        <v>99.269757999999996</v>
      </c>
      <c r="R44" s="248">
        <v>93.974744999999999</v>
      </c>
      <c r="S44" s="248">
        <v>96.147248000000005</v>
      </c>
      <c r="T44" s="248">
        <v>85.824440499999994</v>
      </c>
      <c r="U44" s="248">
        <v>86.519772000000003</v>
      </c>
      <c r="V44" s="248">
        <v>94.522711000000001</v>
      </c>
      <c r="W44" s="248">
        <v>92.482506000000001</v>
      </c>
      <c r="X44" s="248">
        <v>89.088059000000001</v>
      </c>
      <c r="Y44" s="248">
        <v>90.913324000000003</v>
      </c>
      <c r="Z44" s="248">
        <v>99.625140999999999</v>
      </c>
      <c r="AA44" s="248">
        <v>88.544375000000002</v>
      </c>
      <c r="AB44" s="248">
        <v>91.948549</v>
      </c>
      <c r="AC44" s="248">
        <v>92.648664999999994</v>
      </c>
      <c r="AD44" s="248">
        <v>92.224172999999993</v>
      </c>
      <c r="AE44" s="248">
        <v>87.104153999999994</v>
      </c>
      <c r="AF44" s="248">
        <v>93.632725750000006</v>
      </c>
      <c r="AG44" s="248">
        <v>94.61329542</v>
      </c>
      <c r="AH44" s="248">
        <v>94.436096000000006</v>
      </c>
      <c r="AI44" s="248">
        <v>94.422286999999997</v>
      </c>
      <c r="AJ44" s="248">
        <v>85.589316999999994</v>
      </c>
      <c r="AK44" s="248">
        <v>94.757934000000006</v>
      </c>
      <c r="AL44" s="248">
        <v>88.182514330000004</v>
      </c>
      <c r="AM44" s="248">
        <v>88.641757999999996</v>
      </c>
      <c r="AN44" s="248">
        <v>97.803651000000002</v>
      </c>
      <c r="AO44" s="248">
        <v>87.283006999999998</v>
      </c>
      <c r="AP44" s="248">
        <v>82.142248499999994</v>
      </c>
      <c r="AQ44" s="248">
        <v>82.500709000000001</v>
      </c>
      <c r="AR44" s="248">
        <v>99.313306999999995</v>
      </c>
      <c r="AS44" s="248">
        <v>96.975730999999996</v>
      </c>
      <c r="AT44" s="248">
        <v>96.975730999999996</v>
      </c>
      <c r="AU44" s="248">
        <v>95.565715999999995</v>
      </c>
      <c r="AV44" s="248">
        <v>92.944991000000002</v>
      </c>
      <c r="AW44" s="248">
        <v>87.096959499999997</v>
      </c>
      <c r="AX44" s="248">
        <v>87.597408000000001</v>
      </c>
      <c r="AY44" s="248">
        <v>97.006097999999994</v>
      </c>
      <c r="AZ44" s="248">
        <v>91.859290000000001</v>
      </c>
      <c r="BA44" s="248">
        <v>91.553317000000007</v>
      </c>
      <c r="BB44" s="248">
        <v>91.553317000000007</v>
      </c>
      <c r="BC44" s="248">
        <v>91.553317000000007</v>
      </c>
      <c r="BD44" s="248">
        <v>91.042957999999999</v>
      </c>
      <c r="BE44" s="248">
        <v>91.553317000000007</v>
      </c>
      <c r="BF44" s="248">
        <v>97.637361999999996</v>
      </c>
      <c r="BG44" s="248">
        <v>98.156096000000005</v>
      </c>
      <c r="BH44" s="248">
        <v>98.156096000000005</v>
      </c>
      <c r="BI44" s="248">
        <v>98.156096000000005</v>
      </c>
      <c r="BJ44" s="248">
        <v>89.005672000000004</v>
      </c>
      <c r="BK44" s="248">
        <v>89.527990000000003</v>
      </c>
      <c r="BL44" s="248">
        <v>94.963404999999995</v>
      </c>
      <c r="BM44" s="248">
        <v>94.688170999999997</v>
      </c>
      <c r="BN44" s="248">
        <v>92.089416</v>
      </c>
      <c r="BO44" s="248">
        <v>90.572226999999998</v>
      </c>
      <c r="BP44" s="248">
        <v>97.818888000000001</v>
      </c>
      <c r="BQ44" s="248">
        <v>85.710403999999997</v>
      </c>
      <c r="BR44" s="248">
        <v>85.814970689999996</v>
      </c>
      <c r="BS44" s="248">
        <v>93.304756999999995</v>
      </c>
      <c r="BT44" s="248">
        <v>89.418437330000003</v>
      </c>
      <c r="BU44" s="248">
        <v>96.919068999999993</v>
      </c>
      <c r="BV44" s="248">
        <v>98.118718000000001</v>
      </c>
      <c r="BW44" s="248">
        <v>92.285452000000006</v>
      </c>
      <c r="BX44" s="248">
        <v>92.285452000000006</v>
      </c>
      <c r="BY44" s="248">
        <v>97.021967000000004</v>
      </c>
      <c r="BZ44" s="248">
        <v>95.660832999999997</v>
      </c>
      <c r="CA44" s="248">
        <v>92.102429000000001</v>
      </c>
      <c r="CB44" s="248">
        <v>95.191668000000007</v>
      </c>
      <c r="CC44" s="248">
        <v>94.593158000000003</v>
      </c>
      <c r="CD44" s="248">
        <v>94.415169000000006</v>
      </c>
      <c r="CE44" s="248">
        <v>92.021636000000001</v>
      </c>
      <c r="CF44" s="248">
        <v>96.919068999999993</v>
      </c>
      <c r="CG44" s="248">
        <v>91.656695999999997</v>
      </c>
      <c r="CH44" s="248">
        <v>91.821033</v>
      </c>
      <c r="CI44" s="248">
        <v>93.037509</v>
      </c>
      <c r="CJ44" s="248">
        <v>97.345555000000004</v>
      </c>
      <c r="CK44" s="248">
        <v>98.64011284</v>
      </c>
      <c r="CL44" s="248">
        <v>96.460824000000002</v>
      </c>
      <c r="CM44" s="248">
        <v>97.397002999999998</v>
      </c>
      <c r="CN44" s="248">
        <v>90.606584999999995</v>
      </c>
      <c r="CO44" s="248">
        <v>90.202843000000001</v>
      </c>
      <c r="CP44" s="248">
        <v>103.17493055</v>
      </c>
      <c r="CQ44" s="248">
        <v>90.421341999999996</v>
      </c>
      <c r="CR44" s="248">
        <v>89.710373000000004</v>
      </c>
      <c r="CS44" s="248">
        <v>88.302542020000004</v>
      </c>
      <c r="CT44" s="248">
        <v>92.187679000000003</v>
      </c>
      <c r="CU44" s="248">
        <v>90.776949999999999</v>
      </c>
      <c r="CV44" s="248">
        <v>103.28775967999999</v>
      </c>
      <c r="CW44" s="248">
        <v>89.406806000000003</v>
      </c>
      <c r="CX44" s="248">
        <v>90.704474000000005</v>
      </c>
      <c r="CY44" s="248">
        <v>91.140365000000003</v>
      </c>
      <c r="CZ44" s="248">
        <v>91.758217000000002</v>
      </c>
      <c r="DA44" s="248">
        <v>99.622322999999994</v>
      </c>
      <c r="DB44" s="248">
        <v>99.836095999999998</v>
      </c>
      <c r="DC44" s="248">
        <v>98.118718000000001</v>
      </c>
      <c r="DD44" s="248">
        <v>97.394467000000006</v>
      </c>
      <c r="DE44" s="248">
        <v>91.865908000000005</v>
      </c>
      <c r="DF44" s="248">
        <v>92.285452000000006</v>
      </c>
      <c r="DG44" s="248">
        <v>92.597503500000002</v>
      </c>
      <c r="DH44" s="248">
        <v>98.680558520000005</v>
      </c>
      <c r="DI44" s="248">
        <v>100.389605</v>
      </c>
      <c r="DJ44" s="248">
        <v>99.921726000000007</v>
      </c>
      <c r="DK44" s="248">
        <v>90.784989330000002</v>
      </c>
      <c r="DL44" s="248">
        <v>98.761097000000007</v>
      </c>
      <c r="DM44" s="248">
        <v>97.078889000000004</v>
      </c>
      <c r="DN44" s="248">
        <v>92.991782000000001</v>
      </c>
      <c r="DO44" s="248">
        <v>82.626240999999993</v>
      </c>
      <c r="DP44" s="248">
        <v>96.771376000000004</v>
      </c>
      <c r="DQ44" s="248">
        <v>90.851383999999996</v>
      </c>
      <c r="DR44" s="248">
        <v>91.199248999999995</v>
      </c>
      <c r="DS44" s="248">
        <v>90.972656000000001</v>
      </c>
      <c r="DT44" s="248">
        <v>98.637359000000004</v>
      </c>
      <c r="DU44" s="248">
        <v>98.964921000000004</v>
      </c>
      <c r="DV44" s="248">
        <v>88.754033000000007</v>
      </c>
      <c r="DW44" s="248">
        <v>84.174402000000001</v>
      </c>
      <c r="DX44" s="248">
        <v>82.460497500000002</v>
      </c>
      <c r="DY44" s="248">
        <v>91.422819450000006</v>
      </c>
      <c r="DZ44" s="248">
        <v>92.692651999999995</v>
      </c>
      <c r="EA44" s="248">
        <v>92.924807999999999</v>
      </c>
      <c r="EB44" s="248">
        <v>89.696689000000006</v>
      </c>
      <c r="EC44" s="248">
        <v>90.221878000000004</v>
      </c>
      <c r="ED44" s="248">
        <v>91.282610000000005</v>
      </c>
      <c r="EE44" s="248">
        <v>90.875</v>
      </c>
      <c r="EF44" s="248">
        <v>101.83841313000001</v>
      </c>
      <c r="EG44" s="248">
        <v>99.848292999999998</v>
      </c>
      <c r="EH44" s="248">
        <v>99.848292999999998</v>
      </c>
      <c r="EI44" s="248">
        <v>90.309831000000003</v>
      </c>
      <c r="EJ44" s="248">
        <v>97.828729999999993</v>
      </c>
      <c r="EK44" s="248">
        <v>98.237037000000001</v>
      </c>
      <c r="EL44" s="248">
        <v>98.118718000000001</v>
      </c>
      <c r="EM44" s="248">
        <v>90.885390999999998</v>
      </c>
      <c r="EN44" s="248">
        <v>92.171158000000005</v>
      </c>
      <c r="EO44" s="248">
        <v>100.402119</v>
      </c>
      <c r="EP44" s="248">
        <v>91.868786999999998</v>
      </c>
      <c r="EQ44" s="248">
        <v>91.859566999999998</v>
      </c>
      <c r="ER44" s="248">
        <v>93.924156659999994</v>
      </c>
      <c r="ES44" s="248">
        <v>89.184768000000005</v>
      </c>
      <c r="ET44" s="248">
        <v>88.20581</v>
      </c>
      <c r="EU44" s="248">
        <v>90.010603000000003</v>
      </c>
      <c r="EV44" s="248">
        <v>92.306908000000007</v>
      </c>
      <c r="EW44" s="248">
        <v>88.359342999999996</v>
      </c>
      <c r="EX44" s="248">
        <v>87.177394000000007</v>
      </c>
      <c r="EY44" s="248">
        <v>90.100897000000003</v>
      </c>
      <c r="EZ44" s="248">
        <v>90.759614999999997</v>
      </c>
      <c r="FA44" s="248">
        <v>91.034891000000002</v>
      </c>
      <c r="FB44" s="248">
        <v>94.903403350000005</v>
      </c>
      <c r="FC44" s="248">
        <v>91.985709</v>
      </c>
      <c r="FD44" s="248">
        <v>98.894782000000006</v>
      </c>
      <c r="FE44" s="248">
        <v>92.516557000000006</v>
      </c>
      <c r="FF44" s="248">
        <v>95.638201309999999</v>
      </c>
      <c r="FG44" s="248">
        <v>103.100196</v>
      </c>
      <c r="FH44" s="248">
        <v>86.312490499999996</v>
      </c>
      <c r="FI44" s="248">
        <v>86.865860999999995</v>
      </c>
      <c r="FJ44" s="248">
        <v>90.345004000000003</v>
      </c>
      <c r="FK44" s="248">
        <v>93.065155000000004</v>
      </c>
      <c r="FL44" s="248">
        <v>97.034579859999994</v>
      </c>
      <c r="FM44" s="248">
        <v>96.773674</v>
      </c>
      <c r="FN44" s="248">
        <v>97.021967000000004</v>
      </c>
      <c r="FO44" s="248">
        <v>96.981504999999999</v>
      </c>
      <c r="FP44" s="248">
        <v>96.981504999999999</v>
      </c>
      <c r="FQ44" s="248">
        <v>96.430823000000004</v>
      </c>
      <c r="FR44" s="248">
        <v>96.430823000000004</v>
      </c>
      <c r="FS44" s="248">
        <v>96.430823000000004</v>
      </c>
      <c r="FT44" s="248">
        <v>99.709923000000003</v>
      </c>
      <c r="FU44" s="248">
        <v>99.444805000000002</v>
      </c>
      <c r="FV44" s="248">
        <v>90.278796</v>
      </c>
      <c r="FW44" s="248">
        <v>89.776167999999998</v>
      </c>
      <c r="FX44" s="248">
        <v>92.838257200000001</v>
      </c>
      <c r="FY44" s="248">
        <v>94.643483000000003</v>
      </c>
      <c r="FZ44" s="248">
        <v>91.556898000000004</v>
      </c>
      <c r="GA44" s="248">
        <v>96.919068999999993</v>
      </c>
      <c r="GB44" s="248">
        <v>96.919068999999993</v>
      </c>
      <c r="GC44" s="248">
        <v>98.887874999999994</v>
      </c>
      <c r="GD44" s="248">
        <v>88.513969669999994</v>
      </c>
      <c r="GE44" s="248">
        <v>97.828729999999993</v>
      </c>
      <c r="GF44" s="248">
        <v>97.394467000000006</v>
      </c>
      <c r="GG44" s="248">
        <v>103.30937833999999</v>
      </c>
      <c r="GH44" s="248">
        <v>88.786767999999995</v>
      </c>
      <c r="GI44" s="248">
        <v>103.30937833999999</v>
      </c>
      <c r="GJ44" s="248">
        <v>96.981504999999999</v>
      </c>
      <c r="GK44" s="248">
        <v>92.153282000000004</v>
      </c>
      <c r="GL44" s="248">
        <v>94.591695999999999</v>
      </c>
      <c r="GM44" s="248">
        <v>86.232506000000001</v>
      </c>
      <c r="GN44" s="248">
        <v>92.527669000000003</v>
      </c>
      <c r="GO44" s="248">
        <v>83.076543540000003</v>
      </c>
      <c r="GP44" s="248">
        <v>82.862712000000002</v>
      </c>
      <c r="GQ44" s="248">
        <v>90.501779999999997</v>
      </c>
      <c r="GR44" s="248">
        <v>97.080338999999995</v>
      </c>
      <c r="GS44" s="248">
        <v>97.365354999999994</v>
      </c>
      <c r="GT44" s="248">
        <v>97.176107999999999</v>
      </c>
      <c r="GU44" s="248">
        <v>92.527669000000003</v>
      </c>
      <c r="GV44" s="248">
        <v>92.527669000000003</v>
      </c>
      <c r="GW44" s="248">
        <v>92.527669000000003</v>
      </c>
      <c r="GX44" s="248">
        <v>98.630945999999994</v>
      </c>
      <c r="GY44" s="248">
        <v>98.805297999999993</v>
      </c>
      <c r="GZ44" s="248">
        <v>98.805297999999993</v>
      </c>
      <c r="HA44" s="248">
        <v>98.805297999999993</v>
      </c>
      <c r="HB44" s="248">
        <v>92.989913000000001</v>
      </c>
      <c r="HC44" s="248">
        <v>100.682092</v>
      </c>
      <c r="HD44" s="248">
        <v>100.264647</v>
      </c>
      <c r="HE44" s="248">
        <v>98.049930000000003</v>
      </c>
      <c r="HF44" s="248">
        <v>99.858515999999995</v>
      </c>
      <c r="HG44" s="248">
        <v>95.736924000000002</v>
      </c>
      <c r="HH44" s="248">
        <v>86.581837399999998</v>
      </c>
      <c r="HI44" s="248">
        <v>98.948448999999997</v>
      </c>
      <c r="HJ44" s="248">
        <v>92.452919499999993</v>
      </c>
      <c r="HK44" s="248">
        <v>92.708433999999997</v>
      </c>
      <c r="HL44" s="248">
        <v>90.581318999999993</v>
      </c>
      <c r="HM44" s="248">
        <v>90.340440000000001</v>
      </c>
      <c r="HN44" s="248">
        <v>82.508077830000005</v>
      </c>
      <c r="HO44" s="248">
        <v>84.335873500000005</v>
      </c>
      <c r="HP44" s="248">
        <v>84.794296000000003</v>
      </c>
      <c r="HQ44" s="248">
        <v>98.202127730000001</v>
      </c>
      <c r="HR44" s="248">
        <v>92.678561999999999</v>
      </c>
      <c r="HS44" s="248">
        <v>100.21296700000001</v>
      </c>
    </row>
    <row r="45" spans="1:227">
      <c r="A45" s="1"/>
      <c r="B45" s="247">
        <v>45683.875</v>
      </c>
      <c r="C45" s="248">
        <v>93.026568999999995</v>
      </c>
      <c r="D45" s="248">
        <v>93.216890000000006</v>
      </c>
      <c r="E45" s="248">
        <v>93.102655999999996</v>
      </c>
      <c r="F45" s="248">
        <v>93.026568999999995</v>
      </c>
      <c r="G45" s="248">
        <v>91.891292000000007</v>
      </c>
      <c r="H45" s="248">
        <v>99.215992999999997</v>
      </c>
      <c r="I45" s="248">
        <v>98.832964000000004</v>
      </c>
      <c r="J45" s="248">
        <v>99.466471999999996</v>
      </c>
      <c r="K45" s="248">
        <v>91.752896000000007</v>
      </c>
      <c r="L45" s="248">
        <v>94.147508999999999</v>
      </c>
      <c r="M45" s="248">
        <v>99.318449000000001</v>
      </c>
      <c r="N45" s="248">
        <v>98.502326999999994</v>
      </c>
      <c r="O45" s="248">
        <v>97.23724</v>
      </c>
      <c r="P45" s="248">
        <v>91.517047790000007</v>
      </c>
      <c r="Q45" s="248">
        <v>99.377607999999995</v>
      </c>
      <c r="R45" s="248">
        <v>93.903437999999994</v>
      </c>
      <c r="S45" s="248">
        <v>95.526945999999995</v>
      </c>
      <c r="T45" s="248">
        <v>85.520120000000006</v>
      </c>
      <c r="U45" s="248">
        <v>86.217827999999997</v>
      </c>
      <c r="V45" s="248">
        <v>93.960882999999995</v>
      </c>
      <c r="W45" s="248">
        <v>92.435085999999998</v>
      </c>
      <c r="X45" s="248">
        <v>88.967110000000005</v>
      </c>
      <c r="Y45" s="248">
        <v>90.860302000000004</v>
      </c>
      <c r="Z45" s="248">
        <v>99.632988999999995</v>
      </c>
      <c r="AA45" s="248">
        <v>88.689190999999994</v>
      </c>
      <c r="AB45" s="248">
        <v>92.528040000000004</v>
      </c>
      <c r="AC45" s="248">
        <v>92.588926000000001</v>
      </c>
      <c r="AD45" s="248">
        <v>92.179895999999999</v>
      </c>
      <c r="AE45" s="248">
        <v>87.022253000000006</v>
      </c>
      <c r="AF45" s="248">
        <v>92.995034500000003</v>
      </c>
      <c r="AG45" s="248">
        <v>93.975545049999994</v>
      </c>
      <c r="AH45" s="248">
        <v>93.757521999999994</v>
      </c>
      <c r="AI45" s="248">
        <v>93.786619000000002</v>
      </c>
      <c r="AJ45" s="248">
        <v>85.607722999999993</v>
      </c>
      <c r="AK45" s="248">
        <v>94.208933999999999</v>
      </c>
      <c r="AL45" s="248">
        <v>88.286411000000001</v>
      </c>
      <c r="AM45" s="248">
        <v>88.746540999999993</v>
      </c>
      <c r="AN45" s="248">
        <v>97.889790000000005</v>
      </c>
      <c r="AO45" s="248">
        <v>87.292074</v>
      </c>
      <c r="AP45" s="248">
        <v>81.983085500000001</v>
      </c>
      <c r="AQ45" s="248">
        <v>82.342932000000005</v>
      </c>
      <c r="AR45" s="248">
        <v>99.35324</v>
      </c>
      <c r="AS45" s="248">
        <v>97.081886999999995</v>
      </c>
      <c r="AT45" s="248">
        <v>97.081886999999995</v>
      </c>
      <c r="AU45" s="248">
        <v>95.798418999999996</v>
      </c>
      <c r="AV45" s="248">
        <v>92.883966999999998</v>
      </c>
      <c r="AW45" s="248">
        <v>86.843378999999999</v>
      </c>
      <c r="AX45" s="248">
        <v>87.344601999999995</v>
      </c>
      <c r="AY45" s="248">
        <v>96.456128000000007</v>
      </c>
      <c r="AZ45" s="248">
        <v>91.856361000000007</v>
      </c>
      <c r="BA45" s="248">
        <v>91.565511999999998</v>
      </c>
      <c r="BB45" s="248">
        <v>91.565511999999998</v>
      </c>
      <c r="BC45" s="248">
        <v>91.565511999999998</v>
      </c>
      <c r="BD45" s="248">
        <v>91.081813999999994</v>
      </c>
      <c r="BE45" s="248">
        <v>91.565511999999998</v>
      </c>
      <c r="BF45" s="248">
        <v>97.723181999999994</v>
      </c>
      <c r="BG45" s="248">
        <v>98.263392999999994</v>
      </c>
      <c r="BH45" s="248">
        <v>98.263392999999994</v>
      </c>
      <c r="BI45" s="248">
        <v>98.263392999999994</v>
      </c>
      <c r="BJ45" s="248">
        <v>88.952399999999997</v>
      </c>
      <c r="BK45" s="248">
        <v>89.504598999999999</v>
      </c>
      <c r="BL45" s="248">
        <v>94.368450999999993</v>
      </c>
      <c r="BM45" s="248">
        <v>94.206998999999996</v>
      </c>
      <c r="BN45" s="248">
        <v>93.000341000000006</v>
      </c>
      <c r="BO45" s="248">
        <v>91.260468000000003</v>
      </c>
      <c r="BP45" s="248">
        <v>97.747338999999997</v>
      </c>
      <c r="BQ45" s="248">
        <v>85.712508999999997</v>
      </c>
      <c r="BR45" s="248">
        <v>85.817078260000002</v>
      </c>
      <c r="BS45" s="248">
        <v>93.399674000000005</v>
      </c>
      <c r="BT45" s="248">
        <v>88.974270829999995</v>
      </c>
      <c r="BU45" s="248">
        <v>96.374872999999994</v>
      </c>
      <c r="BV45" s="248">
        <v>98.200705999999997</v>
      </c>
      <c r="BW45" s="248">
        <v>93.400527999999994</v>
      </c>
      <c r="BX45" s="248">
        <v>93.400527999999994</v>
      </c>
      <c r="BY45" s="248">
        <v>96.411235000000005</v>
      </c>
      <c r="BZ45" s="248">
        <v>94.541567000000001</v>
      </c>
      <c r="CA45" s="248">
        <v>92.860551000000001</v>
      </c>
      <c r="CB45" s="248">
        <v>95.081830999999994</v>
      </c>
      <c r="CC45" s="248">
        <v>94.507531999999998</v>
      </c>
      <c r="CD45" s="248">
        <v>93.256450999999998</v>
      </c>
      <c r="CE45" s="248">
        <v>92.28689</v>
      </c>
      <c r="CF45" s="248">
        <v>96.374872999999994</v>
      </c>
      <c r="CG45" s="248">
        <v>91.656192000000004</v>
      </c>
      <c r="CH45" s="248">
        <v>91.818562</v>
      </c>
      <c r="CI45" s="248">
        <v>93.236008999999996</v>
      </c>
      <c r="CJ45" s="248">
        <v>96.725651999999997</v>
      </c>
      <c r="CK45" s="248">
        <v>98.213589369999994</v>
      </c>
      <c r="CL45" s="248">
        <v>95.947092999999995</v>
      </c>
      <c r="CM45" s="248">
        <v>96.866360999999998</v>
      </c>
      <c r="CN45" s="248">
        <v>90.358363999999995</v>
      </c>
      <c r="CO45" s="248">
        <v>89.760031999999995</v>
      </c>
      <c r="CP45" s="248">
        <v>102.73302731</v>
      </c>
      <c r="CQ45" s="248">
        <v>90.388313999999994</v>
      </c>
      <c r="CR45" s="248">
        <v>90.107508999999993</v>
      </c>
      <c r="CS45" s="248">
        <v>88.535301779999998</v>
      </c>
      <c r="CT45" s="248">
        <v>91.934921000000003</v>
      </c>
      <c r="CU45" s="248">
        <v>90.758228000000003</v>
      </c>
      <c r="CV45" s="248">
        <v>103.29589621</v>
      </c>
      <c r="CW45" s="248">
        <v>89.481718999999998</v>
      </c>
      <c r="CX45" s="248">
        <v>90.619389330000004</v>
      </c>
      <c r="CY45" s="248">
        <v>91.068590999999998</v>
      </c>
      <c r="CZ45" s="248">
        <v>92.710442999999998</v>
      </c>
      <c r="DA45" s="248">
        <v>99.699941999999993</v>
      </c>
      <c r="DB45" s="248">
        <v>99.930171999999999</v>
      </c>
      <c r="DC45" s="248">
        <v>98.200705999999997</v>
      </c>
      <c r="DD45" s="248">
        <v>97.487880000000004</v>
      </c>
      <c r="DE45" s="248">
        <v>92.988420000000005</v>
      </c>
      <c r="DF45" s="248">
        <v>93.400527999999994</v>
      </c>
      <c r="DG45" s="248">
        <v>92.571952999999993</v>
      </c>
      <c r="DH45" s="248">
        <v>97.525960650000002</v>
      </c>
      <c r="DI45" s="248">
        <v>100.33156200000001</v>
      </c>
      <c r="DJ45" s="248">
        <v>99.894987999999998</v>
      </c>
      <c r="DK45" s="248">
        <v>90.817751670000007</v>
      </c>
      <c r="DL45" s="248">
        <v>98.336385000000007</v>
      </c>
      <c r="DM45" s="248">
        <v>96.599305000000001</v>
      </c>
      <c r="DN45" s="248">
        <v>92.463464999999999</v>
      </c>
      <c r="DO45" s="248">
        <v>82.710051000000007</v>
      </c>
      <c r="DP45" s="248">
        <v>96.294195000000002</v>
      </c>
      <c r="DQ45" s="248">
        <v>90.866868999999994</v>
      </c>
      <c r="DR45" s="248">
        <v>91.213102000000006</v>
      </c>
      <c r="DS45" s="248">
        <v>90.741386000000006</v>
      </c>
      <c r="DT45" s="248">
        <v>98.705950999999999</v>
      </c>
      <c r="DU45" s="248">
        <v>99.023252999999997</v>
      </c>
      <c r="DV45" s="248">
        <v>88.761403000000001</v>
      </c>
      <c r="DW45" s="248">
        <v>84.132082999999994</v>
      </c>
      <c r="DX45" s="248">
        <v>82.391203250000004</v>
      </c>
      <c r="DY45" s="248">
        <v>91.165778520000003</v>
      </c>
      <c r="DZ45" s="248">
        <v>92.925312000000005</v>
      </c>
      <c r="EA45" s="248">
        <v>93.155384999999995</v>
      </c>
      <c r="EB45" s="248">
        <v>89.584385999999995</v>
      </c>
      <c r="EC45" s="248">
        <v>90.135227999999998</v>
      </c>
      <c r="ED45" s="248">
        <v>91.129492999999997</v>
      </c>
      <c r="EE45" s="248">
        <v>90.607061000000002</v>
      </c>
      <c r="EF45" s="248">
        <v>101.84643548</v>
      </c>
      <c r="EG45" s="248">
        <v>99.871392</v>
      </c>
      <c r="EH45" s="248">
        <v>99.871392</v>
      </c>
      <c r="EI45" s="248">
        <v>90.672241999999997</v>
      </c>
      <c r="EJ45" s="248">
        <v>97.915127999999996</v>
      </c>
      <c r="EK45" s="248">
        <v>98.323093</v>
      </c>
      <c r="EL45" s="248">
        <v>98.200705999999997</v>
      </c>
      <c r="EM45" s="248">
        <v>91.059606000000002</v>
      </c>
      <c r="EN45" s="248">
        <v>92.568467999999996</v>
      </c>
      <c r="EO45" s="248">
        <v>99.956202000000005</v>
      </c>
      <c r="EP45" s="248">
        <v>91.866596999999999</v>
      </c>
      <c r="EQ45" s="248">
        <v>91.856660000000005</v>
      </c>
      <c r="ER45" s="248">
        <v>93.860572610000006</v>
      </c>
      <c r="ES45" s="248">
        <v>89.163646999999997</v>
      </c>
      <c r="ET45" s="248">
        <v>88.222131000000005</v>
      </c>
      <c r="EU45" s="248">
        <v>90.004704000000004</v>
      </c>
      <c r="EV45" s="248">
        <v>92.550223000000003</v>
      </c>
      <c r="EW45" s="248">
        <v>88.229327999999995</v>
      </c>
      <c r="EX45" s="248">
        <v>87.037377000000006</v>
      </c>
      <c r="EY45" s="248">
        <v>89.810958999999997</v>
      </c>
      <c r="EZ45" s="248">
        <v>90.473046999999994</v>
      </c>
      <c r="FA45" s="248">
        <v>90.749726999999993</v>
      </c>
      <c r="FB45" s="248">
        <v>94.437517029999995</v>
      </c>
      <c r="FC45" s="248">
        <v>91.605429999999998</v>
      </c>
      <c r="FD45" s="248">
        <v>98.415987000000001</v>
      </c>
      <c r="FE45" s="248">
        <v>92.477998999999997</v>
      </c>
      <c r="FF45" s="248">
        <v>95.027502299999995</v>
      </c>
      <c r="FG45" s="248">
        <v>102.584371</v>
      </c>
      <c r="FH45" s="248">
        <v>86.325848500000006</v>
      </c>
      <c r="FI45" s="248">
        <v>86.882244</v>
      </c>
      <c r="FJ45" s="248">
        <v>90.345380000000006</v>
      </c>
      <c r="FK45" s="248">
        <v>93.258835000000005</v>
      </c>
      <c r="FL45" s="248">
        <v>96.423768460000005</v>
      </c>
      <c r="FM45" s="248">
        <v>96.175252999999998</v>
      </c>
      <c r="FN45" s="248">
        <v>96.411235000000005</v>
      </c>
      <c r="FO45" s="248">
        <v>97.083215999999993</v>
      </c>
      <c r="FP45" s="248">
        <v>97.083215999999993</v>
      </c>
      <c r="FQ45" s="248">
        <v>96.173072000000005</v>
      </c>
      <c r="FR45" s="248">
        <v>96.173072000000005</v>
      </c>
      <c r="FS45" s="248">
        <v>96.173072000000005</v>
      </c>
      <c r="FT45" s="248">
        <v>99.696898000000004</v>
      </c>
      <c r="FU45" s="248">
        <v>99.436391999999998</v>
      </c>
      <c r="FV45" s="248">
        <v>90.980317999999997</v>
      </c>
      <c r="FW45" s="248">
        <v>90.385429000000002</v>
      </c>
      <c r="FX45" s="248">
        <v>92.546455719999997</v>
      </c>
      <c r="FY45" s="248">
        <v>94.56156</v>
      </c>
      <c r="FZ45" s="248">
        <v>91.055644000000001</v>
      </c>
      <c r="GA45" s="248">
        <v>96.374872999999994</v>
      </c>
      <c r="GB45" s="248">
        <v>96.374872999999994</v>
      </c>
      <c r="GC45" s="248">
        <v>98.941236000000004</v>
      </c>
      <c r="GD45" s="248">
        <v>88.658815669999996</v>
      </c>
      <c r="GE45" s="248">
        <v>97.915127999999996</v>
      </c>
      <c r="GF45" s="248">
        <v>97.487880000000004</v>
      </c>
      <c r="GG45" s="248">
        <v>103.31751657</v>
      </c>
      <c r="GH45" s="248">
        <v>88.683037999999996</v>
      </c>
      <c r="GI45" s="248">
        <v>103.31751657</v>
      </c>
      <c r="GJ45" s="248">
        <v>97.083215999999993</v>
      </c>
      <c r="GK45" s="248">
        <v>92.161098999999993</v>
      </c>
      <c r="GL45" s="248">
        <v>94.793914000000001</v>
      </c>
      <c r="GM45" s="248">
        <v>86.115694000000005</v>
      </c>
      <c r="GN45" s="248">
        <v>92.506101000000001</v>
      </c>
      <c r="GO45" s="248">
        <v>82.848951439999993</v>
      </c>
      <c r="GP45" s="248">
        <v>82.635705700000003</v>
      </c>
      <c r="GQ45" s="248">
        <v>90.510221000000001</v>
      </c>
      <c r="GR45" s="248">
        <v>97.168778000000003</v>
      </c>
      <c r="GS45" s="248">
        <v>97.460312000000002</v>
      </c>
      <c r="GT45" s="248">
        <v>97.271613000000002</v>
      </c>
      <c r="GU45" s="248">
        <v>92.506101000000001</v>
      </c>
      <c r="GV45" s="248">
        <v>92.506101000000001</v>
      </c>
      <c r="GW45" s="248">
        <v>92.506101000000001</v>
      </c>
      <c r="GX45" s="248">
        <v>98.196675999999997</v>
      </c>
      <c r="GY45" s="248">
        <v>98.374568999999994</v>
      </c>
      <c r="GZ45" s="248">
        <v>98.374568999999994</v>
      </c>
      <c r="HA45" s="248">
        <v>98.374568999999994</v>
      </c>
      <c r="HB45" s="248">
        <v>92.556985999999995</v>
      </c>
      <c r="HC45" s="248">
        <v>100.690134</v>
      </c>
      <c r="HD45" s="248">
        <v>100.277539</v>
      </c>
      <c r="HE45" s="248">
        <v>97.498442999999995</v>
      </c>
      <c r="HF45" s="248">
        <v>99.860714000000002</v>
      </c>
      <c r="HG45" s="248">
        <v>95.280501000000001</v>
      </c>
      <c r="HH45" s="248">
        <v>86.480683429999999</v>
      </c>
      <c r="HI45" s="248">
        <v>98.482045999999997</v>
      </c>
      <c r="HJ45" s="248">
        <v>92.390935499999998</v>
      </c>
      <c r="HK45" s="248">
        <v>92.646439999999998</v>
      </c>
      <c r="HL45" s="248">
        <v>90.326644000000002</v>
      </c>
      <c r="HM45" s="248">
        <v>90.349238</v>
      </c>
      <c r="HN45" s="248">
        <v>82.28204307</v>
      </c>
      <c r="HO45" s="248">
        <v>84.186810500000007</v>
      </c>
      <c r="HP45" s="248">
        <v>84.652614</v>
      </c>
      <c r="HQ45" s="248">
        <v>97.639240349999994</v>
      </c>
      <c r="HR45" s="248">
        <v>92.616812999999993</v>
      </c>
      <c r="HS45" s="248">
        <v>99.768766999999997</v>
      </c>
    </row>
    <row r="46" spans="1:227">
      <c r="A46" s="1"/>
      <c r="B46" s="247">
        <v>45683.895833333299</v>
      </c>
      <c r="C46" s="248">
        <v>96.811777000000006</v>
      </c>
      <c r="D46" s="248">
        <v>97.003005000000002</v>
      </c>
      <c r="E46" s="248">
        <v>96.889718999999999</v>
      </c>
      <c r="F46" s="248">
        <v>96.811777000000006</v>
      </c>
      <c r="G46" s="248">
        <v>95.575613000000004</v>
      </c>
      <c r="H46" s="248">
        <v>103.47698099999999</v>
      </c>
      <c r="I46" s="248">
        <v>103.09918999999999</v>
      </c>
      <c r="J46" s="248">
        <v>103.71355200000001</v>
      </c>
      <c r="K46" s="248">
        <v>95.279802000000004</v>
      </c>
      <c r="L46" s="248">
        <v>98.008454999999998</v>
      </c>
      <c r="M46" s="248">
        <v>103.380571</v>
      </c>
      <c r="N46" s="248">
        <v>102.500755</v>
      </c>
      <c r="O46" s="248">
        <v>101.148876</v>
      </c>
      <c r="P46" s="248">
        <v>95.210014389999998</v>
      </c>
      <c r="Q46" s="248">
        <v>103.59618</v>
      </c>
      <c r="R46" s="248">
        <v>97.53586</v>
      </c>
      <c r="S46" s="248">
        <v>99.388144999999994</v>
      </c>
      <c r="T46" s="248">
        <v>89.629035999999999</v>
      </c>
      <c r="U46" s="248">
        <v>90.359060999999997</v>
      </c>
      <c r="V46" s="248">
        <v>97.794483</v>
      </c>
      <c r="W46" s="248">
        <v>96.130814999999998</v>
      </c>
      <c r="X46" s="248">
        <v>92.497561000000005</v>
      </c>
      <c r="Y46" s="248">
        <v>94.506411</v>
      </c>
      <c r="Z46" s="248">
        <v>103.829802</v>
      </c>
      <c r="AA46" s="248">
        <v>92.055276000000006</v>
      </c>
      <c r="AB46" s="248">
        <v>95.766036999999997</v>
      </c>
      <c r="AC46" s="248">
        <v>96.309417999999994</v>
      </c>
      <c r="AD46" s="248">
        <v>95.856748999999994</v>
      </c>
      <c r="AE46" s="248">
        <v>90.551130999999998</v>
      </c>
      <c r="AF46" s="248">
        <v>96.687123249999999</v>
      </c>
      <c r="AG46" s="248">
        <v>97.739640100000003</v>
      </c>
      <c r="AH46" s="248">
        <v>97.523702</v>
      </c>
      <c r="AI46" s="248">
        <v>97.553143000000006</v>
      </c>
      <c r="AJ46" s="248">
        <v>89.130761000000007</v>
      </c>
      <c r="AK46" s="248">
        <v>98.054449000000005</v>
      </c>
      <c r="AL46" s="248">
        <v>91.679633999999993</v>
      </c>
      <c r="AM46" s="248">
        <v>92.167086999999995</v>
      </c>
      <c r="AN46" s="248">
        <v>101.932339</v>
      </c>
      <c r="AO46" s="248">
        <v>91.113744999999994</v>
      </c>
      <c r="AP46" s="248">
        <v>85.249370499999998</v>
      </c>
      <c r="AQ46" s="248">
        <v>85.629142000000002</v>
      </c>
      <c r="AR46" s="248">
        <v>103.445442</v>
      </c>
      <c r="AS46" s="248">
        <v>101.087079</v>
      </c>
      <c r="AT46" s="248">
        <v>101.087079</v>
      </c>
      <c r="AU46" s="248">
        <v>99.632400000000004</v>
      </c>
      <c r="AV46" s="248">
        <v>96.611919999999998</v>
      </c>
      <c r="AW46" s="248">
        <v>91.862697999999995</v>
      </c>
      <c r="AX46" s="248">
        <v>92.259518</v>
      </c>
      <c r="AY46" s="248">
        <v>100.36169599999999</v>
      </c>
      <c r="AZ46" s="248">
        <v>95.525478000000007</v>
      </c>
      <c r="BA46" s="248">
        <v>95.227982999999995</v>
      </c>
      <c r="BB46" s="248">
        <v>95.227982999999995</v>
      </c>
      <c r="BC46" s="248">
        <v>95.227982999999995</v>
      </c>
      <c r="BD46" s="248">
        <v>94.735637999999994</v>
      </c>
      <c r="BE46" s="248">
        <v>95.227982999999995</v>
      </c>
      <c r="BF46" s="248">
        <v>101.841611</v>
      </c>
      <c r="BG46" s="248">
        <v>102.34309</v>
      </c>
      <c r="BH46" s="248">
        <v>102.34309</v>
      </c>
      <c r="BI46" s="248">
        <v>102.34309</v>
      </c>
      <c r="BJ46" s="248">
        <v>92.629133999999993</v>
      </c>
      <c r="BK46" s="248">
        <v>93.150486999999998</v>
      </c>
      <c r="BL46" s="248">
        <v>98.265105000000005</v>
      </c>
      <c r="BM46" s="248">
        <v>98.081547</v>
      </c>
      <c r="BN46" s="248">
        <v>95.968405000000004</v>
      </c>
      <c r="BO46" s="248">
        <v>94.288246000000001</v>
      </c>
      <c r="BP46" s="248">
        <v>101.662874</v>
      </c>
      <c r="BQ46" s="248">
        <v>89.249784000000005</v>
      </c>
      <c r="BR46" s="248">
        <v>89.358668739999999</v>
      </c>
      <c r="BS46" s="248">
        <v>97.061431999999996</v>
      </c>
      <c r="BT46" s="248">
        <v>92.563002670000003</v>
      </c>
      <c r="BU46" s="248">
        <v>100.27866</v>
      </c>
      <c r="BV46" s="248">
        <v>102.273304</v>
      </c>
      <c r="BW46" s="248">
        <v>96.186412000000004</v>
      </c>
      <c r="BX46" s="248">
        <v>96.186412000000004</v>
      </c>
      <c r="BY46" s="248">
        <v>100.212726</v>
      </c>
      <c r="BZ46" s="248">
        <v>98.270735999999999</v>
      </c>
      <c r="CA46" s="248">
        <v>95.978508000000005</v>
      </c>
      <c r="CB46" s="248">
        <v>98.769445000000005</v>
      </c>
      <c r="CC46" s="248">
        <v>98.182463999999996</v>
      </c>
      <c r="CD46" s="248">
        <v>96.986665000000002</v>
      </c>
      <c r="CE46" s="248">
        <v>96.014157999999995</v>
      </c>
      <c r="CF46" s="248">
        <v>100.27866</v>
      </c>
      <c r="CG46" s="248">
        <v>95.306683329999998</v>
      </c>
      <c r="CH46" s="248">
        <v>95.484161999999998</v>
      </c>
      <c r="CI46" s="248">
        <v>97.005331999999996</v>
      </c>
      <c r="CJ46" s="248">
        <v>100.49524099999999</v>
      </c>
      <c r="CK46" s="248">
        <v>102.18533050000001</v>
      </c>
      <c r="CL46" s="248">
        <v>99.841577000000001</v>
      </c>
      <c r="CM46" s="248">
        <v>100.796234</v>
      </c>
      <c r="CN46" s="248">
        <v>94.651988000000003</v>
      </c>
      <c r="CO46" s="248">
        <v>93.391143999999997</v>
      </c>
      <c r="CP46" s="248">
        <v>106.90810204</v>
      </c>
      <c r="CQ46" s="248">
        <v>93.939993000000001</v>
      </c>
      <c r="CR46" s="248">
        <v>93.312127000000004</v>
      </c>
      <c r="CS46" s="248">
        <v>92.314178330000004</v>
      </c>
      <c r="CT46" s="248">
        <v>95.608413999999996</v>
      </c>
      <c r="CU46" s="248">
        <v>94.263936000000001</v>
      </c>
      <c r="CV46" s="248">
        <v>107.64700084</v>
      </c>
      <c r="CW46" s="248">
        <v>92.865594000000002</v>
      </c>
      <c r="CX46" s="248">
        <v>94.072683999999995</v>
      </c>
      <c r="CY46" s="248">
        <v>94.565800999999993</v>
      </c>
      <c r="CZ46" s="248">
        <v>95.623942</v>
      </c>
      <c r="DA46" s="248">
        <v>103.880635</v>
      </c>
      <c r="DB46" s="248">
        <v>104.11791599999999</v>
      </c>
      <c r="DC46" s="248">
        <v>102.273304</v>
      </c>
      <c r="DD46" s="248">
        <v>101.51272899999999</v>
      </c>
      <c r="DE46" s="248">
        <v>95.752467999999993</v>
      </c>
      <c r="DF46" s="248">
        <v>96.186412000000004</v>
      </c>
      <c r="DG46" s="248">
        <v>96.273956499999997</v>
      </c>
      <c r="DH46" s="248">
        <v>101.37284832</v>
      </c>
      <c r="DI46" s="248">
        <v>104.37153600000001</v>
      </c>
      <c r="DJ46" s="248">
        <v>103.93493700000001</v>
      </c>
      <c r="DK46" s="248">
        <v>94.477953999999997</v>
      </c>
      <c r="DL46" s="248">
        <v>102.314447</v>
      </c>
      <c r="DM46" s="248">
        <v>100.530604</v>
      </c>
      <c r="DN46" s="248">
        <v>96.251577999999995</v>
      </c>
      <c r="DO46" s="248">
        <v>86.029646</v>
      </c>
      <c r="DP46" s="248">
        <v>100.2184</v>
      </c>
      <c r="DQ46" s="248">
        <v>94.491397000000006</v>
      </c>
      <c r="DR46" s="248">
        <v>94.856431000000001</v>
      </c>
      <c r="DS46" s="248">
        <v>95.050162</v>
      </c>
      <c r="DT46" s="248">
        <v>102.75868199999999</v>
      </c>
      <c r="DU46" s="248">
        <v>103.05136400000001</v>
      </c>
      <c r="DV46" s="248">
        <v>92.112331999999995</v>
      </c>
      <c r="DW46" s="248">
        <v>88.782736999999997</v>
      </c>
      <c r="DX46" s="248">
        <v>87.484818000000004</v>
      </c>
      <c r="DY46" s="248">
        <v>95.003127359999993</v>
      </c>
      <c r="DZ46" s="248">
        <v>96.646906999999999</v>
      </c>
      <c r="EA46" s="248">
        <v>96.893997999999996</v>
      </c>
      <c r="EB46" s="248">
        <v>93.267382999999995</v>
      </c>
      <c r="EC46" s="248">
        <v>93.802189999999996</v>
      </c>
      <c r="ED46" s="248">
        <v>94.554243</v>
      </c>
      <c r="EE46" s="248">
        <v>94.825047999999995</v>
      </c>
      <c r="EF46" s="248">
        <v>106.13648488</v>
      </c>
      <c r="EG46" s="248">
        <v>103.998285</v>
      </c>
      <c r="EH46" s="248">
        <v>103.998285</v>
      </c>
      <c r="EI46" s="248">
        <v>93.872200000000007</v>
      </c>
      <c r="EJ46" s="248">
        <v>101.96763300000001</v>
      </c>
      <c r="EK46" s="248">
        <v>102.41174599999999</v>
      </c>
      <c r="EL46" s="248">
        <v>102.273304</v>
      </c>
      <c r="EM46" s="248">
        <v>94.700652000000005</v>
      </c>
      <c r="EN46" s="248">
        <v>96.072479000000001</v>
      </c>
      <c r="EO46" s="248">
        <v>103.99380600000001</v>
      </c>
      <c r="EP46" s="248">
        <v>95.536125999999996</v>
      </c>
      <c r="EQ46" s="248">
        <v>95.525788000000006</v>
      </c>
      <c r="ER46" s="248">
        <v>97.628715159999999</v>
      </c>
      <c r="ES46" s="248">
        <v>92.785320999999996</v>
      </c>
      <c r="ET46" s="248">
        <v>91.888801999999998</v>
      </c>
      <c r="EU46" s="248">
        <v>93.618183000000002</v>
      </c>
      <c r="EV46" s="248">
        <v>96.500465000000005</v>
      </c>
      <c r="EW46" s="248">
        <v>91.787897000000001</v>
      </c>
      <c r="EX46" s="248">
        <v>90.583944000000002</v>
      </c>
      <c r="EY46" s="248">
        <v>94.119473999999997</v>
      </c>
      <c r="EZ46" s="248">
        <v>94.673159999999996</v>
      </c>
      <c r="FA46" s="248">
        <v>94.904706000000004</v>
      </c>
      <c r="FB46" s="248">
        <v>98.257849899999997</v>
      </c>
      <c r="FC46" s="248">
        <v>95.313497999999996</v>
      </c>
      <c r="FD46" s="248">
        <v>102.39100500000001</v>
      </c>
      <c r="FE46" s="248">
        <v>96.181066000000001</v>
      </c>
      <c r="FF46" s="248">
        <v>98.945914549999998</v>
      </c>
      <c r="FG46" s="248">
        <v>106.947461</v>
      </c>
      <c r="FH46" s="248">
        <v>89.782431500000001</v>
      </c>
      <c r="FI46" s="248">
        <v>90.361766000000003</v>
      </c>
      <c r="FJ46" s="248">
        <v>93.971894000000006</v>
      </c>
      <c r="FK46" s="248">
        <v>97.027780000000007</v>
      </c>
      <c r="FL46" s="248">
        <v>100.22575365</v>
      </c>
      <c r="FM46" s="248">
        <v>99.975487999999999</v>
      </c>
      <c r="FN46" s="248">
        <v>100.212726</v>
      </c>
      <c r="FO46" s="248">
        <v>101.083507</v>
      </c>
      <c r="FP46" s="248">
        <v>101.083507</v>
      </c>
      <c r="FQ46" s="248">
        <v>99.689774</v>
      </c>
      <c r="FR46" s="248">
        <v>99.689774</v>
      </c>
      <c r="FS46" s="248">
        <v>99.689774</v>
      </c>
      <c r="FT46" s="248">
        <v>103.75416300000001</v>
      </c>
      <c r="FU46" s="248">
        <v>103.48650499999999</v>
      </c>
      <c r="FV46" s="248">
        <v>94.138848999999993</v>
      </c>
      <c r="FW46" s="248">
        <v>93.489765000000006</v>
      </c>
      <c r="FX46" s="248">
        <v>96.782445910000007</v>
      </c>
      <c r="FY46" s="248">
        <v>98.253867</v>
      </c>
      <c r="FZ46" s="248">
        <v>94.79419</v>
      </c>
      <c r="GA46" s="248">
        <v>100.27866</v>
      </c>
      <c r="GB46" s="248">
        <v>100.27866</v>
      </c>
      <c r="GC46" s="248">
        <v>103.005847</v>
      </c>
      <c r="GD46" s="248">
        <v>92.023016330000004</v>
      </c>
      <c r="GE46" s="248">
        <v>101.96763300000001</v>
      </c>
      <c r="GF46" s="248">
        <v>101.51272899999999</v>
      </c>
      <c r="GG46" s="248">
        <v>107.66953191</v>
      </c>
      <c r="GH46" s="248">
        <v>92.072867000000002</v>
      </c>
      <c r="GI46" s="248">
        <v>107.66953191</v>
      </c>
      <c r="GJ46" s="248">
        <v>101.083507</v>
      </c>
      <c r="GK46" s="248">
        <v>95.853037</v>
      </c>
      <c r="GL46" s="248">
        <v>98.641581000000002</v>
      </c>
      <c r="GM46" s="248">
        <v>89.598118999999997</v>
      </c>
      <c r="GN46" s="248">
        <v>96.201155999999997</v>
      </c>
      <c r="GO46" s="248">
        <v>86.785745230000003</v>
      </c>
      <c r="GP46" s="248">
        <v>86.562366539999999</v>
      </c>
      <c r="GQ46" s="248">
        <v>93.973419000000007</v>
      </c>
      <c r="GR46" s="248">
        <v>101.290054</v>
      </c>
      <c r="GS46" s="248">
        <v>101.485891</v>
      </c>
      <c r="GT46" s="248">
        <v>101.278245</v>
      </c>
      <c r="GU46" s="248">
        <v>96.201155999999997</v>
      </c>
      <c r="GV46" s="248">
        <v>96.201155999999997</v>
      </c>
      <c r="GW46" s="248">
        <v>96.201155999999997</v>
      </c>
      <c r="GX46" s="248">
        <v>102.163955</v>
      </c>
      <c r="GY46" s="248">
        <v>102.352476</v>
      </c>
      <c r="GZ46" s="248">
        <v>102.352476</v>
      </c>
      <c r="HA46" s="248">
        <v>102.352476</v>
      </c>
      <c r="HB46" s="248">
        <v>96.334496999999999</v>
      </c>
      <c r="HC46" s="248">
        <v>104.866908</v>
      </c>
      <c r="HD46" s="248">
        <v>104.41973299999999</v>
      </c>
      <c r="HE46" s="248">
        <v>101.525322</v>
      </c>
      <c r="HF46" s="248">
        <v>104.115228</v>
      </c>
      <c r="HG46" s="248">
        <v>99.180639999999997</v>
      </c>
      <c r="HH46" s="248">
        <v>89.786329420000001</v>
      </c>
      <c r="HI46" s="248">
        <v>102.455352</v>
      </c>
      <c r="HJ46" s="248">
        <v>96.091984499999995</v>
      </c>
      <c r="HK46" s="248">
        <v>96.364215999999999</v>
      </c>
      <c r="HL46" s="248">
        <v>94.128671999999995</v>
      </c>
      <c r="HM46" s="248">
        <v>93.970651000000004</v>
      </c>
      <c r="HN46" s="248">
        <v>86.191898660000007</v>
      </c>
      <c r="HO46" s="248">
        <v>87.552494999999993</v>
      </c>
      <c r="HP46" s="248">
        <v>88.048001999999997</v>
      </c>
      <c r="HQ46" s="248">
        <v>101.59029477</v>
      </c>
      <c r="HR46" s="248">
        <v>96.345123999999998</v>
      </c>
      <c r="HS46" s="248">
        <v>103.799738</v>
      </c>
    </row>
    <row r="47" spans="1:227">
      <c r="A47" s="1"/>
      <c r="B47" s="247">
        <v>45683.916666666701</v>
      </c>
      <c r="C47" s="248">
        <v>95.080577000000005</v>
      </c>
      <c r="D47" s="248">
        <v>95.258139999999997</v>
      </c>
      <c r="E47" s="248">
        <v>95.155068999999997</v>
      </c>
      <c r="F47" s="248">
        <v>95.080577000000005</v>
      </c>
      <c r="G47" s="248">
        <v>94.195059999999998</v>
      </c>
      <c r="H47" s="248">
        <v>102.021415</v>
      </c>
      <c r="I47" s="248">
        <v>101.603567</v>
      </c>
      <c r="J47" s="248">
        <v>102.268756</v>
      </c>
      <c r="K47" s="248">
        <v>94.097990999999993</v>
      </c>
      <c r="L47" s="248">
        <v>96.168826999999993</v>
      </c>
      <c r="M47" s="248">
        <v>101.796375</v>
      </c>
      <c r="N47" s="248">
        <v>100.920005</v>
      </c>
      <c r="O47" s="248">
        <v>99.337188999999995</v>
      </c>
      <c r="P47" s="248">
        <v>93.720469539999996</v>
      </c>
      <c r="Q47" s="248">
        <v>102.157419</v>
      </c>
      <c r="R47" s="248">
        <v>95.942706999999999</v>
      </c>
      <c r="S47" s="248">
        <v>97.710353999999995</v>
      </c>
      <c r="T47" s="248">
        <v>88.454746499999999</v>
      </c>
      <c r="U47" s="248">
        <v>89.182496999999998</v>
      </c>
      <c r="V47" s="248">
        <v>96.246386000000001</v>
      </c>
      <c r="W47" s="248">
        <v>94.709947</v>
      </c>
      <c r="X47" s="248">
        <v>91.208618999999999</v>
      </c>
      <c r="Y47" s="248">
        <v>93.116981999999993</v>
      </c>
      <c r="Z47" s="248">
        <v>102.23162000000001</v>
      </c>
      <c r="AA47" s="248">
        <v>90.864785999999995</v>
      </c>
      <c r="AB47" s="248">
        <v>94.968874</v>
      </c>
      <c r="AC47" s="248">
        <v>94.909324999999995</v>
      </c>
      <c r="AD47" s="248">
        <v>94.443348999999998</v>
      </c>
      <c r="AE47" s="248">
        <v>89.224439000000004</v>
      </c>
      <c r="AF47" s="248">
        <v>95.136994749999999</v>
      </c>
      <c r="AG47" s="248">
        <v>96.158728980000006</v>
      </c>
      <c r="AH47" s="248">
        <v>95.886701000000002</v>
      </c>
      <c r="AI47" s="248">
        <v>95.961712000000006</v>
      </c>
      <c r="AJ47" s="248">
        <v>87.813608000000002</v>
      </c>
      <c r="AK47" s="248">
        <v>96.501675000000006</v>
      </c>
      <c r="AL47" s="248">
        <v>90.470768329999999</v>
      </c>
      <c r="AM47" s="248">
        <v>90.950888000000006</v>
      </c>
      <c r="AN47" s="248">
        <v>100.471681</v>
      </c>
      <c r="AO47" s="248">
        <v>89.801867999999999</v>
      </c>
      <c r="AP47" s="248">
        <v>83.960349500000007</v>
      </c>
      <c r="AQ47" s="248">
        <v>84.335716000000005</v>
      </c>
      <c r="AR47" s="248">
        <v>101.90732199999999</v>
      </c>
      <c r="AS47" s="248">
        <v>99.465615999999997</v>
      </c>
      <c r="AT47" s="248">
        <v>99.465615999999997</v>
      </c>
      <c r="AU47" s="248">
        <v>97.992020999999994</v>
      </c>
      <c r="AV47" s="248">
        <v>95.179869999999994</v>
      </c>
      <c r="AW47" s="248">
        <v>90.582400000000007</v>
      </c>
      <c r="AX47" s="248">
        <v>90.971378000000001</v>
      </c>
      <c r="AY47" s="248">
        <v>98.835611999999998</v>
      </c>
      <c r="AZ47" s="248">
        <v>94.169940999999994</v>
      </c>
      <c r="BA47" s="248">
        <v>93.881294999999994</v>
      </c>
      <c r="BB47" s="248">
        <v>93.881294999999994</v>
      </c>
      <c r="BC47" s="248">
        <v>93.881294999999994</v>
      </c>
      <c r="BD47" s="248">
        <v>93.403678999999997</v>
      </c>
      <c r="BE47" s="248">
        <v>93.881294999999994</v>
      </c>
      <c r="BF47" s="248">
        <v>100.215644</v>
      </c>
      <c r="BG47" s="248">
        <v>100.703456</v>
      </c>
      <c r="BH47" s="248">
        <v>100.703456</v>
      </c>
      <c r="BI47" s="248">
        <v>100.703456</v>
      </c>
      <c r="BJ47" s="248">
        <v>91.236555999999993</v>
      </c>
      <c r="BK47" s="248">
        <v>91.783959999999993</v>
      </c>
      <c r="BL47" s="248">
        <v>97.011685999999997</v>
      </c>
      <c r="BM47" s="248">
        <v>96.758457000000007</v>
      </c>
      <c r="BN47" s="248">
        <v>95.352722999999997</v>
      </c>
      <c r="BO47" s="248">
        <v>93.539080999999996</v>
      </c>
      <c r="BP47" s="248">
        <v>100.052832</v>
      </c>
      <c r="BQ47" s="248">
        <v>87.923681999999999</v>
      </c>
      <c r="BR47" s="248">
        <v>88.030948890000005</v>
      </c>
      <c r="BS47" s="248">
        <v>95.665338000000006</v>
      </c>
      <c r="BT47" s="248">
        <v>91.135458499999999</v>
      </c>
      <c r="BU47" s="248">
        <v>98.766709000000006</v>
      </c>
      <c r="BV47" s="248">
        <v>100.858531</v>
      </c>
      <c r="BW47" s="248">
        <v>95.798925999999994</v>
      </c>
      <c r="BX47" s="248">
        <v>95.798925999999994</v>
      </c>
      <c r="BY47" s="248">
        <v>98.237834000000007</v>
      </c>
      <c r="BZ47" s="248">
        <v>96.146277999999995</v>
      </c>
      <c r="CA47" s="248">
        <v>95.190434999999994</v>
      </c>
      <c r="CB47" s="248">
        <v>97.089552999999995</v>
      </c>
      <c r="CC47" s="248">
        <v>96.567363</v>
      </c>
      <c r="CD47" s="248">
        <v>94.898662000000002</v>
      </c>
      <c r="CE47" s="248">
        <v>95.104545999999999</v>
      </c>
      <c r="CF47" s="248">
        <v>98.766709000000006</v>
      </c>
      <c r="CG47" s="248">
        <v>93.948611</v>
      </c>
      <c r="CH47" s="248">
        <v>94.128146999999998</v>
      </c>
      <c r="CI47" s="248">
        <v>95.853980000000007</v>
      </c>
      <c r="CJ47" s="248">
        <v>98.715277999999998</v>
      </c>
      <c r="CK47" s="248">
        <v>100.61063614</v>
      </c>
      <c r="CL47" s="248">
        <v>98.404139000000001</v>
      </c>
      <c r="CM47" s="248">
        <v>99.265853000000007</v>
      </c>
      <c r="CN47" s="248">
        <v>93.316668000000007</v>
      </c>
      <c r="CO47" s="248">
        <v>91.956653000000003</v>
      </c>
      <c r="CP47" s="248">
        <v>105.20424469</v>
      </c>
      <c r="CQ47" s="248">
        <v>92.458391000000006</v>
      </c>
      <c r="CR47" s="248">
        <v>92.318355999999994</v>
      </c>
      <c r="CS47" s="248">
        <v>91.062246259999995</v>
      </c>
      <c r="CT47" s="248">
        <v>93.928112999999996</v>
      </c>
      <c r="CU47" s="248">
        <v>92.914091999999997</v>
      </c>
      <c r="CV47" s="248">
        <v>105.99006328</v>
      </c>
      <c r="CW47" s="248">
        <v>91.583212000000003</v>
      </c>
      <c r="CX47" s="248">
        <v>92.635508000000002</v>
      </c>
      <c r="CY47" s="248">
        <v>93.137669000000002</v>
      </c>
      <c r="CZ47" s="248">
        <v>95.295199999999994</v>
      </c>
      <c r="DA47" s="248">
        <v>102.447883</v>
      </c>
      <c r="DB47" s="248">
        <v>102.6885</v>
      </c>
      <c r="DC47" s="248">
        <v>100.858531</v>
      </c>
      <c r="DD47" s="248">
        <v>100.10664199999999</v>
      </c>
      <c r="DE47" s="248">
        <v>95.367636000000005</v>
      </c>
      <c r="DF47" s="248">
        <v>95.798925999999994</v>
      </c>
      <c r="DG47" s="248">
        <v>94.865516499999998</v>
      </c>
      <c r="DH47" s="248">
        <v>99.18132756</v>
      </c>
      <c r="DI47" s="248">
        <v>102.711698</v>
      </c>
      <c r="DJ47" s="248">
        <v>102.32279</v>
      </c>
      <c r="DK47" s="248">
        <v>93.150412329999995</v>
      </c>
      <c r="DL47" s="248">
        <v>100.733874</v>
      </c>
      <c r="DM47" s="248">
        <v>99.034003999999996</v>
      </c>
      <c r="DN47" s="248">
        <v>94.756778999999995</v>
      </c>
      <c r="DO47" s="248">
        <v>84.753063999999995</v>
      </c>
      <c r="DP47" s="248">
        <v>98.739296999999993</v>
      </c>
      <c r="DQ47" s="248">
        <v>93.148010999999997</v>
      </c>
      <c r="DR47" s="248">
        <v>93.511413000000005</v>
      </c>
      <c r="DS47" s="248">
        <v>93.683035000000004</v>
      </c>
      <c r="DT47" s="248">
        <v>101.321437</v>
      </c>
      <c r="DU47" s="248">
        <v>101.600655</v>
      </c>
      <c r="DV47" s="248">
        <v>90.671559999999999</v>
      </c>
      <c r="DW47" s="248">
        <v>87.498264000000006</v>
      </c>
      <c r="DX47" s="248">
        <v>86.219121999999999</v>
      </c>
      <c r="DY47" s="248">
        <v>93.524271249999998</v>
      </c>
      <c r="DZ47" s="248">
        <v>95.676807999999994</v>
      </c>
      <c r="EA47" s="248">
        <v>95.924774999999997</v>
      </c>
      <c r="EB47" s="248">
        <v>91.826927999999995</v>
      </c>
      <c r="EC47" s="248">
        <v>92.383829000000006</v>
      </c>
      <c r="ED47" s="248">
        <v>92.845132000000007</v>
      </c>
      <c r="EE47" s="248">
        <v>93.489339999999999</v>
      </c>
      <c r="EF47" s="248">
        <v>104.50279767000001</v>
      </c>
      <c r="EG47" s="248">
        <v>102.44307000000001</v>
      </c>
      <c r="EH47" s="248">
        <v>102.44307000000001</v>
      </c>
      <c r="EI47" s="248">
        <v>92.813758000000007</v>
      </c>
      <c r="EJ47" s="248">
        <v>100.55897</v>
      </c>
      <c r="EK47" s="248">
        <v>100.99604100000001</v>
      </c>
      <c r="EL47" s="248">
        <v>100.858531</v>
      </c>
      <c r="EM47" s="248">
        <v>92.931852000000006</v>
      </c>
      <c r="EN47" s="248">
        <v>95.403940000000006</v>
      </c>
      <c r="EO47" s="248">
        <v>102.348123</v>
      </c>
      <c r="EP47" s="248">
        <v>94.180417000000006</v>
      </c>
      <c r="EQ47" s="248">
        <v>94.170246000000006</v>
      </c>
      <c r="ER47" s="248">
        <v>96.185622600000002</v>
      </c>
      <c r="ES47" s="248">
        <v>91.443712000000005</v>
      </c>
      <c r="ET47" s="248">
        <v>90.552522999999994</v>
      </c>
      <c r="EU47" s="248">
        <v>92.278279999999995</v>
      </c>
      <c r="EV47" s="248">
        <v>95.191760000000002</v>
      </c>
      <c r="EW47" s="248">
        <v>90.449820000000003</v>
      </c>
      <c r="EX47" s="248">
        <v>89.232827999999998</v>
      </c>
      <c r="EY47" s="248">
        <v>92.930509999999998</v>
      </c>
      <c r="EZ47" s="248">
        <v>93.381549000000007</v>
      </c>
      <c r="FA47" s="248">
        <v>93.570256000000001</v>
      </c>
      <c r="FB47" s="248">
        <v>96.748606140000007</v>
      </c>
      <c r="FC47" s="248">
        <v>93.612290999999999</v>
      </c>
      <c r="FD47" s="248">
        <v>100.79741799999999</v>
      </c>
      <c r="FE47" s="248">
        <v>94.796155999999996</v>
      </c>
      <c r="FF47" s="248">
        <v>97.675834300000005</v>
      </c>
      <c r="FG47" s="248">
        <v>105.213718</v>
      </c>
      <c r="FH47" s="248">
        <v>88.474701999999994</v>
      </c>
      <c r="FI47" s="248">
        <v>89.051271999999997</v>
      </c>
      <c r="FJ47" s="248">
        <v>92.631271999999996</v>
      </c>
      <c r="FK47" s="248">
        <v>95.874709999999993</v>
      </c>
      <c r="FL47" s="248">
        <v>98.250604920000001</v>
      </c>
      <c r="FM47" s="248">
        <v>98.017482999999999</v>
      </c>
      <c r="FN47" s="248">
        <v>98.237834000000007</v>
      </c>
      <c r="FO47" s="248">
        <v>99.689914999999999</v>
      </c>
      <c r="FP47" s="248">
        <v>99.689914999999999</v>
      </c>
      <c r="FQ47" s="248">
        <v>97.679023000000001</v>
      </c>
      <c r="FR47" s="248">
        <v>97.679023000000001</v>
      </c>
      <c r="FS47" s="248">
        <v>97.679023000000001</v>
      </c>
      <c r="FT47" s="248">
        <v>102.188227</v>
      </c>
      <c r="FU47" s="248">
        <v>101.925943</v>
      </c>
      <c r="FV47" s="248">
        <v>94.158530999999996</v>
      </c>
      <c r="FW47" s="248">
        <v>93.597198000000006</v>
      </c>
      <c r="FX47" s="248">
        <v>95.420752519999994</v>
      </c>
      <c r="FY47" s="248">
        <v>96.658257000000006</v>
      </c>
      <c r="FZ47" s="248">
        <v>93.345759000000001</v>
      </c>
      <c r="GA47" s="248">
        <v>98.766709000000006</v>
      </c>
      <c r="GB47" s="248">
        <v>98.766709000000006</v>
      </c>
      <c r="GC47" s="248">
        <v>101.48134</v>
      </c>
      <c r="GD47" s="248">
        <v>90.833129</v>
      </c>
      <c r="GE47" s="248">
        <v>100.55897</v>
      </c>
      <c r="GF47" s="248">
        <v>100.10664199999999</v>
      </c>
      <c r="GG47" s="248">
        <v>106.01224754</v>
      </c>
      <c r="GH47" s="248">
        <v>90.532152999999994</v>
      </c>
      <c r="GI47" s="248">
        <v>106.01224754</v>
      </c>
      <c r="GJ47" s="248">
        <v>99.689914999999999</v>
      </c>
      <c r="GK47" s="248">
        <v>94.450327999999999</v>
      </c>
      <c r="GL47" s="248">
        <v>97.639685999999998</v>
      </c>
      <c r="GM47" s="248">
        <v>88.256479999999996</v>
      </c>
      <c r="GN47" s="248">
        <v>94.772671000000003</v>
      </c>
      <c r="GO47" s="248">
        <v>85.56139967</v>
      </c>
      <c r="GP47" s="248">
        <v>85.34117234</v>
      </c>
      <c r="GQ47" s="248">
        <v>92.538702000000001</v>
      </c>
      <c r="GR47" s="248">
        <v>99.686047000000002</v>
      </c>
      <c r="GS47" s="248">
        <v>100.042253</v>
      </c>
      <c r="GT47" s="248">
        <v>99.855472000000006</v>
      </c>
      <c r="GU47" s="248">
        <v>94.772671000000003</v>
      </c>
      <c r="GV47" s="248">
        <v>94.772671000000003</v>
      </c>
      <c r="GW47" s="248">
        <v>94.772671000000003</v>
      </c>
      <c r="GX47" s="248">
        <v>100.57689999999999</v>
      </c>
      <c r="GY47" s="248">
        <v>100.766075</v>
      </c>
      <c r="GZ47" s="248">
        <v>100.766075</v>
      </c>
      <c r="HA47" s="248">
        <v>100.766075</v>
      </c>
      <c r="HB47" s="248">
        <v>94.609719999999996</v>
      </c>
      <c r="HC47" s="248">
        <v>103.311718</v>
      </c>
      <c r="HD47" s="248">
        <v>102.87691</v>
      </c>
      <c r="HE47" s="248">
        <v>99.501934000000006</v>
      </c>
      <c r="HF47" s="248">
        <v>102.69784300000001</v>
      </c>
      <c r="HG47" s="248">
        <v>97.752180999999993</v>
      </c>
      <c r="HH47" s="248">
        <v>88.283877509999996</v>
      </c>
      <c r="HI47" s="248">
        <v>100.860141</v>
      </c>
      <c r="HJ47" s="248">
        <v>94.675303499999998</v>
      </c>
      <c r="HK47" s="248">
        <v>94.941907999999998</v>
      </c>
      <c r="HL47" s="248">
        <v>92.663427999999996</v>
      </c>
      <c r="HM47" s="248">
        <v>92.635720000000006</v>
      </c>
      <c r="HN47" s="248">
        <v>84.975930899999994</v>
      </c>
      <c r="HO47" s="248">
        <v>86.257487499999996</v>
      </c>
      <c r="HP47" s="248">
        <v>86.740970000000004</v>
      </c>
      <c r="HQ47" s="248">
        <v>100.03481454999999</v>
      </c>
      <c r="HR47" s="248">
        <v>94.940225999999996</v>
      </c>
      <c r="HS47" s="248">
        <v>102.161078</v>
      </c>
    </row>
    <row r="48" spans="1:227">
      <c r="A48" s="1"/>
      <c r="B48" s="247">
        <v>45683.9375</v>
      </c>
      <c r="C48" s="248">
        <v>95.150408999999996</v>
      </c>
      <c r="D48" s="248">
        <v>95.314255000000003</v>
      </c>
      <c r="E48" s="248">
        <v>95.219722000000004</v>
      </c>
      <c r="F48" s="248">
        <v>95.150408999999996</v>
      </c>
      <c r="G48" s="248">
        <v>95.014263</v>
      </c>
      <c r="H48" s="248">
        <v>102.771944</v>
      </c>
      <c r="I48" s="248">
        <v>102.333371</v>
      </c>
      <c r="J48" s="248">
        <v>103.023065</v>
      </c>
      <c r="K48" s="248">
        <v>95.025301999999996</v>
      </c>
      <c r="L48" s="248">
        <v>96.200220000000002</v>
      </c>
      <c r="M48" s="248">
        <v>102.376175</v>
      </c>
      <c r="N48" s="248">
        <v>101.480199</v>
      </c>
      <c r="O48" s="248">
        <v>99.465029999999999</v>
      </c>
      <c r="P48" s="248">
        <v>94.013769400000001</v>
      </c>
      <c r="Q48" s="248">
        <v>102.969174</v>
      </c>
      <c r="R48" s="248">
        <v>96.290143999999998</v>
      </c>
      <c r="S48" s="248">
        <v>97.949603999999994</v>
      </c>
      <c r="T48" s="248">
        <v>88.851992999999993</v>
      </c>
      <c r="U48" s="248">
        <v>89.588605999999999</v>
      </c>
      <c r="V48" s="248">
        <v>96.604384999999994</v>
      </c>
      <c r="W48" s="248">
        <v>95.288397000000003</v>
      </c>
      <c r="X48" s="248">
        <v>91.752556999999996</v>
      </c>
      <c r="Y48" s="248">
        <v>93.702532000000005</v>
      </c>
      <c r="Z48" s="248">
        <v>102.998087</v>
      </c>
      <c r="AA48" s="248">
        <v>91.521507</v>
      </c>
      <c r="AB48" s="248">
        <v>95.872878999999998</v>
      </c>
      <c r="AC48" s="248">
        <v>95.496064000000004</v>
      </c>
      <c r="AD48" s="248">
        <v>95.029820999999998</v>
      </c>
      <c r="AE48" s="248">
        <v>89.691355999999999</v>
      </c>
      <c r="AF48" s="248">
        <v>95.558843999999993</v>
      </c>
      <c r="AG48" s="248">
        <v>96.592272429999994</v>
      </c>
      <c r="AH48" s="248">
        <v>96.363674000000003</v>
      </c>
      <c r="AI48" s="248">
        <v>96.401690000000002</v>
      </c>
      <c r="AJ48" s="248">
        <v>88.383724000000001</v>
      </c>
      <c r="AK48" s="248">
        <v>96.853516999999997</v>
      </c>
      <c r="AL48" s="248">
        <v>91.124792670000005</v>
      </c>
      <c r="AM48" s="248">
        <v>91.613078000000002</v>
      </c>
      <c r="AN48" s="248">
        <v>101.235843</v>
      </c>
      <c r="AO48" s="248">
        <v>90.411807999999994</v>
      </c>
      <c r="AP48" s="248">
        <v>84.295777999999999</v>
      </c>
      <c r="AQ48" s="248">
        <v>84.675720999999996</v>
      </c>
      <c r="AR48" s="248">
        <v>102.652186</v>
      </c>
      <c r="AS48" s="248">
        <v>100.21883699999999</v>
      </c>
      <c r="AT48" s="248">
        <v>100.21883699999999</v>
      </c>
      <c r="AU48" s="248">
        <v>99.552441999999999</v>
      </c>
      <c r="AV48" s="248">
        <v>95.724089000000006</v>
      </c>
      <c r="AW48" s="248">
        <v>90.404266500000006</v>
      </c>
      <c r="AX48" s="248">
        <v>90.851076000000006</v>
      </c>
      <c r="AY48" s="248">
        <v>99.268834999999996</v>
      </c>
      <c r="AZ48" s="248">
        <v>94.872845999999996</v>
      </c>
      <c r="BA48" s="248">
        <v>94.656093999999996</v>
      </c>
      <c r="BB48" s="248">
        <v>94.656093999999996</v>
      </c>
      <c r="BC48" s="248">
        <v>94.656093999999996</v>
      </c>
      <c r="BD48" s="248">
        <v>94.310824999999994</v>
      </c>
      <c r="BE48" s="248">
        <v>94.656093999999996</v>
      </c>
      <c r="BF48" s="248">
        <v>100.949978</v>
      </c>
      <c r="BG48" s="248">
        <v>101.465059</v>
      </c>
      <c r="BH48" s="248">
        <v>101.465059</v>
      </c>
      <c r="BI48" s="248">
        <v>101.465059</v>
      </c>
      <c r="BJ48" s="248">
        <v>91.849418999999997</v>
      </c>
      <c r="BK48" s="248">
        <v>92.408776000000003</v>
      </c>
      <c r="BL48" s="248">
        <v>97.496106999999995</v>
      </c>
      <c r="BM48" s="248">
        <v>97.240951999999993</v>
      </c>
      <c r="BN48" s="248">
        <v>96.408485999999996</v>
      </c>
      <c r="BO48" s="248">
        <v>94.429574000000002</v>
      </c>
      <c r="BP48" s="248">
        <v>100.48034199999999</v>
      </c>
      <c r="BQ48" s="248">
        <v>88.482208999999997</v>
      </c>
      <c r="BR48" s="248">
        <v>88.590157289999993</v>
      </c>
      <c r="BS48" s="248">
        <v>96.356134999999995</v>
      </c>
      <c r="BT48" s="248">
        <v>91.439835669999994</v>
      </c>
      <c r="BU48" s="248">
        <v>99.212565999999995</v>
      </c>
      <c r="BV48" s="248">
        <v>101.621612</v>
      </c>
      <c r="BW48" s="248">
        <v>96.874476000000001</v>
      </c>
      <c r="BX48" s="248">
        <v>96.874476000000001</v>
      </c>
      <c r="BY48" s="248">
        <v>98.065299999999993</v>
      </c>
      <c r="BZ48" s="248">
        <v>96.874908000000005</v>
      </c>
      <c r="CA48" s="248">
        <v>96.226797000000005</v>
      </c>
      <c r="CB48" s="248">
        <v>97.350156999999996</v>
      </c>
      <c r="CC48" s="248">
        <v>96.876579000000007</v>
      </c>
      <c r="CD48" s="248">
        <v>95.893234000000007</v>
      </c>
      <c r="CE48" s="248">
        <v>96.141014999999996</v>
      </c>
      <c r="CF48" s="248">
        <v>99.212565999999995</v>
      </c>
      <c r="CG48" s="248">
        <v>94.648266669999998</v>
      </c>
      <c r="CH48" s="248">
        <v>94.830438999999998</v>
      </c>
      <c r="CI48" s="248">
        <v>96.754920999999996</v>
      </c>
      <c r="CJ48" s="248">
        <v>98.824263000000002</v>
      </c>
      <c r="CK48" s="248">
        <v>100.91705587</v>
      </c>
      <c r="CL48" s="248">
        <v>98.916542000000007</v>
      </c>
      <c r="CM48" s="248">
        <v>99.711775000000003</v>
      </c>
      <c r="CN48" s="248">
        <v>93.542045000000002</v>
      </c>
      <c r="CO48" s="248">
        <v>92.272249000000002</v>
      </c>
      <c r="CP48" s="248">
        <v>105.56123483</v>
      </c>
      <c r="CQ48" s="248">
        <v>92.986367999999999</v>
      </c>
      <c r="CR48" s="248">
        <v>93.082155999999998</v>
      </c>
      <c r="CS48" s="248">
        <v>91.736495250000004</v>
      </c>
      <c r="CT48" s="248">
        <v>94.018764000000004</v>
      </c>
      <c r="CU48" s="248">
        <v>93.491422999999998</v>
      </c>
      <c r="CV48" s="248">
        <v>106.78470867</v>
      </c>
      <c r="CW48" s="248">
        <v>92.163927000000001</v>
      </c>
      <c r="CX48" s="248">
        <v>93.068572000000003</v>
      </c>
      <c r="CY48" s="248">
        <v>93.574133000000003</v>
      </c>
      <c r="CZ48" s="248">
        <v>96.464851999999993</v>
      </c>
      <c r="DA48" s="248">
        <v>103.207199</v>
      </c>
      <c r="DB48" s="248">
        <v>103.447397</v>
      </c>
      <c r="DC48" s="248">
        <v>101.621612</v>
      </c>
      <c r="DD48" s="248">
        <v>100.880944</v>
      </c>
      <c r="DE48" s="248">
        <v>96.445659000000006</v>
      </c>
      <c r="DF48" s="248">
        <v>96.874476000000001</v>
      </c>
      <c r="DG48" s="248">
        <v>95.521325500000003</v>
      </c>
      <c r="DH48" s="248">
        <v>99.932958220000003</v>
      </c>
      <c r="DI48" s="248">
        <v>103.258455</v>
      </c>
      <c r="DJ48" s="248">
        <v>102.90840799999999</v>
      </c>
      <c r="DK48" s="248">
        <v>94.096913670000006</v>
      </c>
      <c r="DL48" s="248">
        <v>101.042986</v>
      </c>
      <c r="DM48" s="248">
        <v>99.446229000000002</v>
      </c>
      <c r="DN48" s="248">
        <v>95.100172999999998</v>
      </c>
      <c r="DO48" s="248">
        <v>85.334001999999998</v>
      </c>
      <c r="DP48" s="248">
        <v>99.161947999999995</v>
      </c>
      <c r="DQ48" s="248">
        <v>93.918492000000001</v>
      </c>
      <c r="DR48" s="248">
        <v>94.284034000000005</v>
      </c>
      <c r="DS48" s="248">
        <v>93.880931000000004</v>
      </c>
      <c r="DT48" s="248">
        <v>102.060602</v>
      </c>
      <c r="DU48" s="248">
        <v>102.323086</v>
      </c>
      <c r="DV48" s="248">
        <v>91.121381</v>
      </c>
      <c r="DW48" s="248">
        <v>88.090756999999996</v>
      </c>
      <c r="DX48" s="248">
        <v>86.802953000000002</v>
      </c>
      <c r="DY48" s="248">
        <v>93.862964750000003</v>
      </c>
      <c r="DZ48" s="248">
        <v>96.668880999999999</v>
      </c>
      <c r="EA48" s="248">
        <v>96.910923999999994</v>
      </c>
      <c r="EB48" s="248">
        <v>92.394039000000006</v>
      </c>
      <c r="EC48" s="248">
        <v>92.958909000000006</v>
      </c>
      <c r="ED48" s="248">
        <v>93.022924000000003</v>
      </c>
      <c r="EE48" s="248">
        <v>93.758142000000007</v>
      </c>
      <c r="EF48" s="248">
        <v>105.2862925</v>
      </c>
      <c r="EG48" s="248">
        <v>103.186742</v>
      </c>
      <c r="EH48" s="248">
        <v>103.186742</v>
      </c>
      <c r="EI48" s="248">
        <v>93.533409000000006</v>
      </c>
      <c r="EJ48" s="248">
        <v>101.32644999999999</v>
      </c>
      <c r="EK48" s="248">
        <v>101.761179</v>
      </c>
      <c r="EL48" s="248">
        <v>101.621612</v>
      </c>
      <c r="EM48" s="248">
        <v>93.495238000000001</v>
      </c>
      <c r="EN48" s="248">
        <v>96.538224</v>
      </c>
      <c r="EO48" s="248">
        <v>102.61973</v>
      </c>
      <c r="EP48" s="248">
        <v>94.883447000000004</v>
      </c>
      <c r="EQ48" s="248">
        <v>94.873154999999997</v>
      </c>
      <c r="ER48" s="248">
        <v>96.735036129999997</v>
      </c>
      <c r="ES48" s="248">
        <v>92.020348999999996</v>
      </c>
      <c r="ET48" s="248">
        <v>91.163687999999993</v>
      </c>
      <c r="EU48" s="248">
        <v>92.887683999999993</v>
      </c>
      <c r="EV48" s="248">
        <v>95.896585000000002</v>
      </c>
      <c r="EW48" s="248">
        <v>90.799802</v>
      </c>
      <c r="EX48" s="248">
        <v>89.632142000000002</v>
      </c>
      <c r="EY48" s="248">
        <v>93.381940999999998</v>
      </c>
      <c r="EZ48" s="248">
        <v>93.729225</v>
      </c>
      <c r="FA48" s="248">
        <v>93.874599000000003</v>
      </c>
      <c r="FB48" s="248">
        <v>97.080648170000003</v>
      </c>
      <c r="FC48" s="248">
        <v>93.700693000000001</v>
      </c>
      <c r="FD48" s="248">
        <v>101.121612</v>
      </c>
      <c r="FE48" s="248">
        <v>95.438603999999998</v>
      </c>
      <c r="FF48" s="248">
        <v>98.132712479999995</v>
      </c>
      <c r="FG48" s="248">
        <v>105.454241</v>
      </c>
      <c r="FH48" s="248">
        <v>89.898184000000001</v>
      </c>
      <c r="FI48" s="248">
        <v>90.413656000000003</v>
      </c>
      <c r="FJ48" s="248">
        <v>93.258787999999996</v>
      </c>
      <c r="FK48" s="248">
        <v>96.771614999999997</v>
      </c>
      <c r="FL48" s="248">
        <v>98.07804849</v>
      </c>
      <c r="FM48" s="248">
        <v>97.861716000000001</v>
      </c>
      <c r="FN48" s="248">
        <v>98.065299999999993</v>
      </c>
      <c r="FO48" s="248">
        <v>100.47712300000001</v>
      </c>
      <c r="FP48" s="248">
        <v>100.47712300000001</v>
      </c>
      <c r="FQ48" s="248">
        <v>97.587807999999995</v>
      </c>
      <c r="FR48" s="248">
        <v>97.587807999999995</v>
      </c>
      <c r="FS48" s="248">
        <v>97.587807999999995</v>
      </c>
      <c r="FT48" s="248">
        <v>102.78967299999999</v>
      </c>
      <c r="FU48" s="248">
        <v>102.537014</v>
      </c>
      <c r="FV48" s="248">
        <v>95.644544999999994</v>
      </c>
      <c r="FW48" s="248">
        <v>95.260058999999998</v>
      </c>
      <c r="FX48" s="248">
        <v>95.722190699999999</v>
      </c>
      <c r="FY48" s="248">
        <v>96.969380999999998</v>
      </c>
      <c r="FZ48" s="248">
        <v>93.670772999999997</v>
      </c>
      <c r="GA48" s="248">
        <v>99.212565999999995</v>
      </c>
      <c r="GB48" s="248">
        <v>99.212565999999995</v>
      </c>
      <c r="GC48" s="248">
        <v>102.227164</v>
      </c>
      <c r="GD48" s="248">
        <v>91.489539329999999</v>
      </c>
      <c r="GE48" s="248">
        <v>101.32644999999999</v>
      </c>
      <c r="GF48" s="248">
        <v>100.880944</v>
      </c>
      <c r="GG48" s="248">
        <v>106.80705926</v>
      </c>
      <c r="GH48" s="248">
        <v>90.858975000000001</v>
      </c>
      <c r="GI48" s="248">
        <v>106.80705926</v>
      </c>
      <c r="GJ48" s="248">
        <v>100.47712300000001</v>
      </c>
      <c r="GK48" s="248">
        <v>95.215428000000003</v>
      </c>
      <c r="GL48" s="248">
        <v>98.628945999999999</v>
      </c>
      <c r="GM48" s="248">
        <v>88.680749000000006</v>
      </c>
      <c r="GN48" s="248">
        <v>95.421474000000003</v>
      </c>
      <c r="GO48" s="248">
        <v>85.768046269999999</v>
      </c>
      <c r="GP48" s="248">
        <v>85.547287040000001</v>
      </c>
      <c r="GQ48" s="248">
        <v>93.057337000000004</v>
      </c>
      <c r="GR48" s="248">
        <v>100.423205</v>
      </c>
      <c r="GS48" s="248">
        <v>100.810007</v>
      </c>
      <c r="GT48" s="248">
        <v>100.62320800000001</v>
      </c>
      <c r="GU48" s="248">
        <v>95.421474000000003</v>
      </c>
      <c r="GV48" s="248">
        <v>95.421474000000003</v>
      </c>
      <c r="GW48" s="248">
        <v>95.421474000000003</v>
      </c>
      <c r="GX48" s="248">
        <v>100.88212</v>
      </c>
      <c r="GY48" s="248">
        <v>101.07386</v>
      </c>
      <c r="GZ48" s="248">
        <v>101.07386</v>
      </c>
      <c r="HA48" s="248">
        <v>101.07386</v>
      </c>
      <c r="HB48" s="248">
        <v>94.692913000000004</v>
      </c>
      <c r="HC48" s="248">
        <v>103.946296</v>
      </c>
      <c r="HD48" s="248">
        <v>103.499837</v>
      </c>
      <c r="HE48" s="248">
        <v>99.394058999999999</v>
      </c>
      <c r="HF48" s="248">
        <v>103.47472999999999</v>
      </c>
      <c r="HG48" s="248">
        <v>98.207099999999997</v>
      </c>
      <c r="HH48" s="248">
        <v>88.602583210000006</v>
      </c>
      <c r="HI48" s="248">
        <v>101.17206899999999</v>
      </c>
      <c r="HJ48" s="248">
        <v>95.218401999999998</v>
      </c>
      <c r="HK48" s="248">
        <v>95.487855999999994</v>
      </c>
      <c r="HL48" s="248">
        <v>92.999003999999999</v>
      </c>
      <c r="HM48" s="248">
        <v>93.283625000000001</v>
      </c>
      <c r="HN48" s="248">
        <v>85.181163479999995</v>
      </c>
      <c r="HO48" s="248">
        <v>86.653198000000003</v>
      </c>
      <c r="HP48" s="248">
        <v>87.142706000000004</v>
      </c>
      <c r="HQ48" s="248">
        <v>100.4582711</v>
      </c>
      <c r="HR48" s="248">
        <v>95.515191000000002</v>
      </c>
      <c r="HS48" s="248">
        <v>102.436814</v>
      </c>
    </row>
    <row r="49" spans="1:227">
      <c r="A49" s="1"/>
      <c r="B49" s="247">
        <v>45683.958333333299</v>
      </c>
      <c r="C49" s="248">
        <v>92.161028000000002</v>
      </c>
      <c r="D49" s="248">
        <v>92.314839000000006</v>
      </c>
      <c r="E49" s="248">
        <v>92.223755999999995</v>
      </c>
      <c r="F49" s="248">
        <v>92.161028000000002</v>
      </c>
      <c r="G49" s="248">
        <v>92.348489999999998</v>
      </c>
      <c r="H49" s="248">
        <v>100.142082</v>
      </c>
      <c r="I49" s="248">
        <v>99.789717999999993</v>
      </c>
      <c r="J49" s="248">
        <v>100.339617</v>
      </c>
      <c r="K49" s="248">
        <v>92.182908999999995</v>
      </c>
      <c r="L49" s="248">
        <v>92.932126999999994</v>
      </c>
      <c r="M49" s="248">
        <v>99.693003000000004</v>
      </c>
      <c r="N49" s="248">
        <v>98.823555999999996</v>
      </c>
      <c r="O49" s="248">
        <v>95.578862000000001</v>
      </c>
      <c r="P49" s="248">
        <v>90.810938750000005</v>
      </c>
      <c r="Q49" s="248">
        <v>100.180007</v>
      </c>
      <c r="R49" s="248">
        <v>93.883973999999995</v>
      </c>
      <c r="S49" s="248">
        <v>94.328708000000006</v>
      </c>
      <c r="T49" s="248">
        <v>86.498822000000004</v>
      </c>
      <c r="U49" s="248">
        <v>87.196387999999999</v>
      </c>
      <c r="V49" s="248">
        <v>93.230905000000007</v>
      </c>
      <c r="W49" s="248">
        <v>92.676046999999997</v>
      </c>
      <c r="X49" s="248">
        <v>89.230818999999997</v>
      </c>
      <c r="Y49" s="248">
        <v>91.181531000000007</v>
      </c>
      <c r="Z49" s="248">
        <v>100.193101</v>
      </c>
      <c r="AA49" s="248">
        <v>88.975269999999995</v>
      </c>
      <c r="AB49" s="248">
        <v>92.643069999999994</v>
      </c>
      <c r="AC49" s="248">
        <v>92.785675999999995</v>
      </c>
      <c r="AD49" s="248">
        <v>92.440106999999998</v>
      </c>
      <c r="AE49" s="248">
        <v>87.281390999999999</v>
      </c>
      <c r="AF49" s="248">
        <v>92.099568000000005</v>
      </c>
      <c r="AG49" s="248">
        <v>93.102356049999997</v>
      </c>
      <c r="AH49" s="248">
        <v>92.821371999999997</v>
      </c>
      <c r="AI49" s="248">
        <v>92.922137000000006</v>
      </c>
      <c r="AJ49" s="248">
        <v>86.063387000000006</v>
      </c>
      <c r="AK49" s="248">
        <v>93.470308000000003</v>
      </c>
      <c r="AL49" s="248">
        <v>88.666752000000002</v>
      </c>
      <c r="AM49" s="248">
        <v>89.126137999999997</v>
      </c>
      <c r="AN49" s="248">
        <v>98.471590000000006</v>
      </c>
      <c r="AO49" s="248">
        <v>88.008769999999998</v>
      </c>
      <c r="AP49" s="248">
        <v>82.084335499999995</v>
      </c>
      <c r="AQ49" s="248">
        <v>82.446081000000007</v>
      </c>
      <c r="AR49" s="248">
        <v>99.829341999999997</v>
      </c>
      <c r="AS49" s="248">
        <v>97.433052000000004</v>
      </c>
      <c r="AT49" s="248">
        <v>97.433052000000004</v>
      </c>
      <c r="AU49" s="248">
        <v>96.764149000000003</v>
      </c>
      <c r="AV49" s="248">
        <v>93.032311000000007</v>
      </c>
      <c r="AW49" s="248">
        <v>88.475195499999998</v>
      </c>
      <c r="AX49" s="248">
        <v>88.839049000000003</v>
      </c>
      <c r="AY49" s="248">
        <v>95.830568999999997</v>
      </c>
      <c r="AZ49" s="248">
        <v>92.225493</v>
      </c>
      <c r="BA49" s="248">
        <v>92.011585999999994</v>
      </c>
      <c r="BB49" s="248">
        <v>92.011585999999994</v>
      </c>
      <c r="BC49" s="248">
        <v>92.011585999999994</v>
      </c>
      <c r="BD49" s="248">
        <v>91.670240000000007</v>
      </c>
      <c r="BE49" s="248">
        <v>92.011585999999994</v>
      </c>
      <c r="BF49" s="248">
        <v>98.181269</v>
      </c>
      <c r="BG49" s="248">
        <v>98.648111</v>
      </c>
      <c r="BH49" s="248">
        <v>98.648111</v>
      </c>
      <c r="BI49" s="248">
        <v>98.648111</v>
      </c>
      <c r="BJ49" s="248">
        <v>89.575963999999999</v>
      </c>
      <c r="BK49" s="248">
        <v>90.045250999999993</v>
      </c>
      <c r="BL49" s="248">
        <v>94.171508000000003</v>
      </c>
      <c r="BM49" s="248">
        <v>94.035785000000004</v>
      </c>
      <c r="BN49" s="248">
        <v>92.896580999999998</v>
      </c>
      <c r="BO49" s="248">
        <v>91.206586999999999</v>
      </c>
      <c r="BP49" s="248">
        <v>97.869838999999999</v>
      </c>
      <c r="BQ49" s="248">
        <v>86.146169999999998</v>
      </c>
      <c r="BR49" s="248">
        <v>86.251268330000002</v>
      </c>
      <c r="BS49" s="248">
        <v>93.765980999999996</v>
      </c>
      <c r="BT49" s="248">
        <v>88.540109330000007</v>
      </c>
      <c r="BU49" s="248">
        <v>95.782801000000006</v>
      </c>
      <c r="BV49" s="248">
        <v>98.894816000000006</v>
      </c>
      <c r="BW49" s="248">
        <v>93.141609000000003</v>
      </c>
      <c r="BX49" s="248">
        <v>93.141609000000003</v>
      </c>
      <c r="BY49" s="248">
        <v>94.900827000000007</v>
      </c>
      <c r="BZ49" s="248">
        <v>92.661193999999995</v>
      </c>
      <c r="CA49" s="248">
        <v>92.895251999999999</v>
      </c>
      <c r="CB49" s="248">
        <v>94.860382999999999</v>
      </c>
      <c r="CC49" s="248">
        <v>94.431692999999996</v>
      </c>
      <c r="CD49" s="248">
        <v>91.618512999999993</v>
      </c>
      <c r="CE49" s="248">
        <v>93.563699999999997</v>
      </c>
      <c r="CF49" s="248">
        <v>95.782801000000006</v>
      </c>
      <c r="CG49" s="248">
        <v>92.015522669999996</v>
      </c>
      <c r="CH49" s="248">
        <v>92.185843000000006</v>
      </c>
      <c r="CI49" s="248">
        <v>94.178828999999993</v>
      </c>
      <c r="CJ49" s="248">
        <v>95.321149000000005</v>
      </c>
      <c r="CK49" s="248">
        <v>97.472169589999993</v>
      </c>
      <c r="CL49" s="248">
        <v>95.531566999999995</v>
      </c>
      <c r="CM49" s="248">
        <v>96.279016999999996</v>
      </c>
      <c r="CN49" s="248">
        <v>91.033647999999999</v>
      </c>
      <c r="CO49" s="248">
        <v>89.322401999999997</v>
      </c>
      <c r="CP49" s="248">
        <v>102.21374247</v>
      </c>
      <c r="CQ49" s="248">
        <v>90.439629999999994</v>
      </c>
      <c r="CR49" s="248">
        <v>90.199364000000003</v>
      </c>
      <c r="CS49" s="248">
        <v>89.595176319999993</v>
      </c>
      <c r="CT49" s="248">
        <v>91.128820000000005</v>
      </c>
      <c r="CU49" s="248">
        <v>90.835004999999995</v>
      </c>
      <c r="CV49" s="248">
        <v>103.87660017</v>
      </c>
      <c r="CW49" s="248">
        <v>89.542282999999998</v>
      </c>
      <c r="CX49" s="248">
        <v>90.991100669999994</v>
      </c>
      <c r="CY49" s="248">
        <v>91.337249</v>
      </c>
      <c r="CZ49" s="248">
        <v>92.926440999999997</v>
      </c>
      <c r="DA49" s="248">
        <v>100.46893300000001</v>
      </c>
      <c r="DB49" s="248">
        <v>100.718699</v>
      </c>
      <c r="DC49" s="248">
        <v>98.894816000000006</v>
      </c>
      <c r="DD49" s="248">
        <v>98.162578999999994</v>
      </c>
      <c r="DE49" s="248">
        <v>92.715470999999994</v>
      </c>
      <c r="DF49" s="248">
        <v>93.141609000000003</v>
      </c>
      <c r="DG49" s="248">
        <v>92.841283000000004</v>
      </c>
      <c r="DH49" s="248">
        <v>95.58622991</v>
      </c>
      <c r="DI49" s="248">
        <v>100.458133</v>
      </c>
      <c r="DJ49" s="248">
        <v>100.14984699999999</v>
      </c>
      <c r="DK49" s="248">
        <v>91.464167329999995</v>
      </c>
      <c r="DL49" s="248">
        <v>97.593413999999996</v>
      </c>
      <c r="DM49" s="248">
        <v>96.102738000000002</v>
      </c>
      <c r="DN49" s="248">
        <v>91.871566000000001</v>
      </c>
      <c r="DO49" s="248">
        <v>83.146817999999996</v>
      </c>
      <c r="DP49" s="248">
        <v>95.835696999999996</v>
      </c>
      <c r="DQ49" s="248">
        <v>91.293341999999996</v>
      </c>
      <c r="DR49" s="248">
        <v>91.649289999999993</v>
      </c>
      <c r="DS49" s="248">
        <v>91.380536000000006</v>
      </c>
      <c r="DT49" s="248">
        <v>99.290014999999997</v>
      </c>
      <c r="DU49" s="248">
        <v>99.515398000000005</v>
      </c>
      <c r="DV49" s="248">
        <v>89.067953000000003</v>
      </c>
      <c r="DW49" s="248">
        <v>85.748231000000004</v>
      </c>
      <c r="DX49" s="248">
        <v>84.494673000000006</v>
      </c>
      <c r="DY49" s="248">
        <v>91.121605939999995</v>
      </c>
      <c r="DZ49" s="248">
        <v>94.064295999999999</v>
      </c>
      <c r="EA49" s="248">
        <v>94.298856999999998</v>
      </c>
      <c r="EB49" s="248">
        <v>90.082562999999993</v>
      </c>
      <c r="EC49" s="248">
        <v>90.556831000000003</v>
      </c>
      <c r="ED49" s="248">
        <v>90.635081</v>
      </c>
      <c r="EE49" s="248">
        <v>91.173580000000001</v>
      </c>
      <c r="EF49" s="248">
        <v>102.41899093000001</v>
      </c>
      <c r="EG49" s="248">
        <v>100.361881</v>
      </c>
      <c r="EH49" s="248">
        <v>100.361881</v>
      </c>
      <c r="EI49" s="248">
        <v>90.607624000000001</v>
      </c>
      <c r="EJ49" s="248">
        <v>98.602980000000002</v>
      </c>
      <c r="EK49" s="248">
        <v>99.033355999999998</v>
      </c>
      <c r="EL49" s="248">
        <v>98.894816000000006</v>
      </c>
      <c r="EM49" s="248">
        <v>91.198430000000002</v>
      </c>
      <c r="EN49" s="248">
        <v>93.673187999999996</v>
      </c>
      <c r="EO49" s="248">
        <v>99.085047000000003</v>
      </c>
      <c r="EP49" s="248">
        <v>92.236002999999997</v>
      </c>
      <c r="EQ49" s="248">
        <v>92.225800000000007</v>
      </c>
      <c r="ER49" s="248">
        <v>94.003093160000006</v>
      </c>
      <c r="ES49" s="248">
        <v>89.522878000000006</v>
      </c>
      <c r="ET49" s="248">
        <v>88.738133000000005</v>
      </c>
      <c r="EU49" s="248">
        <v>90.358226000000002</v>
      </c>
      <c r="EV49" s="248">
        <v>93.658161000000007</v>
      </c>
      <c r="EW49" s="248">
        <v>88.294088000000002</v>
      </c>
      <c r="EX49" s="248">
        <v>87.166681999999994</v>
      </c>
      <c r="EY49" s="248">
        <v>90.790199000000001</v>
      </c>
      <c r="EZ49" s="248">
        <v>91.100514000000004</v>
      </c>
      <c r="FA49" s="248">
        <v>91.230429999999998</v>
      </c>
      <c r="FB49" s="248">
        <v>93.977081690000006</v>
      </c>
      <c r="FC49" s="248">
        <v>90.762184000000005</v>
      </c>
      <c r="FD49" s="248">
        <v>97.681116000000003</v>
      </c>
      <c r="FE49" s="248">
        <v>92.740682000000007</v>
      </c>
      <c r="FF49" s="248">
        <v>94.776243039999997</v>
      </c>
      <c r="FG49" s="248">
        <v>101.999814</v>
      </c>
      <c r="FH49" s="248">
        <v>88.284210999999999</v>
      </c>
      <c r="FI49" s="248">
        <v>88.678889999999996</v>
      </c>
      <c r="FJ49" s="248">
        <v>90.703805000000003</v>
      </c>
      <c r="FK49" s="248">
        <v>94.192077999999995</v>
      </c>
      <c r="FL49" s="248">
        <v>94.913164109999997</v>
      </c>
      <c r="FM49" s="248">
        <v>94.709406999999999</v>
      </c>
      <c r="FN49" s="248">
        <v>94.900827000000007</v>
      </c>
      <c r="FO49" s="248">
        <v>97.763632999999999</v>
      </c>
      <c r="FP49" s="248">
        <v>97.763632999999999</v>
      </c>
      <c r="FQ49" s="248">
        <v>94.893694999999994</v>
      </c>
      <c r="FR49" s="248">
        <v>94.893694999999994</v>
      </c>
      <c r="FS49" s="248">
        <v>94.893694999999994</v>
      </c>
      <c r="FT49" s="248">
        <v>100.037372</v>
      </c>
      <c r="FU49" s="248">
        <v>99.799136000000004</v>
      </c>
      <c r="FV49" s="248">
        <v>92.485686999999999</v>
      </c>
      <c r="FW49" s="248">
        <v>92.061877999999993</v>
      </c>
      <c r="FX49" s="248">
        <v>93.025791350000006</v>
      </c>
      <c r="FY49" s="248">
        <v>94.524816999999999</v>
      </c>
      <c r="FZ49" s="248">
        <v>90.568897000000007</v>
      </c>
      <c r="GA49" s="248">
        <v>95.782801000000006</v>
      </c>
      <c r="GB49" s="248">
        <v>95.782801000000006</v>
      </c>
      <c r="GC49" s="248">
        <v>99.405894000000004</v>
      </c>
      <c r="GD49" s="248">
        <v>88.944371000000004</v>
      </c>
      <c r="GE49" s="248">
        <v>98.602980000000002</v>
      </c>
      <c r="GF49" s="248">
        <v>98.162578999999994</v>
      </c>
      <c r="GG49" s="248">
        <v>103.89834207</v>
      </c>
      <c r="GH49" s="248">
        <v>88.616288999999995</v>
      </c>
      <c r="GI49" s="248">
        <v>103.89834207</v>
      </c>
      <c r="GJ49" s="248">
        <v>97.763632999999999</v>
      </c>
      <c r="GK49" s="248">
        <v>92.544651000000002</v>
      </c>
      <c r="GL49" s="248">
        <v>95.976364000000004</v>
      </c>
      <c r="GM49" s="248">
        <v>86.283390999999995</v>
      </c>
      <c r="GN49" s="248">
        <v>92.777801999999994</v>
      </c>
      <c r="GO49" s="248">
        <v>83.468114619999994</v>
      </c>
      <c r="GP49" s="248">
        <v>83.253275209999998</v>
      </c>
      <c r="GQ49" s="248">
        <v>90.821432999999999</v>
      </c>
      <c r="GR49" s="248">
        <v>97.700406999999998</v>
      </c>
      <c r="GS49" s="248">
        <v>98.067215000000004</v>
      </c>
      <c r="GT49" s="248">
        <v>97.899985000000001</v>
      </c>
      <c r="GU49" s="248">
        <v>92.777801999999994</v>
      </c>
      <c r="GV49" s="248">
        <v>92.777801999999994</v>
      </c>
      <c r="GW49" s="248">
        <v>92.777801999999994</v>
      </c>
      <c r="GX49" s="248">
        <v>97.429897999999994</v>
      </c>
      <c r="GY49" s="248">
        <v>97.620395000000002</v>
      </c>
      <c r="GZ49" s="248">
        <v>97.620395000000002</v>
      </c>
      <c r="HA49" s="248">
        <v>97.620395000000002</v>
      </c>
      <c r="HB49" s="248">
        <v>91.687431000000004</v>
      </c>
      <c r="HC49" s="248">
        <v>101.222037</v>
      </c>
      <c r="HD49" s="248">
        <v>100.79977</v>
      </c>
      <c r="HE49" s="248">
        <v>95.606190999999995</v>
      </c>
      <c r="HF49" s="248">
        <v>100.708868</v>
      </c>
      <c r="HG49" s="248">
        <v>94.945321000000007</v>
      </c>
      <c r="HH49" s="248">
        <v>86.415592079999996</v>
      </c>
      <c r="HI49" s="248">
        <v>97.723101999999997</v>
      </c>
      <c r="HJ49" s="248">
        <v>92.532006999999993</v>
      </c>
      <c r="HK49" s="248">
        <v>92.794319000000002</v>
      </c>
      <c r="HL49" s="248">
        <v>90.282877999999997</v>
      </c>
      <c r="HM49" s="248">
        <v>90.789805999999999</v>
      </c>
      <c r="HN49" s="248">
        <v>82.896969510000005</v>
      </c>
      <c r="HO49" s="248">
        <v>84.344961499999997</v>
      </c>
      <c r="HP49" s="248">
        <v>84.813588999999993</v>
      </c>
      <c r="HQ49" s="248">
        <v>96.969034590000007</v>
      </c>
      <c r="HR49" s="248">
        <v>92.806832</v>
      </c>
      <c r="HS49" s="248">
        <v>98.911733999999996</v>
      </c>
    </row>
    <row r="50" spans="1:227">
      <c r="A50" s="1"/>
      <c r="B50" s="247">
        <v>45683.979166666701</v>
      </c>
      <c r="C50" s="248">
        <v>91.223062999999996</v>
      </c>
      <c r="D50" s="248">
        <v>91.363320000000002</v>
      </c>
      <c r="E50" s="248">
        <v>91.279566000000003</v>
      </c>
      <c r="F50" s="248">
        <v>91.223062999999996</v>
      </c>
      <c r="G50" s="248">
        <v>91.559293999999994</v>
      </c>
      <c r="H50" s="248">
        <v>99.138794000000004</v>
      </c>
      <c r="I50" s="248">
        <v>98.708905999999999</v>
      </c>
      <c r="J50" s="248">
        <v>99.383740000000003</v>
      </c>
      <c r="K50" s="248">
        <v>91.642366999999993</v>
      </c>
      <c r="L50" s="248">
        <v>92.090470999999994</v>
      </c>
      <c r="M50" s="248">
        <v>98.765026000000006</v>
      </c>
      <c r="N50" s="248">
        <v>97.856554000000003</v>
      </c>
      <c r="O50" s="248">
        <v>95.329515000000001</v>
      </c>
      <c r="P50" s="248">
        <v>90.136151740000003</v>
      </c>
      <c r="Q50" s="248">
        <v>99.304520999999994</v>
      </c>
      <c r="R50" s="248">
        <v>92.581031999999993</v>
      </c>
      <c r="S50" s="248">
        <v>93.909369999999996</v>
      </c>
      <c r="T50" s="248">
        <v>85.885643000000002</v>
      </c>
      <c r="U50" s="248">
        <v>86.589522000000002</v>
      </c>
      <c r="V50" s="248">
        <v>92.680896000000004</v>
      </c>
      <c r="W50" s="248">
        <v>91.889049999999997</v>
      </c>
      <c r="X50" s="248">
        <v>88.371915000000001</v>
      </c>
      <c r="Y50" s="248">
        <v>90.319346999999993</v>
      </c>
      <c r="Z50" s="248">
        <v>99.686327000000006</v>
      </c>
      <c r="AA50" s="248">
        <v>88.317808999999997</v>
      </c>
      <c r="AB50" s="248">
        <v>92.511114000000006</v>
      </c>
      <c r="AC50" s="248">
        <v>92.100218999999996</v>
      </c>
      <c r="AD50" s="248">
        <v>91.635427000000007</v>
      </c>
      <c r="AE50" s="248">
        <v>86.461303000000001</v>
      </c>
      <c r="AF50" s="248">
        <v>91.598530499999995</v>
      </c>
      <c r="AG50" s="248">
        <v>92.546593810000005</v>
      </c>
      <c r="AH50" s="248">
        <v>92.230942999999996</v>
      </c>
      <c r="AI50" s="248">
        <v>92.355923000000004</v>
      </c>
      <c r="AJ50" s="248">
        <v>85.210003</v>
      </c>
      <c r="AK50" s="248">
        <v>92.911163999999999</v>
      </c>
      <c r="AL50" s="248">
        <v>87.950675669999995</v>
      </c>
      <c r="AM50" s="248">
        <v>88.416099000000003</v>
      </c>
      <c r="AN50" s="248">
        <v>97.772509999999997</v>
      </c>
      <c r="AO50" s="248">
        <v>87.174075000000002</v>
      </c>
      <c r="AP50" s="248">
        <v>81.254615999999999</v>
      </c>
      <c r="AQ50" s="248">
        <v>81.618728000000004</v>
      </c>
      <c r="AR50" s="248">
        <v>99.050578999999999</v>
      </c>
      <c r="AS50" s="248">
        <v>96.917207000000005</v>
      </c>
      <c r="AT50" s="248">
        <v>96.917207000000005</v>
      </c>
      <c r="AU50" s="248">
        <v>96.039806999999996</v>
      </c>
      <c r="AV50" s="248">
        <v>92.329042000000001</v>
      </c>
      <c r="AW50" s="248">
        <v>88.306764999999999</v>
      </c>
      <c r="AX50" s="248">
        <v>88.622416999999999</v>
      </c>
      <c r="AY50" s="248">
        <v>95.144705999999999</v>
      </c>
      <c r="AZ50" s="248">
        <v>91.535398000000001</v>
      </c>
      <c r="BA50" s="248">
        <v>91.310456000000002</v>
      </c>
      <c r="BB50" s="248">
        <v>91.310456000000002</v>
      </c>
      <c r="BC50" s="248">
        <v>91.310456000000002</v>
      </c>
      <c r="BD50" s="248">
        <v>90.950031999999993</v>
      </c>
      <c r="BE50" s="248">
        <v>91.310456000000002</v>
      </c>
      <c r="BF50" s="248">
        <v>97.869354000000001</v>
      </c>
      <c r="BG50" s="248">
        <v>98.118832999999995</v>
      </c>
      <c r="BH50" s="248">
        <v>98.118832999999995</v>
      </c>
      <c r="BI50" s="248">
        <v>98.118832999999995</v>
      </c>
      <c r="BJ50" s="248">
        <v>88.538070000000005</v>
      </c>
      <c r="BK50" s="248">
        <v>89.105822000000003</v>
      </c>
      <c r="BL50" s="248">
        <v>93.698960999999997</v>
      </c>
      <c r="BM50" s="248">
        <v>93.477440000000001</v>
      </c>
      <c r="BN50" s="248">
        <v>93.141572999999994</v>
      </c>
      <c r="BO50" s="248">
        <v>91.185073000000003</v>
      </c>
      <c r="BP50" s="248">
        <v>96.758418000000006</v>
      </c>
      <c r="BQ50" s="248">
        <v>85.285144000000003</v>
      </c>
      <c r="BR50" s="248">
        <v>85.389191879999998</v>
      </c>
      <c r="BS50" s="248">
        <v>92.933770999999993</v>
      </c>
      <c r="BT50" s="248">
        <v>87.901401500000006</v>
      </c>
      <c r="BU50" s="248">
        <v>95.101573999999999</v>
      </c>
      <c r="BV50" s="248">
        <v>98.090835999999996</v>
      </c>
      <c r="BW50" s="248">
        <v>93.619322999999994</v>
      </c>
      <c r="BX50" s="248">
        <v>93.619322999999994</v>
      </c>
      <c r="BY50" s="248">
        <v>93.723805999999996</v>
      </c>
      <c r="BZ50" s="248">
        <v>91.762258000000003</v>
      </c>
      <c r="CA50" s="248">
        <v>92.961450999999997</v>
      </c>
      <c r="CB50" s="248">
        <v>93.480490000000003</v>
      </c>
      <c r="CC50" s="248">
        <v>93.100233000000003</v>
      </c>
      <c r="CD50" s="248">
        <v>90.773725999999996</v>
      </c>
      <c r="CE50" s="248">
        <v>92.823687000000007</v>
      </c>
      <c r="CF50" s="248">
        <v>95.101573999999999</v>
      </c>
      <c r="CG50" s="248">
        <v>91.383491329999998</v>
      </c>
      <c r="CH50" s="248">
        <v>91.506708000000003</v>
      </c>
      <c r="CI50" s="248">
        <v>93.484519000000006</v>
      </c>
      <c r="CJ50" s="248">
        <v>94.305938999999995</v>
      </c>
      <c r="CK50" s="248">
        <v>96.694616690000004</v>
      </c>
      <c r="CL50" s="248">
        <v>94.874742999999995</v>
      </c>
      <c r="CM50" s="248">
        <v>95.552498999999997</v>
      </c>
      <c r="CN50" s="248">
        <v>90.528081999999998</v>
      </c>
      <c r="CO50" s="248">
        <v>88.698739000000003</v>
      </c>
      <c r="CP50" s="248">
        <v>101.51867787</v>
      </c>
      <c r="CQ50" s="248">
        <v>89.384715999999997</v>
      </c>
      <c r="CR50" s="248">
        <v>89.838372000000007</v>
      </c>
      <c r="CS50" s="248">
        <v>88.733130590000002</v>
      </c>
      <c r="CT50" s="248">
        <v>90.103516999999997</v>
      </c>
      <c r="CU50" s="248">
        <v>90.486564999999999</v>
      </c>
      <c r="CV50" s="248">
        <v>103.35119512999999</v>
      </c>
      <c r="CW50" s="248">
        <v>88.928256000000005</v>
      </c>
      <c r="CX50" s="248">
        <v>89.867336330000001</v>
      </c>
      <c r="CY50" s="248">
        <v>90.322407999999996</v>
      </c>
      <c r="CZ50" s="248">
        <v>93.192250000000001</v>
      </c>
      <c r="DA50" s="248">
        <v>99.598226999999994</v>
      </c>
      <c r="DB50" s="248">
        <v>99.845299999999995</v>
      </c>
      <c r="DC50" s="248">
        <v>98.090835999999996</v>
      </c>
      <c r="DD50" s="248">
        <v>97.397536000000002</v>
      </c>
      <c r="DE50" s="248">
        <v>93.199427</v>
      </c>
      <c r="DF50" s="248">
        <v>93.619322999999994</v>
      </c>
      <c r="DG50" s="248">
        <v>92.059722500000007</v>
      </c>
      <c r="DH50" s="248">
        <v>94.658917200000005</v>
      </c>
      <c r="DI50" s="248">
        <v>99.461577000000005</v>
      </c>
      <c r="DJ50" s="248">
        <v>99.181209999999993</v>
      </c>
      <c r="DK50" s="248">
        <v>90.739098999999996</v>
      </c>
      <c r="DL50" s="248">
        <v>96.816871000000006</v>
      </c>
      <c r="DM50" s="248">
        <v>95.425402000000005</v>
      </c>
      <c r="DN50" s="248">
        <v>91.342298999999997</v>
      </c>
      <c r="DO50" s="248">
        <v>82.289171999999994</v>
      </c>
      <c r="DP50" s="248">
        <v>95.167349999999999</v>
      </c>
      <c r="DQ50" s="248">
        <v>90.583545000000001</v>
      </c>
      <c r="DR50" s="248">
        <v>90.943797000000004</v>
      </c>
      <c r="DS50" s="248">
        <v>90.832274999999996</v>
      </c>
      <c r="DT50" s="248">
        <v>98.492598000000001</v>
      </c>
      <c r="DU50" s="248">
        <v>98.735979999999998</v>
      </c>
      <c r="DV50" s="248">
        <v>87.814266000000003</v>
      </c>
      <c r="DW50" s="248">
        <v>84.938472000000004</v>
      </c>
      <c r="DX50" s="248">
        <v>83.696752000000004</v>
      </c>
      <c r="DY50" s="248">
        <v>90.38233735</v>
      </c>
      <c r="DZ50" s="248">
        <v>93.417900000000003</v>
      </c>
      <c r="EA50" s="248">
        <v>93.662723</v>
      </c>
      <c r="EB50" s="248">
        <v>89.005111999999997</v>
      </c>
      <c r="EC50" s="248">
        <v>89.572515999999993</v>
      </c>
      <c r="ED50" s="248">
        <v>89.298623000000006</v>
      </c>
      <c r="EE50" s="248">
        <v>90.637309999999999</v>
      </c>
      <c r="EF50" s="248">
        <v>101.90095844</v>
      </c>
      <c r="EG50" s="248">
        <v>99.559965000000005</v>
      </c>
      <c r="EH50" s="248">
        <v>99.559965000000005</v>
      </c>
      <c r="EI50" s="248">
        <v>90.201794000000007</v>
      </c>
      <c r="EJ50" s="248">
        <v>97.812293999999994</v>
      </c>
      <c r="EK50" s="248">
        <v>98.220034999999996</v>
      </c>
      <c r="EL50" s="248">
        <v>98.090835999999996</v>
      </c>
      <c r="EM50" s="248">
        <v>90.145820999999998</v>
      </c>
      <c r="EN50" s="248">
        <v>93.246384000000006</v>
      </c>
      <c r="EO50" s="248">
        <v>98.215019999999996</v>
      </c>
      <c r="EP50" s="248">
        <v>91.545378999999997</v>
      </c>
      <c r="EQ50" s="248">
        <v>91.535689000000005</v>
      </c>
      <c r="ER50" s="248">
        <v>93.336609499999994</v>
      </c>
      <c r="ES50" s="248">
        <v>88.708516000000003</v>
      </c>
      <c r="ET50" s="248">
        <v>87.904037000000002</v>
      </c>
      <c r="EU50" s="248">
        <v>89.550820000000002</v>
      </c>
      <c r="EV50" s="248">
        <v>92.757023000000004</v>
      </c>
      <c r="EW50" s="248">
        <v>87.478322000000006</v>
      </c>
      <c r="EX50" s="248">
        <v>86.369074999999995</v>
      </c>
      <c r="EY50" s="248">
        <v>90.214809000000002</v>
      </c>
      <c r="EZ50" s="248">
        <v>90.537152000000006</v>
      </c>
      <c r="FA50" s="248">
        <v>90.672093000000004</v>
      </c>
      <c r="FB50" s="248">
        <v>93.320918989999996</v>
      </c>
      <c r="FC50" s="248">
        <v>89.824910000000003</v>
      </c>
      <c r="FD50" s="248">
        <v>96.955842000000004</v>
      </c>
      <c r="FE50" s="248">
        <v>92.018270999999999</v>
      </c>
      <c r="FF50" s="248">
        <v>94.231363990000006</v>
      </c>
      <c r="FG50" s="248">
        <v>101.215936</v>
      </c>
      <c r="FH50" s="248">
        <v>87.680421999999993</v>
      </c>
      <c r="FI50" s="248">
        <v>88.061466999999993</v>
      </c>
      <c r="FJ50" s="248">
        <v>89.902697000000003</v>
      </c>
      <c r="FK50" s="248">
        <v>93.497439999999997</v>
      </c>
      <c r="FL50" s="248">
        <v>93.735990090000001</v>
      </c>
      <c r="FM50" s="248">
        <v>93.548974999999999</v>
      </c>
      <c r="FN50" s="248">
        <v>93.723805999999996</v>
      </c>
      <c r="FO50" s="248">
        <v>97.015767999999994</v>
      </c>
      <c r="FP50" s="248">
        <v>97.015767999999994</v>
      </c>
      <c r="FQ50" s="248">
        <v>93.206405000000004</v>
      </c>
      <c r="FR50" s="248">
        <v>93.206405000000004</v>
      </c>
      <c r="FS50" s="248">
        <v>93.206405000000004</v>
      </c>
      <c r="FT50" s="248">
        <v>99.098563999999996</v>
      </c>
      <c r="FU50" s="248">
        <v>98.868727000000007</v>
      </c>
      <c r="FV50" s="248">
        <v>92.404999000000004</v>
      </c>
      <c r="FW50" s="248">
        <v>91.998076999999995</v>
      </c>
      <c r="FX50" s="248">
        <v>92.449964550000004</v>
      </c>
      <c r="FY50" s="248">
        <v>93.200419999999994</v>
      </c>
      <c r="FZ50" s="248">
        <v>90.074562999999998</v>
      </c>
      <c r="GA50" s="248">
        <v>95.101573999999999</v>
      </c>
      <c r="GB50" s="248">
        <v>95.101573999999999</v>
      </c>
      <c r="GC50" s="248">
        <v>98.645583000000002</v>
      </c>
      <c r="GD50" s="248">
        <v>88.287129669999999</v>
      </c>
      <c r="GE50" s="248">
        <v>97.812293999999994</v>
      </c>
      <c r="GF50" s="248">
        <v>97.397536000000002</v>
      </c>
      <c r="GG50" s="248">
        <v>103.37282706000001</v>
      </c>
      <c r="GH50" s="248">
        <v>87.456045000000003</v>
      </c>
      <c r="GI50" s="248">
        <v>103.37282706000001</v>
      </c>
      <c r="GJ50" s="248">
        <v>97.015767999999994</v>
      </c>
      <c r="GK50" s="248">
        <v>91.727566999999993</v>
      </c>
      <c r="GL50" s="248">
        <v>95.355131</v>
      </c>
      <c r="GM50" s="248">
        <v>85.460620000000006</v>
      </c>
      <c r="GN50" s="248">
        <v>91.948787999999993</v>
      </c>
      <c r="GO50" s="248">
        <v>83.004564689999995</v>
      </c>
      <c r="GP50" s="248">
        <v>82.790918419999997</v>
      </c>
      <c r="GQ50" s="248">
        <v>89.700333999999998</v>
      </c>
      <c r="GR50" s="248">
        <v>97.496842999999998</v>
      </c>
      <c r="GS50" s="248">
        <v>97.385451000000003</v>
      </c>
      <c r="GT50" s="248">
        <v>97.174372000000005</v>
      </c>
      <c r="GU50" s="248">
        <v>91.948787999999993</v>
      </c>
      <c r="GV50" s="248">
        <v>91.948787999999993</v>
      </c>
      <c r="GW50" s="248">
        <v>91.948787999999993</v>
      </c>
      <c r="GX50" s="248">
        <v>96.652544000000006</v>
      </c>
      <c r="GY50" s="248">
        <v>96.842963999999995</v>
      </c>
      <c r="GZ50" s="248">
        <v>96.842963999999995</v>
      </c>
      <c r="HA50" s="248">
        <v>96.842963999999995</v>
      </c>
      <c r="HB50" s="248">
        <v>90.779087000000004</v>
      </c>
      <c r="HC50" s="248">
        <v>100.375891</v>
      </c>
      <c r="HD50" s="248">
        <v>99.932713000000007</v>
      </c>
      <c r="HE50" s="248">
        <v>94.881364000000005</v>
      </c>
      <c r="HF50" s="248">
        <v>99.828800999999999</v>
      </c>
      <c r="HG50" s="248">
        <v>94.297231999999994</v>
      </c>
      <c r="HH50" s="248">
        <v>85.284161580000003</v>
      </c>
      <c r="HI50" s="248">
        <v>97.000784999999993</v>
      </c>
      <c r="HJ50" s="248">
        <v>91.935201000000006</v>
      </c>
      <c r="HK50" s="248">
        <v>92.143693999999996</v>
      </c>
      <c r="HL50" s="248">
        <v>89.550414000000004</v>
      </c>
      <c r="HM50" s="248">
        <v>89.973485999999994</v>
      </c>
      <c r="HN50" s="248">
        <v>82.436591500000006</v>
      </c>
      <c r="HO50" s="248">
        <v>83.507535000000004</v>
      </c>
      <c r="HP50" s="248">
        <v>83.979754999999997</v>
      </c>
      <c r="HQ50" s="248">
        <v>96.259939650000007</v>
      </c>
      <c r="HR50" s="248">
        <v>92.126884000000004</v>
      </c>
      <c r="HS50" s="248">
        <v>98.052679999999995</v>
      </c>
    </row>
    <row r="51" spans="1:227">
      <c r="A51" s="1"/>
      <c r="B51" s="247">
        <v>45683.999305555597</v>
      </c>
      <c r="C51" s="248">
        <v>86.557518000000002</v>
      </c>
      <c r="D51" s="248">
        <v>86.684731999999997</v>
      </c>
      <c r="E51" s="248">
        <v>86.609509000000003</v>
      </c>
      <c r="F51" s="248">
        <v>86.557518000000002</v>
      </c>
      <c r="G51" s="248">
        <v>87.352570999999998</v>
      </c>
      <c r="H51" s="248">
        <v>94.735868999999994</v>
      </c>
      <c r="I51" s="248">
        <v>94.346299000000002</v>
      </c>
      <c r="J51" s="248">
        <v>94.959441999999996</v>
      </c>
      <c r="K51" s="248">
        <v>87.474737000000005</v>
      </c>
      <c r="L51" s="248">
        <v>87.354168000000001</v>
      </c>
      <c r="M51" s="248">
        <v>94.314153000000005</v>
      </c>
      <c r="N51" s="248">
        <v>93.444176999999996</v>
      </c>
      <c r="O51" s="248">
        <v>90.427813</v>
      </c>
      <c r="P51" s="248">
        <v>85.424693989999994</v>
      </c>
      <c r="Q51" s="248">
        <v>94.846986000000001</v>
      </c>
      <c r="R51" s="248">
        <v>88.067869000000002</v>
      </c>
      <c r="S51" s="248">
        <v>89.054569000000001</v>
      </c>
      <c r="T51" s="248">
        <v>81.392736999999997</v>
      </c>
      <c r="U51" s="248">
        <v>82.067599000000001</v>
      </c>
      <c r="V51" s="248">
        <v>87.863946999999996</v>
      </c>
      <c r="W51" s="248">
        <v>87.698750000000004</v>
      </c>
      <c r="X51" s="248">
        <v>84.500017999999997</v>
      </c>
      <c r="Y51" s="248">
        <v>86.221517000000006</v>
      </c>
      <c r="Z51" s="248">
        <v>95.201122999999995</v>
      </c>
      <c r="AA51" s="248">
        <v>84.340924999999999</v>
      </c>
      <c r="AB51" s="248">
        <v>88.348493000000005</v>
      </c>
      <c r="AC51" s="248">
        <v>87.897171999999998</v>
      </c>
      <c r="AD51" s="248">
        <v>87.452771999999996</v>
      </c>
      <c r="AE51" s="248">
        <v>82.362772000000007</v>
      </c>
      <c r="AF51" s="248">
        <v>86.750524499999997</v>
      </c>
      <c r="AG51" s="248">
        <v>87.686114509999996</v>
      </c>
      <c r="AH51" s="248">
        <v>87.394204000000002</v>
      </c>
      <c r="AI51" s="248">
        <v>87.507752999999994</v>
      </c>
      <c r="AJ51" s="248">
        <v>81.207875999999999</v>
      </c>
      <c r="AK51" s="248">
        <v>88.079851000000005</v>
      </c>
      <c r="AL51" s="248">
        <v>83.991185000000002</v>
      </c>
      <c r="AM51" s="248">
        <v>84.433882999999994</v>
      </c>
      <c r="AN51" s="248">
        <v>93.371438999999995</v>
      </c>
      <c r="AO51" s="248">
        <v>83.169033999999996</v>
      </c>
      <c r="AP51" s="248">
        <v>77.355848499999993</v>
      </c>
      <c r="AQ51" s="248">
        <v>77.702578000000003</v>
      </c>
      <c r="AR51" s="248">
        <v>94.595095999999998</v>
      </c>
      <c r="AS51" s="248">
        <v>92.499414999999999</v>
      </c>
      <c r="AT51" s="248">
        <v>92.499414999999999</v>
      </c>
      <c r="AU51" s="248">
        <v>91.663145</v>
      </c>
      <c r="AV51" s="248">
        <v>88.130757000000003</v>
      </c>
      <c r="AW51" s="248">
        <v>83.637309000000002</v>
      </c>
      <c r="AX51" s="248">
        <v>83.964344999999994</v>
      </c>
      <c r="AY51" s="248">
        <v>90.206411000000003</v>
      </c>
      <c r="AZ51" s="248">
        <v>87.388088999999994</v>
      </c>
      <c r="BA51" s="248">
        <v>87.167040999999998</v>
      </c>
      <c r="BB51" s="248">
        <v>87.167040999999998</v>
      </c>
      <c r="BC51" s="248">
        <v>87.167040999999998</v>
      </c>
      <c r="BD51" s="248">
        <v>86.798822000000001</v>
      </c>
      <c r="BE51" s="248">
        <v>87.167040999999998</v>
      </c>
      <c r="BF51" s="248">
        <v>93.436116999999996</v>
      </c>
      <c r="BG51" s="248">
        <v>93.640213000000003</v>
      </c>
      <c r="BH51" s="248">
        <v>93.640213000000003</v>
      </c>
      <c r="BI51" s="248">
        <v>93.640213000000003</v>
      </c>
      <c r="BJ51" s="248">
        <v>84.624014000000003</v>
      </c>
      <c r="BK51" s="248">
        <v>85.130036000000004</v>
      </c>
      <c r="BL51" s="248">
        <v>88.843205999999995</v>
      </c>
      <c r="BM51" s="248">
        <v>88.726962999999998</v>
      </c>
      <c r="BN51" s="248">
        <v>89.017651000000001</v>
      </c>
      <c r="BO51" s="248">
        <v>87.128339999999994</v>
      </c>
      <c r="BP51" s="248">
        <v>92.249257</v>
      </c>
      <c r="BQ51" s="248">
        <v>81.282763000000003</v>
      </c>
      <c r="BR51" s="248">
        <v>81.381927970000007</v>
      </c>
      <c r="BS51" s="248">
        <v>88.677456000000006</v>
      </c>
      <c r="BT51" s="248">
        <v>83.37232367</v>
      </c>
      <c r="BU51" s="248">
        <v>90.172763000000003</v>
      </c>
      <c r="BV51" s="248">
        <v>93.678371999999996</v>
      </c>
      <c r="BW51" s="248">
        <v>89.514144999999999</v>
      </c>
      <c r="BX51" s="248">
        <v>89.514144999999999</v>
      </c>
      <c r="BY51" s="248">
        <v>88.825675000000004</v>
      </c>
      <c r="BZ51" s="248">
        <v>86.959186000000003</v>
      </c>
      <c r="CA51" s="248">
        <v>88.831006000000002</v>
      </c>
      <c r="CB51" s="248">
        <v>88.860766999999996</v>
      </c>
      <c r="CC51" s="248">
        <v>88.542807999999994</v>
      </c>
      <c r="CD51" s="248">
        <v>86.105084000000005</v>
      </c>
      <c r="CE51" s="248">
        <v>88.561591000000007</v>
      </c>
      <c r="CF51" s="248">
        <v>90.172763000000003</v>
      </c>
      <c r="CG51" s="248">
        <v>87.244394670000005</v>
      </c>
      <c r="CH51" s="248">
        <v>87.360949000000005</v>
      </c>
      <c r="CI51" s="248">
        <v>89.321437000000003</v>
      </c>
      <c r="CJ51" s="248">
        <v>89.391943999999995</v>
      </c>
      <c r="CK51" s="248">
        <v>91.61612556</v>
      </c>
      <c r="CL51" s="248">
        <v>89.995850000000004</v>
      </c>
      <c r="CM51" s="248">
        <v>90.643376000000004</v>
      </c>
      <c r="CN51" s="248">
        <v>85.937608999999995</v>
      </c>
      <c r="CO51" s="248">
        <v>84.130463000000006</v>
      </c>
      <c r="CP51" s="248">
        <v>96.337860509999999</v>
      </c>
      <c r="CQ51" s="248">
        <v>85.240440000000007</v>
      </c>
      <c r="CR51" s="248">
        <v>85.814722000000003</v>
      </c>
      <c r="CS51" s="248">
        <v>84.649613930000001</v>
      </c>
      <c r="CT51" s="248">
        <v>85.535138000000003</v>
      </c>
      <c r="CU51" s="248">
        <v>86.763390999999999</v>
      </c>
      <c r="CV51" s="248">
        <v>98.701097090000005</v>
      </c>
      <c r="CW51" s="248">
        <v>85.007141000000004</v>
      </c>
      <c r="CX51" s="248">
        <v>85.750365669999994</v>
      </c>
      <c r="CY51" s="248">
        <v>86.183124000000007</v>
      </c>
      <c r="CZ51" s="248">
        <v>89.038506999999996</v>
      </c>
      <c r="DA51" s="248">
        <v>95.104920000000007</v>
      </c>
      <c r="DB51" s="248">
        <v>95.337007999999997</v>
      </c>
      <c r="DC51" s="248">
        <v>93.678371999999996</v>
      </c>
      <c r="DD51" s="248">
        <v>93.014705000000006</v>
      </c>
      <c r="DE51" s="248">
        <v>89.092894999999999</v>
      </c>
      <c r="DF51" s="248">
        <v>89.514144999999999</v>
      </c>
      <c r="DG51" s="248">
        <v>87.830049500000001</v>
      </c>
      <c r="DH51" s="248">
        <v>89.70422662</v>
      </c>
      <c r="DI51" s="248">
        <v>94.919141999999994</v>
      </c>
      <c r="DJ51" s="248">
        <v>94.681713000000002</v>
      </c>
      <c r="DK51" s="248">
        <v>86.601281330000006</v>
      </c>
      <c r="DL51" s="248">
        <v>91.734854999999996</v>
      </c>
      <c r="DM51" s="248">
        <v>90.521563999999998</v>
      </c>
      <c r="DN51" s="248">
        <v>86.594358999999997</v>
      </c>
      <c r="DO51" s="248">
        <v>78.328396999999995</v>
      </c>
      <c r="DP51" s="248">
        <v>90.286428999999998</v>
      </c>
      <c r="DQ51" s="248">
        <v>86.674250999999998</v>
      </c>
      <c r="DR51" s="248">
        <v>86.918395000000004</v>
      </c>
      <c r="DS51" s="248">
        <v>86.236002999999997</v>
      </c>
      <c r="DT51" s="248">
        <v>94.070603000000006</v>
      </c>
      <c r="DU51" s="248">
        <v>94.305308999999994</v>
      </c>
      <c r="DV51" s="248">
        <v>83.545376000000005</v>
      </c>
      <c r="DW51" s="248">
        <v>81.034951000000007</v>
      </c>
      <c r="DX51" s="248">
        <v>79.850296</v>
      </c>
      <c r="DY51" s="248">
        <v>85.878959039999998</v>
      </c>
      <c r="DZ51" s="248">
        <v>89.197974000000002</v>
      </c>
      <c r="EA51" s="248">
        <v>89.409841999999998</v>
      </c>
      <c r="EB51" s="248">
        <v>85.019965999999997</v>
      </c>
      <c r="EC51" s="248">
        <v>85.538668000000001</v>
      </c>
      <c r="ED51" s="248">
        <v>85.127977000000001</v>
      </c>
      <c r="EE51" s="248">
        <v>86.038704999999993</v>
      </c>
      <c r="EF51" s="248">
        <v>97.316111149999998</v>
      </c>
      <c r="EG51" s="248">
        <v>95.089939999999999</v>
      </c>
      <c r="EH51" s="248">
        <v>95.089939999999999</v>
      </c>
      <c r="EI51" s="248">
        <v>86.141651999999993</v>
      </c>
      <c r="EJ51" s="248">
        <v>93.412790999999999</v>
      </c>
      <c r="EK51" s="248">
        <v>93.800586999999993</v>
      </c>
      <c r="EL51" s="248">
        <v>93.678371999999996</v>
      </c>
      <c r="EM51" s="248">
        <v>85.939786999999995</v>
      </c>
      <c r="EN51" s="248">
        <v>89.013970999999998</v>
      </c>
      <c r="EO51" s="248">
        <v>93.019486999999998</v>
      </c>
      <c r="EP51" s="248">
        <v>87.397726000000006</v>
      </c>
      <c r="EQ51" s="248">
        <v>87.388369999999995</v>
      </c>
      <c r="ER51" s="248">
        <v>89.110619470000003</v>
      </c>
      <c r="ES51" s="248">
        <v>84.612774999999999</v>
      </c>
      <c r="ET51" s="248">
        <v>83.862899999999996</v>
      </c>
      <c r="EU51" s="248">
        <v>85.448159000000004</v>
      </c>
      <c r="EV51" s="248">
        <v>88.488326000000001</v>
      </c>
      <c r="EW51" s="248">
        <v>83.296563000000006</v>
      </c>
      <c r="EX51" s="248">
        <v>82.226265999999995</v>
      </c>
      <c r="EY51" s="248">
        <v>85.543158000000005</v>
      </c>
      <c r="EZ51" s="248">
        <v>85.915307999999996</v>
      </c>
      <c r="FA51" s="248">
        <v>86.071048000000005</v>
      </c>
      <c r="FB51" s="248">
        <v>88.51458556</v>
      </c>
      <c r="FC51" s="248">
        <v>85.218978000000007</v>
      </c>
      <c r="FD51" s="248">
        <v>91.894121999999996</v>
      </c>
      <c r="FE51" s="248">
        <v>87.803481000000005</v>
      </c>
      <c r="FF51" s="248">
        <v>89.366802210000003</v>
      </c>
      <c r="FG51" s="248">
        <v>95.931843000000001</v>
      </c>
      <c r="FH51" s="248">
        <v>82.831992499999998</v>
      </c>
      <c r="FI51" s="248">
        <v>83.295274000000006</v>
      </c>
      <c r="FJ51" s="248">
        <v>85.772138999999996</v>
      </c>
      <c r="FK51" s="248">
        <v>89.329098000000002</v>
      </c>
      <c r="FL51" s="248">
        <v>88.837222339999997</v>
      </c>
      <c r="FM51" s="248">
        <v>88.667051000000001</v>
      </c>
      <c r="FN51" s="248">
        <v>88.825675000000004</v>
      </c>
      <c r="FO51" s="248">
        <v>92.650090000000006</v>
      </c>
      <c r="FP51" s="248">
        <v>92.650090000000006</v>
      </c>
      <c r="FQ51" s="248">
        <v>88.637505000000004</v>
      </c>
      <c r="FR51" s="248">
        <v>88.637505000000004</v>
      </c>
      <c r="FS51" s="248">
        <v>88.637505000000004</v>
      </c>
      <c r="FT51" s="248">
        <v>94.613102999999995</v>
      </c>
      <c r="FU51" s="248">
        <v>94.395424000000006</v>
      </c>
      <c r="FV51" s="248">
        <v>88.156135000000006</v>
      </c>
      <c r="FW51" s="248">
        <v>87.761086000000006</v>
      </c>
      <c r="FX51" s="248">
        <v>87.754608669999996</v>
      </c>
      <c r="FY51" s="248">
        <v>88.648392999999999</v>
      </c>
      <c r="FZ51" s="248">
        <v>85.384704999999997</v>
      </c>
      <c r="GA51" s="248">
        <v>90.172763000000003</v>
      </c>
      <c r="GB51" s="248">
        <v>90.172763000000003</v>
      </c>
      <c r="GC51" s="248">
        <v>94.201642000000007</v>
      </c>
      <c r="GD51" s="248">
        <v>84.311434669999997</v>
      </c>
      <c r="GE51" s="248">
        <v>93.412790999999999</v>
      </c>
      <c r="GF51" s="248">
        <v>93.014705000000006</v>
      </c>
      <c r="GG51" s="248">
        <v>98.721755729999998</v>
      </c>
      <c r="GH51" s="248">
        <v>83.469789000000006</v>
      </c>
      <c r="GI51" s="248">
        <v>98.721755729999998</v>
      </c>
      <c r="GJ51" s="248">
        <v>92.650090000000006</v>
      </c>
      <c r="GK51" s="248">
        <v>87.499364999999997</v>
      </c>
      <c r="GL51" s="248">
        <v>90.960933999999995</v>
      </c>
      <c r="GM51" s="248">
        <v>81.391840000000002</v>
      </c>
      <c r="GN51" s="248">
        <v>87.721348000000006</v>
      </c>
      <c r="GO51" s="248">
        <v>78.795592130000003</v>
      </c>
      <c r="GP51" s="248">
        <v>78.592779370000002</v>
      </c>
      <c r="GQ51" s="248">
        <v>85.422201000000001</v>
      </c>
      <c r="GR51" s="248">
        <v>93.104804999999999</v>
      </c>
      <c r="GS51" s="248">
        <v>93.001931999999996</v>
      </c>
      <c r="GT51" s="248">
        <v>92.801558</v>
      </c>
      <c r="GU51" s="248">
        <v>87.721348000000006</v>
      </c>
      <c r="GV51" s="248">
        <v>87.721348000000006</v>
      </c>
      <c r="GW51" s="248">
        <v>87.721348000000006</v>
      </c>
      <c r="GX51" s="248">
        <v>91.573244000000003</v>
      </c>
      <c r="GY51" s="248">
        <v>91.758403999999999</v>
      </c>
      <c r="GZ51" s="248">
        <v>91.758403999999999</v>
      </c>
      <c r="HA51" s="248">
        <v>91.758403999999999</v>
      </c>
      <c r="HB51" s="248">
        <v>86.119253</v>
      </c>
      <c r="HC51" s="248">
        <v>95.891598999999999</v>
      </c>
      <c r="HD51" s="248">
        <v>95.454522999999995</v>
      </c>
      <c r="HE51" s="248">
        <v>90.004069999999999</v>
      </c>
      <c r="HF51" s="248">
        <v>95.362521999999998</v>
      </c>
      <c r="HG51" s="248">
        <v>89.508388999999994</v>
      </c>
      <c r="HH51" s="248">
        <v>81.396900259999995</v>
      </c>
      <c r="HI51" s="248">
        <v>91.923372999999998</v>
      </c>
      <c r="HJ51" s="248">
        <v>87.804308500000005</v>
      </c>
      <c r="HK51" s="248">
        <v>87.975442000000001</v>
      </c>
      <c r="HL51" s="248">
        <v>85.088487000000001</v>
      </c>
      <c r="HM51" s="248">
        <v>85.914477000000005</v>
      </c>
      <c r="HN51" s="248">
        <v>78.256419570000006</v>
      </c>
      <c r="HO51" s="248">
        <v>79.5103115</v>
      </c>
      <c r="HP51" s="248">
        <v>79.966257999999996</v>
      </c>
      <c r="HQ51" s="248">
        <v>91.252395469999996</v>
      </c>
      <c r="HR51" s="248">
        <v>87.923387000000005</v>
      </c>
      <c r="HS51" s="248">
        <v>92.870258000000007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5F99D-58B0-4FDB-B87F-E2D0B4D7E140}">
  <dimension ref="A1:HS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27" width="19" customWidth="1"/>
  </cols>
  <sheetData>
    <row r="1" spans="1:22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41.4">
      <c r="A3" s="1"/>
      <c r="B3" s="3" t="s">
        <v>3213</v>
      </c>
      <c r="C3" s="3" t="s">
        <v>3214</v>
      </c>
      <c r="D3" s="3" t="s">
        <v>3215</v>
      </c>
      <c r="E3" s="3" t="s">
        <v>3216</v>
      </c>
      <c r="F3" s="3" t="s">
        <v>3217</v>
      </c>
      <c r="G3" s="3" t="s">
        <v>3218</v>
      </c>
      <c r="H3" s="3" t="s">
        <v>3219</v>
      </c>
      <c r="I3" s="3" t="s">
        <v>3220</v>
      </c>
      <c r="J3" s="3" t="s">
        <v>3221</v>
      </c>
      <c r="K3" s="3" t="s">
        <v>3222</v>
      </c>
      <c r="L3" s="3" t="s">
        <v>3223</v>
      </c>
      <c r="M3" s="3" t="s">
        <v>3224</v>
      </c>
      <c r="N3" s="3" t="s">
        <v>3225</v>
      </c>
      <c r="O3" s="3" t="s">
        <v>3226</v>
      </c>
      <c r="P3" s="3" t="s">
        <v>3227</v>
      </c>
      <c r="Q3" s="3" t="s">
        <v>3228</v>
      </c>
      <c r="R3" s="3" t="s">
        <v>3229</v>
      </c>
      <c r="S3" s="3" t="s">
        <v>3230</v>
      </c>
      <c r="T3" s="3" t="s">
        <v>3231</v>
      </c>
      <c r="U3" s="3" t="s">
        <v>3232</v>
      </c>
      <c r="V3" s="3" t="s">
        <v>3233</v>
      </c>
      <c r="W3" s="3" t="s">
        <v>3234</v>
      </c>
      <c r="X3" s="3" t="s">
        <v>3235</v>
      </c>
      <c r="Y3" s="3" t="s">
        <v>3236</v>
      </c>
      <c r="Z3" s="3" t="s">
        <v>3237</v>
      </c>
      <c r="AA3" s="3" t="s">
        <v>3238</v>
      </c>
      <c r="AB3" s="3" t="s">
        <v>3239</v>
      </c>
      <c r="AC3" s="3" t="s">
        <v>3240</v>
      </c>
      <c r="AD3" s="3" t="s">
        <v>3241</v>
      </c>
      <c r="AE3" s="3" t="s">
        <v>3242</v>
      </c>
      <c r="AF3" s="3" t="s">
        <v>3243</v>
      </c>
      <c r="AG3" s="3" t="s">
        <v>3244</v>
      </c>
      <c r="AH3" s="3" t="s">
        <v>3245</v>
      </c>
      <c r="AI3" s="3" t="s">
        <v>3246</v>
      </c>
      <c r="AJ3" s="3" t="s">
        <v>3247</v>
      </c>
      <c r="AK3" s="3" t="s">
        <v>3248</v>
      </c>
      <c r="AL3" s="3" t="s">
        <v>3249</v>
      </c>
      <c r="AM3" s="3" t="s">
        <v>3250</v>
      </c>
      <c r="AN3" s="3" t="s">
        <v>3251</v>
      </c>
      <c r="AO3" s="3" t="s">
        <v>3252</v>
      </c>
      <c r="AP3" s="3" t="s">
        <v>3253</v>
      </c>
      <c r="AQ3" s="3" t="s">
        <v>3254</v>
      </c>
      <c r="AR3" s="3" t="s">
        <v>3255</v>
      </c>
      <c r="AS3" s="3" t="s">
        <v>3256</v>
      </c>
      <c r="AT3" s="3" t="s">
        <v>3257</v>
      </c>
      <c r="AU3" s="3" t="s">
        <v>3258</v>
      </c>
      <c r="AV3" s="3" t="s">
        <v>3259</v>
      </c>
      <c r="AW3" s="3" t="s">
        <v>3260</v>
      </c>
      <c r="AX3" s="3" t="s">
        <v>3261</v>
      </c>
      <c r="AY3" s="3" t="s">
        <v>3262</v>
      </c>
      <c r="AZ3" s="3" t="s">
        <v>3263</v>
      </c>
      <c r="BA3" s="3" t="s">
        <v>3264</v>
      </c>
      <c r="BB3" s="3" t="s">
        <v>3265</v>
      </c>
      <c r="BC3" s="3" t="s">
        <v>3266</v>
      </c>
      <c r="BD3" s="3" t="s">
        <v>3267</v>
      </c>
      <c r="BE3" s="3" t="s">
        <v>3268</v>
      </c>
      <c r="BF3" s="3" t="s">
        <v>3269</v>
      </c>
      <c r="BG3" s="3" t="s">
        <v>3270</v>
      </c>
      <c r="BH3" s="3" t="s">
        <v>3271</v>
      </c>
      <c r="BI3" s="3" t="s">
        <v>3272</v>
      </c>
      <c r="BJ3" s="3" t="s">
        <v>3273</v>
      </c>
      <c r="BK3" s="3" t="s">
        <v>3274</v>
      </c>
      <c r="BL3" s="3" t="s">
        <v>3275</v>
      </c>
      <c r="BM3" s="3" t="s">
        <v>3276</v>
      </c>
      <c r="BN3" s="3" t="s">
        <v>3277</v>
      </c>
      <c r="BO3" s="3" t="s">
        <v>3278</v>
      </c>
      <c r="BP3" s="3" t="s">
        <v>3279</v>
      </c>
      <c r="BQ3" s="3" t="s">
        <v>3280</v>
      </c>
      <c r="BR3" s="3" t="s">
        <v>3281</v>
      </c>
      <c r="BS3" s="3" t="s">
        <v>3282</v>
      </c>
      <c r="BT3" s="3" t="s">
        <v>3283</v>
      </c>
      <c r="BU3" s="3" t="s">
        <v>3284</v>
      </c>
      <c r="BV3" s="3" t="s">
        <v>3285</v>
      </c>
      <c r="BW3" s="3" t="s">
        <v>3286</v>
      </c>
      <c r="BX3" s="3" t="s">
        <v>3287</v>
      </c>
      <c r="BY3" s="3" t="s">
        <v>3288</v>
      </c>
      <c r="BZ3" s="3" t="s">
        <v>3289</v>
      </c>
      <c r="CA3" s="3" t="s">
        <v>3290</v>
      </c>
      <c r="CB3" s="3" t="s">
        <v>3291</v>
      </c>
      <c r="CC3" s="3" t="s">
        <v>3292</v>
      </c>
      <c r="CD3" s="3" t="s">
        <v>3293</v>
      </c>
      <c r="CE3" s="3" t="s">
        <v>3294</v>
      </c>
      <c r="CF3" s="3" t="s">
        <v>3295</v>
      </c>
      <c r="CG3" s="3" t="s">
        <v>3296</v>
      </c>
      <c r="CH3" s="3" t="s">
        <v>3297</v>
      </c>
      <c r="CI3" s="3" t="s">
        <v>3298</v>
      </c>
      <c r="CJ3" s="3" t="s">
        <v>3299</v>
      </c>
      <c r="CK3" s="3" t="s">
        <v>3300</v>
      </c>
      <c r="CL3" s="3" t="s">
        <v>3301</v>
      </c>
      <c r="CM3" s="3" t="s">
        <v>3302</v>
      </c>
      <c r="CN3" s="3" t="s">
        <v>3303</v>
      </c>
      <c r="CO3" s="3" t="s">
        <v>3304</v>
      </c>
      <c r="CP3" s="3" t="s">
        <v>3305</v>
      </c>
      <c r="CQ3" s="3" t="s">
        <v>3306</v>
      </c>
      <c r="CR3" s="3" t="s">
        <v>3307</v>
      </c>
      <c r="CS3" s="3" t="s">
        <v>3308</v>
      </c>
      <c r="CT3" s="3" t="s">
        <v>3309</v>
      </c>
      <c r="CU3" s="3" t="s">
        <v>3310</v>
      </c>
      <c r="CV3" s="3" t="s">
        <v>3311</v>
      </c>
      <c r="CW3" s="3" t="s">
        <v>3312</v>
      </c>
      <c r="CX3" s="3" t="s">
        <v>3313</v>
      </c>
      <c r="CY3" s="3" t="s">
        <v>3314</v>
      </c>
      <c r="CZ3" s="3" t="s">
        <v>3315</v>
      </c>
      <c r="DA3" s="3" t="s">
        <v>3316</v>
      </c>
      <c r="DB3" s="3" t="s">
        <v>3317</v>
      </c>
      <c r="DC3" s="3" t="s">
        <v>3318</v>
      </c>
      <c r="DD3" s="3" t="s">
        <v>3319</v>
      </c>
      <c r="DE3" s="3" t="s">
        <v>3320</v>
      </c>
      <c r="DF3" s="3" t="s">
        <v>3321</v>
      </c>
      <c r="DG3" s="3" t="s">
        <v>3322</v>
      </c>
      <c r="DH3" s="3" t="s">
        <v>3323</v>
      </c>
      <c r="DI3" s="3" t="s">
        <v>3324</v>
      </c>
      <c r="DJ3" s="3" t="s">
        <v>3325</v>
      </c>
      <c r="DK3" s="3" t="s">
        <v>3326</v>
      </c>
      <c r="DL3" s="3" t="s">
        <v>3327</v>
      </c>
      <c r="DM3" s="3" t="s">
        <v>3328</v>
      </c>
      <c r="DN3" s="3" t="s">
        <v>3329</v>
      </c>
      <c r="DO3" s="3" t="s">
        <v>3330</v>
      </c>
      <c r="DP3" s="3" t="s">
        <v>3331</v>
      </c>
      <c r="DQ3" s="3" t="s">
        <v>3332</v>
      </c>
      <c r="DR3" s="3" t="s">
        <v>3333</v>
      </c>
      <c r="DS3" s="3" t="s">
        <v>3334</v>
      </c>
      <c r="DT3" s="3" t="s">
        <v>3335</v>
      </c>
      <c r="DU3" s="3" t="s">
        <v>3336</v>
      </c>
      <c r="DV3" s="3" t="s">
        <v>3337</v>
      </c>
      <c r="DW3" s="3" t="s">
        <v>3338</v>
      </c>
      <c r="DX3" s="3" t="s">
        <v>3339</v>
      </c>
      <c r="DY3" s="3" t="s">
        <v>3340</v>
      </c>
      <c r="DZ3" s="3" t="s">
        <v>3341</v>
      </c>
      <c r="EA3" s="3" t="s">
        <v>3342</v>
      </c>
      <c r="EB3" s="3" t="s">
        <v>3343</v>
      </c>
      <c r="EC3" s="3" t="s">
        <v>3344</v>
      </c>
      <c r="ED3" s="3" t="s">
        <v>3345</v>
      </c>
      <c r="EE3" s="3" t="s">
        <v>3346</v>
      </c>
      <c r="EF3" s="3" t="s">
        <v>3347</v>
      </c>
      <c r="EG3" s="3" t="s">
        <v>3348</v>
      </c>
      <c r="EH3" s="3" t="s">
        <v>3349</v>
      </c>
      <c r="EI3" s="3" t="s">
        <v>3350</v>
      </c>
      <c r="EJ3" s="3" t="s">
        <v>3351</v>
      </c>
      <c r="EK3" s="3" t="s">
        <v>3352</v>
      </c>
      <c r="EL3" s="3" t="s">
        <v>3353</v>
      </c>
      <c r="EM3" s="3" t="s">
        <v>3354</v>
      </c>
      <c r="EN3" s="3" t="s">
        <v>3355</v>
      </c>
      <c r="EO3" s="3" t="s">
        <v>3356</v>
      </c>
      <c r="EP3" s="3" t="s">
        <v>3357</v>
      </c>
      <c r="EQ3" s="3" t="s">
        <v>3358</v>
      </c>
      <c r="ER3" s="3" t="s">
        <v>3359</v>
      </c>
      <c r="ES3" s="3" t="s">
        <v>3360</v>
      </c>
      <c r="ET3" s="3" t="s">
        <v>3361</v>
      </c>
      <c r="EU3" s="3" t="s">
        <v>3362</v>
      </c>
      <c r="EV3" s="3" t="s">
        <v>3363</v>
      </c>
      <c r="EW3" s="3" t="s">
        <v>3364</v>
      </c>
      <c r="EX3" s="3" t="s">
        <v>3365</v>
      </c>
      <c r="EY3" s="3" t="s">
        <v>3366</v>
      </c>
      <c r="EZ3" s="3" t="s">
        <v>3367</v>
      </c>
      <c r="FA3" s="3" t="s">
        <v>3368</v>
      </c>
      <c r="FB3" s="3" t="s">
        <v>3369</v>
      </c>
      <c r="FC3" s="3" t="s">
        <v>3370</v>
      </c>
      <c r="FD3" s="3" t="s">
        <v>3371</v>
      </c>
      <c r="FE3" s="3" t="s">
        <v>3372</v>
      </c>
      <c r="FF3" s="3" t="s">
        <v>3373</v>
      </c>
      <c r="FG3" s="3" t="s">
        <v>3374</v>
      </c>
      <c r="FH3" s="3" t="s">
        <v>3375</v>
      </c>
      <c r="FI3" s="3" t="s">
        <v>3376</v>
      </c>
      <c r="FJ3" s="3" t="s">
        <v>3377</v>
      </c>
      <c r="FK3" s="3" t="s">
        <v>3378</v>
      </c>
      <c r="FL3" s="3" t="s">
        <v>3379</v>
      </c>
      <c r="FM3" s="3" t="s">
        <v>3380</v>
      </c>
      <c r="FN3" s="3" t="s">
        <v>3381</v>
      </c>
      <c r="FO3" s="3" t="s">
        <v>3382</v>
      </c>
      <c r="FP3" s="3" t="s">
        <v>3383</v>
      </c>
      <c r="FQ3" s="3" t="s">
        <v>3384</v>
      </c>
      <c r="FR3" s="3" t="s">
        <v>3385</v>
      </c>
      <c r="FS3" s="3" t="s">
        <v>3386</v>
      </c>
      <c r="FT3" s="3" t="s">
        <v>3387</v>
      </c>
      <c r="FU3" s="3" t="s">
        <v>3388</v>
      </c>
      <c r="FV3" s="3" t="s">
        <v>3389</v>
      </c>
      <c r="FW3" s="3" t="s">
        <v>3390</v>
      </c>
      <c r="FX3" s="3" t="s">
        <v>3391</v>
      </c>
      <c r="FY3" s="3" t="s">
        <v>3392</v>
      </c>
      <c r="FZ3" s="3" t="s">
        <v>3393</v>
      </c>
      <c r="GA3" s="3" t="s">
        <v>3394</v>
      </c>
      <c r="GB3" s="3" t="s">
        <v>3395</v>
      </c>
      <c r="GC3" s="3" t="s">
        <v>3396</v>
      </c>
      <c r="GD3" s="3" t="s">
        <v>3397</v>
      </c>
      <c r="GE3" s="3" t="s">
        <v>3398</v>
      </c>
      <c r="GF3" s="3" t="s">
        <v>3399</v>
      </c>
      <c r="GG3" s="3" t="s">
        <v>3400</v>
      </c>
      <c r="GH3" s="3" t="s">
        <v>3401</v>
      </c>
      <c r="GI3" s="3" t="s">
        <v>3402</v>
      </c>
      <c r="GJ3" s="3" t="s">
        <v>3403</v>
      </c>
      <c r="GK3" s="3" t="s">
        <v>3404</v>
      </c>
      <c r="GL3" s="3" t="s">
        <v>3405</v>
      </c>
      <c r="GM3" s="3" t="s">
        <v>3406</v>
      </c>
      <c r="GN3" s="3" t="s">
        <v>3407</v>
      </c>
      <c r="GO3" s="3" t="s">
        <v>3408</v>
      </c>
      <c r="GP3" s="3" t="s">
        <v>3409</v>
      </c>
      <c r="GQ3" s="3" t="s">
        <v>3410</v>
      </c>
      <c r="GR3" s="3" t="s">
        <v>3411</v>
      </c>
      <c r="GS3" s="3" t="s">
        <v>3412</v>
      </c>
      <c r="GT3" s="3" t="s">
        <v>3413</v>
      </c>
      <c r="GU3" s="3" t="s">
        <v>3414</v>
      </c>
      <c r="GV3" s="3" t="s">
        <v>3415</v>
      </c>
      <c r="GW3" s="3" t="s">
        <v>3416</v>
      </c>
      <c r="GX3" s="3" t="s">
        <v>3417</v>
      </c>
      <c r="GY3" s="3" t="s">
        <v>3418</v>
      </c>
      <c r="GZ3" s="3" t="s">
        <v>3419</v>
      </c>
      <c r="HA3" s="3" t="s">
        <v>3420</v>
      </c>
      <c r="HB3" s="3" t="s">
        <v>3421</v>
      </c>
      <c r="HC3" s="3" t="s">
        <v>3422</v>
      </c>
      <c r="HD3" s="3" t="s">
        <v>3423</v>
      </c>
      <c r="HE3" s="3" t="s">
        <v>3424</v>
      </c>
      <c r="HF3" s="3" t="s">
        <v>3425</v>
      </c>
      <c r="HG3" s="3" t="s">
        <v>3426</v>
      </c>
      <c r="HH3" s="3" t="s">
        <v>3427</v>
      </c>
      <c r="HI3" s="3" t="s">
        <v>3428</v>
      </c>
      <c r="HJ3" s="3" t="s">
        <v>3429</v>
      </c>
      <c r="HK3" s="3" t="s">
        <v>3430</v>
      </c>
      <c r="HL3" s="3" t="s">
        <v>3431</v>
      </c>
      <c r="HM3" s="3" t="s">
        <v>3432</v>
      </c>
      <c r="HN3" s="3" t="s">
        <v>3433</v>
      </c>
      <c r="HO3" s="3" t="s">
        <v>3434</v>
      </c>
      <c r="HP3" s="3" t="s">
        <v>3435</v>
      </c>
      <c r="HQ3" s="3" t="s">
        <v>3436</v>
      </c>
      <c r="HR3" s="3" t="s">
        <v>3437</v>
      </c>
      <c r="HS3" s="3" t="s">
        <v>3438</v>
      </c>
    </row>
    <row r="4" spans="1:227">
      <c r="A4" s="1"/>
      <c r="B4" s="247">
        <v>45683.020833333299</v>
      </c>
      <c r="C4" s="248">
        <v>0</v>
      </c>
      <c r="D4" s="248">
        <v>0</v>
      </c>
      <c r="E4" s="248">
        <v>0</v>
      </c>
      <c r="F4" s="248">
        <v>0</v>
      </c>
      <c r="G4" s="248">
        <v>0</v>
      </c>
      <c r="H4" s="248">
        <v>0</v>
      </c>
      <c r="I4" s="248">
        <v>0</v>
      </c>
      <c r="J4" s="248">
        <v>0</v>
      </c>
      <c r="K4" s="248">
        <v>0</v>
      </c>
      <c r="L4" s="248">
        <v>0</v>
      </c>
      <c r="M4" s="248">
        <v>0</v>
      </c>
      <c r="N4" s="248">
        <v>0</v>
      </c>
      <c r="O4" s="248">
        <v>0</v>
      </c>
      <c r="P4" s="248">
        <v>0</v>
      </c>
      <c r="Q4" s="248">
        <v>0</v>
      </c>
      <c r="R4" s="248">
        <v>0</v>
      </c>
      <c r="S4" s="248">
        <v>0</v>
      </c>
      <c r="T4" s="248">
        <v>0</v>
      </c>
      <c r="U4" s="248">
        <v>0</v>
      </c>
      <c r="V4" s="248">
        <v>0</v>
      </c>
      <c r="W4" s="248">
        <v>0</v>
      </c>
      <c r="X4" s="248">
        <v>0</v>
      </c>
      <c r="Y4" s="248">
        <v>0</v>
      </c>
      <c r="Z4" s="248">
        <v>0</v>
      </c>
      <c r="AA4" s="248">
        <v>0</v>
      </c>
      <c r="AB4" s="248">
        <v>0</v>
      </c>
      <c r="AC4" s="248">
        <v>0</v>
      </c>
      <c r="AD4" s="248">
        <v>0</v>
      </c>
      <c r="AE4" s="248">
        <v>0</v>
      </c>
      <c r="AF4" s="248">
        <v>0</v>
      </c>
      <c r="AG4" s="248">
        <v>0</v>
      </c>
      <c r="AH4" s="248">
        <v>0</v>
      </c>
      <c r="AI4" s="248">
        <v>0</v>
      </c>
      <c r="AJ4" s="248">
        <v>0</v>
      </c>
      <c r="AK4" s="248">
        <v>0</v>
      </c>
      <c r="AL4" s="248">
        <v>0</v>
      </c>
      <c r="AM4" s="248">
        <v>0</v>
      </c>
      <c r="AN4" s="248">
        <v>0</v>
      </c>
      <c r="AO4" s="248">
        <v>0</v>
      </c>
      <c r="AP4" s="248">
        <v>0</v>
      </c>
      <c r="AQ4" s="248">
        <v>0</v>
      </c>
      <c r="AR4" s="248">
        <v>0</v>
      </c>
      <c r="AS4" s="248">
        <v>0</v>
      </c>
      <c r="AT4" s="248">
        <v>0</v>
      </c>
      <c r="AU4" s="248">
        <v>0</v>
      </c>
      <c r="AV4" s="248">
        <v>0</v>
      </c>
      <c r="AW4" s="248">
        <v>0</v>
      </c>
      <c r="AX4" s="248">
        <v>0</v>
      </c>
      <c r="AY4" s="248">
        <v>0</v>
      </c>
      <c r="AZ4" s="248">
        <v>0</v>
      </c>
      <c r="BA4" s="248">
        <v>0</v>
      </c>
      <c r="BB4" s="248">
        <v>0</v>
      </c>
      <c r="BC4" s="248">
        <v>0</v>
      </c>
      <c r="BD4" s="248">
        <v>0</v>
      </c>
      <c r="BE4" s="248">
        <v>0</v>
      </c>
      <c r="BF4" s="248">
        <v>0</v>
      </c>
      <c r="BG4" s="248">
        <v>0</v>
      </c>
      <c r="BH4" s="248">
        <v>0</v>
      </c>
      <c r="BI4" s="248">
        <v>0</v>
      </c>
      <c r="BJ4" s="248">
        <v>0</v>
      </c>
      <c r="BK4" s="248">
        <v>0</v>
      </c>
      <c r="BL4" s="248">
        <v>0</v>
      </c>
      <c r="BM4" s="248">
        <v>0</v>
      </c>
      <c r="BN4" s="248">
        <v>0</v>
      </c>
      <c r="BO4" s="248">
        <v>0</v>
      </c>
      <c r="BP4" s="248">
        <v>0</v>
      </c>
      <c r="BQ4" s="248">
        <v>0</v>
      </c>
      <c r="BR4" s="248">
        <v>0</v>
      </c>
      <c r="BS4" s="248">
        <v>0</v>
      </c>
      <c r="BT4" s="248">
        <v>0</v>
      </c>
      <c r="BU4" s="248">
        <v>0</v>
      </c>
      <c r="BV4" s="248">
        <v>0</v>
      </c>
      <c r="BW4" s="248">
        <v>0</v>
      </c>
      <c r="BX4" s="248">
        <v>0</v>
      </c>
      <c r="BY4" s="248">
        <v>0</v>
      </c>
      <c r="BZ4" s="248">
        <v>0</v>
      </c>
      <c r="CA4" s="248">
        <v>0</v>
      </c>
      <c r="CB4" s="248">
        <v>0</v>
      </c>
      <c r="CC4" s="248">
        <v>0</v>
      </c>
      <c r="CD4" s="248">
        <v>0</v>
      </c>
      <c r="CE4" s="248">
        <v>0</v>
      </c>
      <c r="CF4" s="248">
        <v>0</v>
      </c>
      <c r="CG4" s="248">
        <v>0</v>
      </c>
      <c r="CH4" s="248">
        <v>0</v>
      </c>
      <c r="CI4" s="248">
        <v>0</v>
      </c>
      <c r="CJ4" s="248">
        <v>0</v>
      </c>
      <c r="CK4" s="248">
        <v>0</v>
      </c>
      <c r="CL4" s="248">
        <v>0</v>
      </c>
      <c r="CM4" s="248">
        <v>0</v>
      </c>
      <c r="CN4" s="248">
        <v>0</v>
      </c>
      <c r="CO4" s="248">
        <v>0</v>
      </c>
      <c r="CP4" s="248">
        <v>0</v>
      </c>
      <c r="CQ4" s="248">
        <v>0</v>
      </c>
      <c r="CR4" s="248">
        <v>0</v>
      </c>
      <c r="CS4" s="248">
        <v>0</v>
      </c>
      <c r="CT4" s="248">
        <v>0</v>
      </c>
      <c r="CU4" s="248">
        <v>0</v>
      </c>
      <c r="CV4" s="248">
        <v>0</v>
      </c>
      <c r="CW4" s="248">
        <v>0</v>
      </c>
      <c r="CX4" s="248">
        <v>0</v>
      </c>
      <c r="CY4" s="248">
        <v>0</v>
      </c>
      <c r="CZ4" s="248">
        <v>0</v>
      </c>
      <c r="DA4" s="248">
        <v>0</v>
      </c>
      <c r="DB4" s="248">
        <v>0</v>
      </c>
      <c r="DC4" s="248">
        <v>0</v>
      </c>
      <c r="DD4" s="248">
        <v>0</v>
      </c>
      <c r="DE4" s="248">
        <v>0</v>
      </c>
      <c r="DF4" s="248">
        <v>0</v>
      </c>
      <c r="DG4" s="248">
        <v>0</v>
      </c>
      <c r="DH4" s="248">
        <v>0</v>
      </c>
      <c r="DI4" s="248">
        <v>0</v>
      </c>
      <c r="DJ4" s="248">
        <v>0</v>
      </c>
      <c r="DK4" s="248">
        <v>0</v>
      </c>
      <c r="DL4" s="248">
        <v>0</v>
      </c>
      <c r="DM4" s="248">
        <v>0</v>
      </c>
      <c r="DN4" s="248">
        <v>0</v>
      </c>
      <c r="DO4" s="248">
        <v>0</v>
      </c>
      <c r="DP4" s="248">
        <v>0</v>
      </c>
      <c r="DQ4" s="248">
        <v>0</v>
      </c>
      <c r="DR4" s="248">
        <v>0</v>
      </c>
      <c r="DS4" s="248">
        <v>0</v>
      </c>
      <c r="DT4" s="248">
        <v>0</v>
      </c>
      <c r="DU4" s="248">
        <v>0</v>
      </c>
      <c r="DV4" s="248">
        <v>0</v>
      </c>
      <c r="DW4" s="248">
        <v>0</v>
      </c>
      <c r="DX4" s="248">
        <v>0</v>
      </c>
      <c r="DY4" s="248">
        <v>0</v>
      </c>
      <c r="DZ4" s="248">
        <v>0</v>
      </c>
      <c r="EA4" s="248">
        <v>0</v>
      </c>
      <c r="EB4" s="248">
        <v>0</v>
      </c>
      <c r="EC4" s="248">
        <v>0</v>
      </c>
      <c r="ED4" s="248">
        <v>0</v>
      </c>
      <c r="EE4" s="248">
        <v>0</v>
      </c>
      <c r="EF4" s="248">
        <v>0</v>
      </c>
      <c r="EG4" s="248">
        <v>0</v>
      </c>
      <c r="EH4" s="248">
        <v>0</v>
      </c>
      <c r="EI4" s="248">
        <v>0</v>
      </c>
      <c r="EJ4" s="248">
        <v>0</v>
      </c>
      <c r="EK4" s="248">
        <v>0</v>
      </c>
      <c r="EL4" s="248">
        <v>0</v>
      </c>
      <c r="EM4" s="248">
        <v>0</v>
      </c>
      <c r="EN4" s="248">
        <v>0</v>
      </c>
      <c r="EO4" s="248">
        <v>0</v>
      </c>
      <c r="EP4" s="248">
        <v>0</v>
      </c>
      <c r="EQ4" s="248">
        <v>0</v>
      </c>
      <c r="ER4" s="248">
        <v>0</v>
      </c>
      <c r="ES4" s="248">
        <v>0</v>
      </c>
      <c r="ET4" s="248">
        <v>0</v>
      </c>
      <c r="EU4" s="248">
        <v>0</v>
      </c>
      <c r="EV4" s="248">
        <v>0</v>
      </c>
      <c r="EW4" s="248">
        <v>0</v>
      </c>
      <c r="EX4" s="248">
        <v>0</v>
      </c>
      <c r="EY4" s="248">
        <v>0</v>
      </c>
      <c r="EZ4" s="248">
        <v>0</v>
      </c>
      <c r="FA4" s="248">
        <v>0</v>
      </c>
      <c r="FB4" s="248">
        <v>0</v>
      </c>
      <c r="FC4" s="248">
        <v>0</v>
      </c>
      <c r="FD4" s="248">
        <v>0</v>
      </c>
      <c r="FE4" s="248">
        <v>0</v>
      </c>
      <c r="FF4" s="248">
        <v>0</v>
      </c>
      <c r="FG4" s="248">
        <v>0</v>
      </c>
      <c r="FH4" s="248">
        <v>0</v>
      </c>
      <c r="FI4" s="248">
        <v>0</v>
      </c>
      <c r="FJ4" s="248">
        <v>0</v>
      </c>
      <c r="FK4" s="248">
        <v>0</v>
      </c>
      <c r="FL4" s="248">
        <v>0</v>
      </c>
      <c r="FM4" s="248">
        <v>0</v>
      </c>
      <c r="FN4" s="248">
        <v>0</v>
      </c>
      <c r="FO4" s="248">
        <v>0</v>
      </c>
      <c r="FP4" s="248">
        <v>0</v>
      </c>
      <c r="FQ4" s="248">
        <v>0</v>
      </c>
      <c r="FR4" s="248">
        <v>0</v>
      </c>
      <c r="FS4" s="248">
        <v>0</v>
      </c>
      <c r="FT4" s="248">
        <v>0</v>
      </c>
      <c r="FU4" s="248">
        <v>0</v>
      </c>
      <c r="FV4" s="248">
        <v>0</v>
      </c>
      <c r="FW4" s="248">
        <v>0</v>
      </c>
      <c r="FX4" s="248">
        <v>0</v>
      </c>
      <c r="FY4" s="248">
        <v>0</v>
      </c>
      <c r="FZ4" s="248">
        <v>0</v>
      </c>
      <c r="GA4" s="248">
        <v>0</v>
      </c>
      <c r="GB4" s="248">
        <v>0</v>
      </c>
      <c r="GC4" s="248">
        <v>0</v>
      </c>
      <c r="GD4" s="248">
        <v>0</v>
      </c>
      <c r="GE4" s="248">
        <v>0</v>
      </c>
      <c r="GF4" s="248">
        <v>0</v>
      </c>
      <c r="GG4" s="248">
        <v>0</v>
      </c>
      <c r="GH4" s="248">
        <v>0</v>
      </c>
      <c r="GI4" s="248">
        <v>0</v>
      </c>
      <c r="GJ4" s="248">
        <v>0</v>
      </c>
      <c r="GK4" s="248">
        <v>0</v>
      </c>
      <c r="GL4" s="248">
        <v>0</v>
      </c>
      <c r="GM4" s="248">
        <v>0</v>
      </c>
      <c r="GN4" s="248">
        <v>0</v>
      </c>
      <c r="GO4" s="248">
        <v>0</v>
      </c>
      <c r="GP4" s="248">
        <v>0</v>
      </c>
      <c r="GQ4" s="248">
        <v>0</v>
      </c>
      <c r="GR4" s="248">
        <v>0</v>
      </c>
      <c r="GS4" s="248">
        <v>0</v>
      </c>
      <c r="GT4" s="248">
        <v>0</v>
      </c>
      <c r="GU4" s="248">
        <v>0</v>
      </c>
      <c r="GV4" s="248">
        <v>0</v>
      </c>
      <c r="GW4" s="248">
        <v>0</v>
      </c>
      <c r="GX4" s="248">
        <v>0</v>
      </c>
      <c r="GY4" s="248">
        <v>0</v>
      </c>
      <c r="GZ4" s="248">
        <v>0</v>
      </c>
      <c r="HA4" s="248">
        <v>0</v>
      </c>
      <c r="HB4" s="248">
        <v>0</v>
      </c>
      <c r="HC4" s="248">
        <v>0</v>
      </c>
      <c r="HD4" s="248">
        <v>0</v>
      </c>
      <c r="HE4" s="248">
        <v>0</v>
      </c>
      <c r="HF4" s="248">
        <v>0</v>
      </c>
      <c r="HG4" s="248">
        <v>0</v>
      </c>
      <c r="HH4" s="248">
        <v>0</v>
      </c>
      <c r="HI4" s="248">
        <v>0</v>
      </c>
      <c r="HJ4" s="248">
        <v>0</v>
      </c>
      <c r="HK4" s="248">
        <v>0</v>
      </c>
      <c r="HL4" s="248">
        <v>0</v>
      </c>
      <c r="HM4" s="248">
        <v>0</v>
      </c>
      <c r="HN4" s="248">
        <v>0</v>
      </c>
      <c r="HO4" s="248">
        <v>0</v>
      </c>
      <c r="HP4" s="248">
        <v>0</v>
      </c>
      <c r="HQ4" s="248">
        <v>0</v>
      </c>
      <c r="HR4" s="248">
        <v>0</v>
      </c>
      <c r="HS4" s="248">
        <v>0</v>
      </c>
    </row>
    <row r="5" spans="1:227">
      <c r="A5" s="1"/>
      <c r="B5" s="247">
        <v>45683.041666666701</v>
      </c>
      <c r="C5" s="248">
        <v>0</v>
      </c>
      <c r="D5" s="248">
        <v>0</v>
      </c>
      <c r="E5" s="248">
        <v>0</v>
      </c>
      <c r="F5" s="248">
        <v>0</v>
      </c>
      <c r="G5" s="248">
        <v>0</v>
      </c>
      <c r="H5" s="248">
        <v>0</v>
      </c>
      <c r="I5" s="248">
        <v>0</v>
      </c>
      <c r="J5" s="248">
        <v>0</v>
      </c>
      <c r="K5" s="248">
        <v>0</v>
      </c>
      <c r="L5" s="248">
        <v>0</v>
      </c>
      <c r="M5" s="248">
        <v>0</v>
      </c>
      <c r="N5" s="248">
        <v>0</v>
      </c>
      <c r="O5" s="248">
        <v>0</v>
      </c>
      <c r="P5" s="248">
        <v>0</v>
      </c>
      <c r="Q5" s="248">
        <v>0</v>
      </c>
      <c r="R5" s="248">
        <v>0</v>
      </c>
      <c r="S5" s="248">
        <v>0</v>
      </c>
      <c r="T5" s="248">
        <v>0</v>
      </c>
      <c r="U5" s="248">
        <v>0</v>
      </c>
      <c r="V5" s="248">
        <v>0</v>
      </c>
      <c r="W5" s="248">
        <v>0</v>
      </c>
      <c r="X5" s="248">
        <v>0</v>
      </c>
      <c r="Y5" s="248">
        <v>0</v>
      </c>
      <c r="Z5" s="248">
        <v>0</v>
      </c>
      <c r="AA5" s="248">
        <v>0</v>
      </c>
      <c r="AB5" s="248">
        <v>0</v>
      </c>
      <c r="AC5" s="248">
        <v>0</v>
      </c>
      <c r="AD5" s="248">
        <v>0</v>
      </c>
      <c r="AE5" s="248">
        <v>0</v>
      </c>
      <c r="AF5" s="248">
        <v>0</v>
      </c>
      <c r="AG5" s="248">
        <v>0</v>
      </c>
      <c r="AH5" s="248">
        <v>0</v>
      </c>
      <c r="AI5" s="248">
        <v>0</v>
      </c>
      <c r="AJ5" s="248">
        <v>0</v>
      </c>
      <c r="AK5" s="248">
        <v>0</v>
      </c>
      <c r="AL5" s="248">
        <v>0</v>
      </c>
      <c r="AM5" s="248">
        <v>0</v>
      </c>
      <c r="AN5" s="248">
        <v>0</v>
      </c>
      <c r="AO5" s="248">
        <v>0</v>
      </c>
      <c r="AP5" s="248">
        <v>0</v>
      </c>
      <c r="AQ5" s="248">
        <v>0</v>
      </c>
      <c r="AR5" s="248">
        <v>0</v>
      </c>
      <c r="AS5" s="248">
        <v>0</v>
      </c>
      <c r="AT5" s="248">
        <v>0</v>
      </c>
      <c r="AU5" s="248">
        <v>0</v>
      </c>
      <c r="AV5" s="248">
        <v>0</v>
      </c>
      <c r="AW5" s="248">
        <v>0</v>
      </c>
      <c r="AX5" s="248">
        <v>0</v>
      </c>
      <c r="AY5" s="248">
        <v>0</v>
      </c>
      <c r="AZ5" s="248">
        <v>0</v>
      </c>
      <c r="BA5" s="248">
        <v>0</v>
      </c>
      <c r="BB5" s="248">
        <v>0</v>
      </c>
      <c r="BC5" s="248">
        <v>0</v>
      </c>
      <c r="BD5" s="248">
        <v>0</v>
      </c>
      <c r="BE5" s="248">
        <v>0</v>
      </c>
      <c r="BF5" s="248">
        <v>0</v>
      </c>
      <c r="BG5" s="248">
        <v>0</v>
      </c>
      <c r="BH5" s="248">
        <v>0</v>
      </c>
      <c r="BI5" s="248">
        <v>0</v>
      </c>
      <c r="BJ5" s="248">
        <v>0</v>
      </c>
      <c r="BK5" s="248">
        <v>0</v>
      </c>
      <c r="BL5" s="248">
        <v>0</v>
      </c>
      <c r="BM5" s="248">
        <v>0</v>
      </c>
      <c r="BN5" s="248">
        <v>0</v>
      </c>
      <c r="BO5" s="248">
        <v>0</v>
      </c>
      <c r="BP5" s="248">
        <v>0</v>
      </c>
      <c r="BQ5" s="248">
        <v>0</v>
      </c>
      <c r="BR5" s="248">
        <v>0</v>
      </c>
      <c r="BS5" s="248">
        <v>0</v>
      </c>
      <c r="BT5" s="248">
        <v>0</v>
      </c>
      <c r="BU5" s="248">
        <v>0</v>
      </c>
      <c r="BV5" s="248">
        <v>0</v>
      </c>
      <c r="BW5" s="248">
        <v>0</v>
      </c>
      <c r="BX5" s="248">
        <v>0</v>
      </c>
      <c r="BY5" s="248">
        <v>0</v>
      </c>
      <c r="BZ5" s="248">
        <v>0</v>
      </c>
      <c r="CA5" s="248">
        <v>0</v>
      </c>
      <c r="CB5" s="248">
        <v>0</v>
      </c>
      <c r="CC5" s="248">
        <v>0</v>
      </c>
      <c r="CD5" s="248">
        <v>0</v>
      </c>
      <c r="CE5" s="248">
        <v>0</v>
      </c>
      <c r="CF5" s="248">
        <v>0</v>
      </c>
      <c r="CG5" s="248">
        <v>0</v>
      </c>
      <c r="CH5" s="248">
        <v>0</v>
      </c>
      <c r="CI5" s="248">
        <v>0</v>
      </c>
      <c r="CJ5" s="248">
        <v>0</v>
      </c>
      <c r="CK5" s="248">
        <v>0</v>
      </c>
      <c r="CL5" s="248">
        <v>0</v>
      </c>
      <c r="CM5" s="248">
        <v>0</v>
      </c>
      <c r="CN5" s="248">
        <v>0</v>
      </c>
      <c r="CO5" s="248">
        <v>0</v>
      </c>
      <c r="CP5" s="248">
        <v>0</v>
      </c>
      <c r="CQ5" s="248">
        <v>0</v>
      </c>
      <c r="CR5" s="248">
        <v>0</v>
      </c>
      <c r="CS5" s="248">
        <v>0</v>
      </c>
      <c r="CT5" s="248">
        <v>0</v>
      </c>
      <c r="CU5" s="248">
        <v>0</v>
      </c>
      <c r="CV5" s="248">
        <v>0</v>
      </c>
      <c r="CW5" s="248">
        <v>0</v>
      </c>
      <c r="CX5" s="248">
        <v>0</v>
      </c>
      <c r="CY5" s="248">
        <v>0</v>
      </c>
      <c r="CZ5" s="248">
        <v>0</v>
      </c>
      <c r="DA5" s="248">
        <v>0</v>
      </c>
      <c r="DB5" s="248">
        <v>0</v>
      </c>
      <c r="DC5" s="248">
        <v>0</v>
      </c>
      <c r="DD5" s="248">
        <v>0</v>
      </c>
      <c r="DE5" s="248">
        <v>0</v>
      </c>
      <c r="DF5" s="248">
        <v>0</v>
      </c>
      <c r="DG5" s="248">
        <v>0</v>
      </c>
      <c r="DH5" s="248">
        <v>0</v>
      </c>
      <c r="DI5" s="248">
        <v>0</v>
      </c>
      <c r="DJ5" s="248">
        <v>0</v>
      </c>
      <c r="DK5" s="248">
        <v>0</v>
      </c>
      <c r="DL5" s="248">
        <v>0</v>
      </c>
      <c r="DM5" s="248">
        <v>0</v>
      </c>
      <c r="DN5" s="248">
        <v>0</v>
      </c>
      <c r="DO5" s="248">
        <v>0</v>
      </c>
      <c r="DP5" s="248">
        <v>0</v>
      </c>
      <c r="DQ5" s="248">
        <v>0</v>
      </c>
      <c r="DR5" s="248">
        <v>0</v>
      </c>
      <c r="DS5" s="248">
        <v>0</v>
      </c>
      <c r="DT5" s="248">
        <v>0</v>
      </c>
      <c r="DU5" s="248">
        <v>0</v>
      </c>
      <c r="DV5" s="248">
        <v>0</v>
      </c>
      <c r="DW5" s="248">
        <v>0</v>
      </c>
      <c r="DX5" s="248">
        <v>0</v>
      </c>
      <c r="DY5" s="248">
        <v>0</v>
      </c>
      <c r="DZ5" s="248">
        <v>0</v>
      </c>
      <c r="EA5" s="248">
        <v>0</v>
      </c>
      <c r="EB5" s="248">
        <v>0</v>
      </c>
      <c r="EC5" s="248">
        <v>0</v>
      </c>
      <c r="ED5" s="248">
        <v>0</v>
      </c>
      <c r="EE5" s="248">
        <v>0</v>
      </c>
      <c r="EF5" s="248">
        <v>0</v>
      </c>
      <c r="EG5" s="248">
        <v>0</v>
      </c>
      <c r="EH5" s="248">
        <v>0</v>
      </c>
      <c r="EI5" s="248">
        <v>0</v>
      </c>
      <c r="EJ5" s="248">
        <v>0</v>
      </c>
      <c r="EK5" s="248">
        <v>0</v>
      </c>
      <c r="EL5" s="248">
        <v>0</v>
      </c>
      <c r="EM5" s="248">
        <v>0</v>
      </c>
      <c r="EN5" s="248">
        <v>0</v>
      </c>
      <c r="EO5" s="248">
        <v>0</v>
      </c>
      <c r="EP5" s="248">
        <v>0</v>
      </c>
      <c r="EQ5" s="248">
        <v>0</v>
      </c>
      <c r="ER5" s="248">
        <v>0</v>
      </c>
      <c r="ES5" s="248">
        <v>0</v>
      </c>
      <c r="ET5" s="248">
        <v>0</v>
      </c>
      <c r="EU5" s="248">
        <v>0</v>
      </c>
      <c r="EV5" s="248">
        <v>0</v>
      </c>
      <c r="EW5" s="248">
        <v>0</v>
      </c>
      <c r="EX5" s="248">
        <v>0</v>
      </c>
      <c r="EY5" s="248">
        <v>0</v>
      </c>
      <c r="EZ5" s="248">
        <v>0</v>
      </c>
      <c r="FA5" s="248">
        <v>0</v>
      </c>
      <c r="FB5" s="248">
        <v>0</v>
      </c>
      <c r="FC5" s="248">
        <v>0</v>
      </c>
      <c r="FD5" s="248">
        <v>0</v>
      </c>
      <c r="FE5" s="248">
        <v>0</v>
      </c>
      <c r="FF5" s="248">
        <v>0</v>
      </c>
      <c r="FG5" s="248">
        <v>0</v>
      </c>
      <c r="FH5" s="248">
        <v>0</v>
      </c>
      <c r="FI5" s="248">
        <v>0</v>
      </c>
      <c r="FJ5" s="248">
        <v>0</v>
      </c>
      <c r="FK5" s="248">
        <v>0</v>
      </c>
      <c r="FL5" s="248">
        <v>0</v>
      </c>
      <c r="FM5" s="248">
        <v>0</v>
      </c>
      <c r="FN5" s="248">
        <v>0</v>
      </c>
      <c r="FO5" s="248">
        <v>0</v>
      </c>
      <c r="FP5" s="248">
        <v>0</v>
      </c>
      <c r="FQ5" s="248">
        <v>0</v>
      </c>
      <c r="FR5" s="248">
        <v>0</v>
      </c>
      <c r="FS5" s="248">
        <v>0</v>
      </c>
      <c r="FT5" s="248">
        <v>0</v>
      </c>
      <c r="FU5" s="248">
        <v>0</v>
      </c>
      <c r="FV5" s="248">
        <v>0</v>
      </c>
      <c r="FW5" s="248">
        <v>0</v>
      </c>
      <c r="FX5" s="248">
        <v>0</v>
      </c>
      <c r="FY5" s="248">
        <v>0</v>
      </c>
      <c r="FZ5" s="248">
        <v>0</v>
      </c>
      <c r="GA5" s="248">
        <v>0</v>
      </c>
      <c r="GB5" s="248">
        <v>0</v>
      </c>
      <c r="GC5" s="248">
        <v>0</v>
      </c>
      <c r="GD5" s="248">
        <v>0</v>
      </c>
      <c r="GE5" s="248">
        <v>0</v>
      </c>
      <c r="GF5" s="248">
        <v>0</v>
      </c>
      <c r="GG5" s="248">
        <v>0</v>
      </c>
      <c r="GH5" s="248">
        <v>0</v>
      </c>
      <c r="GI5" s="248">
        <v>0</v>
      </c>
      <c r="GJ5" s="248">
        <v>0</v>
      </c>
      <c r="GK5" s="248">
        <v>0</v>
      </c>
      <c r="GL5" s="248">
        <v>0</v>
      </c>
      <c r="GM5" s="248">
        <v>0</v>
      </c>
      <c r="GN5" s="248">
        <v>0</v>
      </c>
      <c r="GO5" s="248">
        <v>0</v>
      </c>
      <c r="GP5" s="248">
        <v>0</v>
      </c>
      <c r="GQ5" s="248">
        <v>0</v>
      </c>
      <c r="GR5" s="248">
        <v>0</v>
      </c>
      <c r="GS5" s="248">
        <v>0</v>
      </c>
      <c r="GT5" s="248">
        <v>0</v>
      </c>
      <c r="GU5" s="248">
        <v>0</v>
      </c>
      <c r="GV5" s="248">
        <v>0</v>
      </c>
      <c r="GW5" s="248">
        <v>0</v>
      </c>
      <c r="GX5" s="248">
        <v>0</v>
      </c>
      <c r="GY5" s="248">
        <v>0</v>
      </c>
      <c r="GZ5" s="248">
        <v>0</v>
      </c>
      <c r="HA5" s="248">
        <v>0</v>
      </c>
      <c r="HB5" s="248">
        <v>0</v>
      </c>
      <c r="HC5" s="248">
        <v>0</v>
      </c>
      <c r="HD5" s="248">
        <v>0</v>
      </c>
      <c r="HE5" s="248">
        <v>0</v>
      </c>
      <c r="HF5" s="248">
        <v>0</v>
      </c>
      <c r="HG5" s="248">
        <v>0</v>
      </c>
      <c r="HH5" s="248">
        <v>0</v>
      </c>
      <c r="HI5" s="248">
        <v>0</v>
      </c>
      <c r="HJ5" s="248">
        <v>0</v>
      </c>
      <c r="HK5" s="248">
        <v>0</v>
      </c>
      <c r="HL5" s="248">
        <v>0</v>
      </c>
      <c r="HM5" s="248">
        <v>0</v>
      </c>
      <c r="HN5" s="248">
        <v>0</v>
      </c>
      <c r="HO5" s="248">
        <v>0</v>
      </c>
      <c r="HP5" s="248">
        <v>0</v>
      </c>
      <c r="HQ5" s="248">
        <v>0</v>
      </c>
      <c r="HR5" s="248">
        <v>0</v>
      </c>
      <c r="HS5" s="248">
        <v>0</v>
      </c>
    </row>
    <row r="6" spans="1:227">
      <c r="A6" s="1"/>
      <c r="B6" s="247">
        <v>45683.0625</v>
      </c>
      <c r="C6" s="248">
        <v>0</v>
      </c>
      <c r="D6" s="248">
        <v>0</v>
      </c>
      <c r="E6" s="248">
        <v>0</v>
      </c>
      <c r="F6" s="248">
        <v>0</v>
      </c>
      <c r="G6" s="248">
        <v>0</v>
      </c>
      <c r="H6" s="248">
        <v>0</v>
      </c>
      <c r="I6" s="248">
        <v>0</v>
      </c>
      <c r="J6" s="248">
        <v>0</v>
      </c>
      <c r="K6" s="248">
        <v>0</v>
      </c>
      <c r="L6" s="248">
        <v>0</v>
      </c>
      <c r="M6" s="248">
        <v>0</v>
      </c>
      <c r="N6" s="248">
        <v>0</v>
      </c>
      <c r="O6" s="248">
        <v>0</v>
      </c>
      <c r="P6" s="248">
        <v>0</v>
      </c>
      <c r="Q6" s="248">
        <v>0</v>
      </c>
      <c r="R6" s="248">
        <v>0</v>
      </c>
      <c r="S6" s="248">
        <v>0</v>
      </c>
      <c r="T6" s="248">
        <v>0</v>
      </c>
      <c r="U6" s="248">
        <v>0</v>
      </c>
      <c r="V6" s="248">
        <v>0</v>
      </c>
      <c r="W6" s="248">
        <v>0</v>
      </c>
      <c r="X6" s="248">
        <v>0</v>
      </c>
      <c r="Y6" s="248">
        <v>0</v>
      </c>
      <c r="Z6" s="248">
        <v>0</v>
      </c>
      <c r="AA6" s="248">
        <v>0</v>
      </c>
      <c r="AB6" s="248">
        <v>0</v>
      </c>
      <c r="AC6" s="248">
        <v>0</v>
      </c>
      <c r="AD6" s="248">
        <v>0</v>
      </c>
      <c r="AE6" s="248">
        <v>0</v>
      </c>
      <c r="AF6" s="248">
        <v>0</v>
      </c>
      <c r="AG6" s="248">
        <v>0</v>
      </c>
      <c r="AH6" s="248">
        <v>0</v>
      </c>
      <c r="AI6" s="248">
        <v>0</v>
      </c>
      <c r="AJ6" s="248">
        <v>0</v>
      </c>
      <c r="AK6" s="248">
        <v>0</v>
      </c>
      <c r="AL6" s="248">
        <v>0</v>
      </c>
      <c r="AM6" s="248">
        <v>0</v>
      </c>
      <c r="AN6" s="248">
        <v>0</v>
      </c>
      <c r="AO6" s="248">
        <v>0</v>
      </c>
      <c r="AP6" s="248">
        <v>0</v>
      </c>
      <c r="AQ6" s="248">
        <v>0</v>
      </c>
      <c r="AR6" s="248">
        <v>0</v>
      </c>
      <c r="AS6" s="248">
        <v>0</v>
      </c>
      <c r="AT6" s="248">
        <v>0</v>
      </c>
      <c r="AU6" s="248">
        <v>0</v>
      </c>
      <c r="AV6" s="248">
        <v>0</v>
      </c>
      <c r="AW6" s="248">
        <v>0</v>
      </c>
      <c r="AX6" s="248">
        <v>0</v>
      </c>
      <c r="AY6" s="248">
        <v>0</v>
      </c>
      <c r="AZ6" s="248">
        <v>0</v>
      </c>
      <c r="BA6" s="248">
        <v>0</v>
      </c>
      <c r="BB6" s="248">
        <v>0</v>
      </c>
      <c r="BC6" s="248">
        <v>0</v>
      </c>
      <c r="BD6" s="248">
        <v>0</v>
      </c>
      <c r="BE6" s="248">
        <v>0</v>
      </c>
      <c r="BF6" s="248">
        <v>0</v>
      </c>
      <c r="BG6" s="248">
        <v>0</v>
      </c>
      <c r="BH6" s="248">
        <v>0</v>
      </c>
      <c r="BI6" s="248">
        <v>0</v>
      </c>
      <c r="BJ6" s="248">
        <v>0</v>
      </c>
      <c r="BK6" s="248">
        <v>0</v>
      </c>
      <c r="BL6" s="248">
        <v>0</v>
      </c>
      <c r="BM6" s="248">
        <v>0</v>
      </c>
      <c r="BN6" s="248">
        <v>0</v>
      </c>
      <c r="BO6" s="248">
        <v>0</v>
      </c>
      <c r="BP6" s="248">
        <v>0</v>
      </c>
      <c r="BQ6" s="248">
        <v>0</v>
      </c>
      <c r="BR6" s="248">
        <v>0</v>
      </c>
      <c r="BS6" s="248">
        <v>0</v>
      </c>
      <c r="BT6" s="248">
        <v>0</v>
      </c>
      <c r="BU6" s="248">
        <v>0</v>
      </c>
      <c r="BV6" s="248">
        <v>0</v>
      </c>
      <c r="BW6" s="248">
        <v>0</v>
      </c>
      <c r="BX6" s="248">
        <v>0</v>
      </c>
      <c r="BY6" s="248">
        <v>0</v>
      </c>
      <c r="BZ6" s="248">
        <v>0</v>
      </c>
      <c r="CA6" s="248">
        <v>0</v>
      </c>
      <c r="CB6" s="248">
        <v>0</v>
      </c>
      <c r="CC6" s="248">
        <v>0</v>
      </c>
      <c r="CD6" s="248">
        <v>0</v>
      </c>
      <c r="CE6" s="248">
        <v>0</v>
      </c>
      <c r="CF6" s="248">
        <v>0</v>
      </c>
      <c r="CG6" s="248">
        <v>0</v>
      </c>
      <c r="CH6" s="248">
        <v>0</v>
      </c>
      <c r="CI6" s="248">
        <v>0</v>
      </c>
      <c r="CJ6" s="248">
        <v>0</v>
      </c>
      <c r="CK6" s="248">
        <v>0</v>
      </c>
      <c r="CL6" s="248">
        <v>0</v>
      </c>
      <c r="CM6" s="248">
        <v>0</v>
      </c>
      <c r="CN6" s="248">
        <v>0</v>
      </c>
      <c r="CO6" s="248">
        <v>0</v>
      </c>
      <c r="CP6" s="248">
        <v>0</v>
      </c>
      <c r="CQ6" s="248">
        <v>0</v>
      </c>
      <c r="CR6" s="248">
        <v>0</v>
      </c>
      <c r="CS6" s="248">
        <v>0</v>
      </c>
      <c r="CT6" s="248">
        <v>0</v>
      </c>
      <c r="CU6" s="248">
        <v>0</v>
      </c>
      <c r="CV6" s="248">
        <v>0</v>
      </c>
      <c r="CW6" s="248">
        <v>0</v>
      </c>
      <c r="CX6" s="248">
        <v>0</v>
      </c>
      <c r="CY6" s="248">
        <v>0</v>
      </c>
      <c r="CZ6" s="248">
        <v>0</v>
      </c>
      <c r="DA6" s="248">
        <v>0</v>
      </c>
      <c r="DB6" s="248">
        <v>0</v>
      </c>
      <c r="DC6" s="248">
        <v>0</v>
      </c>
      <c r="DD6" s="248">
        <v>0</v>
      </c>
      <c r="DE6" s="248">
        <v>0</v>
      </c>
      <c r="DF6" s="248">
        <v>0</v>
      </c>
      <c r="DG6" s="248">
        <v>0</v>
      </c>
      <c r="DH6" s="248">
        <v>0</v>
      </c>
      <c r="DI6" s="248">
        <v>0</v>
      </c>
      <c r="DJ6" s="248">
        <v>0</v>
      </c>
      <c r="DK6" s="248">
        <v>0</v>
      </c>
      <c r="DL6" s="248">
        <v>0</v>
      </c>
      <c r="DM6" s="248">
        <v>0</v>
      </c>
      <c r="DN6" s="248">
        <v>0</v>
      </c>
      <c r="DO6" s="248">
        <v>0</v>
      </c>
      <c r="DP6" s="248">
        <v>0</v>
      </c>
      <c r="DQ6" s="248">
        <v>0</v>
      </c>
      <c r="DR6" s="248">
        <v>0</v>
      </c>
      <c r="DS6" s="248">
        <v>0</v>
      </c>
      <c r="DT6" s="248">
        <v>0</v>
      </c>
      <c r="DU6" s="248">
        <v>0</v>
      </c>
      <c r="DV6" s="248">
        <v>0</v>
      </c>
      <c r="DW6" s="248">
        <v>0</v>
      </c>
      <c r="DX6" s="248">
        <v>0</v>
      </c>
      <c r="DY6" s="248">
        <v>0</v>
      </c>
      <c r="DZ6" s="248">
        <v>0</v>
      </c>
      <c r="EA6" s="248">
        <v>0</v>
      </c>
      <c r="EB6" s="248">
        <v>0</v>
      </c>
      <c r="EC6" s="248">
        <v>0</v>
      </c>
      <c r="ED6" s="248">
        <v>0</v>
      </c>
      <c r="EE6" s="248">
        <v>0</v>
      </c>
      <c r="EF6" s="248">
        <v>0</v>
      </c>
      <c r="EG6" s="248">
        <v>0</v>
      </c>
      <c r="EH6" s="248">
        <v>0</v>
      </c>
      <c r="EI6" s="248">
        <v>0</v>
      </c>
      <c r="EJ6" s="248">
        <v>0</v>
      </c>
      <c r="EK6" s="248">
        <v>0</v>
      </c>
      <c r="EL6" s="248">
        <v>0</v>
      </c>
      <c r="EM6" s="248">
        <v>0</v>
      </c>
      <c r="EN6" s="248">
        <v>0</v>
      </c>
      <c r="EO6" s="248">
        <v>0</v>
      </c>
      <c r="EP6" s="248">
        <v>0</v>
      </c>
      <c r="EQ6" s="248">
        <v>0</v>
      </c>
      <c r="ER6" s="248">
        <v>0</v>
      </c>
      <c r="ES6" s="248">
        <v>0</v>
      </c>
      <c r="ET6" s="248">
        <v>0</v>
      </c>
      <c r="EU6" s="248">
        <v>0</v>
      </c>
      <c r="EV6" s="248">
        <v>0</v>
      </c>
      <c r="EW6" s="248">
        <v>0</v>
      </c>
      <c r="EX6" s="248">
        <v>0</v>
      </c>
      <c r="EY6" s="248">
        <v>0</v>
      </c>
      <c r="EZ6" s="248">
        <v>0</v>
      </c>
      <c r="FA6" s="248">
        <v>0</v>
      </c>
      <c r="FB6" s="248">
        <v>0</v>
      </c>
      <c r="FC6" s="248">
        <v>0</v>
      </c>
      <c r="FD6" s="248">
        <v>0</v>
      </c>
      <c r="FE6" s="248">
        <v>0</v>
      </c>
      <c r="FF6" s="248">
        <v>0</v>
      </c>
      <c r="FG6" s="248">
        <v>0</v>
      </c>
      <c r="FH6" s="248">
        <v>0</v>
      </c>
      <c r="FI6" s="248">
        <v>0</v>
      </c>
      <c r="FJ6" s="248">
        <v>0</v>
      </c>
      <c r="FK6" s="248">
        <v>0</v>
      </c>
      <c r="FL6" s="248">
        <v>0</v>
      </c>
      <c r="FM6" s="248">
        <v>0</v>
      </c>
      <c r="FN6" s="248">
        <v>0</v>
      </c>
      <c r="FO6" s="248">
        <v>0</v>
      </c>
      <c r="FP6" s="248">
        <v>0</v>
      </c>
      <c r="FQ6" s="248">
        <v>0</v>
      </c>
      <c r="FR6" s="248">
        <v>0</v>
      </c>
      <c r="FS6" s="248">
        <v>0</v>
      </c>
      <c r="FT6" s="248">
        <v>0</v>
      </c>
      <c r="FU6" s="248">
        <v>0</v>
      </c>
      <c r="FV6" s="248">
        <v>0</v>
      </c>
      <c r="FW6" s="248">
        <v>0</v>
      </c>
      <c r="FX6" s="248">
        <v>0</v>
      </c>
      <c r="FY6" s="248">
        <v>0</v>
      </c>
      <c r="FZ6" s="248">
        <v>0</v>
      </c>
      <c r="GA6" s="248">
        <v>0</v>
      </c>
      <c r="GB6" s="248">
        <v>0</v>
      </c>
      <c r="GC6" s="248">
        <v>0</v>
      </c>
      <c r="GD6" s="248">
        <v>0</v>
      </c>
      <c r="GE6" s="248">
        <v>0</v>
      </c>
      <c r="GF6" s="248">
        <v>0</v>
      </c>
      <c r="GG6" s="248">
        <v>0</v>
      </c>
      <c r="GH6" s="248">
        <v>0</v>
      </c>
      <c r="GI6" s="248">
        <v>0</v>
      </c>
      <c r="GJ6" s="248">
        <v>0</v>
      </c>
      <c r="GK6" s="248">
        <v>0</v>
      </c>
      <c r="GL6" s="248">
        <v>0</v>
      </c>
      <c r="GM6" s="248">
        <v>0</v>
      </c>
      <c r="GN6" s="248">
        <v>0</v>
      </c>
      <c r="GO6" s="248">
        <v>0</v>
      </c>
      <c r="GP6" s="248">
        <v>0</v>
      </c>
      <c r="GQ6" s="248">
        <v>0</v>
      </c>
      <c r="GR6" s="248">
        <v>0</v>
      </c>
      <c r="GS6" s="248">
        <v>0</v>
      </c>
      <c r="GT6" s="248">
        <v>0</v>
      </c>
      <c r="GU6" s="248">
        <v>0</v>
      </c>
      <c r="GV6" s="248">
        <v>0</v>
      </c>
      <c r="GW6" s="248">
        <v>0</v>
      </c>
      <c r="GX6" s="248">
        <v>0</v>
      </c>
      <c r="GY6" s="248">
        <v>0</v>
      </c>
      <c r="GZ6" s="248">
        <v>0</v>
      </c>
      <c r="HA6" s="248">
        <v>0</v>
      </c>
      <c r="HB6" s="248">
        <v>0</v>
      </c>
      <c r="HC6" s="248">
        <v>0</v>
      </c>
      <c r="HD6" s="248">
        <v>0</v>
      </c>
      <c r="HE6" s="248">
        <v>0</v>
      </c>
      <c r="HF6" s="248">
        <v>0</v>
      </c>
      <c r="HG6" s="248">
        <v>0</v>
      </c>
      <c r="HH6" s="248">
        <v>0</v>
      </c>
      <c r="HI6" s="248">
        <v>0</v>
      </c>
      <c r="HJ6" s="248">
        <v>0</v>
      </c>
      <c r="HK6" s="248">
        <v>0</v>
      </c>
      <c r="HL6" s="248">
        <v>0</v>
      </c>
      <c r="HM6" s="248">
        <v>0</v>
      </c>
      <c r="HN6" s="248">
        <v>0</v>
      </c>
      <c r="HO6" s="248">
        <v>0</v>
      </c>
      <c r="HP6" s="248">
        <v>0</v>
      </c>
      <c r="HQ6" s="248">
        <v>0</v>
      </c>
      <c r="HR6" s="248">
        <v>0</v>
      </c>
      <c r="HS6" s="248">
        <v>0</v>
      </c>
    </row>
    <row r="7" spans="1:227">
      <c r="A7" s="1"/>
      <c r="B7" s="247">
        <v>45683.083333333299</v>
      </c>
      <c r="C7" s="248">
        <v>0</v>
      </c>
      <c r="D7" s="248">
        <v>0</v>
      </c>
      <c r="E7" s="248">
        <v>0</v>
      </c>
      <c r="F7" s="248">
        <v>0</v>
      </c>
      <c r="G7" s="248">
        <v>0</v>
      </c>
      <c r="H7" s="248">
        <v>0</v>
      </c>
      <c r="I7" s="248">
        <v>0</v>
      </c>
      <c r="J7" s="248">
        <v>0</v>
      </c>
      <c r="K7" s="248">
        <v>0</v>
      </c>
      <c r="L7" s="248">
        <v>0</v>
      </c>
      <c r="M7" s="248">
        <v>0</v>
      </c>
      <c r="N7" s="248">
        <v>0</v>
      </c>
      <c r="O7" s="248">
        <v>0</v>
      </c>
      <c r="P7" s="248">
        <v>0</v>
      </c>
      <c r="Q7" s="248">
        <v>0</v>
      </c>
      <c r="R7" s="248">
        <v>0</v>
      </c>
      <c r="S7" s="248">
        <v>0</v>
      </c>
      <c r="T7" s="248">
        <v>0</v>
      </c>
      <c r="U7" s="248">
        <v>0</v>
      </c>
      <c r="V7" s="248">
        <v>0</v>
      </c>
      <c r="W7" s="248">
        <v>0</v>
      </c>
      <c r="X7" s="248">
        <v>0</v>
      </c>
      <c r="Y7" s="248">
        <v>0</v>
      </c>
      <c r="Z7" s="248">
        <v>0</v>
      </c>
      <c r="AA7" s="248">
        <v>0</v>
      </c>
      <c r="AB7" s="248">
        <v>0</v>
      </c>
      <c r="AC7" s="248">
        <v>0</v>
      </c>
      <c r="AD7" s="248">
        <v>0</v>
      </c>
      <c r="AE7" s="248">
        <v>0</v>
      </c>
      <c r="AF7" s="248">
        <v>0</v>
      </c>
      <c r="AG7" s="248">
        <v>0</v>
      </c>
      <c r="AH7" s="248">
        <v>0</v>
      </c>
      <c r="AI7" s="248">
        <v>0</v>
      </c>
      <c r="AJ7" s="248">
        <v>0</v>
      </c>
      <c r="AK7" s="248">
        <v>0</v>
      </c>
      <c r="AL7" s="248">
        <v>0</v>
      </c>
      <c r="AM7" s="248">
        <v>0</v>
      </c>
      <c r="AN7" s="248">
        <v>0</v>
      </c>
      <c r="AO7" s="248">
        <v>0</v>
      </c>
      <c r="AP7" s="248">
        <v>0</v>
      </c>
      <c r="AQ7" s="248">
        <v>0</v>
      </c>
      <c r="AR7" s="248">
        <v>0</v>
      </c>
      <c r="AS7" s="248">
        <v>0</v>
      </c>
      <c r="AT7" s="248">
        <v>0</v>
      </c>
      <c r="AU7" s="248">
        <v>0</v>
      </c>
      <c r="AV7" s="248">
        <v>0</v>
      </c>
      <c r="AW7" s="248">
        <v>0</v>
      </c>
      <c r="AX7" s="248">
        <v>0</v>
      </c>
      <c r="AY7" s="248">
        <v>0</v>
      </c>
      <c r="AZ7" s="248">
        <v>0</v>
      </c>
      <c r="BA7" s="248">
        <v>0</v>
      </c>
      <c r="BB7" s="248">
        <v>0</v>
      </c>
      <c r="BC7" s="248">
        <v>0</v>
      </c>
      <c r="BD7" s="248">
        <v>0</v>
      </c>
      <c r="BE7" s="248">
        <v>0</v>
      </c>
      <c r="BF7" s="248">
        <v>0</v>
      </c>
      <c r="BG7" s="248">
        <v>0</v>
      </c>
      <c r="BH7" s="248">
        <v>0</v>
      </c>
      <c r="BI7" s="248">
        <v>0</v>
      </c>
      <c r="BJ7" s="248">
        <v>0</v>
      </c>
      <c r="BK7" s="248">
        <v>0</v>
      </c>
      <c r="BL7" s="248">
        <v>0</v>
      </c>
      <c r="BM7" s="248">
        <v>0</v>
      </c>
      <c r="BN7" s="248">
        <v>0</v>
      </c>
      <c r="BO7" s="248">
        <v>0</v>
      </c>
      <c r="BP7" s="248">
        <v>0</v>
      </c>
      <c r="BQ7" s="248">
        <v>0</v>
      </c>
      <c r="BR7" s="248">
        <v>0</v>
      </c>
      <c r="BS7" s="248">
        <v>0</v>
      </c>
      <c r="BT7" s="248">
        <v>0</v>
      </c>
      <c r="BU7" s="248">
        <v>0</v>
      </c>
      <c r="BV7" s="248">
        <v>0</v>
      </c>
      <c r="BW7" s="248">
        <v>0</v>
      </c>
      <c r="BX7" s="248">
        <v>0</v>
      </c>
      <c r="BY7" s="248">
        <v>0</v>
      </c>
      <c r="BZ7" s="248">
        <v>0</v>
      </c>
      <c r="CA7" s="248">
        <v>0</v>
      </c>
      <c r="CB7" s="248">
        <v>0</v>
      </c>
      <c r="CC7" s="248">
        <v>0</v>
      </c>
      <c r="CD7" s="248">
        <v>0</v>
      </c>
      <c r="CE7" s="248">
        <v>0</v>
      </c>
      <c r="CF7" s="248">
        <v>0</v>
      </c>
      <c r="CG7" s="248">
        <v>0</v>
      </c>
      <c r="CH7" s="248">
        <v>0</v>
      </c>
      <c r="CI7" s="248">
        <v>0</v>
      </c>
      <c r="CJ7" s="248">
        <v>0</v>
      </c>
      <c r="CK7" s="248">
        <v>0</v>
      </c>
      <c r="CL7" s="248">
        <v>0</v>
      </c>
      <c r="CM7" s="248">
        <v>0</v>
      </c>
      <c r="CN7" s="248">
        <v>0</v>
      </c>
      <c r="CO7" s="248">
        <v>0</v>
      </c>
      <c r="CP7" s="248">
        <v>0</v>
      </c>
      <c r="CQ7" s="248">
        <v>0</v>
      </c>
      <c r="CR7" s="248">
        <v>0</v>
      </c>
      <c r="CS7" s="248">
        <v>0</v>
      </c>
      <c r="CT7" s="248">
        <v>0</v>
      </c>
      <c r="CU7" s="248">
        <v>0</v>
      </c>
      <c r="CV7" s="248">
        <v>0</v>
      </c>
      <c r="CW7" s="248">
        <v>0</v>
      </c>
      <c r="CX7" s="248">
        <v>0</v>
      </c>
      <c r="CY7" s="248">
        <v>0</v>
      </c>
      <c r="CZ7" s="248">
        <v>0</v>
      </c>
      <c r="DA7" s="248">
        <v>0</v>
      </c>
      <c r="DB7" s="248">
        <v>0</v>
      </c>
      <c r="DC7" s="248">
        <v>0</v>
      </c>
      <c r="DD7" s="248">
        <v>0</v>
      </c>
      <c r="DE7" s="248">
        <v>0</v>
      </c>
      <c r="DF7" s="248">
        <v>0</v>
      </c>
      <c r="DG7" s="248">
        <v>0</v>
      </c>
      <c r="DH7" s="248">
        <v>0</v>
      </c>
      <c r="DI7" s="248">
        <v>0</v>
      </c>
      <c r="DJ7" s="248">
        <v>0</v>
      </c>
      <c r="DK7" s="248">
        <v>0</v>
      </c>
      <c r="DL7" s="248">
        <v>0</v>
      </c>
      <c r="DM7" s="248">
        <v>0</v>
      </c>
      <c r="DN7" s="248">
        <v>0</v>
      </c>
      <c r="DO7" s="248">
        <v>0</v>
      </c>
      <c r="DP7" s="248">
        <v>0</v>
      </c>
      <c r="DQ7" s="248">
        <v>0</v>
      </c>
      <c r="DR7" s="248">
        <v>0</v>
      </c>
      <c r="DS7" s="248">
        <v>0</v>
      </c>
      <c r="DT7" s="248">
        <v>0</v>
      </c>
      <c r="DU7" s="248">
        <v>0</v>
      </c>
      <c r="DV7" s="248">
        <v>0</v>
      </c>
      <c r="DW7" s="248">
        <v>0</v>
      </c>
      <c r="DX7" s="248">
        <v>0</v>
      </c>
      <c r="DY7" s="248">
        <v>0</v>
      </c>
      <c r="DZ7" s="248">
        <v>0</v>
      </c>
      <c r="EA7" s="248">
        <v>0</v>
      </c>
      <c r="EB7" s="248">
        <v>0</v>
      </c>
      <c r="EC7" s="248">
        <v>0</v>
      </c>
      <c r="ED7" s="248">
        <v>0</v>
      </c>
      <c r="EE7" s="248">
        <v>0</v>
      </c>
      <c r="EF7" s="248">
        <v>0</v>
      </c>
      <c r="EG7" s="248">
        <v>0</v>
      </c>
      <c r="EH7" s="248">
        <v>0</v>
      </c>
      <c r="EI7" s="248">
        <v>0</v>
      </c>
      <c r="EJ7" s="248">
        <v>0</v>
      </c>
      <c r="EK7" s="248">
        <v>0</v>
      </c>
      <c r="EL7" s="248">
        <v>0</v>
      </c>
      <c r="EM7" s="248">
        <v>0</v>
      </c>
      <c r="EN7" s="248">
        <v>0</v>
      </c>
      <c r="EO7" s="248">
        <v>0</v>
      </c>
      <c r="EP7" s="248">
        <v>0</v>
      </c>
      <c r="EQ7" s="248">
        <v>0</v>
      </c>
      <c r="ER7" s="248">
        <v>0</v>
      </c>
      <c r="ES7" s="248">
        <v>0</v>
      </c>
      <c r="ET7" s="248">
        <v>0</v>
      </c>
      <c r="EU7" s="248">
        <v>0</v>
      </c>
      <c r="EV7" s="248">
        <v>0</v>
      </c>
      <c r="EW7" s="248">
        <v>0</v>
      </c>
      <c r="EX7" s="248">
        <v>0</v>
      </c>
      <c r="EY7" s="248">
        <v>0</v>
      </c>
      <c r="EZ7" s="248">
        <v>0</v>
      </c>
      <c r="FA7" s="248">
        <v>0</v>
      </c>
      <c r="FB7" s="248">
        <v>0</v>
      </c>
      <c r="FC7" s="248">
        <v>0</v>
      </c>
      <c r="FD7" s="248">
        <v>0</v>
      </c>
      <c r="FE7" s="248">
        <v>0</v>
      </c>
      <c r="FF7" s="248">
        <v>0</v>
      </c>
      <c r="FG7" s="248">
        <v>0</v>
      </c>
      <c r="FH7" s="248">
        <v>0</v>
      </c>
      <c r="FI7" s="248">
        <v>0</v>
      </c>
      <c r="FJ7" s="248">
        <v>0</v>
      </c>
      <c r="FK7" s="248">
        <v>0</v>
      </c>
      <c r="FL7" s="248">
        <v>0</v>
      </c>
      <c r="FM7" s="248">
        <v>0</v>
      </c>
      <c r="FN7" s="248">
        <v>0</v>
      </c>
      <c r="FO7" s="248">
        <v>0</v>
      </c>
      <c r="FP7" s="248">
        <v>0</v>
      </c>
      <c r="FQ7" s="248">
        <v>0</v>
      </c>
      <c r="FR7" s="248">
        <v>0</v>
      </c>
      <c r="FS7" s="248">
        <v>0</v>
      </c>
      <c r="FT7" s="248">
        <v>0</v>
      </c>
      <c r="FU7" s="248">
        <v>0</v>
      </c>
      <c r="FV7" s="248">
        <v>0</v>
      </c>
      <c r="FW7" s="248">
        <v>0</v>
      </c>
      <c r="FX7" s="248">
        <v>0</v>
      </c>
      <c r="FY7" s="248">
        <v>0</v>
      </c>
      <c r="FZ7" s="248">
        <v>0</v>
      </c>
      <c r="GA7" s="248">
        <v>0</v>
      </c>
      <c r="GB7" s="248">
        <v>0</v>
      </c>
      <c r="GC7" s="248">
        <v>0</v>
      </c>
      <c r="GD7" s="248">
        <v>0</v>
      </c>
      <c r="GE7" s="248">
        <v>0</v>
      </c>
      <c r="GF7" s="248">
        <v>0</v>
      </c>
      <c r="GG7" s="248">
        <v>0</v>
      </c>
      <c r="GH7" s="248">
        <v>0</v>
      </c>
      <c r="GI7" s="248">
        <v>0</v>
      </c>
      <c r="GJ7" s="248">
        <v>0</v>
      </c>
      <c r="GK7" s="248">
        <v>0</v>
      </c>
      <c r="GL7" s="248">
        <v>0</v>
      </c>
      <c r="GM7" s="248">
        <v>0</v>
      </c>
      <c r="GN7" s="248">
        <v>0</v>
      </c>
      <c r="GO7" s="248">
        <v>0</v>
      </c>
      <c r="GP7" s="248">
        <v>0</v>
      </c>
      <c r="GQ7" s="248">
        <v>0</v>
      </c>
      <c r="GR7" s="248">
        <v>0</v>
      </c>
      <c r="GS7" s="248">
        <v>0</v>
      </c>
      <c r="GT7" s="248">
        <v>0</v>
      </c>
      <c r="GU7" s="248">
        <v>0</v>
      </c>
      <c r="GV7" s="248">
        <v>0</v>
      </c>
      <c r="GW7" s="248">
        <v>0</v>
      </c>
      <c r="GX7" s="248">
        <v>0</v>
      </c>
      <c r="GY7" s="248">
        <v>0</v>
      </c>
      <c r="GZ7" s="248">
        <v>0</v>
      </c>
      <c r="HA7" s="248">
        <v>0</v>
      </c>
      <c r="HB7" s="248">
        <v>0</v>
      </c>
      <c r="HC7" s="248">
        <v>0</v>
      </c>
      <c r="HD7" s="248">
        <v>0</v>
      </c>
      <c r="HE7" s="248">
        <v>0</v>
      </c>
      <c r="HF7" s="248">
        <v>0</v>
      </c>
      <c r="HG7" s="248">
        <v>0</v>
      </c>
      <c r="HH7" s="248">
        <v>0</v>
      </c>
      <c r="HI7" s="248">
        <v>0</v>
      </c>
      <c r="HJ7" s="248">
        <v>0</v>
      </c>
      <c r="HK7" s="248">
        <v>0</v>
      </c>
      <c r="HL7" s="248">
        <v>0</v>
      </c>
      <c r="HM7" s="248">
        <v>0</v>
      </c>
      <c r="HN7" s="248">
        <v>0</v>
      </c>
      <c r="HO7" s="248">
        <v>0</v>
      </c>
      <c r="HP7" s="248">
        <v>0</v>
      </c>
      <c r="HQ7" s="248">
        <v>0</v>
      </c>
      <c r="HR7" s="248">
        <v>0</v>
      </c>
      <c r="HS7" s="248">
        <v>0</v>
      </c>
    </row>
    <row r="8" spans="1:227">
      <c r="A8" s="1"/>
      <c r="B8" s="247">
        <v>45683.104166666701</v>
      </c>
      <c r="C8" s="248">
        <v>0</v>
      </c>
      <c r="D8" s="248">
        <v>0</v>
      </c>
      <c r="E8" s="248">
        <v>0</v>
      </c>
      <c r="F8" s="248">
        <v>0</v>
      </c>
      <c r="G8" s="248">
        <v>0</v>
      </c>
      <c r="H8" s="248">
        <v>0</v>
      </c>
      <c r="I8" s="248">
        <v>0</v>
      </c>
      <c r="J8" s="248">
        <v>0</v>
      </c>
      <c r="K8" s="248">
        <v>0</v>
      </c>
      <c r="L8" s="248">
        <v>0</v>
      </c>
      <c r="M8" s="248">
        <v>0</v>
      </c>
      <c r="N8" s="248">
        <v>0</v>
      </c>
      <c r="O8" s="248">
        <v>0</v>
      </c>
      <c r="P8" s="248">
        <v>0</v>
      </c>
      <c r="Q8" s="248">
        <v>0</v>
      </c>
      <c r="R8" s="248">
        <v>0</v>
      </c>
      <c r="S8" s="248">
        <v>0</v>
      </c>
      <c r="T8" s="248">
        <v>0</v>
      </c>
      <c r="U8" s="248">
        <v>0</v>
      </c>
      <c r="V8" s="248">
        <v>0</v>
      </c>
      <c r="W8" s="248">
        <v>0</v>
      </c>
      <c r="X8" s="248">
        <v>0</v>
      </c>
      <c r="Y8" s="248">
        <v>0</v>
      </c>
      <c r="Z8" s="248">
        <v>0</v>
      </c>
      <c r="AA8" s="248">
        <v>0</v>
      </c>
      <c r="AB8" s="248">
        <v>0</v>
      </c>
      <c r="AC8" s="248">
        <v>0</v>
      </c>
      <c r="AD8" s="248">
        <v>0</v>
      </c>
      <c r="AE8" s="248">
        <v>0</v>
      </c>
      <c r="AF8" s="248">
        <v>0</v>
      </c>
      <c r="AG8" s="248">
        <v>0</v>
      </c>
      <c r="AH8" s="248">
        <v>0</v>
      </c>
      <c r="AI8" s="248">
        <v>0</v>
      </c>
      <c r="AJ8" s="248">
        <v>0</v>
      </c>
      <c r="AK8" s="248">
        <v>0</v>
      </c>
      <c r="AL8" s="248">
        <v>0</v>
      </c>
      <c r="AM8" s="248">
        <v>0</v>
      </c>
      <c r="AN8" s="248">
        <v>0</v>
      </c>
      <c r="AO8" s="248">
        <v>0</v>
      </c>
      <c r="AP8" s="248">
        <v>0</v>
      </c>
      <c r="AQ8" s="248">
        <v>0</v>
      </c>
      <c r="AR8" s="248">
        <v>0</v>
      </c>
      <c r="AS8" s="248">
        <v>0</v>
      </c>
      <c r="AT8" s="248">
        <v>0</v>
      </c>
      <c r="AU8" s="248">
        <v>0</v>
      </c>
      <c r="AV8" s="248">
        <v>0</v>
      </c>
      <c r="AW8" s="248">
        <v>0</v>
      </c>
      <c r="AX8" s="248">
        <v>0</v>
      </c>
      <c r="AY8" s="248">
        <v>0</v>
      </c>
      <c r="AZ8" s="248">
        <v>0</v>
      </c>
      <c r="BA8" s="248">
        <v>0</v>
      </c>
      <c r="BB8" s="248">
        <v>0</v>
      </c>
      <c r="BC8" s="248">
        <v>0</v>
      </c>
      <c r="BD8" s="248">
        <v>0</v>
      </c>
      <c r="BE8" s="248">
        <v>0</v>
      </c>
      <c r="BF8" s="248">
        <v>0</v>
      </c>
      <c r="BG8" s="248">
        <v>0</v>
      </c>
      <c r="BH8" s="248">
        <v>0</v>
      </c>
      <c r="BI8" s="248">
        <v>0</v>
      </c>
      <c r="BJ8" s="248">
        <v>0</v>
      </c>
      <c r="BK8" s="248">
        <v>0</v>
      </c>
      <c r="BL8" s="248">
        <v>0</v>
      </c>
      <c r="BM8" s="248">
        <v>0</v>
      </c>
      <c r="BN8" s="248">
        <v>0</v>
      </c>
      <c r="BO8" s="248">
        <v>0</v>
      </c>
      <c r="BP8" s="248">
        <v>0</v>
      </c>
      <c r="BQ8" s="248">
        <v>0</v>
      </c>
      <c r="BR8" s="248">
        <v>0</v>
      </c>
      <c r="BS8" s="248">
        <v>0</v>
      </c>
      <c r="BT8" s="248">
        <v>0</v>
      </c>
      <c r="BU8" s="248">
        <v>0</v>
      </c>
      <c r="BV8" s="248">
        <v>0</v>
      </c>
      <c r="BW8" s="248">
        <v>0</v>
      </c>
      <c r="BX8" s="248">
        <v>0</v>
      </c>
      <c r="BY8" s="248">
        <v>0</v>
      </c>
      <c r="BZ8" s="248">
        <v>0</v>
      </c>
      <c r="CA8" s="248">
        <v>0</v>
      </c>
      <c r="CB8" s="248">
        <v>0</v>
      </c>
      <c r="CC8" s="248">
        <v>0</v>
      </c>
      <c r="CD8" s="248">
        <v>0</v>
      </c>
      <c r="CE8" s="248">
        <v>0</v>
      </c>
      <c r="CF8" s="248">
        <v>0</v>
      </c>
      <c r="CG8" s="248">
        <v>0</v>
      </c>
      <c r="CH8" s="248">
        <v>0</v>
      </c>
      <c r="CI8" s="248">
        <v>0</v>
      </c>
      <c r="CJ8" s="248">
        <v>0</v>
      </c>
      <c r="CK8" s="248">
        <v>0</v>
      </c>
      <c r="CL8" s="248">
        <v>0</v>
      </c>
      <c r="CM8" s="248">
        <v>0</v>
      </c>
      <c r="CN8" s="248">
        <v>0</v>
      </c>
      <c r="CO8" s="248">
        <v>0</v>
      </c>
      <c r="CP8" s="248">
        <v>0</v>
      </c>
      <c r="CQ8" s="248">
        <v>0</v>
      </c>
      <c r="CR8" s="248">
        <v>0</v>
      </c>
      <c r="CS8" s="248">
        <v>0</v>
      </c>
      <c r="CT8" s="248">
        <v>0</v>
      </c>
      <c r="CU8" s="248">
        <v>0</v>
      </c>
      <c r="CV8" s="248">
        <v>0</v>
      </c>
      <c r="CW8" s="248">
        <v>0</v>
      </c>
      <c r="CX8" s="248">
        <v>0</v>
      </c>
      <c r="CY8" s="248">
        <v>0</v>
      </c>
      <c r="CZ8" s="248">
        <v>0</v>
      </c>
      <c r="DA8" s="248">
        <v>0</v>
      </c>
      <c r="DB8" s="248">
        <v>0</v>
      </c>
      <c r="DC8" s="248">
        <v>0</v>
      </c>
      <c r="DD8" s="248">
        <v>0</v>
      </c>
      <c r="DE8" s="248">
        <v>0</v>
      </c>
      <c r="DF8" s="248">
        <v>0</v>
      </c>
      <c r="DG8" s="248">
        <v>0</v>
      </c>
      <c r="DH8" s="248">
        <v>0</v>
      </c>
      <c r="DI8" s="248">
        <v>0</v>
      </c>
      <c r="DJ8" s="248">
        <v>0</v>
      </c>
      <c r="DK8" s="248">
        <v>0</v>
      </c>
      <c r="DL8" s="248">
        <v>0</v>
      </c>
      <c r="DM8" s="248">
        <v>0</v>
      </c>
      <c r="DN8" s="248">
        <v>0</v>
      </c>
      <c r="DO8" s="248">
        <v>0</v>
      </c>
      <c r="DP8" s="248">
        <v>0</v>
      </c>
      <c r="DQ8" s="248">
        <v>0</v>
      </c>
      <c r="DR8" s="248">
        <v>0</v>
      </c>
      <c r="DS8" s="248">
        <v>0</v>
      </c>
      <c r="DT8" s="248">
        <v>0</v>
      </c>
      <c r="DU8" s="248">
        <v>0</v>
      </c>
      <c r="DV8" s="248">
        <v>0</v>
      </c>
      <c r="DW8" s="248">
        <v>0</v>
      </c>
      <c r="DX8" s="248">
        <v>0</v>
      </c>
      <c r="DY8" s="248">
        <v>0</v>
      </c>
      <c r="DZ8" s="248">
        <v>0</v>
      </c>
      <c r="EA8" s="248">
        <v>0</v>
      </c>
      <c r="EB8" s="248">
        <v>0</v>
      </c>
      <c r="EC8" s="248">
        <v>0</v>
      </c>
      <c r="ED8" s="248">
        <v>0</v>
      </c>
      <c r="EE8" s="248">
        <v>0</v>
      </c>
      <c r="EF8" s="248">
        <v>0</v>
      </c>
      <c r="EG8" s="248">
        <v>0</v>
      </c>
      <c r="EH8" s="248">
        <v>0</v>
      </c>
      <c r="EI8" s="248">
        <v>0</v>
      </c>
      <c r="EJ8" s="248">
        <v>0</v>
      </c>
      <c r="EK8" s="248">
        <v>0</v>
      </c>
      <c r="EL8" s="248">
        <v>0</v>
      </c>
      <c r="EM8" s="248">
        <v>0</v>
      </c>
      <c r="EN8" s="248">
        <v>0</v>
      </c>
      <c r="EO8" s="248">
        <v>0</v>
      </c>
      <c r="EP8" s="248">
        <v>0</v>
      </c>
      <c r="EQ8" s="248">
        <v>0</v>
      </c>
      <c r="ER8" s="248">
        <v>0</v>
      </c>
      <c r="ES8" s="248">
        <v>0</v>
      </c>
      <c r="ET8" s="248">
        <v>0</v>
      </c>
      <c r="EU8" s="248">
        <v>0</v>
      </c>
      <c r="EV8" s="248">
        <v>0</v>
      </c>
      <c r="EW8" s="248">
        <v>0</v>
      </c>
      <c r="EX8" s="248">
        <v>0</v>
      </c>
      <c r="EY8" s="248">
        <v>0</v>
      </c>
      <c r="EZ8" s="248">
        <v>0</v>
      </c>
      <c r="FA8" s="248">
        <v>0</v>
      </c>
      <c r="FB8" s="248">
        <v>0</v>
      </c>
      <c r="FC8" s="248">
        <v>0</v>
      </c>
      <c r="FD8" s="248">
        <v>0</v>
      </c>
      <c r="FE8" s="248">
        <v>0</v>
      </c>
      <c r="FF8" s="248">
        <v>0</v>
      </c>
      <c r="FG8" s="248">
        <v>0</v>
      </c>
      <c r="FH8" s="248">
        <v>0</v>
      </c>
      <c r="FI8" s="248">
        <v>0</v>
      </c>
      <c r="FJ8" s="248">
        <v>0</v>
      </c>
      <c r="FK8" s="248">
        <v>0</v>
      </c>
      <c r="FL8" s="248">
        <v>0</v>
      </c>
      <c r="FM8" s="248">
        <v>0</v>
      </c>
      <c r="FN8" s="248">
        <v>0</v>
      </c>
      <c r="FO8" s="248">
        <v>0</v>
      </c>
      <c r="FP8" s="248">
        <v>0</v>
      </c>
      <c r="FQ8" s="248">
        <v>0</v>
      </c>
      <c r="FR8" s="248">
        <v>0</v>
      </c>
      <c r="FS8" s="248">
        <v>0</v>
      </c>
      <c r="FT8" s="248">
        <v>0</v>
      </c>
      <c r="FU8" s="248">
        <v>0</v>
      </c>
      <c r="FV8" s="248">
        <v>0</v>
      </c>
      <c r="FW8" s="248">
        <v>0</v>
      </c>
      <c r="FX8" s="248">
        <v>0</v>
      </c>
      <c r="FY8" s="248">
        <v>0</v>
      </c>
      <c r="FZ8" s="248">
        <v>0</v>
      </c>
      <c r="GA8" s="248">
        <v>0</v>
      </c>
      <c r="GB8" s="248">
        <v>0</v>
      </c>
      <c r="GC8" s="248">
        <v>0</v>
      </c>
      <c r="GD8" s="248">
        <v>0</v>
      </c>
      <c r="GE8" s="248">
        <v>0</v>
      </c>
      <c r="GF8" s="248">
        <v>0</v>
      </c>
      <c r="GG8" s="248">
        <v>0</v>
      </c>
      <c r="GH8" s="248">
        <v>0</v>
      </c>
      <c r="GI8" s="248">
        <v>0</v>
      </c>
      <c r="GJ8" s="248">
        <v>0</v>
      </c>
      <c r="GK8" s="248">
        <v>0</v>
      </c>
      <c r="GL8" s="248">
        <v>0</v>
      </c>
      <c r="GM8" s="248">
        <v>0</v>
      </c>
      <c r="GN8" s="248">
        <v>0</v>
      </c>
      <c r="GO8" s="248">
        <v>0</v>
      </c>
      <c r="GP8" s="248">
        <v>0</v>
      </c>
      <c r="GQ8" s="248">
        <v>0</v>
      </c>
      <c r="GR8" s="248">
        <v>0</v>
      </c>
      <c r="GS8" s="248">
        <v>0</v>
      </c>
      <c r="GT8" s="248">
        <v>0</v>
      </c>
      <c r="GU8" s="248">
        <v>0</v>
      </c>
      <c r="GV8" s="248">
        <v>0</v>
      </c>
      <c r="GW8" s="248">
        <v>0</v>
      </c>
      <c r="GX8" s="248">
        <v>0</v>
      </c>
      <c r="GY8" s="248">
        <v>0</v>
      </c>
      <c r="GZ8" s="248">
        <v>0</v>
      </c>
      <c r="HA8" s="248">
        <v>0</v>
      </c>
      <c r="HB8" s="248">
        <v>0</v>
      </c>
      <c r="HC8" s="248">
        <v>0</v>
      </c>
      <c r="HD8" s="248">
        <v>0</v>
      </c>
      <c r="HE8" s="248">
        <v>0</v>
      </c>
      <c r="HF8" s="248">
        <v>0</v>
      </c>
      <c r="HG8" s="248">
        <v>0</v>
      </c>
      <c r="HH8" s="248">
        <v>0</v>
      </c>
      <c r="HI8" s="248">
        <v>0</v>
      </c>
      <c r="HJ8" s="248">
        <v>0</v>
      </c>
      <c r="HK8" s="248">
        <v>0</v>
      </c>
      <c r="HL8" s="248">
        <v>0</v>
      </c>
      <c r="HM8" s="248">
        <v>0</v>
      </c>
      <c r="HN8" s="248">
        <v>0</v>
      </c>
      <c r="HO8" s="248">
        <v>0</v>
      </c>
      <c r="HP8" s="248">
        <v>0</v>
      </c>
      <c r="HQ8" s="248">
        <v>0</v>
      </c>
      <c r="HR8" s="248">
        <v>0</v>
      </c>
      <c r="HS8" s="248">
        <v>0</v>
      </c>
    </row>
    <row r="9" spans="1:227">
      <c r="A9" s="1"/>
      <c r="B9" s="247">
        <v>45683.125</v>
      </c>
      <c r="C9" s="248">
        <v>0</v>
      </c>
      <c r="D9" s="248">
        <v>0</v>
      </c>
      <c r="E9" s="248">
        <v>0</v>
      </c>
      <c r="F9" s="248">
        <v>0</v>
      </c>
      <c r="G9" s="248">
        <v>0</v>
      </c>
      <c r="H9" s="248">
        <v>0</v>
      </c>
      <c r="I9" s="248">
        <v>0</v>
      </c>
      <c r="J9" s="248">
        <v>0</v>
      </c>
      <c r="K9" s="248">
        <v>0</v>
      </c>
      <c r="L9" s="248">
        <v>0</v>
      </c>
      <c r="M9" s="248">
        <v>0</v>
      </c>
      <c r="N9" s="248">
        <v>0</v>
      </c>
      <c r="O9" s="248">
        <v>0</v>
      </c>
      <c r="P9" s="248">
        <v>0</v>
      </c>
      <c r="Q9" s="248">
        <v>0</v>
      </c>
      <c r="R9" s="248">
        <v>0</v>
      </c>
      <c r="S9" s="248">
        <v>0</v>
      </c>
      <c r="T9" s="248">
        <v>0</v>
      </c>
      <c r="U9" s="248">
        <v>0</v>
      </c>
      <c r="V9" s="248">
        <v>0</v>
      </c>
      <c r="W9" s="248">
        <v>0</v>
      </c>
      <c r="X9" s="248">
        <v>0</v>
      </c>
      <c r="Y9" s="248">
        <v>0</v>
      </c>
      <c r="Z9" s="248">
        <v>0</v>
      </c>
      <c r="AA9" s="248">
        <v>0</v>
      </c>
      <c r="AB9" s="248">
        <v>0</v>
      </c>
      <c r="AC9" s="248">
        <v>0</v>
      </c>
      <c r="AD9" s="248">
        <v>0</v>
      </c>
      <c r="AE9" s="248">
        <v>0</v>
      </c>
      <c r="AF9" s="248">
        <v>0</v>
      </c>
      <c r="AG9" s="248">
        <v>0</v>
      </c>
      <c r="AH9" s="248">
        <v>0</v>
      </c>
      <c r="AI9" s="248">
        <v>0</v>
      </c>
      <c r="AJ9" s="248">
        <v>0</v>
      </c>
      <c r="AK9" s="248">
        <v>0</v>
      </c>
      <c r="AL9" s="248">
        <v>0</v>
      </c>
      <c r="AM9" s="248">
        <v>0</v>
      </c>
      <c r="AN9" s="248">
        <v>0</v>
      </c>
      <c r="AO9" s="248">
        <v>0</v>
      </c>
      <c r="AP9" s="248">
        <v>0</v>
      </c>
      <c r="AQ9" s="248">
        <v>0</v>
      </c>
      <c r="AR9" s="248">
        <v>0</v>
      </c>
      <c r="AS9" s="248">
        <v>0</v>
      </c>
      <c r="AT9" s="248">
        <v>0</v>
      </c>
      <c r="AU9" s="248">
        <v>0</v>
      </c>
      <c r="AV9" s="248">
        <v>0</v>
      </c>
      <c r="AW9" s="248">
        <v>0</v>
      </c>
      <c r="AX9" s="248">
        <v>0</v>
      </c>
      <c r="AY9" s="248">
        <v>0</v>
      </c>
      <c r="AZ9" s="248">
        <v>0</v>
      </c>
      <c r="BA9" s="248">
        <v>0</v>
      </c>
      <c r="BB9" s="248">
        <v>0</v>
      </c>
      <c r="BC9" s="248">
        <v>0</v>
      </c>
      <c r="BD9" s="248">
        <v>0</v>
      </c>
      <c r="BE9" s="248">
        <v>0</v>
      </c>
      <c r="BF9" s="248">
        <v>0</v>
      </c>
      <c r="BG9" s="248">
        <v>0</v>
      </c>
      <c r="BH9" s="248">
        <v>0</v>
      </c>
      <c r="BI9" s="248">
        <v>0</v>
      </c>
      <c r="BJ9" s="248">
        <v>0</v>
      </c>
      <c r="BK9" s="248">
        <v>0</v>
      </c>
      <c r="BL9" s="248">
        <v>0</v>
      </c>
      <c r="BM9" s="248">
        <v>0</v>
      </c>
      <c r="BN9" s="248">
        <v>0</v>
      </c>
      <c r="BO9" s="248">
        <v>0</v>
      </c>
      <c r="BP9" s="248">
        <v>0</v>
      </c>
      <c r="BQ9" s="248">
        <v>0</v>
      </c>
      <c r="BR9" s="248">
        <v>0</v>
      </c>
      <c r="BS9" s="248">
        <v>0</v>
      </c>
      <c r="BT9" s="248">
        <v>0</v>
      </c>
      <c r="BU9" s="248">
        <v>0</v>
      </c>
      <c r="BV9" s="248">
        <v>0</v>
      </c>
      <c r="BW9" s="248">
        <v>0</v>
      </c>
      <c r="BX9" s="248">
        <v>0</v>
      </c>
      <c r="BY9" s="248">
        <v>0</v>
      </c>
      <c r="BZ9" s="248">
        <v>0</v>
      </c>
      <c r="CA9" s="248">
        <v>0</v>
      </c>
      <c r="CB9" s="248">
        <v>0</v>
      </c>
      <c r="CC9" s="248">
        <v>0</v>
      </c>
      <c r="CD9" s="248">
        <v>0</v>
      </c>
      <c r="CE9" s="248">
        <v>0</v>
      </c>
      <c r="CF9" s="248">
        <v>0</v>
      </c>
      <c r="CG9" s="248">
        <v>0</v>
      </c>
      <c r="CH9" s="248">
        <v>0</v>
      </c>
      <c r="CI9" s="248">
        <v>0</v>
      </c>
      <c r="CJ9" s="248">
        <v>0</v>
      </c>
      <c r="CK9" s="248">
        <v>0</v>
      </c>
      <c r="CL9" s="248">
        <v>0</v>
      </c>
      <c r="CM9" s="248">
        <v>0</v>
      </c>
      <c r="CN9" s="248">
        <v>0</v>
      </c>
      <c r="CO9" s="248">
        <v>0</v>
      </c>
      <c r="CP9" s="248">
        <v>0</v>
      </c>
      <c r="CQ9" s="248">
        <v>0</v>
      </c>
      <c r="CR9" s="248">
        <v>0</v>
      </c>
      <c r="CS9" s="248">
        <v>0</v>
      </c>
      <c r="CT9" s="248">
        <v>0</v>
      </c>
      <c r="CU9" s="248">
        <v>0</v>
      </c>
      <c r="CV9" s="248">
        <v>0</v>
      </c>
      <c r="CW9" s="248">
        <v>0</v>
      </c>
      <c r="CX9" s="248">
        <v>0</v>
      </c>
      <c r="CY9" s="248">
        <v>0</v>
      </c>
      <c r="CZ9" s="248">
        <v>0</v>
      </c>
      <c r="DA9" s="248">
        <v>0</v>
      </c>
      <c r="DB9" s="248">
        <v>0</v>
      </c>
      <c r="DC9" s="248">
        <v>0</v>
      </c>
      <c r="DD9" s="248">
        <v>0</v>
      </c>
      <c r="DE9" s="248">
        <v>0</v>
      </c>
      <c r="DF9" s="248">
        <v>0</v>
      </c>
      <c r="DG9" s="248">
        <v>0</v>
      </c>
      <c r="DH9" s="248">
        <v>0</v>
      </c>
      <c r="DI9" s="248">
        <v>0</v>
      </c>
      <c r="DJ9" s="248">
        <v>0</v>
      </c>
      <c r="DK9" s="248">
        <v>0</v>
      </c>
      <c r="DL9" s="248">
        <v>0</v>
      </c>
      <c r="DM9" s="248">
        <v>0</v>
      </c>
      <c r="DN9" s="248">
        <v>0</v>
      </c>
      <c r="DO9" s="248">
        <v>0</v>
      </c>
      <c r="DP9" s="248">
        <v>0</v>
      </c>
      <c r="DQ9" s="248">
        <v>0</v>
      </c>
      <c r="DR9" s="248">
        <v>0</v>
      </c>
      <c r="DS9" s="248">
        <v>0</v>
      </c>
      <c r="DT9" s="248">
        <v>0</v>
      </c>
      <c r="DU9" s="248">
        <v>0</v>
      </c>
      <c r="DV9" s="248">
        <v>0</v>
      </c>
      <c r="DW9" s="248">
        <v>0</v>
      </c>
      <c r="DX9" s="248">
        <v>0</v>
      </c>
      <c r="DY9" s="248">
        <v>0</v>
      </c>
      <c r="DZ9" s="248">
        <v>0</v>
      </c>
      <c r="EA9" s="248">
        <v>0</v>
      </c>
      <c r="EB9" s="248">
        <v>0</v>
      </c>
      <c r="EC9" s="248">
        <v>0</v>
      </c>
      <c r="ED9" s="248">
        <v>0</v>
      </c>
      <c r="EE9" s="248">
        <v>0</v>
      </c>
      <c r="EF9" s="248">
        <v>0</v>
      </c>
      <c r="EG9" s="248">
        <v>0</v>
      </c>
      <c r="EH9" s="248">
        <v>0</v>
      </c>
      <c r="EI9" s="248">
        <v>0</v>
      </c>
      <c r="EJ9" s="248">
        <v>0</v>
      </c>
      <c r="EK9" s="248">
        <v>0</v>
      </c>
      <c r="EL9" s="248">
        <v>0</v>
      </c>
      <c r="EM9" s="248">
        <v>0</v>
      </c>
      <c r="EN9" s="248">
        <v>0</v>
      </c>
      <c r="EO9" s="248">
        <v>0</v>
      </c>
      <c r="EP9" s="248">
        <v>0</v>
      </c>
      <c r="EQ9" s="248">
        <v>0</v>
      </c>
      <c r="ER9" s="248">
        <v>0</v>
      </c>
      <c r="ES9" s="248">
        <v>0</v>
      </c>
      <c r="ET9" s="248">
        <v>0</v>
      </c>
      <c r="EU9" s="248">
        <v>0</v>
      </c>
      <c r="EV9" s="248">
        <v>0</v>
      </c>
      <c r="EW9" s="248">
        <v>0</v>
      </c>
      <c r="EX9" s="248">
        <v>0</v>
      </c>
      <c r="EY9" s="248">
        <v>0</v>
      </c>
      <c r="EZ9" s="248">
        <v>0</v>
      </c>
      <c r="FA9" s="248">
        <v>0</v>
      </c>
      <c r="FB9" s="248">
        <v>0</v>
      </c>
      <c r="FC9" s="248">
        <v>0</v>
      </c>
      <c r="FD9" s="248">
        <v>0</v>
      </c>
      <c r="FE9" s="248">
        <v>0</v>
      </c>
      <c r="FF9" s="248">
        <v>0</v>
      </c>
      <c r="FG9" s="248">
        <v>0</v>
      </c>
      <c r="FH9" s="248">
        <v>0</v>
      </c>
      <c r="FI9" s="248">
        <v>0</v>
      </c>
      <c r="FJ9" s="248">
        <v>0</v>
      </c>
      <c r="FK9" s="248">
        <v>0</v>
      </c>
      <c r="FL9" s="248">
        <v>0</v>
      </c>
      <c r="FM9" s="248">
        <v>0</v>
      </c>
      <c r="FN9" s="248">
        <v>0</v>
      </c>
      <c r="FO9" s="248">
        <v>0</v>
      </c>
      <c r="FP9" s="248">
        <v>0</v>
      </c>
      <c r="FQ9" s="248">
        <v>0</v>
      </c>
      <c r="FR9" s="248">
        <v>0</v>
      </c>
      <c r="FS9" s="248">
        <v>0</v>
      </c>
      <c r="FT9" s="248">
        <v>0</v>
      </c>
      <c r="FU9" s="248">
        <v>0</v>
      </c>
      <c r="FV9" s="248">
        <v>0</v>
      </c>
      <c r="FW9" s="248">
        <v>0</v>
      </c>
      <c r="FX9" s="248">
        <v>0</v>
      </c>
      <c r="FY9" s="248">
        <v>0</v>
      </c>
      <c r="FZ9" s="248">
        <v>0</v>
      </c>
      <c r="GA9" s="248">
        <v>0</v>
      </c>
      <c r="GB9" s="248">
        <v>0</v>
      </c>
      <c r="GC9" s="248">
        <v>0</v>
      </c>
      <c r="GD9" s="248">
        <v>0</v>
      </c>
      <c r="GE9" s="248">
        <v>0</v>
      </c>
      <c r="GF9" s="248">
        <v>0</v>
      </c>
      <c r="GG9" s="248">
        <v>0</v>
      </c>
      <c r="GH9" s="248">
        <v>0</v>
      </c>
      <c r="GI9" s="248">
        <v>0</v>
      </c>
      <c r="GJ9" s="248">
        <v>0</v>
      </c>
      <c r="GK9" s="248">
        <v>0</v>
      </c>
      <c r="GL9" s="248">
        <v>0</v>
      </c>
      <c r="GM9" s="248">
        <v>0</v>
      </c>
      <c r="GN9" s="248">
        <v>0</v>
      </c>
      <c r="GO9" s="248">
        <v>0</v>
      </c>
      <c r="GP9" s="248">
        <v>0</v>
      </c>
      <c r="GQ9" s="248">
        <v>0</v>
      </c>
      <c r="GR9" s="248">
        <v>0</v>
      </c>
      <c r="GS9" s="248">
        <v>0</v>
      </c>
      <c r="GT9" s="248">
        <v>0</v>
      </c>
      <c r="GU9" s="248">
        <v>0</v>
      </c>
      <c r="GV9" s="248">
        <v>0</v>
      </c>
      <c r="GW9" s="248">
        <v>0</v>
      </c>
      <c r="GX9" s="248">
        <v>0</v>
      </c>
      <c r="GY9" s="248">
        <v>0</v>
      </c>
      <c r="GZ9" s="248">
        <v>0</v>
      </c>
      <c r="HA9" s="248">
        <v>0</v>
      </c>
      <c r="HB9" s="248">
        <v>0</v>
      </c>
      <c r="HC9" s="248">
        <v>0</v>
      </c>
      <c r="HD9" s="248">
        <v>0</v>
      </c>
      <c r="HE9" s="248">
        <v>0</v>
      </c>
      <c r="HF9" s="248">
        <v>0</v>
      </c>
      <c r="HG9" s="248">
        <v>0</v>
      </c>
      <c r="HH9" s="248">
        <v>0</v>
      </c>
      <c r="HI9" s="248">
        <v>0</v>
      </c>
      <c r="HJ9" s="248">
        <v>0</v>
      </c>
      <c r="HK9" s="248">
        <v>0</v>
      </c>
      <c r="HL9" s="248">
        <v>0</v>
      </c>
      <c r="HM9" s="248">
        <v>0</v>
      </c>
      <c r="HN9" s="248">
        <v>0</v>
      </c>
      <c r="HO9" s="248">
        <v>0</v>
      </c>
      <c r="HP9" s="248">
        <v>0</v>
      </c>
      <c r="HQ9" s="248">
        <v>0</v>
      </c>
      <c r="HR9" s="248">
        <v>0</v>
      </c>
      <c r="HS9" s="248">
        <v>0</v>
      </c>
    </row>
    <row r="10" spans="1:227">
      <c r="A10" s="1"/>
      <c r="B10" s="247">
        <v>45683.145833333299</v>
      </c>
      <c r="C10" s="248">
        <v>0</v>
      </c>
      <c r="D10" s="248">
        <v>0</v>
      </c>
      <c r="E10" s="248">
        <v>0</v>
      </c>
      <c r="F10" s="248">
        <v>0</v>
      </c>
      <c r="G10" s="248">
        <v>0</v>
      </c>
      <c r="H10" s="248">
        <v>0</v>
      </c>
      <c r="I10" s="248">
        <v>0</v>
      </c>
      <c r="J10" s="248">
        <v>0</v>
      </c>
      <c r="K10" s="248">
        <v>0</v>
      </c>
      <c r="L10" s="248">
        <v>0</v>
      </c>
      <c r="M10" s="248">
        <v>0</v>
      </c>
      <c r="N10" s="248">
        <v>0</v>
      </c>
      <c r="O10" s="248">
        <v>0</v>
      </c>
      <c r="P10" s="248">
        <v>0</v>
      </c>
      <c r="Q10" s="248">
        <v>0</v>
      </c>
      <c r="R10" s="248">
        <v>0</v>
      </c>
      <c r="S10" s="248">
        <v>0</v>
      </c>
      <c r="T10" s="248">
        <v>0</v>
      </c>
      <c r="U10" s="248">
        <v>0</v>
      </c>
      <c r="V10" s="248">
        <v>0</v>
      </c>
      <c r="W10" s="248">
        <v>0</v>
      </c>
      <c r="X10" s="248">
        <v>0</v>
      </c>
      <c r="Y10" s="248">
        <v>0</v>
      </c>
      <c r="Z10" s="248">
        <v>0</v>
      </c>
      <c r="AA10" s="248">
        <v>0</v>
      </c>
      <c r="AB10" s="248">
        <v>0</v>
      </c>
      <c r="AC10" s="248">
        <v>0</v>
      </c>
      <c r="AD10" s="248">
        <v>0</v>
      </c>
      <c r="AE10" s="248">
        <v>0</v>
      </c>
      <c r="AF10" s="248">
        <v>0</v>
      </c>
      <c r="AG10" s="248">
        <v>0</v>
      </c>
      <c r="AH10" s="248">
        <v>0</v>
      </c>
      <c r="AI10" s="248">
        <v>0</v>
      </c>
      <c r="AJ10" s="248">
        <v>0</v>
      </c>
      <c r="AK10" s="248">
        <v>0</v>
      </c>
      <c r="AL10" s="248">
        <v>0</v>
      </c>
      <c r="AM10" s="248">
        <v>0</v>
      </c>
      <c r="AN10" s="248">
        <v>0</v>
      </c>
      <c r="AO10" s="248">
        <v>0</v>
      </c>
      <c r="AP10" s="248">
        <v>0</v>
      </c>
      <c r="AQ10" s="248">
        <v>0</v>
      </c>
      <c r="AR10" s="248">
        <v>0</v>
      </c>
      <c r="AS10" s="248">
        <v>0</v>
      </c>
      <c r="AT10" s="248">
        <v>0</v>
      </c>
      <c r="AU10" s="248">
        <v>0</v>
      </c>
      <c r="AV10" s="248">
        <v>0</v>
      </c>
      <c r="AW10" s="248">
        <v>0</v>
      </c>
      <c r="AX10" s="248">
        <v>0</v>
      </c>
      <c r="AY10" s="248">
        <v>0</v>
      </c>
      <c r="AZ10" s="248">
        <v>0</v>
      </c>
      <c r="BA10" s="248">
        <v>0</v>
      </c>
      <c r="BB10" s="248">
        <v>0</v>
      </c>
      <c r="BC10" s="248">
        <v>0</v>
      </c>
      <c r="BD10" s="248">
        <v>0</v>
      </c>
      <c r="BE10" s="248">
        <v>0</v>
      </c>
      <c r="BF10" s="248">
        <v>0</v>
      </c>
      <c r="BG10" s="248">
        <v>0</v>
      </c>
      <c r="BH10" s="248">
        <v>0</v>
      </c>
      <c r="BI10" s="248">
        <v>0</v>
      </c>
      <c r="BJ10" s="248">
        <v>0</v>
      </c>
      <c r="BK10" s="248">
        <v>0</v>
      </c>
      <c r="BL10" s="248">
        <v>0</v>
      </c>
      <c r="BM10" s="248">
        <v>0</v>
      </c>
      <c r="BN10" s="248">
        <v>0</v>
      </c>
      <c r="BO10" s="248">
        <v>0</v>
      </c>
      <c r="BP10" s="248">
        <v>0</v>
      </c>
      <c r="BQ10" s="248">
        <v>0</v>
      </c>
      <c r="BR10" s="248">
        <v>0</v>
      </c>
      <c r="BS10" s="248">
        <v>0</v>
      </c>
      <c r="BT10" s="248">
        <v>0</v>
      </c>
      <c r="BU10" s="248">
        <v>0</v>
      </c>
      <c r="BV10" s="248">
        <v>0</v>
      </c>
      <c r="BW10" s="248">
        <v>0</v>
      </c>
      <c r="BX10" s="248">
        <v>0</v>
      </c>
      <c r="BY10" s="248">
        <v>0</v>
      </c>
      <c r="BZ10" s="248">
        <v>0</v>
      </c>
      <c r="CA10" s="248">
        <v>0</v>
      </c>
      <c r="CB10" s="248">
        <v>0</v>
      </c>
      <c r="CC10" s="248">
        <v>0</v>
      </c>
      <c r="CD10" s="248">
        <v>0</v>
      </c>
      <c r="CE10" s="248">
        <v>0</v>
      </c>
      <c r="CF10" s="248">
        <v>0</v>
      </c>
      <c r="CG10" s="248">
        <v>0</v>
      </c>
      <c r="CH10" s="248">
        <v>0</v>
      </c>
      <c r="CI10" s="248">
        <v>0</v>
      </c>
      <c r="CJ10" s="248">
        <v>0</v>
      </c>
      <c r="CK10" s="248">
        <v>0</v>
      </c>
      <c r="CL10" s="248">
        <v>0</v>
      </c>
      <c r="CM10" s="248">
        <v>0</v>
      </c>
      <c r="CN10" s="248">
        <v>0</v>
      </c>
      <c r="CO10" s="248">
        <v>0</v>
      </c>
      <c r="CP10" s="248">
        <v>0</v>
      </c>
      <c r="CQ10" s="248">
        <v>0</v>
      </c>
      <c r="CR10" s="248">
        <v>0</v>
      </c>
      <c r="CS10" s="248">
        <v>0</v>
      </c>
      <c r="CT10" s="248">
        <v>0</v>
      </c>
      <c r="CU10" s="248">
        <v>0</v>
      </c>
      <c r="CV10" s="248">
        <v>0</v>
      </c>
      <c r="CW10" s="248">
        <v>0</v>
      </c>
      <c r="CX10" s="248">
        <v>0</v>
      </c>
      <c r="CY10" s="248">
        <v>0</v>
      </c>
      <c r="CZ10" s="248">
        <v>0</v>
      </c>
      <c r="DA10" s="248">
        <v>0</v>
      </c>
      <c r="DB10" s="248">
        <v>0</v>
      </c>
      <c r="DC10" s="248">
        <v>0</v>
      </c>
      <c r="DD10" s="248">
        <v>0</v>
      </c>
      <c r="DE10" s="248">
        <v>0</v>
      </c>
      <c r="DF10" s="248">
        <v>0</v>
      </c>
      <c r="DG10" s="248">
        <v>0</v>
      </c>
      <c r="DH10" s="248">
        <v>0</v>
      </c>
      <c r="DI10" s="248">
        <v>0</v>
      </c>
      <c r="DJ10" s="248">
        <v>0</v>
      </c>
      <c r="DK10" s="248">
        <v>0</v>
      </c>
      <c r="DL10" s="248">
        <v>0</v>
      </c>
      <c r="DM10" s="248">
        <v>0</v>
      </c>
      <c r="DN10" s="248">
        <v>0</v>
      </c>
      <c r="DO10" s="248">
        <v>0</v>
      </c>
      <c r="DP10" s="248">
        <v>0</v>
      </c>
      <c r="DQ10" s="248">
        <v>0</v>
      </c>
      <c r="DR10" s="248">
        <v>0</v>
      </c>
      <c r="DS10" s="248">
        <v>0</v>
      </c>
      <c r="DT10" s="248">
        <v>0</v>
      </c>
      <c r="DU10" s="248">
        <v>0</v>
      </c>
      <c r="DV10" s="248">
        <v>0</v>
      </c>
      <c r="DW10" s="248">
        <v>0</v>
      </c>
      <c r="DX10" s="248">
        <v>0</v>
      </c>
      <c r="DY10" s="248">
        <v>0</v>
      </c>
      <c r="DZ10" s="248">
        <v>0</v>
      </c>
      <c r="EA10" s="248">
        <v>0</v>
      </c>
      <c r="EB10" s="248">
        <v>0</v>
      </c>
      <c r="EC10" s="248">
        <v>0</v>
      </c>
      <c r="ED10" s="248">
        <v>0</v>
      </c>
      <c r="EE10" s="248">
        <v>0</v>
      </c>
      <c r="EF10" s="248">
        <v>0</v>
      </c>
      <c r="EG10" s="248">
        <v>0</v>
      </c>
      <c r="EH10" s="248">
        <v>0</v>
      </c>
      <c r="EI10" s="248">
        <v>0</v>
      </c>
      <c r="EJ10" s="248">
        <v>0</v>
      </c>
      <c r="EK10" s="248">
        <v>0</v>
      </c>
      <c r="EL10" s="248">
        <v>0</v>
      </c>
      <c r="EM10" s="248">
        <v>0</v>
      </c>
      <c r="EN10" s="248">
        <v>0</v>
      </c>
      <c r="EO10" s="248">
        <v>0</v>
      </c>
      <c r="EP10" s="248">
        <v>0</v>
      </c>
      <c r="EQ10" s="248">
        <v>0</v>
      </c>
      <c r="ER10" s="248">
        <v>0</v>
      </c>
      <c r="ES10" s="248">
        <v>0</v>
      </c>
      <c r="ET10" s="248">
        <v>0</v>
      </c>
      <c r="EU10" s="248">
        <v>0</v>
      </c>
      <c r="EV10" s="248">
        <v>0</v>
      </c>
      <c r="EW10" s="248">
        <v>0</v>
      </c>
      <c r="EX10" s="248">
        <v>0</v>
      </c>
      <c r="EY10" s="248">
        <v>0</v>
      </c>
      <c r="EZ10" s="248">
        <v>0</v>
      </c>
      <c r="FA10" s="248">
        <v>0</v>
      </c>
      <c r="FB10" s="248">
        <v>0</v>
      </c>
      <c r="FC10" s="248">
        <v>0</v>
      </c>
      <c r="FD10" s="248">
        <v>0</v>
      </c>
      <c r="FE10" s="248">
        <v>0</v>
      </c>
      <c r="FF10" s="248">
        <v>0</v>
      </c>
      <c r="FG10" s="248">
        <v>0</v>
      </c>
      <c r="FH10" s="248">
        <v>0</v>
      </c>
      <c r="FI10" s="248">
        <v>0</v>
      </c>
      <c r="FJ10" s="248">
        <v>0</v>
      </c>
      <c r="FK10" s="248">
        <v>0</v>
      </c>
      <c r="FL10" s="248">
        <v>0</v>
      </c>
      <c r="FM10" s="248">
        <v>0</v>
      </c>
      <c r="FN10" s="248">
        <v>0</v>
      </c>
      <c r="FO10" s="248">
        <v>0</v>
      </c>
      <c r="FP10" s="248">
        <v>0</v>
      </c>
      <c r="FQ10" s="248">
        <v>0</v>
      </c>
      <c r="FR10" s="248">
        <v>0</v>
      </c>
      <c r="FS10" s="248">
        <v>0</v>
      </c>
      <c r="FT10" s="248">
        <v>0</v>
      </c>
      <c r="FU10" s="248">
        <v>0</v>
      </c>
      <c r="FV10" s="248">
        <v>0</v>
      </c>
      <c r="FW10" s="248">
        <v>0</v>
      </c>
      <c r="FX10" s="248">
        <v>0</v>
      </c>
      <c r="FY10" s="248">
        <v>0</v>
      </c>
      <c r="FZ10" s="248">
        <v>0</v>
      </c>
      <c r="GA10" s="248">
        <v>0</v>
      </c>
      <c r="GB10" s="248">
        <v>0</v>
      </c>
      <c r="GC10" s="248">
        <v>0</v>
      </c>
      <c r="GD10" s="248">
        <v>0</v>
      </c>
      <c r="GE10" s="248">
        <v>0</v>
      </c>
      <c r="GF10" s="248">
        <v>0</v>
      </c>
      <c r="GG10" s="248">
        <v>0</v>
      </c>
      <c r="GH10" s="248">
        <v>0</v>
      </c>
      <c r="GI10" s="248">
        <v>0</v>
      </c>
      <c r="GJ10" s="248">
        <v>0</v>
      </c>
      <c r="GK10" s="248">
        <v>0</v>
      </c>
      <c r="GL10" s="248">
        <v>0</v>
      </c>
      <c r="GM10" s="248">
        <v>0</v>
      </c>
      <c r="GN10" s="248">
        <v>0</v>
      </c>
      <c r="GO10" s="248">
        <v>0</v>
      </c>
      <c r="GP10" s="248">
        <v>0</v>
      </c>
      <c r="GQ10" s="248">
        <v>0</v>
      </c>
      <c r="GR10" s="248">
        <v>0</v>
      </c>
      <c r="GS10" s="248">
        <v>0</v>
      </c>
      <c r="GT10" s="248">
        <v>0</v>
      </c>
      <c r="GU10" s="248">
        <v>0</v>
      </c>
      <c r="GV10" s="248">
        <v>0</v>
      </c>
      <c r="GW10" s="248">
        <v>0</v>
      </c>
      <c r="GX10" s="248">
        <v>0</v>
      </c>
      <c r="GY10" s="248">
        <v>0</v>
      </c>
      <c r="GZ10" s="248">
        <v>0</v>
      </c>
      <c r="HA10" s="248">
        <v>0</v>
      </c>
      <c r="HB10" s="248">
        <v>0</v>
      </c>
      <c r="HC10" s="248">
        <v>0</v>
      </c>
      <c r="HD10" s="248">
        <v>0</v>
      </c>
      <c r="HE10" s="248">
        <v>0</v>
      </c>
      <c r="HF10" s="248">
        <v>0</v>
      </c>
      <c r="HG10" s="248">
        <v>0</v>
      </c>
      <c r="HH10" s="248">
        <v>0</v>
      </c>
      <c r="HI10" s="248">
        <v>0</v>
      </c>
      <c r="HJ10" s="248">
        <v>0</v>
      </c>
      <c r="HK10" s="248">
        <v>0</v>
      </c>
      <c r="HL10" s="248">
        <v>0</v>
      </c>
      <c r="HM10" s="248">
        <v>0</v>
      </c>
      <c r="HN10" s="248">
        <v>0</v>
      </c>
      <c r="HO10" s="248">
        <v>0</v>
      </c>
      <c r="HP10" s="248">
        <v>0</v>
      </c>
      <c r="HQ10" s="248">
        <v>0</v>
      </c>
      <c r="HR10" s="248">
        <v>0</v>
      </c>
      <c r="HS10" s="248">
        <v>0</v>
      </c>
    </row>
    <row r="11" spans="1:227">
      <c r="A11" s="1"/>
      <c r="B11" s="247">
        <v>45683.166666666701</v>
      </c>
      <c r="C11" s="248">
        <v>0</v>
      </c>
      <c r="D11" s="248">
        <v>0</v>
      </c>
      <c r="E11" s="248">
        <v>0</v>
      </c>
      <c r="F11" s="248">
        <v>0</v>
      </c>
      <c r="G11" s="248">
        <v>0</v>
      </c>
      <c r="H11" s="248">
        <v>0</v>
      </c>
      <c r="I11" s="248">
        <v>0</v>
      </c>
      <c r="J11" s="248">
        <v>0</v>
      </c>
      <c r="K11" s="248">
        <v>0</v>
      </c>
      <c r="L11" s="248">
        <v>0</v>
      </c>
      <c r="M11" s="248">
        <v>0</v>
      </c>
      <c r="N11" s="248">
        <v>0</v>
      </c>
      <c r="O11" s="248">
        <v>0</v>
      </c>
      <c r="P11" s="248">
        <v>0</v>
      </c>
      <c r="Q11" s="248">
        <v>0</v>
      </c>
      <c r="R11" s="248">
        <v>0</v>
      </c>
      <c r="S11" s="248">
        <v>0</v>
      </c>
      <c r="T11" s="248">
        <v>0</v>
      </c>
      <c r="U11" s="248">
        <v>0</v>
      </c>
      <c r="V11" s="248">
        <v>0</v>
      </c>
      <c r="W11" s="248">
        <v>0</v>
      </c>
      <c r="X11" s="248">
        <v>0</v>
      </c>
      <c r="Y11" s="248">
        <v>0</v>
      </c>
      <c r="Z11" s="248">
        <v>0</v>
      </c>
      <c r="AA11" s="248">
        <v>0</v>
      </c>
      <c r="AB11" s="248">
        <v>0</v>
      </c>
      <c r="AC11" s="248">
        <v>0</v>
      </c>
      <c r="AD11" s="248">
        <v>0</v>
      </c>
      <c r="AE11" s="248">
        <v>0</v>
      </c>
      <c r="AF11" s="248">
        <v>0</v>
      </c>
      <c r="AG11" s="248">
        <v>0</v>
      </c>
      <c r="AH11" s="248">
        <v>0</v>
      </c>
      <c r="AI11" s="248">
        <v>0</v>
      </c>
      <c r="AJ11" s="248">
        <v>0</v>
      </c>
      <c r="AK11" s="248">
        <v>0</v>
      </c>
      <c r="AL11" s="248">
        <v>0</v>
      </c>
      <c r="AM11" s="248">
        <v>0</v>
      </c>
      <c r="AN11" s="248">
        <v>0</v>
      </c>
      <c r="AO11" s="248">
        <v>0</v>
      </c>
      <c r="AP11" s="248">
        <v>0</v>
      </c>
      <c r="AQ11" s="248">
        <v>0</v>
      </c>
      <c r="AR11" s="248">
        <v>0</v>
      </c>
      <c r="AS11" s="248">
        <v>0</v>
      </c>
      <c r="AT11" s="248">
        <v>0</v>
      </c>
      <c r="AU11" s="248">
        <v>0</v>
      </c>
      <c r="AV11" s="248">
        <v>0</v>
      </c>
      <c r="AW11" s="248">
        <v>0</v>
      </c>
      <c r="AX11" s="248">
        <v>0</v>
      </c>
      <c r="AY11" s="248">
        <v>0</v>
      </c>
      <c r="AZ11" s="248">
        <v>0</v>
      </c>
      <c r="BA11" s="248">
        <v>0</v>
      </c>
      <c r="BB11" s="248">
        <v>0</v>
      </c>
      <c r="BC11" s="248">
        <v>0</v>
      </c>
      <c r="BD11" s="248">
        <v>0</v>
      </c>
      <c r="BE11" s="248">
        <v>0</v>
      </c>
      <c r="BF11" s="248">
        <v>0</v>
      </c>
      <c r="BG11" s="248">
        <v>0</v>
      </c>
      <c r="BH11" s="248">
        <v>0</v>
      </c>
      <c r="BI11" s="248">
        <v>0</v>
      </c>
      <c r="BJ11" s="248">
        <v>0</v>
      </c>
      <c r="BK11" s="248">
        <v>0</v>
      </c>
      <c r="BL11" s="248">
        <v>0</v>
      </c>
      <c r="BM11" s="248">
        <v>0</v>
      </c>
      <c r="BN11" s="248">
        <v>0</v>
      </c>
      <c r="BO11" s="248">
        <v>0</v>
      </c>
      <c r="BP11" s="248">
        <v>0</v>
      </c>
      <c r="BQ11" s="248">
        <v>0</v>
      </c>
      <c r="BR11" s="248">
        <v>0</v>
      </c>
      <c r="BS11" s="248">
        <v>0</v>
      </c>
      <c r="BT11" s="248">
        <v>0</v>
      </c>
      <c r="BU11" s="248">
        <v>0</v>
      </c>
      <c r="BV11" s="248">
        <v>0</v>
      </c>
      <c r="BW11" s="248">
        <v>0</v>
      </c>
      <c r="BX11" s="248">
        <v>0</v>
      </c>
      <c r="BY11" s="248">
        <v>0</v>
      </c>
      <c r="BZ11" s="248">
        <v>0</v>
      </c>
      <c r="CA11" s="248">
        <v>0</v>
      </c>
      <c r="CB11" s="248">
        <v>0</v>
      </c>
      <c r="CC11" s="248">
        <v>0</v>
      </c>
      <c r="CD11" s="248">
        <v>0</v>
      </c>
      <c r="CE11" s="248">
        <v>0</v>
      </c>
      <c r="CF11" s="248">
        <v>0</v>
      </c>
      <c r="CG11" s="248">
        <v>0</v>
      </c>
      <c r="CH11" s="248">
        <v>0</v>
      </c>
      <c r="CI11" s="248">
        <v>0</v>
      </c>
      <c r="CJ11" s="248">
        <v>0</v>
      </c>
      <c r="CK11" s="248">
        <v>0</v>
      </c>
      <c r="CL11" s="248">
        <v>0</v>
      </c>
      <c r="CM11" s="248">
        <v>0</v>
      </c>
      <c r="CN11" s="248">
        <v>0</v>
      </c>
      <c r="CO11" s="248">
        <v>0</v>
      </c>
      <c r="CP11" s="248">
        <v>0</v>
      </c>
      <c r="CQ11" s="248">
        <v>0</v>
      </c>
      <c r="CR11" s="248">
        <v>0</v>
      </c>
      <c r="CS11" s="248">
        <v>0</v>
      </c>
      <c r="CT11" s="248">
        <v>0</v>
      </c>
      <c r="CU11" s="248">
        <v>0</v>
      </c>
      <c r="CV11" s="248">
        <v>0</v>
      </c>
      <c r="CW11" s="248">
        <v>0</v>
      </c>
      <c r="CX11" s="248">
        <v>0</v>
      </c>
      <c r="CY11" s="248">
        <v>0</v>
      </c>
      <c r="CZ11" s="248">
        <v>0</v>
      </c>
      <c r="DA11" s="248">
        <v>0</v>
      </c>
      <c r="DB11" s="248">
        <v>0</v>
      </c>
      <c r="DC11" s="248">
        <v>0</v>
      </c>
      <c r="DD11" s="248">
        <v>0</v>
      </c>
      <c r="DE11" s="248">
        <v>0</v>
      </c>
      <c r="DF11" s="248">
        <v>0</v>
      </c>
      <c r="DG11" s="248">
        <v>0</v>
      </c>
      <c r="DH11" s="248">
        <v>0</v>
      </c>
      <c r="DI11" s="248">
        <v>0</v>
      </c>
      <c r="DJ11" s="248">
        <v>0</v>
      </c>
      <c r="DK11" s="248">
        <v>0</v>
      </c>
      <c r="DL11" s="248">
        <v>0</v>
      </c>
      <c r="DM11" s="248">
        <v>0</v>
      </c>
      <c r="DN11" s="248">
        <v>0</v>
      </c>
      <c r="DO11" s="248">
        <v>0</v>
      </c>
      <c r="DP11" s="248">
        <v>0</v>
      </c>
      <c r="DQ11" s="248">
        <v>0</v>
      </c>
      <c r="DR11" s="248">
        <v>0</v>
      </c>
      <c r="DS11" s="248">
        <v>0</v>
      </c>
      <c r="DT11" s="248">
        <v>0</v>
      </c>
      <c r="DU11" s="248">
        <v>0</v>
      </c>
      <c r="DV11" s="248">
        <v>0</v>
      </c>
      <c r="DW11" s="248">
        <v>0</v>
      </c>
      <c r="DX11" s="248">
        <v>0</v>
      </c>
      <c r="DY11" s="248">
        <v>0</v>
      </c>
      <c r="DZ11" s="248">
        <v>0</v>
      </c>
      <c r="EA11" s="248">
        <v>0</v>
      </c>
      <c r="EB11" s="248">
        <v>0</v>
      </c>
      <c r="EC11" s="248">
        <v>0</v>
      </c>
      <c r="ED11" s="248">
        <v>0</v>
      </c>
      <c r="EE11" s="248">
        <v>0</v>
      </c>
      <c r="EF11" s="248">
        <v>0</v>
      </c>
      <c r="EG11" s="248">
        <v>0</v>
      </c>
      <c r="EH11" s="248">
        <v>0</v>
      </c>
      <c r="EI11" s="248">
        <v>0</v>
      </c>
      <c r="EJ11" s="248">
        <v>0</v>
      </c>
      <c r="EK11" s="248">
        <v>0</v>
      </c>
      <c r="EL11" s="248">
        <v>0</v>
      </c>
      <c r="EM11" s="248">
        <v>0</v>
      </c>
      <c r="EN11" s="248">
        <v>0</v>
      </c>
      <c r="EO11" s="248">
        <v>0</v>
      </c>
      <c r="EP11" s="248">
        <v>0</v>
      </c>
      <c r="EQ11" s="248">
        <v>0</v>
      </c>
      <c r="ER11" s="248">
        <v>0</v>
      </c>
      <c r="ES11" s="248">
        <v>0</v>
      </c>
      <c r="ET11" s="248">
        <v>0</v>
      </c>
      <c r="EU11" s="248">
        <v>0</v>
      </c>
      <c r="EV11" s="248">
        <v>0</v>
      </c>
      <c r="EW11" s="248">
        <v>0</v>
      </c>
      <c r="EX11" s="248">
        <v>0</v>
      </c>
      <c r="EY11" s="248">
        <v>0</v>
      </c>
      <c r="EZ11" s="248">
        <v>0</v>
      </c>
      <c r="FA11" s="248">
        <v>0</v>
      </c>
      <c r="FB11" s="248">
        <v>0</v>
      </c>
      <c r="FC11" s="248">
        <v>0</v>
      </c>
      <c r="FD11" s="248">
        <v>0</v>
      </c>
      <c r="FE11" s="248">
        <v>0</v>
      </c>
      <c r="FF11" s="248">
        <v>0</v>
      </c>
      <c r="FG11" s="248">
        <v>0</v>
      </c>
      <c r="FH11" s="248">
        <v>0</v>
      </c>
      <c r="FI11" s="248">
        <v>0</v>
      </c>
      <c r="FJ11" s="248">
        <v>0</v>
      </c>
      <c r="FK11" s="248">
        <v>0</v>
      </c>
      <c r="FL11" s="248">
        <v>0</v>
      </c>
      <c r="FM11" s="248">
        <v>0</v>
      </c>
      <c r="FN11" s="248">
        <v>0</v>
      </c>
      <c r="FO11" s="248">
        <v>0</v>
      </c>
      <c r="FP11" s="248">
        <v>0</v>
      </c>
      <c r="FQ11" s="248">
        <v>0</v>
      </c>
      <c r="FR11" s="248">
        <v>0</v>
      </c>
      <c r="FS11" s="248">
        <v>0</v>
      </c>
      <c r="FT11" s="248">
        <v>0</v>
      </c>
      <c r="FU11" s="248">
        <v>0</v>
      </c>
      <c r="FV11" s="248">
        <v>0</v>
      </c>
      <c r="FW11" s="248">
        <v>0</v>
      </c>
      <c r="FX11" s="248">
        <v>0</v>
      </c>
      <c r="FY11" s="248">
        <v>0</v>
      </c>
      <c r="FZ11" s="248">
        <v>0</v>
      </c>
      <c r="GA11" s="248">
        <v>0</v>
      </c>
      <c r="GB11" s="248">
        <v>0</v>
      </c>
      <c r="GC11" s="248">
        <v>0</v>
      </c>
      <c r="GD11" s="248">
        <v>0</v>
      </c>
      <c r="GE11" s="248">
        <v>0</v>
      </c>
      <c r="GF11" s="248">
        <v>0</v>
      </c>
      <c r="GG11" s="248">
        <v>0</v>
      </c>
      <c r="GH11" s="248">
        <v>0</v>
      </c>
      <c r="GI11" s="248">
        <v>0</v>
      </c>
      <c r="GJ11" s="248">
        <v>0</v>
      </c>
      <c r="GK11" s="248">
        <v>0</v>
      </c>
      <c r="GL11" s="248">
        <v>0</v>
      </c>
      <c r="GM11" s="248">
        <v>0</v>
      </c>
      <c r="GN11" s="248">
        <v>0</v>
      </c>
      <c r="GO11" s="248">
        <v>0</v>
      </c>
      <c r="GP11" s="248">
        <v>0</v>
      </c>
      <c r="GQ11" s="248">
        <v>0</v>
      </c>
      <c r="GR11" s="248">
        <v>0</v>
      </c>
      <c r="GS11" s="248">
        <v>0</v>
      </c>
      <c r="GT11" s="248">
        <v>0</v>
      </c>
      <c r="GU11" s="248">
        <v>0</v>
      </c>
      <c r="GV11" s="248">
        <v>0</v>
      </c>
      <c r="GW11" s="248">
        <v>0</v>
      </c>
      <c r="GX11" s="248">
        <v>0</v>
      </c>
      <c r="GY11" s="248">
        <v>0</v>
      </c>
      <c r="GZ11" s="248">
        <v>0</v>
      </c>
      <c r="HA11" s="248">
        <v>0</v>
      </c>
      <c r="HB11" s="248">
        <v>0</v>
      </c>
      <c r="HC11" s="248">
        <v>0</v>
      </c>
      <c r="HD11" s="248">
        <v>0</v>
      </c>
      <c r="HE11" s="248">
        <v>0</v>
      </c>
      <c r="HF11" s="248">
        <v>0</v>
      </c>
      <c r="HG11" s="248">
        <v>0</v>
      </c>
      <c r="HH11" s="248">
        <v>0</v>
      </c>
      <c r="HI11" s="248">
        <v>0</v>
      </c>
      <c r="HJ11" s="248">
        <v>0</v>
      </c>
      <c r="HK11" s="248">
        <v>0</v>
      </c>
      <c r="HL11" s="248">
        <v>0</v>
      </c>
      <c r="HM11" s="248">
        <v>0</v>
      </c>
      <c r="HN11" s="248">
        <v>0</v>
      </c>
      <c r="HO11" s="248">
        <v>0</v>
      </c>
      <c r="HP11" s="248">
        <v>0</v>
      </c>
      <c r="HQ11" s="248">
        <v>0</v>
      </c>
      <c r="HR11" s="248">
        <v>0</v>
      </c>
      <c r="HS11" s="248">
        <v>0</v>
      </c>
    </row>
    <row r="12" spans="1:227">
      <c r="A12" s="1"/>
      <c r="B12" s="247">
        <v>45683.1875</v>
      </c>
      <c r="C12" s="248">
        <v>0</v>
      </c>
      <c r="D12" s="248">
        <v>0</v>
      </c>
      <c r="E12" s="248">
        <v>0</v>
      </c>
      <c r="F12" s="248">
        <v>0</v>
      </c>
      <c r="G12" s="248">
        <v>0</v>
      </c>
      <c r="H12" s="248">
        <v>0</v>
      </c>
      <c r="I12" s="248">
        <v>0</v>
      </c>
      <c r="J12" s="248">
        <v>0</v>
      </c>
      <c r="K12" s="248">
        <v>0</v>
      </c>
      <c r="L12" s="248">
        <v>0</v>
      </c>
      <c r="M12" s="248">
        <v>0</v>
      </c>
      <c r="N12" s="248">
        <v>0</v>
      </c>
      <c r="O12" s="248">
        <v>0</v>
      </c>
      <c r="P12" s="248">
        <v>0</v>
      </c>
      <c r="Q12" s="248">
        <v>0</v>
      </c>
      <c r="R12" s="248">
        <v>0</v>
      </c>
      <c r="S12" s="248">
        <v>0</v>
      </c>
      <c r="T12" s="248">
        <v>0</v>
      </c>
      <c r="U12" s="248">
        <v>0</v>
      </c>
      <c r="V12" s="248">
        <v>0</v>
      </c>
      <c r="W12" s="248">
        <v>0</v>
      </c>
      <c r="X12" s="248">
        <v>0</v>
      </c>
      <c r="Y12" s="248">
        <v>0</v>
      </c>
      <c r="Z12" s="248">
        <v>0</v>
      </c>
      <c r="AA12" s="248">
        <v>0</v>
      </c>
      <c r="AB12" s="248">
        <v>0</v>
      </c>
      <c r="AC12" s="248">
        <v>0</v>
      </c>
      <c r="AD12" s="248">
        <v>0</v>
      </c>
      <c r="AE12" s="248">
        <v>0</v>
      </c>
      <c r="AF12" s="248">
        <v>0</v>
      </c>
      <c r="AG12" s="248">
        <v>0</v>
      </c>
      <c r="AH12" s="248">
        <v>0</v>
      </c>
      <c r="AI12" s="248">
        <v>0</v>
      </c>
      <c r="AJ12" s="248">
        <v>0</v>
      </c>
      <c r="AK12" s="248">
        <v>0</v>
      </c>
      <c r="AL12" s="248">
        <v>0</v>
      </c>
      <c r="AM12" s="248">
        <v>0</v>
      </c>
      <c r="AN12" s="248">
        <v>0</v>
      </c>
      <c r="AO12" s="248">
        <v>0</v>
      </c>
      <c r="AP12" s="248">
        <v>0</v>
      </c>
      <c r="AQ12" s="248">
        <v>0</v>
      </c>
      <c r="AR12" s="248">
        <v>0</v>
      </c>
      <c r="AS12" s="248">
        <v>0</v>
      </c>
      <c r="AT12" s="248">
        <v>0</v>
      </c>
      <c r="AU12" s="248">
        <v>0</v>
      </c>
      <c r="AV12" s="248">
        <v>0</v>
      </c>
      <c r="AW12" s="248">
        <v>0</v>
      </c>
      <c r="AX12" s="248">
        <v>0</v>
      </c>
      <c r="AY12" s="248">
        <v>0</v>
      </c>
      <c r="AZ12" s="248">
        <v>0</v>
      </c>
      <c r="BA12" s="248">
        <v>0</v>
      </c>
      <c r="BB12" s="248">
        <v>0</v>
      </c>
      <c r="BC12" s="248">
        <v>0</v>
      </c>
      <c r="BD12" s="248">
        <v>0</v>
      </c>
      <c r="BE12" s="248">
        <v>0</v>
      </c>
      <c r="BF12" s="248">
        <v>0</v>
      </c>
      <c r="BG12" s="248">
        <v>0</v>
      </c>
      <c r="BH12" s="248">
        <v>0</v>
      </c>
      <c r="BI12" s="248">
        <v>0</v>
      </c>
      <c r="BJ12" s="248">
        <v>0</v>
      </c>
      <c r="BK12" s="248">
        <v>0</v>
      </c>
      <c r="BL12" s="248">
        <v>0</v>
      </c>
      <c r="BM12" s="248">
        <v>0</v>
      </c>
      <c r="BN12" s="248">
        <v>0</v>
      </c>
      <c r="BO12" s="248">
        <v>0</v>
      </c>
      <c r="BP12" s="248">
        <v>0</v>
      </c>
      <c r="BQ12" s="248">
        <v>0</v>
      </c>
      <c r="BR12" s="248">
        <v>0</v>
      </c>
      <c r="BS12" s="248">
        <v>0</v>
      </c>
      <c r="BT12" s="248">
        <v>0</v>
      </c>
      <c r="BU12" s="248">
        <v>0</v>
      </c>
      <c r="BV12" s="248">
        <v>0</v>
      </c>
      <c r="BW12" s="248">
        <v>0</v>
      </c>
      <c r="BX12" s="248">
        <v>0</v>
      </c>
      <c r="BY12" s="248">
        <v>0</v>
      </c>
      <c r="BZ12" s="248">
        <v>0</v>
      </c>
      <c r="CA12" s="248">
        <v>0</v>
      </c>
      <c r="CB12" s="248">
        <v>0</v>
      </c>
      <c r="CC12" s="248">
        <v>0</v>
      </c>
      <c r="CD12" s="248">
        <v>0</v>
      </c>
      <c r="CE12" s="248">
        <v>0</v>
      </c>
      <c r="CF12" s="248">
        <v>0</v>
      </c>
      <c r="CG12" s="248">
        <v>0</v>
      </c>
      <c r="CH12" s="248">
        <v>0</v>
      </c>
      <c r="CI12" s="248">
        <v>0</v>
      </c>
      <c r="CJ12" s="248">
        <v>0</v>
      </c>
      <c r="CK12" s="248">
        <v>0</v>
      </c>
      <c r="CL12" s="248">
        <v>0</v>
      </c>
      <c r="CM12" s="248">
        <v>0</v>
      </c>
      <c r="CN12" s="248">
        <v>0</v>
      </c>
      <c r="CO12" s="248">
        <v>0</v>
      </c>
      <c r="CP12" s="248">
        <v>0</v>
      </c>
      <c r="CQ12" s="248">
        <v>0</v>
      </c>
      <c r="CR12" s="248">
        <v>0</v>
      </c>
      <c r="CS12" s="248">
        <v>0</v>
      </c>
      <c r="CT12" s="248">
        <v>0</v>
      </c>
      <c r="CU12" s="248">
        <v>0</v>
      </c>
      <c r="CV12" s="248">
        <v>0</v>
      </c>
      <c r="CW12" s="248">
        <v>0</v>
      </c>
      <c r="CX12" s="248">
        <v>0</v>
      </c>
      <c r="CY12" s="248">
        <v>0</v>
      </c>
      <c r="CZ12" s="248">
        <v>0</v>
      </c>
      <c r="DA12" s="248">
        <v>0</v>
      </c>
      <c r="DB12" s="248">
        <v>0</v>
      </c>
      <c r="DC12" s="248">
        <v>0</v>
      </c>
      <c r="DD12" s="248">
        <v>0</v>
      </c>
      <c r="DE12" s="248">
        <v>0</v>
      </c>
      <c r="DF12" s="248">
        <v>0</v>
      </c>
      <c r="DG12" s="248">
        <v>0</v>
      </c>
      <c r="DH12" s="248">
        <v>0</v>
      </c>
      <c r="DI12" s="248">
        <v>0</v>
      </c>
      <c r="DJ12" s="248">
        <v>0</v>
      </c>
      <c r="DK12" s="248">
        <v>0</v>
      </c>
      <c r="DL12" s="248">
        <v>0</v>
      </c>
      <c r="DM12" s="248">
        <v>0</v>
      </c>
      <c r="DN12" s="248">
        <v>0</v>
      </c>
      <c r="DO12" s="248">
        <v>0</v>
      </c>
      <c r="DP12" s="248">
        <v>0</v>
      </c>
      <c r="DQ12" s="248">
        <v>0</v>
      </c>
      <c r="DR12" s="248">
        <v>0</v>
      </c>
      <c r="DS12" s="248">
        <v>0</v>
      </c>
      <c r="DT12" s="248">
        <v>0</v>
      </c>
      <c r="DU12" s="248">
        <v>0</v>
      </c>
      <c r="DV12" s="248">
        <v>0</v>
      </c>
      <c r="DW12" s="248">
        <v>0</v>
      </c>
      <c r="DX12" s="248">
        <v>0</v>
      </c>
      <c r="DY12" s="248">
        <v>0</v>
      </c>
      <c r="DZ12" s="248">
        <v>0</v>
      </c>
      <c r="EA12" s="248">
        <v>0</v>
      </c>
      <c r="EB12" s="248">
        <v>0</v>
      </c>
      <c r="EC12" s="248">
        <v>0</v>
      </c>
      <c r="ED12" s="248">
        <v>0</v>
      </c>
      <c r="EE12" s="248">
        <v>0</v>
      </c>
      <c r="EF12" s="248">
        <v>0</v>
      </c>
      <c r="EG12" s="248">
        <v>0</v>
      </c>
      <c r="EH12" s="248">
        <v>0</v>
      </c>
      <c r="EI12" s="248">
        <v>0</v>
      </c>
      <c r="EJ12" s="248">
        <v>0</v>
      </c>
      <c r="EK12" s="248">
        <v>0</v>
      </c>
      <c r="EL12" s="248">
        <v>0</v>
      </c>
      <c r="EM12" s="248">
        <v>0</v>
      </c>
      <c r="EN12" s="248">
        <v>0</v>
      </c>
      <c r="EO12" s="248">
        <v>0</v>
      </c>
      <c r="EP12" s="248">
        <v>0</v>
      </c>
      <c r="EQ12" s="248">
        <v>0</v>
      </c>
      <c r="ER12" s="248">
        <v>0</v>
      </c>
      <c r="ES12" s="248">
        <v>0</v>
      </c>
      <c r="ET12" s="248">
        <v>0</v>
      </c>
      <c r="EU12" s="248">
        <v>0</v>
      </c>
      <c r="EV12" s="248">
        <v>0</v>
      </c>
      <c r="EW12" s="248">
        <v>0</v>
      </c>
      <c r="EX12" s="248">
        <v>0</v>
      </c>
      <c r="EY12" s="248">
        <v>0</v>
      </c>
      <c r="EZ12" s="248">
        <v>0</v>
      </c>
      <c r="FA12" s="248">
        <v>0</v>
      </c>
      <c r="FB12" s="248">
        <v>0</v>
      </c>
      <c r="FC12" s="248">
        <v>0</v>
      </c>
      <c r="FD12" s="248">
        <v>0</v>
      </c>
      <c r="FE12" s="248">
        <v>0</v>
      </c>
      <c r="FF12" s="248">
        <v>0</v>
      </c>
      <c r="FG12" s="248">
        <v>0</v>
      </c>
      <c r="FH12" s="248">
        <v>0</v>
      </c>
      <c r="FI12" s="248">
        <v>0</v>
      </c>
      <c r="FJ12" s="248">
        <v>0</v>
      </c>
      <c r="FK12" s="248">
        <v>0</v>
      </c>
      <c r="FL12" s="248">
        <v>0</v>
      </c>
      <c r="FM12" s="248">
        <v>0</v>
      </c>
      <c r="FN12" s="248">
        <v>0</v>
      </c>
      <c r="FO12" s="248">
        <v>0</v>
      </c>
      <c r="FP12" s="248">
        <v>0</v>
      </c>
      <c r="FQ12" s="248">
        <v>0</v>
      </c>
      <c r="FR12" s="248">
        <v>0</v>
      </c>
      <c r="FS12" s="248">
        <v>0</v>
      </c>
      <c r="FT12" s="248">
        <v>0</v>
      </c>
      <c r="FU12" s="248">
        <v>0</v>
      </c>
      <c r="FV12" s="248">
        <v>0</v>
      </c>
      <c r="FW12" s="248">
        <v>0</v>
      </c>
      <c r="FX12" s="248">
        <v>0</v>
      </c>
      <c r="FY12" s="248">
        <v>0</v>
      </c>
      <c r="FZ12" s="248">
        <v>0</v>
      </c>
      <c r="GA12" s="248">
        <v>0</v>
      </c>
      <c r="GB12" s="248">
        <v>0</v>
      </c>
      <c r="GC12" s="248">
        <v>0</v>
      </c>
      <c r="GD12" s="248">
        <v>0</v>
      </c>
      <c r="GE12" s="248">
        <v>0</v>
      </c>
      <c r="GF12" s="248">
        <v>0</v>
      </c>
      <c r="GG12" s="248">
        <v>0</v>
      </c>
      <c r="GH12" s="248">
        <v>0</v>
      </c>
      <c r="GI12" s="248">
        <v>0</v>
      </c>
      <c r="GJ12" s="248">
        <v>0</v>
      </c>
      <c r="GK12" s="248">
        <v>0</v>
      </c>
      <c r="GL12" s="248">
        <v>0</v>
      </c>
      <c r="GM12" s="248">
        <v>0</v>
      </c>
      <c r="GN12" s="248">
        <v>0</v>
      </c>
      <c r="GO12" s="248">
        <v>0</v>
      </c>
      <c r="GP12" s="248">
        <v>0</v>
      </c>
      <c r="GQ12" s="248">
        <v>0</v>
      </c>
      <c r="GR12" s="248">
        <v>0</v>
      </c>
      <c r="GS12" s="248">
        <v>0</v>
      </c>
      <c r="GT12" s="248">
        <v>0</v>
      </c>
      <c r="GU12" s="248">
        <v>0</v>
      </c>
      <c r="GV12" s="248">
        <v>0</v>
      </c>
      <c r="GW12" s="248">
        <v>0</v>
      </c>
      <c r="GX12" s="248">
        <v>0</v>
      </c>
      <c r="GY12" s="248">
        <v>0</v>
      </c>
      <c r="GZ12" s="248">
        <v>0</v>
      </c>
      <c r="HA12" s="248">
        <v>0</v>
      </c>
      <c r="HB12" s="248">
        <v>0</v>
      </c>
      <c r="HC12" s="248">
        <v>0</v>
      </c>
      <c r="HD12" s="248">
        <v>0</v>
      </c>
      <c r="HE12" s="248">
        <v>0</v>
      </c>
      <c r="HF12" s="248">
        <v>0</v>
      </c>
      <c r="HG12" s="248">
        <v>0</v>
      </c>
      <c r="HH12" s="248">
        <v>0</v>
      </c>
      <c r="HI12" s="248">
        <v>0</v>
      </c>
      <c r="HJ12" s="248">
        <v>0</v>
      </c>
      <c r="HK12" s="248">
        <v>0</v>
      </c>
      <c r="HL12" s="248">
        <v>0</v>
      </c>
      <c r="HM12" s="248">
        <v>0</v>
      </c>
      <c r="HN12" s="248">
        <v>0</v>
      </c>
      <c r="HO12" s="248">
        <v>0</v>
      </c>
      <c r="HP12" s="248">
        <v>0</v>
      </c>
      <c r="HQ12" s="248">
        <v>0</v>
      </c>
      <c r="HR12" s="248">
        <v>0</v>
      </c>
      <c r="HS12" s="248">
        <v>0</v>
      </c>
    </row>
    <row r="13" spans="1:227">
      <c r="A13" s="1"/>
      <c r="B13" s="247">
        <v>45683.208333333299</v>
      </c>
      <c r="C13" s="248">
        <v>0</v>
      </c>
      <c r="D13" s="248">
        <v>0</v>
      </c>
      <c r="E13" s="248">
        <v>0</v>
      </c>
      <c r="F13" s="248">
        <v>0</v>
      </c>
      <c r="G13" s="248">
        <v>0</v>
      </c>
      <c r="H13" s="248">
        <v>0</v>
      </c>
      <c r="I13" s="248">
        <v>0</v>
      </c>
      <c r="J13" s="248">
        <v>0</v>
      </c>
      <c r="K13" s="248">
        <v>0</v>
      </c>
      <c r="L13" s="248">
        <v>0</v>
      </c>
      <c r="M13" s="248">
        <v>0</v>
      </c>
      <c r="N13" s="248">
        <v>0</v>
      </c>
      <c r="O13" s="248">
        <v>0</v>
      </c>
      <c r="P13" s="248">
        <v>0</v>
      </c>
      <c r="Q13" s="248">
        <v>0</v>
      </c>
      <c r="R13" s="248">
        <v>0</v>
      </c>
      <c r="S13" s="248">
        <v>0</v>
      </c>
      <c r="T13" s="248">
        <v>0</v>
      </c>
      <c r="U13" s="248">
        <v>0</v>
      </c>
      <c r="V13" s="248">
        <v>0</v>
      </c>
      <c r="W13" s="248">
        <v>0</v>
      </c>
      <c r="X13" s="248">
        <v>0</v>
      </c>
      <c r="Y13" s="248">
        <v>0</v>
      </c>
      <c r="Z13" s="248">
        <v>0</v>
      </c>
      <c r="AA13" s="248">
        <v>0</v>
      </c>
      <c r="AB13" s="248">
        <v>0</v>
      </c>
      <c r="AC13" s="248">
        <v>0</v>
      </c>
      <c r="AD13" s="248">
        <v>0</v>
      </c>
      <c r="AE13" s="248">
        <v>0</v>
      </c>
      <c r="AF13" s="248">
        <v>0</v>
      </c>
      <c r="AG13" s="248">
        <v>0</v>
      </c>
      <c r="AH13" s="248">
        <v>0</v>
      </c>
      <c r="AI13" s="248">
        <v>0</v>
      </c>
      <c r="AJ13" s="248">
        <v>0</v>
      </c>
      <c r="AK13" s="248">
        <v>0</v>
      </c>
      <c r="AL13" s="248">
        <v>0</v>
      </c>
      <c r="AM13" s="248">
        <v>0</v>
      </c>
      <c r="AN13" s="248">
        <v>0</v>
      </c>
      <c r="AO13" s="248">
        <v>0</v>
      </c>
      <c r="AP13" s="248">
        <v>0</v>
      </c>
      <c r="AQ13" s="248">
        <v>0</v>
      </c>
      <c r="AR13" s="248">
        <v>0</v>
      </c>
      <c r="AS13" s="248">
        <v>0</v>
      </c>
      <c r="AT13" s="248">
        <v>0</v>
      </c>
      <c r="AU13" s="248">
        <v>0</v>
      </c>
      <c r="AV13" s="248">
        <v>0</v>
      </c>
      <c r="AW13" s="248">
        <v>0</v>
      </c>
      <c r="AX13" s="248">
        <v>0</v>
      </c>
      <c r="AY13" s="248">
        <v>0</v>
      </c>
      <c r="AZ13" s="248">
        <v>0</v>
      </c>
      <c r="BA13" s="248">
        <v>0</v>
      </c>
      <c r="BB13" s="248">
        <v>0</v>
      </c>
      <c r="BC13" s="248">
        <v>0</v>
      </c>
      <c r="BD13" s="248">
        <v>0</v>
      </c>
      <c r="BE13" s="248">
        <v>0</v>
      </c>
      <c r="BF13" s="248">
        <v>0</v>
      </c>
      <c r="BG13" s="248">
        <v>0</v>
      </c>
      <c r="BH13" s="248">
        <v>0</v>
      </c>
      <c r="BI13" s="248">
        <v>0</v>
      </c>
      <c r="BJ13" s="248">
        <v>0</v>
      </c>
      <c r="BK13" s="248">
        <v>0</v>
      </c>
      <c r="BL13" s="248">
        <v>0</v>
      </c>
      <c r="BM13" s="248">
        <v>0</v>
      </c>
      <c r="BN13" s="248">
        <v>0</v>
      </c>
      <c r="BO13" s="248">
        <v>0</v>
      </c>
      <c r="BP13" s="248">
        <v>0</v>
      </c>
      <c r="BQ13" s="248">
        <v>0</v>
      </c>
      <c r="BR13" s="248">
        <v>0</v>
      </c>
      <c r="BS13" s="248">
        <v>0</v>
      </c>
      <c r="BT13" s="248">
        <v>0</v>
      </c>
      <c r="BU13" s="248">
        <v>0</v>
      </c>
      <c r="BV13" s="248">
        <v>0</v>
      </c>
      <c r="BW13" s="248">
        <v>0</v>
      </c>
      <c r="BX13" s="248">
        <v>0</v>
      </c>
      <c r="BY13" s="248">
        <v>0</v>
      </c>
      <c r="BZ13" s="248">
        <v>0</v>
      </c>
      <c r="CA13" s="248">
        <v>0</v>
      </c>
      <c r="CB13" s="248">
        <v>0</v>
      </c>
      <c r="CC13" s="248">
        <v>0</v>
      </c>
      <c r="CD13" s="248">
        <v>0</v>
      </c>
      <c r="CE13" s="248">
        <v>0</v>
      </c>
      <c r="CF13" s="248">
        <v>0</v>
      </c>
      <c r="CG13" s="248">
        <v>0</v>
      </c>
      <c r="CH13" s="248">
        <v>0</v>
      </c>
      <c r="CI13" s="248">
        <v>0</v>
      </c>
      <c r="CJ13" s="248">
        <v>0</v>
      </c>
      <c r="CK13" s="248">
        <v>0</v>
      </c>
      <c r="CL13" s="248">
        <v>0</v>
      </c>
      <c r="CM13" s="248">
        <v>0</v>
      </c>
      <c r="CN13" s="248">
        <v>0</v>
      </c>
      <c r="CO13" s="248">
        <v>0</v>
      </c>
      <c r="CP13" s="248">
        <v>0</v>
      </c>
      <c r="CQ13" s="248">
        <v>0</v>
      </c>
      <c r="CR13" s="248">
        <v>0</v>
      </c>
      <c r="CS13" s="248">
        <v>0</v>
      </c>
      <c r="CT13" s="248">
        <v>0</v>
      </c>
      <c r="CU13" s="248">
        <v>0</v>
      </c>
      <c r="CV13" s="248">
        <v>0</v>
      </c>
      <c r="CW13" s="248">
        <v>0</v>
      </c>
      <c r="CX13" s="248">
        <v>0</v>
      </c>
      <c r="CY13" s="248">
        <v>0</v>
      </c>
      <c r="CZ13" s="248">
        <v>0</v>
      </c>
      <c r="DA13" s="248">
        <v>0</v>
      </c>
      <c r="DB13" s="248">
        <v>0</v>
      </c>
      <c r="DC13" s="248">
        <v>0</v>
      </c>
      <c r="DD13" s="248">
        <v>0</v>
      </c>
      <c r="DE13" s="248">
        <v>0</v>
      </c>
      <c r="DF13" s="248">
        <v>0</v>
      </c>
      <c r="DG13" s="248">
        <v>0</v>
      </c>
      <c r="DH13" s="248">
        <v>0</v>
      </c>
      <c r="DI13" s="248">
        <v>0</v>
      </c>
      <c r="DJ13" s="248">
        <v>0</v>
      </c>
      <c r="DK13" s="248">
        <v>0</v>
      </c>
      <c r="DL13" s="248">
        <v>0</v>
      </c>
      <c r="DM13" s="248">
        <v>0</v>
      </c>
      <c r="DN13" s="248">
        <v>0</v>
      </c>
      <c r="DO13" s="248">
        <v>0</v>
      </c>
      <c r="DP13" s="248">
        <v>0</v>
      </c>
      <c r="DQ13" s="248">
        <v>0</v>
      </c>
      <c r="DR13" s="248">
        <v>0</v>
      </c>
      <c r="DS13" s="248">
        <v>0</v>
      </c>
      <c r="DT13" s="248">
        <v>0</v>
      </c>
      <c r="DU13" s="248">
        <v>0</v>
      </c>
      <c r="DV13" s="248">
        <v>0</v>
      </c>
      <c r="DW13" s="248">
        <v>0</v>
      </c>
      <c r="DX13" s="248">
        <v>0</v>
      </c>
      <c r="DY13" s="248">
        <v>0</v>
      </c>
      <c r="DZ13" s="248">
        <v>0</v>
      </c>
      <c r="EA13" s="248">
        <v>0</v>
      </c>
      <c r="EB13" s="248">
        <v>0</v>
      </c>
      <c r="EC13" s="248">
        <v>0</v>
      </c>
      <c r="ED13" s="248">
        <v>0</v>
      </c>
      <c r="EE13" s="248">
        <v>0</v>
      </c>
      <c r="EF13" s="248">
        <v>0</v>
      </c>
      <c r="EG13" s="248">
        <v>0</v>
      </c>
      <c r="EH13" s="248">
        <v>0</v>
      </c>
      <c r="EI13" s="248">
        <v>0</v>
      </c>
      <c r="EJ13" s="248">
        <v>0</v>
      </c>
      <c r="EK13" s="248">
        <v>0</v>
      </c>
      <c r="EL13" s="248">
        <v>0</v>
      </c>
      <c r="EM13" s="248">
        <v>0</v>
      </c>
      <c r="EN13" s="248">
        <v>0</v>
      </c>
      <c r="EO13" s="248">
        <v>0</v>
      </c>
      <c r="EP13" s="248">
        <v>0</v>
      </c>
      <c r="EQ13" s="248">
        <v>0</v>
      </c>
      <c r="ER13" s="248">
        <v>0</v>
      </c>
      <c r="ES13" s="248">
        <v>0</v>
      </c>
      <c r="ET13" s="248">
        <v>0</v>
      </c>
      <c r="EU13" s="248">
        <v>0</v>
      </c>
      <c r="EV13" s="248">
        <v>0</v>
      </c>
      <c r="EW13" s="248">
        <v>0</v>
      </c>
      <c r="EX13" s="248">
        <v>0</v>
      </c>
      <c r="EY13" s="248">
        <v>0</v>
      </c>
      <c r="EZ13" s="248">
        <v>0</v>
      </c>
      <c r="FA13" s="248">
        <v>0</v>
      </c>
      <c r="FB13" s="248">
        <v>0</v>
      </c>
      <c r="FC13" s="248">
        <v>0</v>
      </c>
      <c r="FD13" s="248">
        <v>0</v>
      </c>
      <c r="FE13" s="248">
        <v>0</v>
      </c>
      <c r="FF13" s="248">
        <v>0</v>
      </c>
      <c r="FG13" s="248">
        <v>0</v>
      </c>
      <c r="FH13" s="248">
        <v>0</v>
      </c>
      <c r="FI13" s="248">
        <v>0</v>
      </c>
      <c r="FJ13" s="248">
        <v>0</v>
      </c>
      <c r="FK13" s="248">
        <v>0</v>
      </c>
      <c r="FL13" s="248">
        <v>0</v>
      </c>
      <c r="FM13" s="248">
        <v>0</v>
      </c>
      <c r="FN13" s="248">
        <v>0</v>
      </c>
      <c r="FO13" s="248">
        <v>0</v>
      </c>
      <c r="FP13" s="248">
        <v>0</v>
      </c>
      <c r="FQ13" s="248">
        <v>0</v>
      </c>
      <c r="FR13" s="248">
        <v>0</v>
      </c>
      <c r="FS13" s="248">
        <v>0</v>
      </c>
      <c r="FT13" s="248">
        <v>0</v>
      </c>
      <c r="FU13" s="248">
        <v>0</v>
      </c>
      <c r="FV13" s="248">
        <v>0</v>
      </c>
      <c r="FW13" s="248">
        <v>0</v>
      </c>
      <c r="FX13" s="248">
        <v>0</v>
      </c>
      <c r="FY13" s="248">
        <v>0</v>
      </c>
      <c r="FZ13" s="248">
        <v>0</v>
      </c>
      <c r="GA13" s="248">
        <v>0</v>
      </c>
      <c r="GB13" s="248">
        <v>0</v>
      </c>
      <c r="GC13" s="248">
        <v>0</v>
      </c>
      <c r="GD13" s="248">
        <v>0</v>
      </c>
      <c r="GE13" s="248">
        <v>0</v>
      </c>
      <c r="GF13" s="248">
        <v>0</v>
      </c>
      <c r="GG13" s="248">
        <v>0</v>
      </c>
      <c r="GH13" s="248">
        <v>0</v>
      </c>
      <c r="GI13" s="248">
        <v>0</v>
      </c>
      <c r="GJ13" s="248">
        <v>0</v>
      </c>
      <c r="GK13" s="248">
        <v>0</v>
      </c>
      <c r="GL13" s="248">
        <v>0</v>
      </c>
      <c r="GM13" s="248">
        <v>0</v>
      </c>
      <c r="GN13" s="248">
        <v>0</v>
      </c>
      <c r="GO13" s="248">
        <v>0</v>
      </c>
      <c r="GP13" s="248">
        <v>0</v>
      </c>
      <c r="GQ13" s="248">
        <v>0</v>
      </c>
      <c r="GR13" s="248">
        <v>0</v>
      </c>
      <c r="GS13" s="248">
        <v>0</v>
      </c>
      <c r="GT13" s="248">
        <v>0</v>
      </c>
      <c r="GU13" s="248">
        <v>0</v>
      </c>
      <c r="GV13" s="248">
        <v>0</v>
      </c>
      <c r="GW13" s="248">
        <v>0</v>
      </c>
      <c r="GX13" s="248">
        <v>0</v>
      </c>
      <c r="GY13" s="248">
        <v>0</v>
      </c>
      <c r="GZ13" s="248">
        <v>0</v>
      </c>
      <c r="HA13" s="248">
        <v>0</v>
      </c>
      <c r="HB13" s="248">
        <v>0</v>
      </c>
      <c r="HC13" s="248">
        <v>0</v>
      </c>
      <c r="HD13" s="248">
        <v>0</v>
      </c>
      <c r="HE13" s="248">
        <v>0</v>
      </c>
      <c r="HF13" s="248">
        <v>0</v>
      </c>
      <c r="HG13" s="248">
        <v>0</v>
      </c>
      <c r="HH13" s="248">
        <v>0</v>
      </c>
      <c r="HI13" s="248">
        <v>0</v>
      </c>
      <c r="HJ13" s="248">
        <v>0</v>
      </c>
      <c r="HK13" s="248">
        <v>0</v>
      </c>
      <c r="HL13" s="248">
        <v>0</v>
      </c>
      <c r="HM13" s="248">
        <v>0</v>
      </c>
      <c r="HN13" s="248">
        <v>0</v>
      </c>
      <c r="HO13" s="248">
        <v>0</v>
      </c>
      <c r="HP13" s="248">
        <v>0</v>
      </c>
      <c r="HQ13" s="248">
        <v>0</v>
      </c>
      <c r="HR13" s="248">
        <v>0</v>
      </c>
      <c r="HS13" s="248">
        <v>0</v>
      </c>
    </row>
    <row r="14" spans="1:227">
      <c r="A14" s="1"/>
      <c r="B14" s="247">
        <v>45683.229166666701</v>
      </c>
      <c r="C14" s="248">
        <v>0</v>
      </c>
      <c r="D14" s="248">
        <v>0</v>
      </c>
      <c r="E14" s="248">
        <v>0</v>
      </c>
      <c r="F14" s="248">
        <v>0</v>
      </c>
      <c r="G14" s="248">
        <v>0</v>
      </c>
      <c r="H14" s="248">
        <v>0</v>
      </c>
      <c r="I14" s="248">
        <v>0</v>
      </c>
      <c r="J14" s="248">
        <v>0</v>
      </c>
      <c r="K14" s="248">
        <v>0</v>
      </c>
      <c r="L14" s="248">
        <v>0</v>
      </c>
      <c r="M14" s="248">
        <v>0</v>
      </c>
      <c r="N14" s="248">
        <v>0</v>
      </c>
      <c r="O14" s="248">
        <v>0</v>
      </c>
      <c r="P14" s="248">
        <v>0</v>
      </c>
      <c r="Q14" s="248">
        <v>0</v>
      </c>
      <c r="R14" s="248">
        <v>0</v>
      </c>
      <c r="S14" s="248">
        <v>0</v>
      </c>
      <c r="T14" s="248">
        <v>0</v>
      </c>
      <c r="U14" s="248">
        <v>0</v>
      </c>
      <c r="V14" s="248">
        <v>0</v>
      </c>
      <c r="W14" s="248">
        <v>0</v>
      </c>
      <c r="X14" s="248">
        <v>0</v>
      </c>
      <c r="Y14" s="248">
        <v>0</v>
      </c>
      <c r="Z14" s="248">
        <v>0</v>
      </c>
      <c r="AA14" s="248">
        <v>0</v>
      </c>
      <c r="AB14" s="248">
        <v>0</v>
      </c>
      <c r="AC14" s="248">
        <v>0</v>
      </c>
      <c r="AD14" s="248">
        <v>0</v>
      </c>
      <c r="AE14" s="248">
        <v>0</v>
      </c>
      <c r="AF14" s="248">
        <v>0</v>
      </c>
      <c r="AG14" s="248">
        <v>0</v>
      </c>
      <c r="AH14" s="248">
        <v>0</v>
      </c>
      <c r="AI14" s="248">
        <v>0</v>
      </c>
      <c r="AJ14" s="248">
        <v>0</v>
      </c>
      <c r="AK14" s="248">
        <v>0</v>
      </c>
      <c r="AL14" s="248">
        <v>0</v>
      </c>
      <c r="AM14" s="248">
        <v>0</v>
      </c>
      <c r="AN14" s="248">
        <v>0</v>
      </c>
      <c r="AO14" s="248">
        <v>0</v>
      </c>
      <c r="AP14" s="248">
        <v>0</v>
      </c>
      <c r="AQ14" s="248">
        <v>0</v>
      </c>
      <c r="AR14" s="248">
        <v>0</v>
      </c>
      <c r="AS14" s="248">
        <v>0</v>
      </c>
      <c r="AT14" s="248">
        <v>0</v>
      </c>
      <c r="AU14" s="248">
        <v>0</v>
      </c>
      <c r="AV14" s="248">
        <v>0</v>
      </c>
      <c r="AW14" s="248">
        <v>0</v>
      </c>
      <c r="AX14" s="248">
        <v>0</v>
      </c>
      <c r="AY14" s="248">
        <v>0</v>
      </c>
      <c r="AZ14" s="248">
        <v>0</v>
      </c>
      <c r="BA14" s="248">
        <v>0</v>
      </c>
      <c r="BB14" s="248">
        <v>0</v>
      </c>
      <c r="BC14" s="248">
        <v>0</v>
      </c>
      <c r="BD14" s="248">
        <v>0</v>
      </c>
      <c r="BE14" s="248">
        <v>0</v>
      </c>
      <c r="BF14" s="248">
        <v>0</v>
      </c>
      <c r="BG14" s="248">
        <v>0</v>
      </c>
      <c r="BH14" s="248">
        <v>0</v>
      </c>
      <c r="BI14" s="248">
        <v>0</v>
      </c>
      <c r="BJ14" s="248">
        <v>0</v>
      </c>
      <c r="BK14" s="248">
        <v>0</v>
      </c>
      <c r="BL14" s="248">
        <v>0</v>
      </c>
      <c r="BM14" s="248">
        <v>0</v>
      </c>
      <c r="BN14" s="248">
        <v>0</v>
      </c>
      <c r="BO14" s="248">
        <v>0</v>
      </c>
      <c r="BP14" s="248">
        <v>0</v>
      </c>
      <c r="BQ14" s="248">
        <v>0</v>
      </c>
      <c r="BR14" s="248">
        <v>0</v>
      </c>
      <c r="BS14" s="248">
        <v>0</v>
      </c>
      <c r="BT14" s="248">
        <v>0</v>
      </c>
      <c r="BU14" s="248">
        <v>0</v>
      </c>
      <c r="BV14" s="248">
        <v>0</v>
      </c>
      <c r="BW14" s="248">
        <v>0</v>
      </c>
      <c r="BX14" s="248">
        <v>0</v>
      </c>
      <c r="BY14" s="248">
        <v>0</v>
      </c>
      <c r="BZ14" s="248">
        <v>0</v>
      </c>
      <c r="CA14" s="248">
        <v>0</v>
      </c>
      <c r="CB14" s="248">
        <v>0</v>
      </c>
      <c r="CC14" s="248">
        <v>0</v>
      </c>
      <c r="CD14" s="248">
        <v>0</v>
      </c>
      <c r="CE14" s="248">
        <v>0</v>
      </c>
      <c r="CF14" s="248">
        <v>0</v>
      </c>
      <c r="CG14" s="248">
        <v>0</v>
      </c>
      <c r="CH14" s="248">
        <v>0</v>
      </c>
      <c r="CI14" s="248">
        <v>0</v>
      </c>
      <c r="CJ14" s="248">
        <v>0</v>
      </c>
      <c r="CK14" s="248">
        <v>0</v>
      </c>
      <c r="CL14" s="248">
        <v>0</v>
      </c>
      <c r="CM14" s="248">
        <v>0</v>
      </c>
      <c r="CN14" s="248">
        <v>0</v>
      </c>
      <c r="CO14" s="248">
        <v>0</v>
      </c>
      <c r="CP14" s="248">
        <v>0</v>
      </c>
      <c r="CQ14" s="248">
        <v>0</v>
      </c>
      <c r="CR14" s="248">
        <v>0</v>
      </c>
      <c r="CS14" s="248">
        <v>0</v>
      </c>
      <c r="CT14" s="248">
        <v>0</v>
      </c>
      <c r="CU14" s="248">
        <v>0</v>
      </c>
      <c r="CV14" s="248">
        <v>0</v>
      </c>
      <c r="CW14" s="248">
        <v>0</v>
      </c>
      <c r="CX14" s="248">
        <v>0</v>
      </c>
      <c r="CY14" s="248">
        <v>0</v>
      </c>
      <c r="CZ14" s="248">
        <v>0</v>
      </c>
      <c r="DA14" s="248">
        <v>0</v>
      </c>
      <c r="DB14" s="248">
        <v>0</v>
      </c>
      <c r="DC14" s="248">
        <v>0</v>
      </c>
      <c r="DD14" s="248">
        <v>0</v>
      </c>
      <c r="DE14" s="248">
        <v>0</v>
      </c>
      <c r="DF14" s="248">
        <v>0</v>
      </c>
      <c r="DG14" s="248">
        <v>0</v>
      </c>
      <c r="DH14" s="248">
        <v>0</v>
      </c>
      <c r="DI14" s="248">
        <v>0</v>
      </c>
      <c r="DJ14" s="248">
        <v>0</v>
      </c>
      <c r="DK14" s="248">
        <v>0</v>
      </c>
      <c r="DL14" s="248">
        <v>0</v>
      </c>
      <c r="DM14" s="248">
        <v>0</v>
      </c>
      <c r="DN14" s="248">
        <v>0</v>
      </c>
      <c r="DO14" s="248">
        <v>0</v>
      </c>
      <c r="DP14" s="248">
        <v>0</v>
      </c>
      <c r="DQ14" s="248">
        <v>0</v>
      </c>
      <c r="DR14" s="248">
        <v>0</v>
      </c>
      <c r="DS14" s="248">
        <v>0</v>
      </c>
      <c r="DT14" s="248">
        <v>0</v>
      </c>
      <c r="DU14" s="248">
        <v>0</v>
      </c>
      <c r="DV14" s="248">
        <v>0</v>
      </c>
      <c r="DW14" s="248">
        <v>0</v>
      </c>
      <c r="DX14" s="248">
        <v>0</v>
      </c>
      <c r="DY14" s="248">
        <v>0</v>
      </c>
      <c r="DZ14" s="248">
        <v>0</v>
      </c>
      <c r="EA14" s="248">
        <v>0</v>
      </c>
      <c r="EB14" s="248">
        <v>0</v>
      </c>
      <c r="EC14" s="248">
        <v>0</v>
      </c>
      <c r="ED14" s="248">
        <v>0</v>
      </c>
      <c r="EE14" s="248">
        <v>0</v>
      </c>
      <c r="EF14" s="248">
        <v>0</v>
      </c>
      <c r="EG14" s="248">
        <v>0</v>
      </c>
      <c r="EH14" s="248">
        <v>0</v>
      </c>
      <c r="EI14" s="248">
        <v>0</v>
      </c>
      <c r="EJ14" s="248">
        <v>0</v>
      </c>
      <c r="EK14" s="248">
        <v>0</v>
      </c>
      <c r="EL14" s="248">
        <v>0</v>
      </c>
      <c r="EM14" s="248">
        <v>0</v>
      </c>
      <c r="EN14" s="248">
        <v>0</v>
      </c>
      <c r="EO14" s="248">
        <v>0</v>
      </c>
      <c r="EP14" s="248">
        <v>0</v>
      </c>
      <c r="EQ14" s="248">
        <v>0</v>
      </c>
      <c r="ER14" s="248">
        <v>0</v>
      </c>
      <c r="ES14" s="248">
        <v>0</v>
      </c>
      <c r="ET14" s="248">
        <v>0</v>
      </c>
      <c r="EU14" s="248">
        <v>0</v>
      </c>
      <c r="EV14" s="248">
        <v>0</v>
      </c>
      <c r="EW14" s="248">
        <v>0</v>
      </c>
      <c r="EX14" s="248">
        <v>0</v>
      </c>
      <c r="EY14" s="248">
        <v>0</v>
      </c>
      <c r="EZ14" s="248">
        <v>0</v>
      </c>
      <c r="FA14" s="248">
        <v>0</v>
      </c>
      <c r="FB14" s="248">
        <v>0</v>
      </c>
      <c r="FC14" s="248">
        <v>0</v>
      </c>
      <c r="FD14" s="248">
        <v>0</v>
      </c>
      <c r="FE14" s="248">
        <v>0</v>
      </c>
      <c r="FF14" s="248">
        <v>0</v>
      </c>
      <c r="FG14" s="248">
        <v>0</v>
      </c>
      <c r="FH14" s="248">
        <v>0</v>
      </c>
      <c r="FI14" s="248">
        <v>0</v>
      </c>
      <c r="FJ14" s="248">
        <v>0</v>
      </c>
      <c r="FK14" s="248">
        <v>0</v>
      </c>
      <c r="FL14" s="248">
        <v>0</v>
      </c>
      <c r="FM14" s="248">
        <v>0</v>
      </c>
      <c r="FN14" s="248">
        <v>0</v>
      </c>
      <c r="FO14" s="248">
        <v>0</v>
      </c>
      <c r="FP14" s="248">
        <v>0</v>
      </c>
      <c r="FQ14" s="248">
        <v>0</v>
      </c>
      <c r="FR14" s="248">
        <v>0</v>
      </c>
      <c r="FS14" s="248">
        <v>0</v>
      </c>
      <c r="FT14" s="248">
        <v>0</v>
      </c>
      <c r="FU14" s="248">
        <v>0</v>
      </c>
      <c r="FV14" s="248">
        <v>0</v>
      </c>
      <c r="FW14" s="248">
        <v>0</v>
      </c>
      <c r="FX14" s="248">
        <v>0</v>
      </c>
      <c r="FY14" s="248">
        <v>0</v>
      </c>
      <c r="FZ14" s="248">
        <v>0</v>
      </c>
      <c r="GA14" s="248">
        <v>0</v>
      </c>
      <c r="GB14" s="248">
        <v>0</v>
      </c>
      <c r="GC14" s="248">
        <v>0</v>
      </c>
      <c r="GD14" s="248">
        <v>0</v>
      </c>
      <c r="GE14" s="248">
        <v>0</v>
      </c>
      <c r="GF14" s="248">
        <v>0</v>
      </c>
      <c r="GG14" s="248">
        <v>0</v>
      </c>
      <c r="GH14" s="248">
        <v>0</v>
      </c>
      <c r="GI14" s="248">
        <v>0</v>
      </c>
      <c r="GJ14" s="248">
        <v>0</v>
      </c>
      <c r="GK14" s="248">
        <v>0</v>
      </c>
      <c r="GL14" s="248">
        <v>0</v>
      </c>
      <c r="GM14" s="248">
        <v>0</v>
      </c>
      <c r="GN14" s="248">
        <v>0</v>
      </c>
      <c r="GO14" s="248">
        <v>0</v>
      </c>
      <c r="GP14" s="248">
        <v>0</v>
      </c>
      <c r="GQ14" s="248">
        <v>0</v>
      </c>
      <c r="GR14" s="248">
        <v>0</v>
      </c>
      <c r="GS14" s="248">
        <v>0</v>
      </c>
      <c r="GT14" s="248">
        <v>0</v>
      </c>
      <c r="GU14" s="248">
        <v>0</v>
      </c>
      <c r="GV14" s="248">
        <v>0</v>
      </c>
      <c r="GW14" s="248">
        <v>0</v>
      </c>
      <c r="GX14" s="248">
        <v>0</v>
      </c>
      <c r="GY14" s="248">
        <v>0</v>
      </c>
      <c r="GZ14" s="248">
        <v>0</v>
      </c>
      <c r="HA14" s="248">
        <v>0</v>
      </c>
      <c r="HB14" s="248">
        <v>0</v>
      </c>
      <c r="HC14" s="248">
        <v>0</v>
      </c>
      <c r="HD14" s="248">
        <v>0</v>
      </c>
      <c r="HE14" s="248">
        <v>0</v>
      </c>
      <c r="HF14" s="248">
        <v>0</v>
      </c>
      <c r="HG14" s="248">
        <v>0</v>
      </c>
      <c r="HH14" s="248">
        <v>0</v>
      </c>
      <c r="HI14" s="248">
        <v>0</v>
      </c>
      <c r="HJ14" s="248">
        <v>0</v>
      </c>
      <c r="HK14" s="248">
        <v>0</v>
      </c>
      <c r="HL14" s="248">
        <v>0</v>
      </c>
      <c r="HM14" s="248">
        <v>0</v>
      </c>
      <c r="HN14" s="248">
        <v>0</v>
      </c>
      <c r="HO14" s="248">
        <v>0</v>
      </c>
      <c r="HP14" s="248">
        <v>0</v>
      </c>
      <c r="HQ14" s="248">
        <v>0</v>
      </c>
      <c r="HR14" s="248">
        <v>0</v>
      </c>
      <c r="HS14" s="248">
        <v>0</v>
      </c>
    </row>
    <row r="15" spans="1:227">
      <c r="A15" s="1"/>
      <c r="B15" s="247">
        <v>45683.25</v>
      </c>
      <c r="C15" s="248">
        <v>0</v>
      </c>
      <c r="D15" s="248">
        <v>0</v>
      </c>
      <c r="E15" s="248">
        <v>0</v>
      </c>
      <c r="F15" s="248">
        <v>0</v>
      </c>
      <c r="G15" s="248">
        <v>0</v>
      </c>
      <c r="H15" s="248">
        <v>0</v>
      </c>
      <c r="I15" s="248">
        <v>0</v>
      </c>
      <c r="J15" s="248">
        <v>0</v>
      </c>
      <c r="K15" s="248">
        <v>0</v>
      </c>
      <c r="L15" s="248">
        <v>0</v>
      </c>
      <c r="M15" s="248">
        <v>0</v>
      </c>
      <c r="N15" s="248">
        <v>0</v>
      </c>
      <c r="O15" s="248">
        <v>0</v>
      </c>
      <c r="P15" s="248">
        <v>0</v>
      </c>
      <c r="Q15" s="248">
        <v>0</v>
      </c>
      <c r="R15" s="248">
        <v>0</v>
      </c>
      <c r="S15" s="248">
        <v>0</v>
      </c>
      <c r="T15" s="248">
        <v>0</v>
      </c>
      <c r="U15" s="248">
        <v>0</v>
      </c>
      <c r="V15" s="248">
        <v>0</v>
      </c>
      <c r="W15" s="248">
        <v>0</v>
      </c>
      <c r="X15" s="248">
        <v>0</v>
      </c>
      <c r="Y15" s="248">
        <v>0</v>
      </c>
      <c r="Z15" s="248">
        <v>0</v>
      </c>
      <c r="AA15" s="248">
        <v>0</v>
      </c>
      <c r="AB15" s="248">
        <v>0</v>
      </c>
      <c r="AC15" s="248">
        <v>0</v>
      </c>
      <c r="AD15" s="248">
        <v>0</v>
      </c>
      <c r="AE15" s="248">
        <v>0</v>
      </c>
      <c r="AF15" s="248">
        <v>0</v>
      </c>
      <c r="AG15" s="248">
        <v>0</v>
      </c>
      <c r="AH15" s="248">
        <v>0</v>
      </c>
      <c r="AI15" s="248">
        <v>0</v>
      </c>
      <c r="AJ15" s="248">
        <v>0</v>
      </c>
      <c r="AK15" s="248">
        <v>0</v>
      </c>
      <c r="AL15" s="248">
        <v>0</v>
      </c>
      <c r="AM15" s="248">
        <v>0</v>
      </c>
      <c r="AN15" s="248">
        <v>0</v>
      </c>
      <c r="AO15" s="248">
        <v>0</v>
      </c>
      <c r="AP15" s="248">
        <v>0</v>
      </c>
      <c r="AQ15" s="248">
        <v>0</v>
      </c>
      <c r="AR15" s="248">
        <v>0</v>
      </c>
      <c r="AS15" s="248">
        <v>0</v>
      </c>
      <c r="AT15" s="248">
        <v>0</v>
      </c>
      <c r="AU15" s="248">
        <v>0</v>
      </c>
      <c r="AV15" s="248">
        <v>0</v>
      </c>
      <c r="AW15" s="248">
        <v>0</v>
      </c>
      <c r="AX15" s="248">
        <v>0</v>
      </c>
      <c r="AY15" s="248">
        <v>0</v>
      </c>
      <c r="AZ15" s="248">
        <v>0</v>
      </c>
      <c r="BA15" s="248">
        <v>0</v>
      </c>
      <c r="BB15" s="248">
        <v>0</v>
      </c>
      <c r="BC15" s="248">
        <v>0</v>
      </c>
      <c r="BD15" s="248">
        <v>0</v>
      </c>
      <c r="BE15" s="248">
        <v>0</v>
      </c>
      <c r="BF15" s="248">
        <v>0</v>
      </c>
      <c r="BG15" s="248">
        <v>0</v>
      </c>
      <c r="BH15" s="248">
        <v>0</v>
      </c>
      <c r="BI15" s="248">
        <v>0</v>
      </c>
      <c r="BJ15" s="248">
        <v>0</v>
      </c>
      <c r="BK15" s="248">
        <v>0</v>
      </c>
      <c r="BL15" s="248">
        <v>0</v>
      </c>
      <c r="BM15" s="248">
        <v>0</v>
      </c>
      <c r="BN15" s="248">
        <v>0</v>
      </c>
      <c r="BO15" s="248">
        <v>0</v>
      </c>
      <c r="BP15" s="248">
        <v>0</v>
      </c>
      <c r="BQ15" s="248">
        <v>0</v>
      </c>
      <c r="BR15" s="248">
        <v>0</v>
      </c>
      <c r="BS15" s="248">
        <v>0</v>
      </c>
      <c r="BT15" s="248">
        <v>0</v>
      </c>
      <c r="BU15" s="248">
        <v>0</v>
      </c>
      <c r="BV15" s="248">
        <v>0</v>
      </c>
      <c r="BW15" s="248">
        <v>0</v>
      </c>
      <c r="BX15" s="248">
        <v>0</v>
      </c>
      <c r="BY15" s="248">
        <v>0</v>
      </c>
      <c r="BZ15" s="248">
        <v>0</v>
      </c>
      <c r="CA15" s="248">
        <v>0</v>
      </c>
      <c r="CB15" s="248">
        <v>0</v>
      </c>
      <c r="CC15" s="248">
        <v>0</v>
      </c>
      <c r="CD15" s="248">
        <v>0</v>
      </c>
      <c r="CE15" s="248">
        <v>0</v>
      </c>
      <c r="CF15" s="248">
        <v>0</v>
      </c>
      <c r="CG15" s="248">
        <v>0</v>
      </c>
      <c r="CH15" s="248">
        <v>0</v>
      </c>
      <c r="CI15" s="248">
        <v>0</v>
      </c>
      <c r="CJ15" s="248">
        <v>0</v>
      </c>
      <c r="CK15" s="248">
        <v>0</v>
      </c>
      <c r="CL15" s="248">
        <v>0</v>
      </c>
      <c r="CM15" s="248">
        <v>0</v>
      </c>
      <c r="CN15" s="248">
        <v>0</v>
      </c>
      <c r="CO15" s="248">
        <v>0</v>
      </c>
      <c r="CP15" s="248">
        <v>0</v>
      </c>
      <c r="CQ15" s="248">
        <v>0</v>
      </c>
      <c r="CR15" s="248">
        <v>0</v>
      </c>
      <c r="CS15" s="248">
        <v>0</v>
      </c>
      <c r="CT15" s="248">
        <v>0</v>
      </c>
      <c r="CU15" s="248">
        <v>0</v>
      </c>
      <c r="CV15" s="248">
        <v>0</v>
      </c>
      <c r="CW15" s="248">
        <v>0</v>
      </c>
      <c r="CX15" s="248">
        <v>0</v>
      </c>
      <c r="CY15" s="248">
        <v>0</v>
      </c>
      <c r="CZ15" s="248">
        <v>0</v>
      </c>
      <c r="DA15" s="248">
        <v>0</v>
      </c>
      <c r="DB15" s="248">
        <v>0</v>
      </c>
      <c r="DC15" s="248">
        <v>0</v>
      </c>
      <c r="DD15" s="248">
        <v>0</v>
      </c>
      <c r="DE15" s="248">
        <v>0</v>
      </c>
      <c r="DF15" s="248">
        <v>0</v>
      </c>
      <c r="DG15" s="248">
        <v>0</v>
      </c>
      <c r="DH15" s="248">
        <v>0</v>
      </c>
      <c r="DI15" s="248">
        <v>0</v>
      </c>
      <c r="DJ15" s="248">
        <v>0</v>
      </c>
      <c r="DK15" s="248">
        <v>0</v>
      </c>
      <c r="DL15" s="248">
        <v>0</v>
      </c>
      <c r="DM15" s="248">
        <v>0</v>
      </c>
      <c r="DN15" s="248">
        <v>0</v>
      </c>
      <c r="DO15" s="248">
        <v>0</v>
      </c>
      <c r="DP15" s="248">
        <v>0</v>
      </c>
      <c r="DQ15" s="248">
        <v>0</v>
      </c>
      <c r="DR15" s="248">
        <v>0</v>
      </c>
      <c r="DS15" s="248">
        <v>0</v>
      </c>
      <c r="DT15" s="248">
        <v>0</v>
      </c>
      <c r="DU15" s="248">
        <v>0</v>
      </c>
      <c r="DV15" s="248">
        <v>0</v>
      </c>
      <c r="DW15" s="248">
        <v>0</v>
      </c>
      <c r="DX15" s="248">
        <v>0</v>
      </c>
      <c r="DY15" s="248">
        <v>0</v>
      </c>
      <c r="DZ15" s="248">
        <v>0</v>
      </c>
      <c r="EA15" s="248">
        <v>0</v>
      </c>
      <c r="EB15" s="248">
        <v>0</v>
      </c>
      <c r="EC15" s="248">
        <v>0</v>
      </c>
      <c r="ED15" s="248">
        <v>0</v>
      </c>
      <c r="EE15" s="248">
        <v>0</v>
      </c>
      <c r="EF15" s="248">
        <v>0</v>
      </c>
      <c r="EG15" s="248">
        <v>0</v>
      </c>
      <c r="EH15" s="248">
        <v>0</v>
      </c>
      <c r="EI15" s="248">
        <v>0</v>
      </c>
      <c r="EJ15" s="248">
        <v>0</v>
      </c>
      <c r="EK15" s="248">
        <v>0</v>
      </c>
      <c r="EL15" s="248">
        <v>0</v>
      </c>
      <c r="EM15" s="248">
        <v>0</v>
      </c>
      <c r="EN15" s="248">
        <v>0</v>
      </c>
      <c r="EO15" s="248">
        <v>0</v>
      </c>
      <c r="EP15" s="248">
        <v>0</v>
      </c>
      <c r="EQ15" s="248">
        <v>0</v>
      </c>
      <c r="ER15" s="248">
        <v>0</v>
      </c>
      <c r="ES15" s="248">
        <v>0</v>
      </c>
      <c r="ET15" s="248">
        <v>0</v>
      </c>
      <c r="EU15" s="248">
        <v>0</v>
      </c>
      <c r="EV15" s="248">
        <v>0</v>
      </c>
      <c r="EW15" s="248">
        <v>0</v>
      </c>
      <c r="EX15" s="248">
        <v>0</v>
      </c>
      <c r="EY15" s="248">
        <v>0</v>
      </c>
      <c r="EZ15" s="248">
        <v>0</v>
      </c>
      <c r="FA15" s="248">
        <v>0</v>
      </c>
      <c r="FB15" s="248">
        <v>0</v>
      </c>
      <c r="FC15" s="248">
        <v>0</v>
      </c>
      <c r="FD15" s="248">
        <v>0</v>
      </c>
      <c r="FE15" s="248">
        <v>0</v>
      </c>
      <c r="FF15" s="248">
        <v>0</v>
      </c>
      <c r="FG15" s="248">
        <v>0</v>
      </c>
      <c r="FH15" s="248">
        <v>0</v>
      </c>
      <c r="FI15" s="248">
        <v>0</v>
      </c>
      <c r="FJ15" s="248">
        <v>0</v>
      </c>
      <c r="FK15" s="248">
        <v>0</v>
      </c>
      <c r="FL15" s="248">
        <v>0</v>
      </c>
      <c r="FM15" s="248">
        <v>0</v>
      </c>
      <c r="FN15" s="248">
        <v>0</v>
      </c>
      <c r="FO15" s="248">
        <v>0</v>
      </c>
      <c r="FP15" s="248">
        <v>0</v>
      </c>
      <c r="FQ15" s="248">
        <v>0</v>
      </c>
      <c r="FR15" s="248">
        <v>0</v>
      </c>
      <c r="FS15" s="248">
        <v>0</v>
      </c>
      <c r="FT15" s="248">
        <v>0</v>
      </c>
      <c r="FU15" s="248">
        <v>0</v>
      </c>
      <c r="FV15" s="248">
        <v>0</v>
      </c>
      <c r="FW15" s="248">
        <v>0</v>
      </c>
      <c r="FX15" s="248">
        <v>0</v>
      </c>
      <c r="FY15" s="248">
        <v>0</v>
      </c>
      <c r="FZ15" s="248">
        <v>0</v>
      </c>
      <c r="GA15" s="248">
        <v>0</v>
      </c>
      <c r="GB15" s="248">
        <v>0</v>
      </c>
      <c r="GC15" s="248">
        <v>0</v>
      </c>
      <c r="GD15" s="248">
        <v>0</v>
      </c>
      <c r="GE15" s="248">
        <v>0</v>
      </c>
      <c r="GF15" s="248">
        <v>0</v>
      </c>
      <c r="GG15" s="248">
        <v>0</v>
      </c>
      <c r="GH15" s="248">
        <v>0</v>
      </c>
      <c r="GI15" s="248">
        <v>0</v>
      </c>
      <c r="GJ15" s="248">
        <v>0</v>
      </c>
      <c r="GK15" s="248">
        <v>0</v>
      </c>
      <c r="GL15" s="248">
        <v>0</v>
      </c>
      <c r="GM15" s="248">
        <v>0</v>
      </c>
      <c r="GN15" s="248">
        <v>0</v>
      </c>
      <c r="GO15" s="248">
        <v>0</v>
      </c>
      <c r="GP15" s="248">
        <v>0</v>
      </c>
      <c r="GQ15" s="248">
        <v>0</v>
      </c>
      <c r="GR15" s="248">
        <v>0</v>
      </c>
      <c r="GS15" s="248">
        <v>0</v>
      </c>
      <c r="GT15" s="248">
        <v>0</v>
      </c>
      <c r="GU15" s="248">
        <v>0</v>
      </c>
      <c r="GV15" s="248">
        <v>0</v>
      </c>
      <c r="GW15" s="248">
        <v>0</v>
      </c>
      <c r="GX15" s="248">
        <v>0</v>
      </c>
      <c r="GY15" s="248">
        <v>0</v>
      </c>
      <c r="GZ15" s="248">
        <v>0</v>
      </c>
      <c r="HA15" s="248">
        <v>0</v>
      </c>
      <c r="HB15" s="248">
        <v>0</v>
      </c>
      <c r="HC15" s="248">
        <v>0</v>
      </c>
      <c r="HD15" s="248">
        <v>0</v>
      </c>
      <c r="HE15" s="248">
        <v>0</v>
      </c>
      <c r="HF15" s="248">
        <v>0</v>
      </c>
      <c r="HG15" s="248">
        <v>0</v>
      </c>
      <c r="HH15" s="248">
        <v>0</v>
      </c>
      <c r="HI15" s="248">
        <v>0</v>
      </c>
      <c r="HJ15" s="248">
        <v>0</v>
      </c>
      <c r="HK15" s="248">
        <v>0</v>
      </c>
      <c r="HL15" s="248">
        <v>0</v>
      </c>
      <c r="HM15" s="248">
        <v>0</v>
      </c>
      <c r="HN15" s="248">
        <v>0</v>
      </c>
      <c r="HO15" s="248">
        <v>0</v>
      </c>
      <c r="HP15" s="248">
        <v>0</v>
      </c>
      <c r="HQ15" s="248">
        <v>0</v>
      </c>
      <c r="HR15" s="248">
        <v>0</v>
      </c>
      <c r="HS15" s="248">
        <v>0</v>
      </c>
    </row>
    <row r="16" spans="1:227">
      <c r="A16" s="1"/>
      <c r="B16" s="247">
        <v>45683.270833333299</v>
      </c>
      <c r="C16" s="248">
        <v>0</v>
      </c>
      <c r="D16" s="248">
        <v>0</v>
      </c>
      <c r="E16" s="248">
        <v>0</v>
      </c>
      <c r="F16" s="248">
        <v>0</v>
      </c>
      <c r="G16" s="248">
        <v>0</v>
      </c>
      <c r="H16" s="248">
        <v>0</v>
      </c>
      <c r="I16" s="248">
        <v>0</v>
      </c>
      <c r="J16" s="248">
        <v>0</v>
      </c>
      <c r="K16" s="248">
        <v>0</v>
      </c>
      <c r="L16" s="248">
        <v>0</v>
      </c>
      <c r="M16" s="248">
        <v>0</v>
      </c>
      <c r="N16" s="248">
        <v>0</v>
      </c>
      <c r="O16" s="248">
        <v>0</v>
      </c>
      <c r="P16" s="248">
        <v>0</v>
      </c>
      <c r="Q16" s="248">
        <v>0</v>
      </c>
      <c r="R16" s="248">
        <v>0</v>
      </c>
      <c r="S16" s="248">
        <v>0</v>
      </c>
      <c r="T16" s="248">
        <v>0</v>
      </c>
      <c r="U16" s="248">
        <v>0</v>
      </c>
      <c r="V16" s="248">
        <v>0</v>
      </c>
      <c r="W16" s="248">
        <v>0</v>
      </c>
      <c r="X16" s="248">
        <v>0</v>
      </c>
      <c r="Y16" s="248">
        <v>0</v>
      </c>
      <c r="Z16" s="248">
        <v>0</v>
      </c>
      <c r="AA16" s="248">
        <v>0</v>
      </c>
      <c r="AB16" s="248">
        <v>0</v>
      </c>
      <c r="AC16" s="248">
        <v>0</v>
      </c>
      <c r="AD16" s="248">
        <v>0</v>
      </c>
      <c r="AE16" s="248">
        <v>0</v>
      </c>
      <c r="AF16" s="248">
        <v>0</v>
      </c>
      <c r="AG16" s="248">
        <v>0</v>
      </c>
      <c r="AH16" s="248">
        <v>0</v>
      </c>
      <c r="AI16" s="248">
        <v>0</v>
      </c>
      <c r="AJ16" s="248">
        <v>0</v>
      </c>
      <c r="AK16" s="248">
        <v>0</v>
      </c>
      <c r="AL16" s="248">
        <v>0</v>
      </c>
      <c r="AM16" s="248">
        <v>0</v>
      </c>
      <c r="AN16" s="248">
        <v>0</v>
      </c>
      <c r="AO16" s="248">
        <v>0</v>
      </c>
      <c r="AP16" s="248">
        <v>0</v>
      </c>
      <c r="AQ16" s="248">
        <v>0</v>
      </c>
      <c r="AR16" s="248">
        <v>0</v>
      </c>
      <c r="AS16" s="248">
        <v>0</v>
      </c>
      <c r="AT16" s="248">
        <v>0</v>
      </c>
      <c r="AU16" s="248">
        <v>0</v>
      </c>
      <c r="AV16" s="248">
        <v>0</v>
      </c>
      <c r="AW16" s="248">
        <v>0</v>
      </c>
      <c r="AX16" s="248">
        <v>0</v>
      </c>
      <c r="AY16" s="248">
        <v>0</v>
      </c>
      <c r="AZ16" s="248">
        <v>0</v>
      </c>
      <c r="BA16" s="248">
        <v>0</v>
      </c>
      <c r="BB16" s="248">
        <v>0</v>
      </c>
      <c r="BC16" s="248">
        <v>0</v>
      </c>
      <c r="BD16" s="248">
        <v>0</v>
      </c>
      <c r="BE16" s="248">
        <v>0</v>
      </c>
      <c r="BF16" s="248">
        <v>0</v>
      </c>
      <c r="BG16" s="248">
        <v>0</v>
      </c>
      <c r="BH16" s="248">
        <v>0</v>
      </c>
      <c r="BI16" s="248">
        <v>0</v>
      </c>
      <c r="BJ16" s="248">
        <v>0</v>
      </c>
      <c r="BK16" s="248">
        <v>0</v>
      </c>
      <c r="BL16" s="248">
        <v>0</v>
      </c>
      <c r="BM16" s="248">
        <v>0</v>
      </c>
      <c r="BN16" s="248">
        <v>0</v>
      </c>
      <c r="BO16" s="248">
        <v>0</v>
      </c>
      <c r="BP16" s="248">
        <v>0</v>
      </c>
      <c r="BQ16" s="248">
        <v>0</v>
      </c>
      <c r="BR16" s="248">
        <v>0</v>
      </c>
      <c r="BS16" s="248">
        <v>0</v>
      </c>
      <c r="BT16" s="248">
        <v>0</v>
      </c>
      <c r="BU16" s="248">
        <v>0</v>
      </c>
      <c r="BV16" s="248">
        <v>0</v>
      </c>
      <c r="BW16" s="248">
        <v>0</v>
      </c>
      <c r="BX16" s="248">
        <v>0</v>
      </c>
      <c r="BY16" s="248">
        <v>0</v>
      </c>
      <c r="BZ16" s="248">
        <v>0</v>
      </c>
      <c r="CA16" s="248">
        <v>0</v>
      </c>
      <c r="CB16" s="248">
        <v>0</v>
      </c>
      <c r="CC16" s="248">
        <v>0</v>
      </c>
      <c r="CD16" s="248">
        <v>0</v>
      </c>
      <c r="CE16" s="248">
        <v>0</v>
      </c>
      <c r="CF16" s="248">
        <v>0</v>
      </c>
      <c r="CG16" s="248">
        <v>0</v>
      </c>
      <c r="CH16" s="248">
        <v>0</v>
      </c>
      <c r="CI16" s="248">
        <v>0</v>
      </c>
      <c r="CJ16" s="248">
        <v>0</v>
      </c>
      <c r="CK16" s="248">
        <v>0</v>
      </c>
      <c r="CL16" s="248">
        <v>0</v>
      </c>
      <c r="CM16" s="248">
        <v>0</v>
      </c>
      <c r="CN16" s="248">
        <v>0</v>
      </c>
      <c r="CO16" s="248">
        <v>0</v>
      </c>
      <c r="CP16" s="248">
        <v>0</v>
      </c>
      <c r="CQ16" s="248">
        <v>0</v>
      </c>
      <c r="CR16" s="248">
        <v>0</v>
      </c>
      <c r="CS16" s="248">
        <v>0</v>
      </c>
      <c r="CT16" s="248">
        <v>0</v>
      </c>
      <c r="CU16" s="248">
        <v>0</v>
      </c>
      <c r="CV16" s="248">
        <v>0</v>
      </c>
      <c r="CW16" s="248">
        <v>0</v>
      </c>
      <c r="CX16" s="248">
        <v>0</v>
      </c>
      <c r="CY16" s="248">
        <v>0</v>
      </c>
      <c r="CZ16" s="248">
        <v>0</v>
      </c>
      <c r="DA16" s="248">
        <v>0</v>
      </c>
      <c r="DB16" s="248">
        <v>0</v>
      </c>
      <c r="DC16" s="248">
        <v>0</v>
      </c>
      <c r="DD16" s="248">
        <v>0</v>
      </c>
      <c r="DE16" s="248">
        <v>0</v>
      </c>
      <c r="DF16" s="248">
        <v>0</v>
      </c>
      <c r="DG16" s="248">
        <v>0</v>
      </c>
      <c r="DH16" s="248">
        <v>0</v>
      </c>
      <c r="DI16" s="248">
        <v>0</v>
      </c>
      <c r="DJ16" s="248">
        <v>0</v>
      </c>
      <c r="DK16" s="248">
        <v>0</v>
      </c>
      <c r="DL16" s="248">
        <v>0</v>
      </c>
      <c r="DM16" s="248">
        <v>0</v>
      </c>
      <c r="DN16" s="248">
        <v>0</v>
      </c>
      <c r="DO16" s="248">
        <v>0</v>
      </c>
      <c r="DP16" s="248">
        <v>0</v>
      </c>
      <c r="DQ16" s="248">
        <v>0</v>
      </c>
      <c r="DR16" s="248">
        <v>0</v>
      </c>
      <c r="DS16" s="248">
        <v>0</v>
      </c>
      <c r="DT16" s="248">
        <v>0</v>
      </c>
      <c r="DU16" s="248">
        <v>0</v>
      </c>
      <c r="DV16" s="248">
        <v>0</v>
      </c>
      <c r="DW16" s="248">
        <v>0</v>
      </c>
      <c r="DX16" s="248">
        <v>0</v>
      </c>
      <c r="DY16" s="248">
        <v>0</v>
      </c>
      <c r="DZ16" s="248">
        <v>0</v>
      </c>
      <c r="EA16" s="248">
        <v>0</v>
      </c>
      <c r="EB16" s="248">
        <v>0</v>
      </c>
      <c r="EC16" s="248">
        <v>0</v>
      </c>
      <c r="ED16" s="248">
        <v>0</v>
      </c>
      <c r="EE16" s="248">
        <v>0</v>
      </c>
      <c r="EF16" s="248">
        <v>0</v>
      </c>
      <c r="EG16" s="248">
        <v>0</v>
      </c>
      <c r="EH16" s="248">
        <v>0</v>
      </c>
      <c r="EI16" s="248">
        <v>0</v>
      </c>
      <c r="EJ16" s="248">
        <v>0</v>
      </c>
      <c r="EK16" s="248">
        <v>0</v>
      </c>
      <c r="EL16" s="248">
        <v>0</v>
      </c>
      <c r="EM16" s="248">
        <v>0</v>
      </c>
      <c r="EN16" s="248">
        <v>0</v>
      </c>
      <c r="EO16" s="248">
        <v>0</v>
      </c>
      <c r="EP16" s="248">
        <v>0</v>
      </c>
      <c r="EQ16" s="248">
        <v>0</v>
      </c>
      <c r="ER16" s="248">
        <v>0</v>
      </c>
      <c r="ES16" s="248">
        <v>0</v>
      </c>
      <c r="ET16" s="248">
        <v>0</v>
      </c>
      <c r="EU16" s="248">
        <v>0</v>
      </c>
      <c r="EV16" s="248">
        <v>0</v>
      </c>
      <c r="EW16" s="248">
        <v>0</v>
      </c>
      <c r="EX16" s="248">
        <v>0</v>
      </c>
      <c r="EY16" s="248">
        <v>0</v>
      </c>
      <c r="EZ16" s="248">
        <v>0</v>
      </c>
      <c r="FA16" s="248">
        <v>0</v>
      </c>
      <c r="FB16" s="248">
        <v>0</v>
      </c>
      <c r="FC16" s="248">
        <v>0</v>
      </c>
      <c r="FD16" s="248">
        <v>0</v>
      </c>
      <c r="FE16" s="248">
        <v>0</v>
      </c>
      <c r="FF16" s="248">
        <v>0</v>
      </c>
      <c r="FG16" s="248">
        <v>0</v>
      </c>
      <c r="FH16" s="248">
        <v>0</v>
      </c>
      <c r="FI16" s="248">
        <v>0</v>
      </c>
      <c r="FJ16" s="248">
        <v>0</v>
      </c>
      <c r="FK16" s="248">
        <v>0</v>
      </c>
      <c r="FL16" s="248">
        <v>0</v>
      </c>
      <c r="FM16" s="248">
        <v>0</v>
      </c>
      <c r="FN16" s="248">
        <v>0</v>
      </c>
      <c r="FO16" s="248">
        <v>0</v>
      </c>
      <c r="FP16" s="248">
        <v>0</v>
      </c>
      <c r="FQ16" s="248">
        <v>0</v>
      </c>
      <c r="FR16" s="248">
        <v>0</v>
      </c>
      <c r="FS16" s="248">
        <v>0</v>
      </c>
      <c r="FT16" s="248">
        <v>0</v>
      </c>
      <c r="FU16" s="248">
        <v>0</v>
      </c>
      <c r="FV16" s="248">
        <v>0</v>
      </c>
      <c r="FW16" s="248">
        <v>0</v>
      </c>
      <c r="FX16" s="248">
        <v>0</v>
      </c>
      <c r="FY16" s="248">
        <v>0</v>
      </c>
      <c r="FZ16" s="248">
        <v>0</v>
      </c>
      <c r="GA16" s="248">
        <v>0</v>
      </c>
      <c r="GB16" s="248">
        <v>0</v>
      </c>
      <c r="GC16" s="248">
        <v>0</v>
      </c>
      <c r="GD16" s="248">
        <v>0</v>
      </c>
      <c r="GE16" s="248">
        <v>0</v>
      </c>
      <c r="GF16" s="248">
        <v>0</v>
      </c>
      <c r="GG16" s="248">
        <v>0</v>
      </c>
      <c r="GH16" s="248">
        <v>0</v>
      </c>
      <c r="GI16" s="248">
        <v>0</v>
      </c>
      <c r="GJ16" s="248">
        <v>0</v>
      </c>
      <c r="GK16" s="248">
        <v>0</v>
      </c>
      <c r="GL16" s="248">
        <v>0</v>
      </c>
      <c r="GM16" s="248">
        <v>0</v>
      </c>
      <c r="GN16" s="248">
        <v>0</v>
      </c>
      <c r="GO16" s="248">
        <v>0</v>
      </c>
      <c r="GP16" s="248">
        <v>0</v>
      </c>
      <c r="GQ16" s="248">
        <v>0</v>
      </c>
      <c r="GR16" s="248">
        <v>0</v>
      </c>
      <c r="GS16" s="248">
        <v>0</v>
      </c>
      <c r="GT16" s="248">
        <v>0</v>
      </c>
      <c r="GU16" s="248">
        <v>0</v>
      </c>
      <c r="GV16" s="248">
        <v>0</v>
      </c>
      <c r="GW16" s="248">
        <v>0</v>
      </c>
      <c r="GX16" s="248">
        <v>0</v>
      </c>
      <c r="GY16" s="248">
        <v>0</v>
      </c>
      <c r="GZ16" s="248">
        <v>0</v>
      </c>
      <c r="HA16" s="248">
        <v>0</v>
      </c>
      <c r="HB16" s="248">
        <v>0</v>
      </c>
      <c r="HC16" s="248">
        <v>0</v>
      </c>
      <c r="HD16" s="248">
        <v>0</v>
      </c>
      <c r="HE16" s="248">
        <v>0</v>
      </c>
      <c r="HF16" s="248">
        <v>0</v>
      </c>
      <c r="HG16" s="248">
        <v>0</v>
      </c>
      <c r="HH16" s="248">
        <v>0</v>
      </c>
      <c r="HI16" s="248">
        <v>0</v>
      </c>
      <c r="HJ16" s="248">
        <v>0</v>
      </c>
      <c r="HK16" s="248">
        <v>0</v>
      </c>
      <c r="HL16" s="248">
        <v>0</v>
      </c>
      <c r="HM16" s="248">
        <v>0</v>
      </c>
      <c r="HN16" s="248">
        <v>0</v>
      </c>
      <c r="HO16" s="248">
        <v>0</v>
      </c>
      <c r="HP16" s="248">
        <v>0</v>
      </c>
      <c r="HQ16" s="248">
        <v>0</v>
      </c>
      <c r="HR16" s="248">
        <v>0</v>
      </c>
      <c r="HS16" s="248">
        <v>0</v>
      </c>
    </row>
    <row r="17" spans="1:227">
      <c r="A17" s="1"/>
      <c r="B17" s="247">
        <v>45683.291666666701</v>
      </c>
      <c r="C17" s="248">
        <v>0</v>
      </c>
      <c r="D17" s="248">
        <v>0</v>
      </c>
      <c r="E17" s="248">
        <v>0</v>
      </c>
      <c r="F17" s="248">
        <v>0</v>
      </c>
      <c r="G17" s="248">
        <v>0</v>
      </c>
      <c r="H17" s="248">
        <v>0</v>
      </c>
      <c r="I17" s="248">
        <v>0</v>
      </c>
      <c r="J17" s="248">
        <v>0</v>
      </c>
      <c r="K17" s="248">
        <v>0</v>
      </c>
      <c r="L17" s="248">
        <v>0</v>
      </c>
      <c r="M17" s="248">
        <v>0</v>
      </c>
      <c r="N17" s="248">
        <v>0</v>
      </c>
      <c r="O17" s="248">
        <v>0</v>
      </c>
      <c r="P17" s="248">
        <v>0</v>
      </c>
      <c r="Q17" s="248">
        <v>0</v>
      </c>
      <c r="R17" s="248">
        <v>0</v>
      </c>
      <c r="S17" s="248">
        <v>0</v>
      </c>
      <c r="T17" s="248">
        <v>0</v>
      </c>
      <c r="U17" s="248">
        <v>0</v>
      </c>
      <c r="V17" s="248">
        <v>0</v>
      </c>
      <c r="W17" s="248">
        <v>0</v>
      </c>
      <c r="X17" s="248">
        <v>0</v>
      </c>
      <c r="Y17" s="248">
        <v>0</v>
      </c>
      <c r="Z17" s="248">
        <v>0</v>
      </c>
      <c r="AA17" s="248">
        <v>0</v>
      </c>
      <c r="AB17" s="248">
        <v>0</v>
      </c>
      <c r="AC17" s="248">
        <v>0</v>
      </c>
      <c r="AD17" s="248">
        <v>0</v>
      </c>
      <c r="AE17" s="248">
        <v>0</v>
      </c>
      <c r="AF17" s="248">
        <v>0</v>
      </c>
      <c r="AG17" s="248">
        <v>0</v>
      </c>
      <c r="AH17" s="248">
        <v>0</v>
      </c>
      <c r="AI17" s="248">
        <v>0</v>
      </c>
      <c r="AJ17" s="248">
        <v>0</v>
      </c>
      <c r="AK17" s="248">
        <v>0</v>
      </c>
      <c r="AL17" s="248">
        <v>0</v>
      </c>
      <c r="AM17" s="248">
        <v>0</v>
      </c>
      <c r="AN17" s="248">
        <v>0</v>
      </c>
      <c r="AO17" s="248">
        <v>0</v>
      </c>
      <c r="AP17" s="248">
        <v>0</v>
      </c>
      <c r="AQ17" s="248">
        <v>0</v>
      </c>
      <c r="AR17" s="248">
        <v>0</v>
      </c>
      <c r="AS17" s="248">
        <v>0</v>
      </c>
      <c r="AT17" s="248">
        <v>0</v>
      </c>
      <c r="AU17" s="248">
        <v>0</v>
      </c>
      <c r="AV17" s="248">
        <v>0</v>
      </c>
      <c r="AW17" s="248">
        <v>0</v>
      </c>
      <c r="AX17" s="248">
        <v>0</v>
      </c>
      <c r="AY17" s="248">
        <v>0</v>
      </c>
      <c r="AZ17" s="248">
        <v>0</v>
      </c>
      <c r="BA17" s="248">
        <v>0</v>
      </c>
      <c r="BB17" s="248">
        <v>0</v>
      </c>
      <c r="BC17" s="248">
        <v>0</v>
      </c>
      <c r="BD17" s="248">
        <v>0</v>
      </c>
      <c r="BE17" s="248">
        <v>0</v>
      </c>
      <c r="BF17" s="248">
        <v>0</v>
      </c>
      <c r="BG17" s="248">
        <v>0</v>
      </c>
      <c r="BH17" s="248">
        <v>0</v>
      </c>
      <c r="BI17" s="248">
        <v>0</v>
      </c>
      <c r="BJ17" s="248">
        <v>0</v>
      </c>
      <c r="BK17" s="248">
        <v>0</v>
      </c>
      <c r="BL17" s="248">
        <v>0</v>
      </c>
      <c r="BM17" s="248">
        <v>0</v>
      </c>
      <c r="BN17" s="248">
        <v>0</v>
      </c>
      <c r="BO17" s="248">
        <v>0</v>
      </c>
      <c r="BP17" s="248">
        <v>0</v>
      </c>
      <c r="BQ17" s="248">
        <v>0</v>
      </c>
      <c r="BR17" s="248">
        <v>0</v>
      </c>
      <c r="BS17" s="248">
        <v>0</v>
      </c>
      <c r="BT17" s="248">
        <v>0</v>
      </c>
      <c r="BU17" s="248">
        <v>0</v>
      </c>
      <c r="BV17" s="248">
        <v>0</v>
      </c>
      <c r="BW17" s="248">
        <v>0</v>
      </c>
      <c r="BX17" s="248">
        <v>0</v>
      </c>
      <c r="BY17" s="248">
        <v>0</v>
      </c>
      <c r="BZ17" s="248">
        <v>0</v>
      </c>
      <c r="CA17" s="248">
        <v>0</v>
      </c>
      <c r="CB17" s="248">
        <v>0</v>
      </c>
      <c r="CC17" s="248">
        <v>0</v>
      </c>
      <c r="CD17" s="248">
        <v>0</v>
      </c>
      <c r="CE17" s="248">
        <v>0</v>
      </c>
      <c r="CF17" s="248">
        <v>0</v>
      </c>
      <c r="CG17" s="248">
        <v>0</v>
      </c>
      <c r="CH17" s="248">
        <v>0</v>
      </c>
      <c r="CI17" s="248">
        <v>0</v>
      </c>
      <c r="CJ17" s="248">
        <v>0</v>
      </c>
      <c r="CK17" s="248">
        <v>0</v>
      </c>
      <c r="CL17" s="248">
        <v>0</v>
      </c>
      <c r="CM17" s="248">
        <v>0</v>
      </c>
      <c r="CN17" s="248">
        <v>0</v>
      </c>
      <c r="CO17" s="248">
        <v>0</v>
      </c>
      <c r="CP17" s="248">
        <v>0</v>
      </c>
      <c r="CQ17" s="248">
        <v>0</v>
      </c>
      <c r="CR17" s="248">
        <v>0</v>
      </c>
      <c r="CS17" s="248">
        <v>0</v>
      </c>
      <c r="CT17" s="248">
        <v>0</v>
      </c>
      <c r="CU17" s="248">
        <v>0</v>
      </c>
      <c r="CV17" s="248">
        <v>0</v>
      </c>
      <c r="CW17" s="248">
        <v>0</v>
      </c>
      <c r="CX17" s="248">
        <v>0</v>
      </c>
      <c r="CY17" s="248">
        <v>0</v>
      </c>
      <c r="CZ17" s="248">
        <v>0</v>
      </c>
      <c r="DA17" s="248">
        <v>0</v>
      </c>
      <c r="DB17" s="248">
        <v>0</v>
      </c>
      <c r="DC17" s="248">
        <v>0</v>
      </c>
      <c r="DD17" s="248">
        <v>0</v>
      </c>
      <c r="DE17" s="248">
        <v>0</v>
      </c>
      <c r="DF17" s="248">
        <v>0</v>
      </c>
      <c r="DG17" s="248">
        <v>0</v>
      </c>
      <c r="DH17" s="248">
        <v>0</v>
      </c>
      <c r="DI17" s="248">
        <v>0</v>
      </c>
      <c r="DJ17" s="248">
        <v>0</v>
      </c>
      <c r="DK17" s="248">
        <v>0</v>
      </c>
      <c r="DL17" s="248">
        <v>0</v>
      </c>
      <c r="DM17" s="248">
        <v>0</v>
      </c>
      <c r="DN17" s="248">
        <v>0</v>
      </c>
      <c r="DO17" s="248">
        <v>0</v>
      </c>
      <c r="DP17" s="248">
        <v>0</v>
      </c>
      <c r="DQ17" s="248">
        <v>0</v>
      </c>
      <c r="DR17" s="248">
        <v>0</v>
      </c>
      <c r="DS17" s="248">
        <v>0</v>
      </c>
      <c r="DT17" s="248">
        <v>0</v>
      </c>
      <c r="DU17" s="248">
        <v>0</v>
      </c>
      <c r="DV17" s="248">
        <v>0</v>
      </c>
      <c r="DW17" s="248">
        <v>0</v>
      </c>
      <c r="DX17" s="248">
        <v>0</v>
      </c>
      <c r="DY17" s="248">
        <v>0</v>
      </c>
      <c r="DZ17" s="248">
        <v>0</v>
      </c>
      <c r="EA17" s="248">
        <v>0</v>
      </c>
      <c r="EB17" s="248">
        <v>0</v>
      </c>
      <c r="EC17" s="248">
        <v>0</v>
      </c>
      <c r="ED17" s="248">
        <v>0</v>
      </c>
      <c r="EE17" s="248">
        <v>0</v>
      </c>
      <c r="EF17" s="248">
        <v>0</v>
      </c>
      <c r="EG17" s="248">
        <v>0</v>
      </c>
      <c r="EH17" s="248">
        <v>0</v>
      </c>
      <c r="EI17" s="248">
        <v>0</v>
      </c>
      <c r="EJ17" s="248">
        <v>0</v>
      </c>
      <c r="EK17" s="248">
        <v>0</v>
      </c>
      <c r="EL17" s="248">
        <v>0</v>
      </c>
      <c r="EM17" s="248">
        <v>0</v>
      </c>
      <c r="EN17" s="248">
        <v>0</v>
      </c>
      <c r="EO17" s="248">
        <v>0</v>
      </c>
      <c r="EP17" s="248">
        <v>0</v>
      </c>
      <c r="EQ17" s="248">
        <v>0</v>
      </c>
      <c r="ER17" s="248">
        <v>0</v>
      </c>
      <c r="ES17" s="248">
        <v>0</v>
      </c>
      <c r="ET17" s="248">
        <v>0</v>
      </c>
      <c r="EU17" s="248">
        <v>0</v>
      </c>
      <c r="EV17" s="248">
        <v>0</v>
      </c>
      <c r="EW17" s="248">
        <v>0</v>
      </c>
      <c r="EX17" s="248">
        <v>0</v>
      </c>
      <c r="EY17" s="248">
        <v>0</v>
      </c>
      <c r="EZ17" s="248">
        <v>0</v>
      </c>
      <c r="FA17" s="248">
        <v>0</v>
      </c>
      <c r="FB17" s="248">
        <v>0</v>
      </c>
      <c r="FC17" s="248">
        <v>0</v>
      </c>
      <c r="FD17" s="248">
        <v>0</v>
      </c>
      <c r="FE17" s="248">
        <v>0</v>
      </c>
      <c r="FF17" s="248">
        <v>0</v>
      </c>
      <c r="FG17" s="248">
        <v>0</v>
      </c>
      <c r="FH17" s="248">
        <v>0</v>
      </c>
      <c r="FI17" s="248">
        <v>0</v>
      </c>
      <c r="FJ17" s="248">
        <v>0</v>
      </c>
      <c r="FK17" s="248">
        <v>0</v>
      </c>
      <c r="FL17" s="248">
        <v>0</v>
      </c>
      <c r="FM17" s="248">
        <v>0</v>
      </c>
      <c r="FN17" s="248">
        <v>0</v>
      </c>
      <c r="FO17" s="248">
        <v>0</v>
      </c>
      <c r="FP17" s="248">
        <v>0</v>
      </c>
      <c r="FQ17" s="248">
        <v>0</v>
      </c>
      <c r="FR17" s="248">
        <v>0</v>
      </c>
      <c r="FS17" s="248">
        <v>0</v>
      </c>
      <c r="FT17" s="248">
        <v>0</v>
      </c>
      <c r="FU17" s="248">
        <v>0</v>
      </c>
      <c r="FV17" s="248">
        <v>0</v>
      </c>
      <c r="FW17" s="248">
        <v>0</v>
      </c>
      <c r="FX17" s="248">
        <v>0</v>
      </c>
      <c r="FY17" s="248">
        <v>0</v>
      </c>
      <c r="FZ17" s="248">
        <v>0</v>
      </c>
      <c r="GA17" s="248">
        <v>0</v>
      </c>
      <c r="GB17" s="248">
        <v>0</v>
      </c>
      <c r="GC17" s="248">
        <v>0</v>
      </c>
      <c r="GD17" s="248">
        <v>0</v>
      </c>
      <c r="GE17" s="248">
        <v>0</v>
      </c>
      <c r="GF17" s="248">
        <v>0</v>
      </c>
      <c r="GG17" s="248">
        <v>0</v>
      </c>
      <c r="GH17" s="248">
        <v>0</v>
      </c>
      <c r="GI17" s="248">
        <v>0</v>
      </c>
      <c r="GJ17" s="248">
        <v>0</v>
      </c>
      <c r="GK17" s="248">
        <v>0</v>
      </c>
      <c r="GL17" s="248">
        <v>0</v>
      </c>
      <c r="GM17" s="248">
        <v>0</v>
      </c>
      <c r="GN17" s="248">
        <v>0</v>
      </c>
      <c r="GO17" s="248">
        <v>0</v>
      </c>
      <c r="GP17" s="248">
        <v>0</v>
      </c>
      <c r="GQ17" s="248">
        <v>0</v>
      </c>
      <c r="GR17" s="248">
        <v>0</v>
      </c>
      <c r="GS17" s="248">
        <v>0</v>
      </c>
      <c r="GT17" s="248">
        <v>0</v>
      </c>
      <c r="GU17" s="248">
        <v>0</v>
      </c>
      <c r="GV17" s="248">
        <v>0</v>
      </c>
      <c r="GW17" s="248">
        <v>0</v>
      </c>
      <c r="GX17" s="248">
        <v>0</v>
      </c>
      <c r="GY17" s="248">
        <v>0</v>
      </c>
      <c r="GZ17" s="248">
        <v>0</v>
      </c>
      <c r="HA17" s="248">
        <v>0</v>
      </c>
      <c r="HB17" s="248">
        <v>0</v>
      </c>
      <c r="HC17" s="248">
        <v>0</v>
      </c>
      <c r="HD17" s="248">
        <v>0</v>
      </c>
      <c r="HE17" s="248">
        <v>0</v>
      </c>
      <c r="HF17" s="248">
        <v>0</v>
      </c>
      <c r="HG17" s="248">
        <v>0</v>
      </c>
      <c r="HH17" s="248">
        <v>0</v>
      </c>
      <c r="HI17" s="248">
        <v>0</v>
      </c>
      <c r="HJ17" s="248">
        <v>0</v>
      </c>
      <c r="HK17" s="248">
        <v>0</v>
      </c>
      <c r="HL17" s="248">
        <v>0</v>
      </c>
      <c r="HM17" s="248">
        <v>0</v>
      </c>
      <c r="HN17" s="248">
        <v>0</v>
      </c>
      <c r="HO17" s="248">
        <v>0</v>
      </c>
      <c r="HP17" s="248">
        <v>0</v>
      </c>
      <c r="HQ17" s="248">
        <v>0</v>
      </c>
      <c r="HR17" s="248">
        <v>0</v>
      </c>
      <c r="HS17" s="248">
        <v>0</v>
      </c>
    </row>
    <row r="18" spans="1:227">
      <c r="A18" s="1"/>
      <c r="B18" s="247">
        <v>45683.3125</v>
      </c>
      <c r="C18" s="248">
        <v>0</v>
      </c>
      <c r="D18" s="248">
        <v>0</v>
      </c>
      <c r="E18" s="248">
        <v>0</v>
      </c>
      <c r="F18" s="248">
        <v>0</v>
      </c>
      <c r="G18" s="248">
        <v>0</v>
      </c>
      <c r="H18" s="248">
        <v>0</v>
      </c>
      <c r="I18" s="248">
        <v>0</v>
      </c>
      <c r="J18" s="248">
        <v>0</v>
      </c>
      <c r="K18" s="248">
        <v>0</v>
      </c>
      <c r="L18" s="248">
        <v>0</v>
      </c>
      <c r="M18" s="248">
        <v>0</v>
      </c>
      <c r="N18" s="248">
        <v>0</v>
      </c>
      <c r="O18" s="248">
        <v>0</v>
      </c>
      <c r="P18" s="248">
        <v>0</v>
      </c>
      <c r="Q18" s="248">
        <v>0</v>
      </c>
      <c r="R18" s="248">
        <v>0</v>
      </c>
      <c r="S18" s="248">
        <v>0</v>
      </c>
      <c r="T18" s="248">
        <v>0</v>
      </c>
      <c r="U18" s="248">
        <v>0</v>
      </c>
      <c r="V18" s="248">
        <v>0</v>
      </c>
      <c r="W18" s="248">
        <v>0</v>
      </c>
      <c r="X18" s="248">
        <v>0</v>
      </c>
      <c r="Y18" s="248">
        <v>0</v>
      </c>
      <c r="Z18" s="248">
        <v>0</v>
      </c>
      <c r="AA18" s="248">
        <v>0</v>
      </c>
      <c r="AB18" s="248">
        <v>0</v>
      </c>
      <c r="AC18" s="248">
        <v>0</v>
      </c>
      <c r="AD18" s="248">
        <v>0</v>
      </c>
      <c r="AE18" s="248">
        <v>0</v>
      </c>
      <c r="AF18" s="248">
        <v>0</v>
      </c>
      <c r="AG18" s="248">
        <v>0</v>
      </c>
      <c r="AH18" s="248">
        <v>0</v>
      </c>
      <c r="AI18" s="248">
        <v>0</v>
      </c>
      <c r="AJ18" s="248">
        <v>0</v>
      </c>
      <c r="AK18" s="248">
        <v>0</v>
      </c>
      <c r="AL18" s="248">
        <v>0</v>
      </c>
      <c r="AM18" s="248">
        <v>0</v>
      </c>
      <c r="AN18" s="248">
        <v>0</v>
      </c>
      <c r="AO18" s="248">
        <v>0</v>
      </c>
      <c r="AP18" s="248">
        <v>0</v>
      </c>
      <c r="AQ18" s="248">
        <v>0</v>
      </c>
      <c r="AR18" s="248">
        <v>0</v>
      </c>
      <c r="AS18" s="248">
        <v>0</v>
      </c>
      <c r="AT18" s="248">
        <v>0</v>
      </c>
      <c r="AU18" s="248">
        <v>0</v>
      </c>
      <c r="AV18" s="248">
        <v>0</v>
      </c>
      <c r="AW18" s="248">
        <v>0</v>
      </c>
      <c r="AX18" s="248">
        <v>0</v>
      </c>
      <c r="AY18" s="248">
        <v>0</v>
      </c>
      <c r="AZ18" s="248">
        <v>0</v>
      </c>
      <c r="BA18" s="248">
        <v>0</v>
      </c>
      <c r="BB18" s="248">
        <v>0</v>
      </c>
      <c r="BC18" s="248">
        <v>0</v>
      </c>
      <c r="BD18" s="248">
        <v>0</v>
      </c>
      <c r="BE18" s="248">
        <v>0</v>
      </c>
      <c r="BF18" s="248">
        <v>0</v>
      </c>
      <c r="BG18" s="248">
        <v>0</v>
      </c>
      <c r="BH18" s="248">
        <v>0</v>
      </c>
      <c r="BI18" s="248">
        <v>0</v>
      </c>
      <c r="BJ18" s="248">
        <v>0</v>
      </c>
      <c r="BK18" s="248">
        <v>0</v>
      </c>
      <c r="BL18" s="248">
        <v>0</v>
      </c>
      <c r="BM18" s="248">
        <v>0</v>
      </c>
      <c r="BN18" s="248">
        <v>0</v>
      </c>
      <c r="BO18" s="248">
        <v>0</v>
      </c>
      <c r="BP18" s="248">
        <v>0</v>
      </c>
      <c r="BQ18" s="248">
        <v>0</v>
      </c>
      <c r="BR18" s="248">
        <v>0</v>
      </c>
      <c r="BS18" s="248">
        <v>0</v>
      </c>
      <c r="BT18" s="248">
        <v>0</v>
      </c>
      <c r="BU18" s="248">
        <v>0</v>
      </c>
      <c r="BV18" s="248">
        <v>0</v>
      </c>
      <c r="BW18" s="248">
        <v>0</v>
      </c>
      <c r="BX18" s="248">
        <v>0</v>
      </c>
      <c r="BY18" s="248">
        <v>0</v>
      </c>
      <c r="BZ18" s="248">
        <v>0</v>
      </c>
      <c r="CA18" s="248">
        <v>0</v>
      </c>
      <c r="CB18" s="248">
        <v>0</v>
      </c>
      <c r="CC18" s="248">
        <v>0</v>
      </c>
      <c r="CD18" s="248">
        <v>0</v>
      </c>
      <c r="CE18" s="248">
        <v>0</v>
      </c>
      <c r="CF18" s="248">
        <v>0</v>
      </c>
      <c r="CG18" s="248">
        <v>0</v>
      </c>
      <c r="CH18" s="248">
        <v>0</v>
      </c>
      <c r="CI18" s="248">
        <v>0</v>
      </c>
      <c r="CJ18" s="248">
        <v>0</v>
      </c>
      <c r="CK18" s="248">
        <v>0</v>
      </c>
      <c r="CL18" s="248">
        <v>0</v>
      </c>
      <c r="CM18" s="248">
        <v>0</v>
      </c>
      <c r="CN18" s="248">
        <v>0</v>
      </c>
      <c r="CO18" s="248">
        <v>0</v>
      </c>
      <c r="CP18" s="248">
        <v>0</v>
      </c>
      <c r="CQ18" s="248">
        <v>0</v>
      </c>
      <c r="CR18" s="248">
        <v>0</v>
      </c>
      <c r="CS18" s="248">
        <v>0</v>
      </c>
      <c r="CT18" s="248">
        <v>0</v>
      </c>
      <c r="CU18" s="248">
        <v>0</v>
      </c>
      <c r="CV18" s="248">
        <v>0</v>
      </c>
      <c r="CW18" s="248">
        <v>0</v>
      </c>
      <c r="CX18" s="248">
        <v>0</v>
      </c>
      <c r="CY18" s="248">
        <v>0</v>
      </c>
      <c r="CZ18" s="248">
        <v>0</v>
      </c>
      <c r="DA18" s="248">
        <v>0</v>
      </c>
      <c r="DB18" s="248">
        <v>0</v>
      </c>
      <c r="DC18" s="248">
        <v>0</v>
      </c>
      <c r="DD18" s="248">
        <v>0</v>
      </c>
      <c r="DE18" s="248">
        <v>0</v>
      </c>
      <c r="DF18" s="248">
        <v>0</v>
      </c>
      <c r="DG18" s="248">
        <v>0</v>
      </c>
      <c r="DH18" s="248">
        <v>0</v>
      </c>
      <c r="DI18" s="248">
        <v>0</v>
      </c>
      <c r="DJ18" s="248">
        <v>0</v>
      </c>
      <c r="DK18" s="248">
        <v>0</v>
      </c>
      <c r="DL18" s="248">
        <v>0</v>
      </c>
      <c r="DM18" s="248">
        <v>0</v>
      </c>
      <c r="DN18" s="248">
        <v>0</v>
      </c>
      <c r="DO18" s="248">
        <v>0</v>
      </c>
      <c r="DP18" s="248">
        <v>0</v>
      </c>
      <c r="DQ18" s="248">
        <v>0</v>
      </c>
      <c r="DR18" s="248">
        <v>0</v>
      </c>
      <c r="DS18" s="248">
        <v>0</v>
      </c>
      <c r="DT18" s="248">
        <v>0</v>
      </c>
      <c r="DU18" s="248">
        <v>0</v>
      </c>
      <c r="DV18" s="248">
        <v>0</v>
      </c>
      <c r="DW18" s="248">
        <v>0</v>
      </c>
      <c r="DX18" s="248">
        <v>0</v>
      </c>
      <c r="DY18" s="248">
        <v>0</v>
      </c>
      <c r="DZ18" s="248">
        <v>0</v>
      </c>
      <c r="EA18" s="248">
        <v>0</v>
      </c>
      <c r="EB18" s="248">
        <v>0</v>
      </c>
      <c r="EC18" s="248">
        <v>0</v>
      </c>
      <c r="ED18" s="248">
        <v>0</v>
      </c>
      <c r="EE18" s="248">
        <v>0</v>
      </c>
      <c r="EF18" s="248">
        <v>0</v>
      </c>
      <c r="EG18" s="248">
        <v>0</v>
      </c>
      <c r="EH18" s="248">
        <v>0</v>
      </c>
      <c r="EI18" s="248">
        <v>0</v>
      </c>
      <c r="EJ18" s="248">
        <v>0</v>
      </c>
      <c r="EK18" s="248">
        <v>0</v>
      </c>
      <c r="EL18" s="248">
        <v>0</v>
      </c>
      <c r="EM18" s="248">
        <v>0</v>
      </c>
      <c r="EN18" s="248">
        <v>0</v>
      </c>
      <c r="EO18" s="248">
        <v>0</v>
      </c>
      <c r="EP18" s="248">
        <v>0</v>
      </c>
      <c r="EQ18" s="248">
        <v>0</v>
      </c>
      <c r="ER18" s="248">
        <v>0</v>
      </c>
      <c r="ES18" s="248">
        <v>0</v>
      </c>
      <c r="ET18" s="248">
        <v>0</v>
      </c>
      <c r="EU18" s="248">
        <v>0</v>
      </c>
      <c r="EV18" s="248">
        <v>0</v>
      </c>
      <c r="EW18" s="248">
        <v>0</v>
      </c>
      <c r="EX18" s="248">
        <v>0</v>
      </c>
      <c r="EY18" s="248">
        <v>0</v>
      </c>
      <c r="EZ18" s="248">
        <v>0</v>
      </c>
      <c r="FA18" s="248">
        <v>0</v>
      </c>
      <c r="FB18" s="248">
        <v>0</v>
      </c>
      <c r="FC18" s="248">
        <v>0</v>
      </c>
      <c r="FD18" s="248">
        <v>0</v>
      </c>
      <c r="FE18" s="248">
        <v>0</v>
      </c>
      <c r="FF18" s="248">
        <v>0</v>
      </c>
      <c r="FG18" s="248">
        <v>0</v>
      </c>
      <c r="FH18" s="248">
        <v>0</v>
      </c>
      <c r="FI18" s="248">
        <v>0</v>
      </c>
      <c r="FJ18" s="248">
        <v>0</v>
      </c>
      <c r="FK18" s="248">
        <v>0</v>
      </c>
      <c r="FL18" s="248">
        <v>0</v>
      </c>
      <c r="FM18" s="248">
        <v>0</v>
      </c>
      <c r="FN18" s="248">
        <v>0</v>
      </c>
      <c r="FO18" s="248">
        <v>0</v>
      </c>
      <c r="FP18" s="248">
        <v>0</v>
      </c>
      <c r="FQ18" s="248">
        <v>0</v>
      </c>
      <c r="FR18" s="248">
        <v>0</v>
      </c>
      <c r="FS18" s="248">
        <v>0</v>
      </c>
      <c r="FT18" s="248">
        <v>0</v>
      </c>
      <c r="FU18" s="248">
        <v>0</v>
      </c>
      <c r="FV18" s="248">
        <v>0</v>
      </c>
      <c r="FW18" s="248">
        <v>0</v>
      </c>
      <c r="FX18" s="248">
        <v>0</v>
      </c>
      <c r="FY18" s="248">
        <v>0</v>
      </c>
      <c r="FZ18" s="248">
        <v>0</v>
      </c>
      <c r="GA18" s="248">
        <v>0</v>
      </c>
      <c r="GB18" s="248">
        <v>0</v>
      </c>
      <c r="GC18" s="248">
        <v>0</v>
      </c>
      <c r="GD18" s="248">
        <v>0</v>
      </c>
      <c r="GE18" s="248">
        <v>0</v>
      </c>
      <c r="GF18" s="248">
        <v>0</v>
      </c>
      <c r="GG18" s="248">
        <v>0</v>
      </c>
      <c r="GH18" s="248">
        <v>0</v>
      </c>
      <c r="GI18" s="248">
        <v>0</v>
      </c>
      <c r="GJ18" s="248">
        <v>0</v>
      </c>
      <c r="GK18" s="248">
        <v>0</v>
      </c>
      <c r="GL18" s="248">
        <v>0</v>
      </c>
      <c r="GM18" s="248">
        <v>0</v>
      </c>
      <c r="GN18" s="248">
        <v>0</v>
      </c>
      <c r="GO18" s="248">
        <v>0</v>
      </c>
      <c r="GP18" s="248">
        <v>0</v>
      </c>
      <c r="GQ18" s="248">
        <v>0</v>
      </c>
      <c r="GR18" s="248">
        <v>0</v>
      </c>
      <c r="GS18" s="248">
        <v>0</v>
      </c>
      <c r="GT18" s="248">
        <v>0</v>
      </c>
      <c r="GU18" s="248">
        <v>0</v>
      </c>
      <c r="GV18" s="248">
        <v>0</v>
      </c>
      <c r="GW18" s="248">
        <v>0</v>
      </c>
      <c r="GX18" s="248">
        <v>0</v>
      </c>
      <c r="GY18" s="248">
        <v>0</v>
      </c>
      <c r="GZ18" s="248">
        <v>0</v>
      </c>
      <c r="HA18" s="248">
        <v>0</v>
      </c>
      <c r="HB18" s="248">
        <v>0</v>
      </c>
      <c r="HC18" s="248">
        <v>0</v>
      </c>
      <c r="HD18" s="248">
        <v>0</v>
      </c>
      <c r="HE18" s="248">
        <v>0</v>
      </c>
      <c r="HF18" s="248">
        <v>0</v>
      </c>
      <c r="HG18" s="248">
        <v>0</v>
      </c>
      <c r="HH18" s="248">
        <v>0</v>
      </c>
      <c r="HI18" s="248">
        <v>0</v>
      </c>
      <c r="HJ18" s="248">
        <v>0</v>
      </c>
      <c r="HK18" s="248">
        <v>0</v>
      </c>
      <c r="HL18" s="248">
        <v>0</v>
      </c>
      <c r="HM18" s="248">
        <v>0</v>
      </c>
      <c r="HN18" s="248">
        <v>0</v>
      </c>
      <c r="HO18" s="248">
        <v>0</v>
      </c>
      <c r="HP18" s="248">
        <v>0</v>
      </c>
      <c r="HQ18" s="248">
        <v>0</v>
      </c>
      <c r="HR18" s="248">
        <v>0</v>
      </c>
      <c r="HS18" s="248">
        <v>0</v>
      </c>
    </row>
    <row r="19" spans="1:227">
      <c r="A19" s="1"/>
      <c r="B19" s="247">
        <v>45683.333333333299</v>
      </c>
      <c r="C19" s="248">
        <v>0</v>
      </c>
      <c r="D19" s="248">
        <v>0</v>
      </c>
      <c r="E19" s="248">
        <v>0</v>
      </c>
      <c r="F19" s="248">
        <v>0</v>
      </c>
      <c r="G19" s="248">
        <v>0</v>
      </c>
      <c r="H19" s="248">
        <v>0</v>
      </c>
      <c r="I19" s="248">
        <v>0</v>
      </c>
      <c r="J19" s="248">
        <v>0</v>
      </c>
      <c r="K19" s="248">
        <v>0</v>
      </c>
      <c r="L19" s="248">
        <v>0</v>
      </c>
      <c r="M19" s="248">
        <v>0</v>
      </c>
      <c r="N19" s="248">
        <v>0</v>
      </c>
      <c r="O19" s="248">
        <v>0</v>
      </c>
      <c r="P19" s="248">
        <v>0</v>
      </c>
      <c r="Q19" s="248">
        <v>0</v>
      </c>
      <c r="R19" s="248">
        <v>0</v>
      </c>
      <c r="S19" s="248">
        <v>0</v>
      </c>
      <c r="T19" s="248">
        <v>0</v>
      </c>
      <c r="U19" s="248">
        <v>0</v>
      </c>
      <c r="V19" s="248">
        <v>0</v>
      </c>
      <c r="W19" s="248">
        <v>0</v>
      </c>
      <c r="X19" s="248">
        <v>0</v>
      </c>
      <c r="Y19" s="248">
        <v>0</v>
      </c>
      <c r="Z19" s="248">
        <v>0</v>
      </c>
      <c r="AA19" s="248">
        <v>0</v>
      </c>
      <c r="AB19" s="248">
        <v>0</v>
      </c>
      <c r="AC19" s="248">
        <v>0</v>
      </c>
      <c r="AD19" s="248">
        <v>0</v>
      </c>
      <c r="AE19" s="248">
        <v>0</v>
      </c>
      <c r="AF19" s="248">
        <v>0</v>
      </c>
      <c r="AG19" s="248">
        <v>0</v>
      </c>
      <c r="AH19" s="248">
        <v>0</v>
      </c>
      <c r="AI19" s="248">
        <v>0</v>
      </c>
      <c r="AJ19" s="248">
        <v>0</v>
      </c>
      <c r="AK19" s="248">
        <v>0</v>
      </c>
      <c r="AL19" s="248">
        <v>0</v>
      </c>
      <c r="AM19" s="248">
        <v>0</v>
      </c>
      <c r="AN19" s="248">
        <v>0</v>
      </c>
      <c r="AO19" s="248">
        <v>0</v>
      </c>
      <c r="AP19" s="248">
        <v>0</v>
      </c>
      <c r="AQ19" s="248">
        <v>0</v>
      </c>
      <c r="AR19" s="248">
        <v>0</v>
      </c>
      <c r="AS19" s="248">
        <v>0</v>
      </c>
      <c r="AT19" s="248">
        <v>0</v>
      </c>
      <c r="AU19" s="248">
        <v>0</v>
      </c>
      <c r="AV19" s="248">
        <v>0</v>
      </c>
      <c r="AW19" s="248">
        <v>0</v>
      </c>
      <c r="AX19" s="248">
        <v>0</v>
      </c>
      <c r="AY19" s="248">
        <v>0</v>
      </c>
      <c r="AZ19" s="248">
        <v>0</v>
      </c>
      <c r="BA19" s="248">
        <v>0</v>
      </c>
      <c r="BB19" s="248">
        <v>0</v>
      </c>
      <c r="BC19" s="248">
        <v>0</v>
      </c>
      <c r="BD19" s="248">
        <v>0</v>
      </c>
      <c r="BE19" s="248">
        <v>0</v>
      </c>
      <c r="BF19" s="248">
        <v>0</v>
      </c>
      <c r="BG19" s="248">
        <v>0</v>
      </c>
      <c r="BH19" s="248">
        <v>0</v>
      </c>
      <c r="BI19" s="248">
        <v>0</v>
      </c>
      <c r="BJ19" s="248">
        <v>0</v>
      </c>
      <c r="BK19" s="248">
        <v>0</v>
      </c>
      <c r="BL19" s="248">
        <v>0</v>
      </c>
      <c r="BM19" s="248">
        <v>0</v>
      </c>
      <c r="BN19" s="248">
        <v>0</v>
      </c>
      <c r="BO19" s="248">
        <v>0</v>
      </c>
      <c r="BP19" s="248">
        <v>0</v>
      </c>
      <c r="BQ19" s="248">
        <v>0</v>
      </c>
      <c r="BR19" s="248">
        <v>0</v>
      </c>
      <c r="BS19" s="248">
        <v>0</v>
      </c>
      <c r="BT19" s="248">
        <v>0</v>
      </c>
      <c r="BU19" s="248">
        <v>0</v>
      </c>
      <c r="BV19" s="248">
        <v>0</v>
      </c>
      <c r="BW19" s="248">
        <v>0</v>
      </c>
      <c r="BX19" s="248">
        <v>0</v>
      </c>
      <c r="BY19" s="248">
        <v>0</v>
      </c>
      <c r="BZ19" s="248">
        <v>0</v>
      </c>
      <c r="CA19" s="248">
        <v>0</v>
      </c>
      <c r="CB19" s="248">
        <v>0</v>
      </c>
      <c r="CC19" s="248">
        <v>0</v>
      </c>
      <c r="CD19" s="248">
        <v>0</v>
      </c>
      <c r="CE19" s="248">
        <v>0</v>
      </c>
      <c r="CF19" s="248">
        <v>0</v>
      </c>
      <c r="CG19" s="248">
        <v>0</v>
      </c>
      <c r="CH19" s="248">
        <v>0</v>
      </c>
      <c r="CI19" s="248">
        <v>0</v>
      </c>
      <c r="CJ19" s="248">
        <v>0</v>
      </c>
      <c r="CK19" s="248">
        <v>0</v>
      </c>
      <c r="CL19" s="248">
        <v>0</v>
      </c>
      <c r="CM19" s="248">
        <v>0</v>
      </c>
      <c r="CN19" s="248">
        <v>0</v>
      </c>
      <c r="CO19" s="248">
        <v>0</v>
      </c>
      <c r="CP19" s="248">
        <v>0</v>
      </c>
      <c r="CQ19" s="248">
        <v>0</v>
      </c>
      <c r="CR19" s="248">
        <v>0</v>
      </c>
      <c r="CS19" s="248">
        <v>0</v>
      </c>
      <c r="CT19" s="248">
        <v>0</v>
      </c>
      <c r="CU19" s="248">
        <v>0</v>
      </c>
      <c r="CV19" s="248">
        <v>0</v>
      </c>
      <c r="CW19" s="248">
        <v>0</v>
      </c>
      <c r="CX19" s="248">
        <v>0</v>
      </c>
      <c r="CY19" s="248">
        <v>0</v>
      </c>
      <c r="CZ19" s="248">
        <v>0</v>
      </c>
      <c r="DA19" s="248">
        <v>0</v>
      </c>
      <c r="DB19" s="248">
        <v>0</v>
      </c>
      <c r="DC19" s="248">
        <v>0</v>
      </c>
      <c r="DD19" s="248">
        <v>0</v>
      </c>
      <c r="DE19" s="248">
        <v>0</v>
      </c>
      <c r="DF19" s="248">
        <v>0</v>
      </c>
      <c r="DG19" s="248">
        <v>0</v>
      </c>
      <c r="DH19" s="248">
        <v>0</v>
      </c>
      <c r="DI19" s="248">
        <v>0</v>
      </c>
      <c r="DJ19" s="248">
        <v>0</v>
      </c>
      <c r="DK19" s="248">
        <v>0</v>
      </c>
      <c r="DL19" s="248">
        <v>0</v>
      </c>
      <c r="DM19" s="248">
        <v>0</v>
      </c>
      <c r="DN19" s="248">
        <v>0</v>
      </c>
      <c r="DO19" s="248">
        <v>0</v>
      </c>
      <c r="DP19" s="248">
        <v>0</v>
      </c>
      <c r="DQ19" s="248">
        <v>0</v>
      </c>
      <c r="DR19" s="248">
        <v>0</v>
      </c>
      <c r="DS19" s="248">
        <v>0</v>
      </c>
      <c r="DT19" s="248">
        <v>0</v>
      </c>
      <c r="DU19" s="248">
        <v>0</v>
      </c>
      <c r="DV19" s="248">
        <v>0</v>
      </c>
      <c r="DW19" s="248">
        <v>0</v>
      </c>
      <c r="DX19" s="248">
        <v>0</v>
      </c>
      <c r="DY19" s="248">
        <v>0</v>
      </c>
      <c r="DZ19" s="248">
        <v>0</v>
      </c>
      <c r="EA19" s="248">
        <v>0</v>
      </c>
      <c r="EB19" s="248">
        <v>0</v>
      </c>
      <c r="EC19" s="248">
        <v>0</v>
      </c>
      <c r="ED19" s="248">
        <v>0</v>
      </c>
      <c r="EE19" s="248">
        <v>0</v>
      </c>
      <c r="EF19" s="248">
        <v>0</v>
      </c>
      <c r="EG19" s="248">
        <v>0</v>
      </c>
      <c r="EH19" s="248">
        <v>0</v>
      </c>
      <c r="EI19" s="248">
        <v>0</v>
      </c>
      <c r="EJ19" s="248">
        <v>0</v>
      </c>
      <c r="EK19" s="248">
        <v>0</v>
      </c>
      <c r="EL19" s="248">
        <v>0</v>
      </c>
      <c r="EM19" s="248">
        <v>0</v>
      </c>
      <c r="EN19" s="248">
        <v>0</v>
      </c>
      <c r="EO19" s="248">
        <v>0</v>
      </c>
      <c r="EP19" s="248">
        <v>0</v>
      </c>
      <c r="EQ19" s="248">
        <v>0</v>
      </c>
      <c r="ER19" s="248">
        <v>0</v>
      </c>
      <c r="ES19" s="248">
        <v>0</v>
      </c>
      <c r="ET19" s="248">
        <v>0</v>
      </c>
      <c r="EU19" s="248">
        <v>0</v>
      </c>
      <c r="EV19" s="248">
        <v>0</v>
      </c>
      <c r="EW19" s="248">
        <v>0</v>
      </c>
      <c r="EX19" s="248">
        <v>0</v>
      </c>
      <c r="EY19" s="248">
        <v>0</v>
      </c>
      <c r="EZ19" s="248">
        <v>0</v>
      </c>
      <c r="FA19" s="248">
        <v>0</v>
      </c>
      <c r="FB19" s="248">
        <v>0</v>
      </c>
      <c r="FC19" s="248">
        <v>0</v>
      </c>
      <c r="FD19" s="248">
        <v>0</v>
      </c>
      <c r="FE19" s="248">
        <v>0</v>
      </c>
      <c r="FF19" s="248">
        <v>0</v>
      </c>
      <c r="FG19" s="248">
        <v>0</v>
      </c>
      <c r="FH19" s="248">
        <v>0</v>
      </c>
      <c r="FI19" s="248">
        <v>0</v>
      </c>
      <c r="FJ19" s="248">
        <v>0</v>
      </c>
      <c r="FK19" s="248">
        <v>0</v>
      </c>
      <c r="FL19" s="248">
        <v>0</v>
      </c>
      <c r="FM19" s="248">
        <v>0</v>
      </c>
      <c r="FN19" s="248">
        <v>0</v>
      </c>
      <c r="FO19" s="248">
        <v>0</v>
      </c>
      <c r="FP19" s="248">
        <v>0</v>
      </c>
      <c r="FQ19" s="248">
        <v>0</v>
      </c>
      <c r="FR19" s="248">
        <v>0</v>
      </c>
      <c r="FS19" s="248">
        <v>0</v>
      </c>
      <c r="FT19" s="248">
        <v>0</v>
      </c>
      <c r="FU19" s="248">
        <v>0</v>
      </c>
      <c r="FV19" s="248">
        <v>0</v>
      </c>
      <c r="FW19" s="248">
        <v>0</v>
      </c>
      <c r="FX19" s="248">
        <v>0</v>
      </c>
      <c r="FY19" s="248">
        <v>0</v>
      </c>
      <c r="FZ19" s="248">
        <v>0</v>
      </c>
      <c r="GA19" s="248">
        <v>0</v>
      </c>
      <c r="GB19" s="248">
        <v>0</v>
      </c>
      <c r="GC19" s="248">
        <v>0</v>
      </c>
      <c r="GD19" s="248">
        <v>0</v>
      </c>
      <c r="GE19" s="248">
        <v>0</v>
      </c>
      <c r="GF19" s="248">
        <v>0</v>
      </c>
      <c r="GG19" s="248">
        <v>0</v>
      </c>
      <c r="GH19" s="248">
        <v>0</v>
      </c>
      <c r="GI19" s="248">
        <v>0</v>
      </c>
      <c r="GJ19" s="248">
        <v>0</v>
      </c>
      <c r="GK19" s="248">
        <v>0</v>
      </c>
      <c r="GL19" s="248">
        <v>0</v>
      </c>
      <c r="GM19" s="248">
        <v>0</v>
      </c>
      <c r="GN19" s="248">
        <v>0</v>
      </c>
      <c r="GO19" s="248">
        <v>0</v>
      </c>
      <c r="GP19" s="248">
        <v>0</v>
      </c>
      <c r="GQ19" s="248">
        <v>0</v>
      </c>
      <c r="GR19" s="248">
        <v>0</v>
      </c>
      <c r="GS19" s="248">
        <v>0</v>
      </c>
      <c r="GT19" s="248">
        <v>0</v>
      </c>
      <c r="GU19" s="248">
        <v>0</v>
      </c>
      <c r="GV19" s="248">
        <v>0</v>
      </c>
      <c r="GW19" s="248">
        <v>0</v>
      </c>
      <c r="GX19" s="248">
        <v>0</v>
      </c>
      <c r="GY19" s="248">
        <v>0</v>
      </c>
      <c r="GZ19" s="248">
        <v>0</v>
      </c>
      <c r="HA19" s="248">
        <v>0</v>
      </c>
      <c r="HB19" s="248">
        <v>0</v>
      </c>
      <c r="HC19" s="248">
        <v>0</v>
      </c>
      <c r="HD19" s="248">
        <v>0</v>
      </c>
      <c r="HE19" s="248">
        <v>0</v>
      </c>
      <c r="HF19" s="248">
        <v>0</v>
      </c>
      <c r="HG19" s="248">
        <v>0</v>
      </c>
      <c r="HH19" s="248">
        <v>0</v>
      </c>
      <c r="HI19" s="248">
        <v>0</v>
      </c>
      <c r="HJ19" s="248">
        <v>0</v>
      </c>
      <c r="HK19" s="248">
        <v>0</v>
      </c>
      <c r="HL19" s="248">
        <v>0</v>
      </c>
      <c r="HM19" s="248">
        <v>0</v>
      </c>
      <c r="HN19" s="248">
        <v>0</v>
      </c>
      <c r="HO19" s="248">
        <v>0</v>
      </c>
      <c r="HP19" s="248">
        <v>0</v>
      </c>
      <c r="HQ19" s="248">
        <v>0</v>
      </c>
      <c r="HR19" s="248">
        <v>0</v>
      </c>
      <c r="HS19" s="248">
        <v>0</v>
      </c>
    </row>
    <row r="20" spans="1:227">
      <c r="A20" s="1"/>
      <c r="B20" s="247">
        <v>45683.354166666701</v>
      </c>
      <c r="C20" s="248">
        <v>0</v>
      </c>
      <c r="D20" s="248">
        <v>0</v>
      </c>
      <c r="E20" s="248">
        <v>0</v>
      </c>
      <c r="F20" s="248">
        <v>0</v>
      </c>
      <c r="G20" s="248">
        <v>0</v>
      </c>
      <c r="H20" s="248">
        <v>0</v>
      </c>
      <c r="I20" s="248">
        <v>0</v>
      </c>
      <c r="J20" s="248">
        <v>0</v>
      </c>
      <c r="K20" s="248">
        <v>0</v>
      </c>
      <c r="L20" s="248">
        <v>0</v>
      </c>
      <c r="M20" s="248">
        <v>0</v>
      </c>
      <c r="N20" s="248">
        <v>0</v>
      </c>
      <c r="O20" s="248">
        <v>0</v>
      </c>
      <c r="P20" s="248">
        <v>0</v>
      </c>
      <c r="Q20" s="248">
        <v>0</v>
      </c>
      <c r="R20" s="248">
        <v>0</v>
      </c>
      <c r="S20" s="248">
        <v>0</v>
      </c>
      <c r="T20" s="248">
        <v>0</v>
      </c>
      <c r="U20" s="248">
        <v>0</v>
      </c>
      <c r="V20" s="248">
        <v>0</v>
      </c>
      <c r="W20" s="248">
        <v>0</v>
      </c>
      <c r="X20" s="248">
        <v>0</v>
      </c>
      <c r="Y20" s="248">
        <v>0</v>
      </c>
      <c r="Z20" s="248">
        <v>0</v>
      </c>
      <c r="AA20" s="248">
        <v>0</v>
      </c>
      <c r="AB20" s="248">
        <v>0</v>
      </c>
      <c r="AC20" s="248">
        <v>0</v>
      </c>
      <c r="AD20" s="248">
        <v>0</v>
      </c>
      <c r="AE20" s="248">
        <v>0</v>
      </c>
      <c r="AF20" s="248">
        <v>0</v>
      </c>
      <c r="AG20" s="248">
        <v>0</v>
      </c>
      <c r="AH20" s="248">
        <v>0</v>
      </c>
      <c r="AI20" s="248">
        <v>0</v>
      </c>
      <c r="AJ20" s="248">
        <v>0</v>
      </c>
      <c r="AK20" s="248">
        <v>0</v>
      </c>
      <c r="AL20" s="248">
        <v>0</v>
      </c>
      <c r="AM20" s="248">
        <v>0</v>
      </c>
      <c r="AN20" s="248">
        <v>0</v>
      </c>
      <c r="AO20" s="248">
        <v>0</v>
      </c>
      <c r="AP20" s="248">
        <v>0</v>
      </c>
      <c r="AQ20" s="248">
        <v>0</v>
      </c>
      <c r="AR20" s="248">
        <v>0</v>
      </c>
      <c r="AS20" s="248">
        <v>0</v>
      </c>
      <c r="AT20" s="248">
        <v>0</v>
      </c>
      <c r="AU20" s="248">
        <v>0</v>
      </c>
      <c r="AV20" s="248">
        <v>0</v>
      </c>
      <c r="AW20" s="248">
        <v>0</v>
      </c>
      <c r="AX20" s="248">
        <v>0</v>
      </c>
      <c r="AY20" s="248">
        <v>0</v>
      </c>
      <c r="AZ20" s="248">
        <v>0</v>
      </c>
      <c r="BA20" s="248">
        <v>0</v>
      </c>
      <c r="BB20" s="248">
        <v>0</v>
      </c>
      <c r="BC20" s="248">
        <v>0</v>
      </c>
      <c r="BD20" s="248">
        <v>0</v>
      </c>
      <c r="BE20" s="248">
        <v>0</v>
      </c>
      <c r="BF20" s="248">
        <v>0</v>
      </c>
      <c r="BG20" s="248">
        <v>0</v>
      </c>
      <c r="BH20" s="248">
        <v>0</v>
      </c>
      <c r="BI20" s="248">
        <v>0</v>
      </c>
      <c r="BJ20" s="248">
        <v>0</v>
      </c>
      <c r="BK20" s="248">
        <v>0</v>
      </c>
      <c r="BL20" s="248">
        <v>0</v>
      </c>
      <c r="BM20" s="248">
        <v>0</v>
      </c>
      <c r="BN20" s="248">
        <v>0</v>
      </c>
      <c r="BO20" s="248">
        <v>0</v>
      </c>
      <c r="BP20" s="248">
        <v>0</v>
      </c>
      <c r="BQ20" s="248">
        <v>0</v>
      </c>
      <c r="BR20" s="248">
        <v>0</v>
      </c>
      <c r="BS20" s="248">
        <v>0</v>
      </c>
      <c r="BT20" s="248">
        <v>0</v>
      </c>
      <c r="BU20" s="248">
        <v>0</v>
      </c>
      <c r="BV20" s="248">
        <v>0</v>
      </c>
      <c r="BW20" s="248">
        <v>0</v>
      </c>
      <c r="BX20" s="248">
        <v>0</v>
      </c>
      <c r="BY20" s="248">
        <v>0</v>
      </c>
      <c r="BZ20" s="248">
        <v>0</v>
      </c>
      <c r="CA20" s="248">
        <v>0</v>
      </c>
      <c r="CB20" s="248">
        <v>0</v>
      </c>
      <c r="CC20" s="248">
        <v>0</v>
      </c>
      <c r="CD20" s="248">
        <v>0</v>
      </c>
      <c r="CE20" s="248">
        <v>0</v>
      </c>
      <c r="CF20" s="248">
        <v>0</v>
      </c>
      <c r="CG20" s="248">
        <v>0</v>
      </c>
      <c r="CH20" s="248">
        <v>0</v>
      </c>
      <c r="CI20" s="248">
        <v>0</v>
      </c>
      <c r="CJ20" s="248">
        <v>0</v>
      </c>
      <c r="CK20" s="248">
        <v>0</v>
      </c>
      <c r="CL20" s="248">
        <v>0</v>
      </c>
      <c r="CM20" s="248">
        <v>0</v>
      </c>
      <c r="CN20" s="248">
        <v>0</v>
      </c>
      <c r="CO20" s="248">
        <v>0</v>
      </c>
      <c r="CP20" s="248">
        <v>0</v>
      </c>
      <c r="CQ20" s="248">
        <v>0</v>
      </c>
      <c r="CR20" s="248">
        <v>0</v>
      </c>
      <c r="CS20" s="248">
        <v>0</v>
      </c>
      <c r="CT20" s="248">
        <v>0</v>
      </c>
      <c r="CU20" s="248">
        <v>0</v>
      </c>
      <c r="CV20" s="248">
        <v>0</v>
      </c>
      <c r="CW20" s="248">
        <v>0</v>
      </c>
      <c r="CX20" s="248">
        <v>0</v>
      </c>
      <c r="CY20" s="248">
        <v>0</v>
      </c>
      <c r="CZ20" s="248">
        <v>0</v>
      </c>
      <c r="DA20" s="248">
        <v>0</v>
      </c>
      <c r="DB20" s="248">
        <v>0</v>
      </c>
      <c r="DC20" s="248">
        <v>0</v>
      </c>
      <c r="DD20" s="248">
        <v>0</v>
      </c>
      <c r="DE20" s="248">
        <v>0</v>
      </c>
      <c r="DF20" s="248">
        <v>0</v>
      </c>
      <c r="DG20" s="248">
        <v>0</v>
      </c>
      <c r="DH20" s="248">
        <v>0</v>
      </c>
      <c r="DI20" s="248">
        <v>0</v>
      </c>
      <c r="DJ20" s="248">
        <v>0</v>
      </c>
      <c r="DK20" s="248">
        <v>0</v>
      </c>
      <c r="DL20" s="248">
        <v>0</v>
      </c>
      <c r="DM20" s="248">
        <v>0</v>
      </c>
      <c r="DN20" s="248">
        <v>0</v>
      </c>
      <c r="DO20" s="248">
        <v>0</v>
      </c>
      <c r="DP20" s="248">
        <v>0</v>
      </c>
      <c r="DQ20" s="248">
        <v>0</v>
      </c>
      <c r="DR20" s="248">
        <v>0</v>
      </c>
      <c r="DS20" s="248">
        <v>0</v>
      </c>
      <c r="DT20" s="248">
        <v>0</v>
      </c>
      <c r="DU20" s="248">
        <v>0</v>
      </c>
      <c r="DV20" s="248">
        <v>0</v>
      </c>
      <c r="DW20" s="248">
        <v>0</v>
      </c>
      <c r="DX20" s="248">
        <v>0</v>
      </c>
      <c r="DY20" s="248">
        <v>0</v>
      </c>
      <c r="DZ20" s="248">
        <v>0</v>
      </c>
      <c r="EA20" s="248">
        <v>0</v>
      </c>
      <c r="EB20" s="248">
        <v>0</v>
      </c>
      <c r="EC20" s="248">
        <v>0</v>
      </c>
      <c r="ED20" s="248">
        <v>0</v>
      </c>
      <c r="EE20" s="248">
        <v>0</v>
      </c>
      <c r="EF20" s="248">
        <v>0</v>
      </c>
      <c r="EG20" s="248">
        <v>0</v>
      </c>
      <c r="EH20" s="248">
        <v>0</v>
      </c>
      <c r="EI20" s="248">
        <v>0</v>
      </c>
      <c r="EJ20" s="248">
        <v>0</v>
      </c>
      <c r="EK20" s="248">
        <v>0</v>
      </c>
      <c r="EL20" s="248">
        <v>0</v>
      </c>
      <c r="EM20" s="248">
        <v>0</v>
      </c>
      <c r="EN20" s="248">
        <v>0</v>
      </c>
      <c r="EO20" s="248">
        <v>0</v>
      </c>
      <c r="EP20" s="248">
        <v>0</v>
      </c>
      <c r="EQ20" s="248">
        <v>0</v>
      </c>
      <c r="ER20" s="248">
        <v>0</v>
      </c>
      <c r="ES20" s="248">
        <v>0</v>
      </c>
      <c r="ET20" s="248">
        <v>0</v>
      </c>
      <c r="EU20" s="248">
        <v>0</v>
      </c>
      <c r="EV20" s="248">
        <v>0</v>
      </c>
      <c r="EW20" s="248">
        <v>0</v>
      </c>
      <c r="EX20" s="248">
        <v>0</v>
      </c>
      <c r="EY20" s="248">
        <v>0</v>
      </c>
      <c r="EZ20" s="248">
        <v>0</v>
      </c>
      <c r="FA20" s="248">
        <v>0</v>
      </c>
      <c r="FB20" s="248">
        <v>0</v>
      </c>
      <c r="FC20" s="248">
        <v>0</v>
      </c>
      <c r="FD20" s="248">
        <v>0</v>
      </c>
      <c r="FE20" s="248">
        <v>0</v>
      </c>
      <c r="FF20" s="248">
        <v>0</v>
      </c>
      <c r="FG20" s="248">
        <v>0</v>
      </c>
      <c r="FH20" s="248">
        <v>0</v>
      </c>
      <c r="FI20" s="248">
        <v>0</v>
      </c>
      <c r="FJ20" s="248">
        <v>0</v>
      </c>
      <c r="FK20" s="248">
        <v>0</v>
      </c>
      <c r="FL20" s="248">
        <v>0</v>
      </c>
      <c r="FM20" s="248">
        <v>0</v>
      </c>
      <c r="FN20" s="248">
        <v>0</v>
      </c>
      <c r="FO20" s="248">
        <v>0</v>
      </c>
      <c r="FP20" s="248">
        <v>0</v>
      </c>
      <c r="FQ20" s="248">
        <v>0</v>
      </c>
      <c r="FR20" s="248">
        <v>0</v>
      </c>
      <c r="FS20" s="248">
        <v>0</v>
      </c>
      <c r="FT20" s="248">
        <v>0</v>
      </c>
      <c r="FU20" s="248">
        <v>0</v>
      </c>
      <c r="FV20" s="248">
        <v>0</v>
      </c>
      <c r="FW20" s="248">
        <v>0</v>
      </c>
      <c r="FX20" s="248">
        <v>0</v>
      </c>
      <c r="FY20" s="248">
        <v>0</v>
      </c>
      <c r="FZ20" s="248">
        <v>0</v>
      </c>
      <c r="GA20" s="248">
        <v>0</v>
      </c>
      <c r="GB20" s="248">
        <v>0</v>
      </c>
      <c r="GC20" s="248">
        <v>0</v>
      </c>
      <c r="GD20" s="248">
        <v>0</v>
      </c>
      <c r="GE20" s="248">
        <v>0</v>
      </c>
      <c r="GF20" s="248">
        <v>0</v>
      </c>
      <c r="GG20" s="248">
        <v>0</v>
      </c>
      <c r="GH20" s="248">
        <v>0</v>
      </c>
      <c r="GI20" s="248">
        <v>0</v>
      </c>
      <c r="GJ20" s="248">
        <v>0</v>
      </c>
      <c r="GK20" s="248">
        <v>0</v>
      </c>
      <c r="GL20" s="248">
        <v>0</v>
      </c>
      <c r="GM20" s="248">
        <v>0</v>
      </c>
      <c r="GN20" s="248">
        <v>0</v>
      </c>
      <c r="GO20" s="248">
        <v>0</v>
      </c>
      <c r="GP20" s="248">
        <v>0</v>
      </c>
      <c r="GQ20" s="248">
        <v>0</v>
      </c>
      <c r="GR20" s="248">
        <v>0</v>
      </c>
      <c r="GS20" s="248">
        <v>0</v>
      </c>
      <c r="GT20" s="248">
        <v>0</v>
      </c>
      <c r="GU20" s="248">
        <v>0</v>
      </c>
      <c r="GV20" s="248">
        <v>0</v>
      </c>
      <c r="GW20" s="248">
        <v>0</v>
      </c>
      <c r="GX20" s="248">
        <v>0</v>
      </c>
      <c r="GY20" s="248">
        <v>0</v>
      </c>
      <c r="GZ20" s="248">
        <v>0</v>
      </c>
      <c r="HA20" s="248">
        <v>0</v>
      </c>
      <c r="HB20" s="248">
        <v>0</v>
      </c>
      <c r="HC20" s="248">
        <v>0</v>
      </c>
      <c r="HD20" s="248">
        <v>0</v>
      </c>
      <c r="HE20" s="248">
        <v>0</v>
      </c>
      <c r="HF20" s="248">
        <v>0</v>
      </c>
      <c r="HG20" s="248">
        <v>0</v>
      </c>
      <c r="HH20" s="248">
        <v>0</v>
      </c>
      <c r="HI20" s="248">
        <v>0</v>
      </c>
      <c r="HJ20" s="248">
        <v>0</v>
      </c>
      <c r="HK20" s="248">
        <v>0</v>
      </c>
      <c r="HL20" s="248">
        <v>0</v>
      </c>
      <c r="HM20" s="248">
        <v>0</v>
      </c>
      <c r="HN20" s="248">
        <v>0</v>
      </c>
      <c r="HO20" s="248">
        <v>0</v>
      </c>
      <c r="HP20" s="248">
        <v>0</v>
      </c>
      <c r="HQ20" s="248">
        <v>0</v>
      </c>
      <c r="HR20" s="248">
        <v>0</v>
      </c>
      <c r="HS20" s="248">
        <v>0</v>
      </c>
    </row>
    <row r="21" spans="1:227">
      <c r="A21" s="1"/>
      <c r="B21" s="247">
        <v>45683.375</v>
      </c>
      <c r="C21" s="248">
        <v>0</v>
      </c>
      <c r="D21" s="248">
        <v>0</v>
      </c>
      <c r="E21" s="248">
        <v>0</v>
      </c>
      <c r="F21" s="248">
        <v>0</v>
      </c>
      <c r="G21" s="248">
        <v>0</v>
      </c>
      <c r="H21" s="248">
        <v>0</v>
      </c>
      <c r="I21" s="248">
        <v>0</v>
      </c>
      <c r="J21" s="248">
        <v>0</v>
      </c>
      <c r="K21" s="248">
        <v>0</v>
      </c>
      <c r="L21" s="248">
        <v>0</v>
      </c>
      <c r="M21" s="248">
        <v>0</v>
      </c>
      <c r="N21" s="248">
        <v>0</v>
      </c>
      <c r="O21" s="248">
        <v>0</v>
      </c>
      <c r="P21" s="248">
        <v>0</v>
      </c>
      <c r="Q21" s="248">
        <v>0</v>
      </c>
      <c r="R21" s="248">
        <v>0</v>
      </c>
      <c r="S21" s="248">
        <v>0</v>
      </c>
      <c r="T21" s="248">
        <v>0</v>
      </c>
      <c r="U21" s="248">
        <v>0</v>
      </c>
      <c r="V21" s="248">
        <v>0</v>
      </c>
      <c r="W21" s="248">
        <v>0</v>
      </c>
      <c r="X21" s="248">
        <v>0</v>
      </c>
      <c r="Y21" s="248">
        <v>0</v>
      </c>
      <c r="Z21" s="248">
        <v>0</v>
      </c>
      <c r="AA21" s="248">
        <v>0</v>
      </c>
      <c r="AB21" s="248">
        <v>0</v>
      </c>
      <c r="AC21" s="248">
        <v>0</v>
      </c>
      <c r="AD21" s="248">
        <v>0</v>
      </c>
      <c r="AE21" s="248">
        <v>0</v>
      </c>
      <c r="AF21" s="248">
        <v>0</v>
      </c>
      <c r="AG21" s="248">
        <v>0</v>
      </c>
      <c r="AH21" s="248">
        <v>0</v>
      </c>
      <c r="AI21" s="248">
        <v>0</v>
      </c>
      <c r="AJ21" s="248">
        <v>0</v>
      </c>
      <c r="AK21" s="248">
        <v>0</v>
      </c>
      <c r="AL21" s="248">
        <v>0</v>
      </c>
      <c r="AM21" s="248">
        <v>0</v>
      </c>
      <c r="AN21" s="248">
        <v>0</v>
      </c>
      <c r="AO21" s="248">
        <v>0</v>
      </c>
      <c r="AP21" s="248">
        <v>0</v>
      </c>
      <c r="AQ21" s="248">
        <v>0</v>
      </c>
      <c r="AR21" s="248">
        <v>0</v>
      </c>
      <c r="AS21" s="248">
        <v>0</v>
      </c>
      <c r="AT21" s="248">
        <v>0</v>
      </c>
      <c r="AU21" s="248">
        <v>0</v>
      </c>
      <c r="AV21" s="248">
        <v>0</v>
      </c>
      <c r="AW21" s="248">
        <v>0</v>
      </c>
      <c r="AX21" s="248">
        <v>0</v>
      </c>
      <c r="AY21" s="248">
        <v>0</v>
      </c>
      <c r="AZ21" s="248">
        <v>0</v>
      </c>
      <c r="BA21" s="248">
        <v>0</v>
      </c>
      <c r="BB21" s="248">
        <v>0</v>
      </c>
      <c r="BC21" s="248">
        <v>0</v>
      </c>
      <c r="BD21" s="248">
        <v>0</v>
      </c>
      <c r="BE21" s="248">
        <v>0</v>
      </c>
      <c r="BF21" s="248">
        <v>0</v>
      </c>
      <c r="BG21" s="248">
        <v>0</v>
      </c>
      <c r="BH21" s="248">
        <v>0</v>
      </c>
      <c r="BI21" s="248">
        <v>0</v>
      </c>
      <c r="BJ21" s="248">
        <v>0</v>
      </c>
      <c r="BK21" s="248">
        <v>0</v>
      </c>
      <c r="BL21" s="248">
        <v>0</v>
      </c>
      <c r="BM21" s="248">
        <v>0</v>
      </c>
      <c r="BN21" s="248">
        <v>0</v>
      </c>
      <c r="BO21" s="248">
        <v>0</v>
      </c>
      <c r="BP21" s="248">
        <v>0</v>
      </c>
      <c r="BQ21" s="248">
        <v>0</v>
      </c>
      <c r="BR21" s="248">
        <v>0</v>
      </c>
      <c r="BS21" s="248">
        <v>0</v>
      </c>
      <c r="BT21" s="248">
        <v>0</v>
      </c>
      <c r="BU21" s="248">
        <v>0</v>
      </c>
      <c r="BV21" s="248">
        <v>0</v>
      </c>
      <c r="BW21" s="248">
        <v>0</v>
      </c>
      <c r="BX21" s="248">
        <v>0</v>
      </c>
      <c r="BY21" s="248">
        <v>0</v>
      </c>
      <c r="BZ21" s="248">
        <v>0</v>
      </c>
      <c r="CA21" s="248">
        <v>0</v>
      </c>
      <c r="CB21" s="248">
        <v>0</v>
      </c>
      <c r="CC21" s="248">
        <v>0</v>
      </c>
      <c r="CD21" s="248">
        <v>0</v>
      </c>
      <c r="CE21" s="248">
        <v>0</v>
      </c>
      <c r="CF21" s="248">
        <v>0</v>
      </c>
      <c r="CG21" s="248">
        <v>0</v>
      </c>
      <c r="CH21" s="248">
        <v>0</v>
      </c>
      <c r="CI21" s="248">
        <v>0</v>
      </c>
      <c r="CJ21" s="248">
        <v>0</v>
      </c>
      <c r="CK21" s="248">
        <v>0</v>
      </c>
      <c r="CL21" s="248">
        <v>0</v>
      </c>
      <c r="CM21" s="248">
        <v>0</v>
      </c>
      <c r="CN21" s="248">
        <v>0</v>
      </c>
      <c r="CO21" s="248">
        <v>0</v>
      </c>
      <c r="CP21" s="248">
        <v>0</v>
      </c>
      <c r="CQ21" s="248">
        <v>0</v>
      </c>
      <c r="CR21" s="248">
        <v>0</v>
      </c>
      <c r="CS21" s="248">
        <v>0</v>
      </c>
      <c r="CT21" s="248">
        <v>0</v>
      </c>
      <c r="CU21" s="248">
        <v>0</v>
      </c>
      <c r="CV21" s="248">
        <v>0</v>
      </c>
      <c r="CW21" s="248">
        <v>0</v>
      </c>
      <c r="CX21" s="248">
        <v>0</v>
      </c>
      <c r="CY21" s="248">
        <v>0</v>
      </c>
      <c r="CZ21" s="248">
        <v>0</v>
      </c>
      <c r="DA21" s="248">
        <v>0</v>
      </c>
      <c r="DB21" s="248">
        <v>0</v>
      </c>
      <c r="DC21" s="248">
        <v>0</v>
      </c>
      <c r="DD21" s="248">
        <v>0</v>
      </c>
      <c r="DE21" s="248">
        <v>0</v>
      </c>
      <c r="DF21" s="248">
        <v>0</v>
      </c>
      <c r="DG21" s="248">
        <v>0</v>
      </c>
      <c r="DH21" s="248">
        <v>0</v>
      </c>
      <c r="DI21" s="248">
        <v>0</v>
      </c>
      <c r="DJ21" s="248">
        <v>0</v>
      </c>
      <c r="DK21" s="248">
        <v>0</v>
      </c>
      <c r="DL21" s="248">
        <v>0</v>
      </c>
      <c r="DM21" s="248">
        <v>0</v>
      </c>
      <c r="DN21" s="248">
        <v>0</v>
      </c>
      <c r="DO21" s="248">
        <v>0</v>
      </c>
      <c r="DP21" s="248">
        <v>0</v>
      </c>
      <c r="DQ21" s="248">
        <v>0</v>
      </c>
      <c r="DR21" s="248">
        <v>0</v>
      </c>
      <c r="DS21" s="248">
        <v>0</v>
      </c>
      <c r="DT21" s="248">
        <v>0</v>
      </c>
      <c r="DU21" s="248">
        <v>0</v>
      </c>
      <c r="DV21" s="248">
        <v>0</v>
      </c>
      <c r="DW21" s="248">
        <v>0</v>
      </c>
      <c r="DX21" s="248">
        <v>0</v>
      </c>
      <c r="DY21" s="248">
        <v>0</v>
      </c>
      <c r="DZ21" s="248">
        <v>0</v>
      </c>
      <c r="EA21" s="248">
        <v>0</v>
      </c>
      <c r="EB21" s="248">
        <v>0</v>
      </c>
      <c r="EC21" s="248">
        <v>0</v>
      </c>
      <c r="ED21" s="248">
        <v>0</v>
      </c>
      <c r="EE21" s="248">
        <v>0</v>
      </c>
      <c r="EF21" s="248">
        <v>0</v>
      </c>
      <c r="EG21" s="248">
        <v>0</v>
      </c>
      <c r="EH21" s="248">
        <v>0</v>
      </c>
      <c r="EI21" s="248">
        <v>0</v>
      </c>
      <c r="EJ21" s="248">
        <v>0</v>
      </c>
      <c r="EK21" s="248">
        <v>0</v>
      </c>
      <c r="EL21" s="248">
        <v>0</v>
      </c>
      <c r="EM21" s="248">
        <v>0</v>
      </c>
      <c r="EN21" s="248">
        <v>0</v>
      </c>
      <c r="EO21" s="248">
        <v>0</v>
      </c>
      <c r="EP21" s="248">
        <v>0</v>
      </c>
      <c r="EQ21" s="248">
        <v>0</v>
      </c>
      <c r="ER21" s="248">
        <v>0</v>
      </c>
      <c r="ES21" s="248">
        <v>0</v>
      </c>
      <c r="ET21" s="248">
        <v>0</v>
      </c>
      <c r="EU21" s="248">
        <v>0</v>
      </c>
      <c r="EV21" s="248">
        <v>0</v>
      </c>
      <c r="EW21" s="248">
        <v>0</v>
      </c>
      <c r="EX21" s="248">
        <v>0</v>
      </c>
      <c r="EY21" s="248">
        <v>0</v>
      </c>
      <c r="EZ21" s="248">
        <v>0</v>
      </c>
      <c r="FA21" s="248">
        <v>0</v>
      </c>
      <c r="FB21" s="248">
        <v>0</v>
      </c>
      <c r="FC21" s="248">
        <v>0</v>
      </c>
      <c r="FD21" s="248">
        <v>0</v>
      </c>
      <c r="FE21" s="248">
        <v>0</v>
      </c>
      <c r="FF21" s="248">
        <v>0</v>
      </c>
      <c r="FG21" s="248">
        <v>0</v>
      </c>
      <c r="FH21" s="248">
        <v>0</v>
      </c>
      <c r="FI21" s="248">
        <v>0</v>
      </c>
      <c r="FJ21" s="248">
        <v>0</v>
      </c>
      <c r="FK21" s="248">
        <v>0</v>
      </c>
      <c r="FL21" s="248">
        <v>0</v>
      </c>
      <c r="FM21" s="248">
        <v>0</v>
      </c>
      <c r="FN21" s="248">
        <v>0</v>
      </c>
      <c r="FO21" s="248">
        <v>0</v>
      </c>
      <c r="FP21" s="248">
        <v>0</v>
      </c>
      <c r="FQ21" s="248">
        <v>0</v>
      </c>
      <c r="FR21" s="248">
        <v>0</v>
      </c>
      <c r="FS21" s="248">
        <v>0</v>
      </c>
      <c r="FT21" s="248">
        <v>0</v>
      </c>
      <c r="FU21" s="248">
        <v>0</v>
      </c>
      <c r="FV21" s="248">
        <v>0</v>
      </c>
      <c r="FW21" s="248">
        <v>0</v>
      </c>
      <c r="FX21" s="248">
        <v>0</v>
      </c>
      <c r="FY21" s="248">
        <v>0</v>
      </c>
      <c r="FZ21" s="248">
        <v>0</v>
      </c>
      <c r="GA21" s="248">
        <v>0</v>
      </c>
      <c r="GB21" s="248">
        <v>0</v>
      </c>
      <c r="GC21" s="248">
        <v>0</v>
      </c>
      <c r="GD21" s="248">
        <v>0</v>
      </c>
      <c r="GE21" s="248">
        <v>0</v>
      </c>
      <c r="GF21" s="248">
        <v>0</v>
      </c>
      <c r="GG21" s="248">
        <v>0</v>
      </c>
      <c r="GH21" s="248">
        <v>0</v>
      </c>
      <c r="GI21" s="248">
        <v>0</v>
      </c>
      <c r="GJ21" s="248">
        <v>0</v>
      </c>
      <c r="GK21" s="248">
        <v>0</v>
      </c>
      <c r="GL21" s="248">
        <v>0</v>
      </c>
      <c r="GM21" s="248">
        <v>0</v>
      </c>
      <c r="GN21" s="248">
        <v>0</v>
      </c>
      <c r="GO21" s="248">
        <v>0</v>
      </c>
      <c r="GP21" s="248">
        <v>0</v>
      </c>
      <c r="GQ21" s="248">
        <v>0</v>
      </c>
      <c r="GR21" s="248">
        <v>0</v>
      </c>
      <c r="GS21" s="248">
        <v>0</v>
      </c>
      <c r="GT21" s="248">
        <v>0</v>
      </c>
      <c r="GU21" s="248">
        <v>0</v>
      </c>
      <c r="GV21" s="248">
        <v>0</v>
      </c>
      <c r="GW21" s="248">
        <v>0</v>
      </c>
      <c r="GX21" s="248">
        <v>0</v>
      </c>
      <c r="GY21" s="248">
        <v>0</v>
      </c>
      <c r="GZ21" s="248">
        <v>0</v>
      </c>
      <c r="HA21" s="248">
        <v>0</v>
      </c>
      <c r="HB21" s="248">
        <v>0</v>
      </c>
      <c r="HC21" s="248">
        <v>0</v>
      </c>
      <c r="HD21" s="248">
        <v>0</v>
      </c>
      <c r="HE21" s="248">
        <v>0</v>
      </c>
      <c r="HF21" s="248">
        <v>0</v>
      </c>
      <c r="HG21" s="248">
        <v>0</v>
      </c>
      <c r="HH21" s="248">
        <v>0</v>
      </c>
      <c r="HI21" s="248">
        <v>0</v>
      </c>
      <c r="HJ21" s="248">
        <v>0</v>
      </c>
      <c r="HK21" s="248">
        <v>0</v>
      </c>
      <c r="HL21" s="248">
        <v>0</v>
      </c>
      <c r="HM21" s="248">
        <v>0</v>
      </c>
      <c r="HN21" s="248">
        <v>0</v>
      </c>
      <c r="HO21" s="248">
        <v>0</v>
      </c>
      <c r="HP21" s="248">
        <v>0</v>
      </c>
      <c r="HQ21" s="248">
        <v>0</v>
      </c>
      <c r="HR21" s="248">
        <v>0</v>
      </c>
      <c r="HS21" s="248">
        <v>0</v>
      </c>
    </row>
    <row r="22" spans="1:227">
      <c r="A22" s="1"/>
      <c r="B22" s="247">
        <v>45683.395833333299</v>
      </c>
      <c r="C22" s="248">
        <v>0</v>
      </c>
      <c r="D22" s="248">
        <v>0</v>
      </c>
      <c r="E22" s="248">
        <v>0</v>
      </c>
      <c r="F22" s="248">
        <v>0</v>
      </c>
      <c r="G22" s="248">
        <v>0</v>
      </c>
      <c r="H22" s="248">
        <v>0</v>
      </c>
      <c r="I22" s="248">
        <v>0</v>
      </c>
      <c r="J22" s="248">
        <v>0</v>
      </c>
      <c r="K22" s="248">
        <v>0</v>
      </c>
      <c r="L22" s="248">
        <v>0</v>
      </c>
      <c r="M22" s="248">
        <v>0</v>
      </c>
      <c r="N22" s="248">
        <v>0</v>
      </c>
      <c r="O22" s="248">
        <v>0</v>
      </c>
      <c r="P22" s="248">
        <v>0</v>
      </c>
      <c r="Q22" s="248">
        <v>0</v>
      </c>
      <c r="R22" s="248">
        <v>0</v>
      </c>
      <c r="S22" s="248">
        <v>0</v>
      </c>
      <c r="T22" s="248">
        <v>0</v>
      </c>
      <c r="U22" s="248">
        <v>0</v>
      </c>
      <c r="V22" s="248">
        <v>0</v>
      </c>
      <c r="W22" s="248">
        <v>0</v>
      </c>
      <c r="X22" s="248">
        <v>0</v>
      </c>
      <c r="Y22" s="248">
        <v>0</v>
      </c>
      <c r="Z22" s="248">
        <v>0</v>
      </c>
      <c r="AA22" s="248">
        <v>0</v>
      </c>
      <c r="AB22" s="248">
        <v>0</v>
      </c>
      <c r="AC22" s="248">
        <v>0</v>
      </c>
      <c r="AD22" s="248">
        <v>0</v>
      </c>
      <c r="AE22" s="248">
        <v>0</v>
      </c>
      <c r="AF22" s="248">
        <v>0</v>
      </c>
      <c r="AG22" s="248">
        <v>0</v>
      </c>
      <c r="AH22" s="248">
        <v>0</v>
      </c>
      <c r="AI22" s="248">
        <v>0</v>
      </c>
      <c r="AJ22" s="248">
        <v>0</v>
      </c>
      <c r="AK22" s="248">
        <v>0</v>
      </c>
      <c r="AL22" s="248">
        <v>0</v>
      </c>
      <c r="AM22" s="248">
        <v>0</v>
      </c>
      <c r="AN22" s="248">
        <v>0</v>
      </c>
      <c r="AO22" s="248">
        <v>0</v>
      </c>
      <c r="AP22" s="248">
        <v>0</v>
      </c>
      <c r="AQ22" s="248">
        <v>0</v>
      </c>
      <c r="AR22" s="248">
        <v>0</v>
      </c>
      <c r="AS22" s="248">
        <v>0</v>
      </c>
      <c r="AT22" s="248">
        <v>0</v>
      </c>
      <c r="AU22" s="248">
        <v>0</v>
      </c>
      <c r="AV22" s="248">
        <v>0</v>
      </c>
      <c r="AW22" s="248">
        <v>0</v>
      </c>
      <c r="AX22" s="248">
        <v>0</v>
      </c>
      <c r="AY22" s="248">
        <v>0</v>
      </c>
      <c r="AZ22" s="248">
        <v>0</v>
      </c>
      <c r="BA22" s="248">
        <v>0</v>
      </c>
      <c r="BB22" s="248">
        <v>0</v>
      </c>
      <c r="BC22" s="248">
        <v>0</v>
      </c>
      <c r="BD22" s="248">
        <v>0</v>
      </c>
      <c r="BE22" s="248">
        <v>0</v>
      </c>
      <c r="BF22" s="248">
        <v>0</v>
      </c>
      <c r="BG22" s="248">
        <v>0</v>
      </c>
      <c r="BH22" s="248">
        <v>0</v>
      </c>
      <c r="BI22" s="248">
        <v>0</v>
      </c>
      <c r="BJ22" s="248">
        <v>0</v>
      </c>
      <c r="BK22" s="248">
        <v>0</v>
      </c>
      <c r="BL22" s="248">
        <v>0</v>
      </c>
      <c r="BM22" s="248">
        <v>0</v>
      </c>
      <c r="BN22" s="248">
        <v>0</v>
      </c>
      <c r="BO22" s="248">
        <v>0</v>
      </c>
      <c r="BP22" s="248">
        <v>0</v>
      </c>
      <c r="BQ22" s="248">
        <v>0</v>
      </c>
      <c r="BR22" s="248">
        <v>0</v>
      </c>
      <c r="BS22" s="248">
        <v>0</v>
      </c>
      <c r="BT22" s="248">
        <v>0</v>
      </c>
      <c r="BU22" s="248">
        <v>0</v>
      </c>
      <c r="BV22" s="248">
        <v>0</v>
      </c>
      <c r="BW22" s="248">
        <v>0</v>
      </c>
      <c r="BX22" s="248">
        <v>0</v>
      </c>
      <c r="BY22" s="248">
        <v>0</v>
      </c>
      <c r="BZ22" s="248">
        <v>0</v>
      </c>
      <c r="CA22" s="248">
        <v>0</v>
      </c>
      <c r="CB22" s="248">
        <v>0</v>
      </c>
      <c r="CC22" s="248">
        <v>0</v>
      </c>
      <c r="CD22" s="248">
        <v>0</v>
      </c>
      <c r="CE22" s="248">
        <v>0</v>
      </c>
      <c r="CF22" s="248">
        <v>0</v>
      </c>
      <c r="CG22" s="248">
        <v>0</v>
      </c>
      <c r="CH22" s="248">
        <v>0</v>
      </c>
      <c r="CI22" s="248">
        <v>0</v>
      </c>
      <c r="CJ22" s="248">
        <v>0</v>
      </c>
      <c r="CK22" s="248">
        <v>0</v>
      </c>
      <c r="CL22" s="248">
        <v>0</v>
      </c>
      <c r="CM22" s="248">
        <v>0</v>
      </c>
      <c r="CN22" s="248">
        <v>0</v>
      </c>
      <c r="CO22" s="248">
        <v>0</v>
      </c>
      <c r="CP22" s="248">
        <v>0</v>
      </c>
      <c r="CQ22" s="248">
        <v>0</v>
      </c>
      <c r="CR22" s="248">
        <v>0</v>
      </c>
      <c r="CS22" s="248">
        <v>0</v>
      </c>
      <c r="CT22" s="248">
        <v>0</v>
      </c>
      <c r="CU22" s="248">
        <v>0</v>
      </c>
      <c r="CV22" s="248">
        <v>0</v>
      </c>
      <c r="CW22" s="248">
        <v>0</v>
      </c>
      <c r="CX22" s="248">
        <v>0</v>
      </c>
      <c r="CY22" s="248">
        <v>0</v>
      </c>
      <c r="CZ22" s="248">
        <v>0</v>
      </c>
      <c r="DA22" s="248">
        <v>0</v>
      </c>
      <c r="DB22" s="248">
        <v>0</v>
      </c>
      <c r="DC22" s="248">
        <v>0</v>
      </c>
      <c r="DD22" s="248">
        <v>0</v>
      </c>
      <c r="DE22" s="248">
        <v>0</v>
      </c>
      <c r="DF22" s="248">
        <v>0</v>
      </c>
      <c r="DG22" s="248">
        <v>0</v>
      </c>
      <c r="DH22" s="248">
        <v>0</v>
      </c>
      <c r="DI22" s="248">
        <v>0</v>
      </c>
      <c r="DJ22" s="248">
        <v>0</v>
      </c>
      <c r="DK22" s="248">
        <v>0</v>
      </c>
      <c r="DL22" s="248">
        <v>0</v>
      </c>
      <c r="DM22" s="248">
        <v>0</v>
      </c>
      <c r="DN22" s="248">
        <v>0</v>
      </c>
      <c r="DO22" s="248">
        <v>0</v>
      </c>
      <c r="DP22" s="248">
        <v>0</v>
      </c>
      <c r="DQ22" s="248">
        <v>0</v>
      </c>
      <c r="DR22" s="248">
        <v>0</v>
      </c>
      <c r="DS22" s="248">
        <v>0</v>
      </c>
      <c r="DT22" s="248">
        <v>0</v>
      </c>
      <c r="DU22" s="248">
        <v>0</v>
      </c>
      <c r="DV22" s="248">
        <v>0</v>
      </c>
      <c r="DW22" s="248">
        <v>0</v>
      </c>
      <c r="DX22" s="248">
        <v>0</v>
      </c>
      <c r="DY22" s="248">
        <v>0</v>
      </c>
      <c r="DZ22" s="248">
        <v>0</v>
      </c>
      <c r="EA22" s="248">
        <v>0</v>
      </c>
      <c r="EB22" s="248">
        <v>0</v>
      </c>
      <c r="EC22" s="248">
        <v>0</v>
      </c>
      <c r="ED22" s="248">
        <v>0</v>
      </c>
      <c r="EE22" s="248">
        <v>0</v>
      </c>
      <c r="EF22" s="248">
        <v>0</v>
      </c>
      <c r="EG22" s="248">
        <v>0</v>
      </c>
      <c r="EH22" s="248">
        <v>0</v>
      </c>
      <c r="EI22" s="248">
        <v>0</v>
      </c>
      <c r="EJ22" s="248">
        <v>0</v>
      </c>
      <c r="EK22" s="248">
        <v>0</v>
      </c>
      <c r="EL22" s="248">
        <v>0</v>
      </c>
      <c r="EM22" s="248">
        <v>0</v>
      </c>
      <c r="EN22" s="248">
        <v>0</v>
      </c>
      <c r="EO22" s="248">
        <v>0</v>
      </c>
      <c r="EP22" s="248">
        <v>0</v>
      </c>
      <c r="EQ22" s="248">
        <v>0</v>
      </c>
      <c r="ER22" s="248">
        <v>0</v>
      </c>
      <c r="ES22" s="248">
        <v>0</v>
      </c>
      <c r="ET22" s="248">
        <v>0</v>
      </c>
      <c r="EU22" s="248">
        <v>0</v>
      </c>
      <c r="EV22" s="248">
        <v>0</v>
      </c>
      <c r="EW22" s="248">
        <v>0</v>
      </c>
      <c r="EX22" s="248">
        <v>0</v>
      </c>
      <c r="EY22" s="248">
        <v>0</v>
      </c>
      <c r="EZ22" s="248">
        <v>0</v>
      </c>
      <c r="FA22" s="248">
        <v>0</v>
      </c>
      <c r="FB22" s="248">
        <v>0</v>
      </c>
      <c r="FC22" s="248">
        <v>0</v>
      </c>
      <c r="FD22" s="248">
        <v>0</v>
      </c>
      <c r="FE22" s="248">
        <v>0</v>
      </c>
      <c r="FF22" s="248">
        <v>0</v>
      </c>
      <c r="FG22" s="248">
        <v>0</v>
      </c>
      <c r="FH22" s="248">
        <v>0</v>
      </c>
      <c r="FI22" s="248">
        <v>0</v>
      </c>
      <c r="FJ22" s="248">
        <v>0</v>
      </c>
      <c r="FK22" s="248">
        <v>0</v>
      </c>
      <c r="FL22" s="248">
        <v>0</v>
      </c>
      <c r="FM22" s="248">
        <v>0</v>
      </c>
      <c r="FN22" s="248">
        <v>0</v>
      </c>
      <c r="FO22" s="248">
        <v>0</v>
      </c>
      <c r="FP22" s="248">
        <v>0</v>
      </c>
      <c r="FQ22" s="248">
        <v>0</v>
      </c>
      <c r="FR22" s="248">
        <v>0</v>
      </c>
      <c r="FS22" s="248">
        <v>0</v>
      </c>
      <c r="FT22" s="248">
        <v>0</v>
      </c>
      <c r="FU22" s="248">
        <v>0</v>
      </c>
      <c r="FV22" s="248">
        <v>0</v>
      </c>
      <c r="FW22" s="248">
        <v>0</v>
      </c>
      <c r="FX22" s="248">
        <v>0</v>
      </c>
      <c r="FY22" s="248">
        <v>0</v>
      </c>
      <c r="FZ22" s="248">
        <v>0</v>
      </c>
      <c r="GA22" s="248">
        <v>0</v>
      </c>
      <c r="GB22" s="248">
        <v>0</v>
      </c>
      <c r="GC22" s="248">
        <v>0</v>
      </c>
      <c r="GD22" s="248">
        <v>0</v>
      </c>
      <c r="GE22" s="248">
        <v>0</v>
      </c>
      <c r="GF22" s="248">
        <v>0</v>
      </c>
      <c r="GG22" s="248">
        <v>0</v>
      </c>
      <c r="GH22" s="248">
        <v>0</v>
      </c>
      <c r="GI22" s="248">
        <v>0</v>
      </c>
      <c r="GJ22" s="248">
        <v>0</v>
      </c>
      <c r="GK22" s="248">
        <v>0</v>
      </c>
      <c r="GL22" s="248">
        <v>0</v>
      </c>
      <c r="GM22" s="248">
        <v>0</v>
      </c>
      <c r="GN22" s="248">
        <v>0</v>
      </c>
      <c r="GO22" s="248">
        <v>0</v>
      </c>
      <c r="GP22" s="248">
        <v>0</v>
      </c>
      <c r="GQ22" s="248">
        <v>0</v>
      </c>
      <c r="GR22" s="248">
        <v>0</v>
      </c>
      <c r="GS22" s="248">
        <v>0</v>
      </c>
      <c r="GT22" s="248">
        <v>0</v>
      </c>
      <c r="GU22" s="248">
        <v>0</v>
      </c>
      <c r="GV22" s="248">
        <v>0</v>
      </c>
      <c r="GW22" s="248">
        <v>0</v>
      </c>
      <c r="GX22" s="248">
        <v>0</v>
      </c>
      <c r="GY22" s="248">
        <v>0</v>
      </c>
      <c r="GZ22" s="248">
        <v>0</v>
      </c>
      <c r="HA22" s="248">
        <v>0</v>
      </c>
      <c r="HB22" s="248">
        <v>0</v>
      </c>
      <c r="HC22" s="248">
        <v>0</v>
      </c>
      <c r="HD22" s="248">
        <v>0</v>
      </c>
      <c r="HE22" s="248">
        <v>0</v>
      </c>
      <c r="HF22" s="248">
        <v>0</v>
      </c>
      <c r="HG22" s="248">
        <v>0</v>
      </c>
      <c r="HH22" s="248">
        <v>0</v>
      </c>
      <c r="HI22" s="248">
        <v>0</v>
      </c>
      <c r="HJ22" s="248">
        <v>0</v>
      </c>
      <c r="HK22" s="248">
        <v>0</v>
      </c>
      <c r="HL22" s="248">
        <v>0</v>
      </c>
      <c r="HM22" s="248">
        <v>0</v>
      </c>
      <c r="HN22" s="248">
        <v>0</v>
      </c>
      <c r="HO22" s="248">
        <v>0</v>
      </c>
      <c r="HP22" s="248">
        <v>0</v>
      </c>
      <c r="HQ22" s="248">
        <v>0</v>
      </c>
      <c r="HR22" s="248">
        <v>0</v>
      </c>
      <c r="HS22" s="248">
        <v>0</v>
      </c>
    </row>
    <row r="23" spans="1:227">
      <c r="A23" s="1"/>
      <c r="B23" s="247">
        <v>45683.416666666701</v>
      </c>
      <c r="C23" s="248">
        <v>0</v>
      </c>
      <c r="D23" s="248">
        <v>0</v>
      </c>
      <c r="E23" s="248">
        <v>0</v>
      </c>
      <c r="F23" s="248">
        <v>0</v>
      </c>
      <c r="G23" s="248">
        <v>0</v>
      </c>
      <c r="H23" s="248">
        <v>0</v>
      </c>
      <c r="I23" s="248">
        <v>0</v>
      </c>
      <c r="J23" s="248">
        <v>0</v>
      </c>
      <c r="K23" s="248">
        <v>0</v>
      </c>
      <c r="L23" s="248">
        <v>0</v>
      </c>
      <c r="M23" s="248">
        <v>0</v>
      </c>
      <c r="N23" s="248">
        <v>0</v>
      </c>
      <c r="O23" s="248">
        <v>0</v>
      </c>
      <c r="P23" s="248">
        <v>0</v>
      </c>
      <c r="Q23" s="248">
        <v>0</v>
      </c>
      <c r="R23" s="248">
        <v>0</v>
      </c>
      <c r="S23" s="248">
        <v>0</v>
      </c>
      <c r="T23" s="248">
        <v>0</v>
      </c>
      <c r="U23" s="248">
        <v>0</v>
      </c>
      <c r="V23" s="248">
        <v>0</v>
      </c>
      <c r="W23" s="248">
        <v>0</v>
      </c>
      <c r="X23" s="248">
        <v>0</v>
      </c>
      <c r="Y23" s="248">
        <v>0</v>
      </c>
      <c r="Z23" s="248">
        <v>0</v>
      </c>
      <c r="AA23" s="248">
        <v>0</v>
      </c>
      <c r="AB23" s="248">
        <v>0</v>
      </c>
      <c r="AC23" s="248">
        <v>0</v>
      </c>
      <c r="AD23" s="248">
        <v>0</v>
      </c>
      <c r="AE23" s="248">
        <v>0</v>
      </c>
      <c r="AF23" s="248">
        <v>0</v>
      </c>
      <c r="AG23" s="248">
        <v>0</v>
      </c>
      <c r="AH23" s="248">
        <v>0</v>
      </c>
      <c r="AI23" s="248">
        <v>0</v>
      </c>
      <c r="AJ23" s="248">
        <v>0</v>
      </c>
      <c r="AK23" s="248">
        <v>0</v>
      </c>
      <c r="AL23" s="248">
        <v>0</v>
      </c>
      <c r="AM23" s="248">
        <v>0</v>
      </c>
      <c r="AN23" s="248">
        <v>0</v>
      </c>
      <c r="AO23" s="248">
        <v>0</v>
      </c>
      <c r="AP23" s="248">
        <v>0</v>
      </c>
      <c r="AQ23" s="248">
        <v>0</v>
      </c>
      <c r="AR23" s="248">
        <v>0</v>
      </c>
      <c r="AS23" s="248">
        <v>0</v>
      </c>
      <c r="AT23" s="248">
        <v>0</v>
      </c>
      <c r="AU23" s="248">
        <v>0</v>
      </c>
      <c r="AV23" s="248">
        <v>0</v>
      </c>
      <c r="AW23" s="248">
        <v>0</v>
      </c>
      <c r="AX23" s="248">
        <v>0</v>
      </c>
      <c r="AY23" s="248">
        <v>0</v>
      </c>
      <c r="AZ23" s="248">
        <v>0</v>
      </c>
      <c r="BA23" s="248">
        <v>0</v>
      </c>
      <c r="BB23" s="248">
        <v>0</v>
      </c>
      <c r="BC23" s="248">
        <v>0</v>
      </c>
      <c r="BD23" s="248">
        <v>0</v>
      </c>
      <c r="BE23" s="248">
        <v>0</v>
      </c>
      <c r="BF23" s="248">
        <v>0</v>
      </c>
      <c r="BG23" s="248">
        <v>0</v>
      </c>
      <c r="BH23" s="248">
        <v>0</v>
      </c>
      <c r="BI23" s="248">
        <v>0</v>
      </c>
      <c r="BJ23" s="248">
        <v>0</v>
      </c>
      <c r="BK23" s="248">
        <v>0</v>
      </c>
      <c r="BL23" s="248">
        <v>0</v>
      </c>
      <c r="BM23" s="248">
        <v>0</v>
      </c>
      <c r="BN23" s="248">
        <v>0</v>
      </c>
      <c r="BO23" s="248">
        <v>0</v>
      </c>
      <c r="BP23" s="248">
        <v>0</v>
      </c>
      <c r="BQ23" s="248">
        <v>0</v>
      </c>
      <c r="BR23" s="248">
        <v>0</v>
      </c>
      <c r="BS23" s="248">
        <v>0</v>
      </c>
      <c r="BT23" s="248">
        <v>0</v>
      </c>
      <c r="BU23" s="248">
        <v>0</v>
      </c>
      <c r="BV23" s="248">
        <v>0</v>
      </c>
      <c r="BW23" s="248">
        <v>0</v>
      </c>
      <c r="BX23" s="248">
        <v>0</v>
      </c>
      <c r="BY23" s="248">
        <v>0</v>
      </c>
      <c r="BZ23" s="248">
        <v>0</v>
      </c>
      <c r="CA23" s="248">
        <v>0</v>
      </c>
      <c r="CB23" s="248">
        <v>0</v>
      </c>
      <c r="CC23" s="248">
        <v>0</v>
      </c>
      <c r="CD23" s="248">
        <v>0</v>
      </c>
      <c r="CE23" s="248">
        <v>0</v>
      </c>
      <c r="CF23" s="248">
        <v>0</v>
      </c>
      <c r="CG23" s="248">
        <v>0</v>
      </c>
      <c r="CH23" s="248">
        <v>0</v>
      </c>
      <c r="CI23" s="248">
        <v>0</v>
      </c>
      <c r="CJ23" s="248">
        <v>0</v>
      </c>
      <c r="CK23" s="248">
        <v>0</v>
      </c>
      <c r="CL23" s="248">
        <v>0</v>
      </c>
      <c r="CM23" s="248">
        <v>0</v>
      </c>
      <c r="CN23" s="248">
        <v>0</v>
      </c>
      <c r="CO23" s="248">
        <v>0</v>
      </c>
      <c r="CP23" s="248">
        <v>0</v>
      </c>
      <c r="CQ23" s="248">
        <v>0</v>
      </c>
      <c r="CR23" s="248">
        <v>0</v>
      </c>
      <c r="CS23" s="248">
        <v>0</v>
      </c>
      <c r="CT23" s="248">
        <v>0</v>
      </c>
      <c r="CU23" s="248">
        <v>0</v>
      </c>
      <c r="CV23" s="248">
        <v>0</v>
      </c>
      <c r="CW23" s="248">
        <v>0</v>
      </c>
      <c r="CX23" s="248">
        <v>0</v>
      </c>
      <c r="CY23" s="248">
        <v>0</v>
      </c>
      <c r="CZ23" s="248">
        <v>0</v>
      </c>
      <c r="DA23" s="248">
        <v>0</v>
      </c>
      <c r="DB23" s="248">
        <v>0</v>
      </c>
      <c r="DC23" s="248">
        <v>0</v>
      </c>
      <c r="DD23" s="248">
        <v>0</v>
      </c>
      <c r="DE23" s="248">
        <v>0</v>
      </c>
      <c r="DF23" s="248">
        <v>0</v>
      </c>
      <c r="DG23" s="248">
        <v>0</v>
      </c>
      <c r="DH23" s="248">
        <v>0</v>
      </c>
      <c r="DI23" s="248">
        <v>0</v>
      </c>
      <c r="DJ23" s="248">
        <v>0</v>
      </c>
      <c r="DK23" s="248">
        <v>0</v>
      </c>
      <c r="DL23" s="248">
        <v>0</v>
      </c>
      <c r="DM23" s="248">
        <v>0</v>
      </c>
      <c r="DN23" s="248">
        <v>0</v>
      </c>
      <c r="DO23" s="248">
        <v>0</v>
      </c>
      <c r="DP23" s="248">
        <v>0</v>
      </c>
      <c r="DQ23" s="248">
        <v>0</v>
      </c>
      <c r="DR23" s="248">
        <v>0</v>
      </c>
      <c r="DS23" s="248">
        <v>0</v>
      </c>
      <c r="DT23" s="248">
        <v>0</v>
      </c>
      <c r="DU23" s="248">
        <v>0</v>
      </c>
      <c r="DV23" s="248">
        <v>0</v>
      </c>
      <c r="DW23" s="248">
        <v>0</v>
      </c>
      <c r="DX23" s="248">
        <v>0</v>
      </c>
      <c r="DY23" s="248">
        <v>0</v>
      </c>
      <c r="DZ23" s="248">
        <v>0</v>
      </c>
      <c r="EA23" s="248">
        <v>0</v>
      </c>
      <c r="EB23" s="248">
        <v>0</v>
      </c>
      <c r="EC23" s="248">
        <v>0</v>
      </c>
      <c r="ED23" s="248">
        <v>0</v>
      </c>
      <c r="EE23" s="248">
        <v>0</v>
      </c>
      <c r="EF23" s="248">
        <v>0</v>
      </c>
      <c r="EG23" s="248">
        <v>0</v>
      </c>
      <c r="EH23" s="248">
        <v>0</v>
      </c>
      <c r="EI23" s="248">
        <v>0</v>
      </c>
      <c r="EJ23" s="248">
        <v>0</v>
      </c>
      <c r="EK23" s="248">
        <v>0</v>
      </c>
      <c r="EL23" s="248">
        <v>0</v>
      </c>
      <c r="EM23" s="248">
        <v>0</v>
      </c>
      <c r="EN23" s="248">
        <v>0</v>
      </c>
      <c r="EO23" s="248">
        <v>0</v>
      </c>
      <c r="EP23" s="248">
        <v>0</v>
      </c>
      <c r="EQ23" s="248">
        <v>0</v>
      </c>
      <c r="ER23" s="248">
        <v>0</v>
      </c>
      <c r="ES23" s="248">
        <v>0</v>
      </c>
      <c r="ET23" s="248">
        <v>0</v>
      </c>
      <c r="EU23" s="248">
        <v>0</v>
      </c>
      <c r="EV23" s="248">
        <v>0</v>
      </c>
      <c r="EW23" s="248">
        <v>0</v>
      </c>
      <c r="EX23" s="248">
        <v>0</v>
      </c>
      <c r="EY23" s="248">
        <v>0</v>
      </c>
      <c r="EZ23" s="248">
        <v>0</v>
      </c>
      <c r="FA23" s="248">
        <v>0</v>
      </c>
      <c r="FB23" s="248">
        <v>0</v>
      </c>
      <c r="FC23" s="248">
        <v>0</v>
      </c>
      <c r="FD23" s="248">
        <v>0</v>
      </c>
      <c r="FE23" s="248">
        <v>0</v>
      </c>
      <c r="FF23" s="248">
        <v>0</v>
      </c>
      <c r="FG23" s="248">
        <v>0</v>
      </c>
      <c r="FH23" s="248">
        <v>0</v>
      </c>
      <c r="FI23" s="248">
        <v>0</v>
      </c>
      <c r="FJ23" s="248">
        <v>0</v>
      </c>
      <c r="FK23" s="248">
        <v>0</v>
      </c>
      <c r="FL23" s="248">
        <v>0</v>
      </c>
      <c r="FM23" s="248">
        <v>0</v>
      </c>
      <c r="FN23" s="248">
        <v>0</v>
      </c>
      <c r="FO23" s="248">
        <v>0</v>
      </c>
      <c r="FP23" s="248">
        <v>0</v>
      </c>
      <c r="FQ23" s="248">
        <v>0</v>
      </c>
      <c r="FR23" s="248">
        <v>0</v>
      </c>
      <c r="FS23" s="248">
        <v>0</v>
      </c>
      <c r="FT23" s="248">
        <v>0</v>
      </c>
      <c r="FU23" s="248">
        <v>0</v>
      </c>
      <c r="FV23" s="248">
        <v>0</v>
      </c>
      <c r="FW23" s="248">
        <v>0</v>
      </c>
      <c r="FX23" s="248">
        <v>0</v>
      </c>
      <c r="FY23" s="248">
        <v>0</v>
      </c>
      <c r="FZ23" s="248">
        <v>0</v>
      </c>
      <c r="GA23" s="248">
        <v>0</v>
      </c>
      <c r="GB23" s="248">
        <v>0</v>
      </c>
      <c r="GC23" s="248">
        <v>0</v>
      </c>
      <c r="GD23" s="248">
        <v>0</v>
      </c>
      <c r="GE23" s="248">
        <v>0</v>
      </c>
      <c r="GF23" s="248">
        <v>0</v>
      </c>
      <c r="GG23" s="248">
        <v>0</v>
      </c>
      <c r="GH23" s="248">
        <v>0</v>
      </c>
      <c r="GI23" s="248">
        <v>0</v>
      </c>
      <c r="GJ23" s="248">
        <v>0</v>
      </c>
      <c r="GK23" s="248">
        <v>0</v>
      </c>
      <c r="GL23" s="248">
        <v>0</v>
      </c>
      <c r="GM23" s="248">
        <v>0</v>
      </c>
      <c r="GN23" s="248">
        <v>0</v>
      </c>
      <c r="GO23" s="248">
        <v>0</v>
      </c>
      <c r="GP23" s="248">
        <v>0</v>
      </c>
      <c r="GQ23" s="248">
        <v>0</v>
      </c>
      <c r="GR23" s="248">
        <v>0</v>
      </c>
      <c r="GS23" s="248">
        <v>0</v>
      </c>
      <c r="GT23" s="248">
        <v>0</v>
      </c>
      <c r="GU23" s="248">
        <v>0</v>
      </c>
      <c r="GV23" s="248">
        <v>0</v>
      </c>
      <c r="GW23" s="248">
        <v>0</v>
      </c>
      <c r="GX23" s="248">
        <v>0</v>
      </c>
      <c r="GY23" s="248">
        <v>0</v>
      </c>
      <c r="GZ23" s="248">
        <v>0</v>
      </c>
      <c r="HA23" s="248">
        <v>0</v>
      </c>
      <c r="HB23" s="248">
        <v>0</v>
      </c>
      <c r="HC23" s="248">
        <v>0</v>
      </c>
      <c r="HD23" s="248">
        <v>0</v>
      </c>
      <c r="HE23" s="248">
        <v>0</v>
      </c>
      <c r="HF23" s="248">
        <v>0</v>
      </c>
      <c r="HG23" s="248">
        <v>0</v>
      </c>
      <c r="HH23" s="248">
        <v>0</v>
      </c>
      <c r="HI23" s="248">
        <v>0</v>
      </c>
      <c r="HJ23" s="248">
        <v>0</v>
      </c>
      <c r="HK23" s="248">
        <v>0</v>
      </c>
      <c r="HL23" s="248">
        <v>0</v>
      </c>
      <c r="HM23" s="248">
        <v>0</v>
      </c>
      <c r="HN23" s="248">
        <v>0</v>
      </c>
      <c r="HO23" s="248">
        <v>0</v>
      </c>
      <c r="HP23" s="248">
        <v>0</v>
      </c>
      <c r="HQ23" s="248">
        <v>0</v>
      </c>
      <c r="HR23" s="248">
        <v>0</v>
      </c>
      <c r="HS23" s="248">
        <v>0</v>
      </c>
    </row>
    <row r="24" spans="1:227">
      <c r="A24" s="1"/>
      <c r="B24" s="247">
        <v>45683.4375</v>
      </c>
      <c r="C24" s="248">
        <v>0</v>
      </c>
      <c r="D24" s="248">
        <v>0</v>
      </c>
      <c r="E24" s="248">
        <v>0</v>
      </c>
      <c r="F24" s="248">
        <v>0</v>
      </c>
      <c r="G24" s="248">
        <v>0</v>
      </c>
      <c r="H24" s="248">
        <v>0</v>
      </c>
      <c r="I24" s="248">
        <v>0</v>
      </c>
      <c r="J24" s="248">
        <v>0</v>
      </c>
      <c r="K24" s="248">
        <v>0</v>
      </c>
      <c r="L24" s="248">
        <v>0</v>
      </c>
      <c r="M24" s="248">
        <v>0</v>
      </c>
      <c r="N24" s="248">
        <v>0</v>
      </c>
      <c r="O24" s="248">
        <v>0</v>
      </c>
      <c r="P24" s="248">
        <v>0</v>
      </c>
      <c r="Q24" s="248">
        <v>0</v>
      </c>
      <c r="R24" s="248">
        <v>0</v>
      </c>
      <c r="S24" s="248">
        <v>0</v>
      </c>
      <c r="T24" s="248">
        <v>0</v>
      </c>
      <c r="U24" s="248">
        <v>0</v>
      </c>
      <c r="V24" s="248">
        <v>0</v>
      </c>
      <c r="W24" s="248">
        <v>0</v>
      </c>
      <c r="X24" s="248">
        <v>0</v>
      </c>
      <c r="Y24" s="248">
        <v>0</v>
      </c>
      <c r="Z24" s="248">
        <v>0</v>
      </c>
      <c r="AA24" s="248">
        <v>0</v>
      </c>
      <c r="AB24" s="248">
        <v>0</v>
      </c>
      <c r="AC24" s="248">
        <v>0</v>
      </c>
      <c r="AD24" s="248">
        <v>0</v>
      </c>
      <c r="AE24" s="248">
        <v>0</v>
      </c>
      <c r="AF24" s="248">
        <v>0</v>
      </c>
      <c r="AG24" s="248">
        <v>0</v>
      </c>
      <c r="AH24" s="248">
        <v>0</v>
      </c>
      <c r="AI24" s="248">
        <v>0</v>
      </c>
      <c r="AJ24" s="248">
        <v>0</v>
      </c>
      <c r="AK24" s="248">
        <v>0</v>
      </c>
      <c r="AL24" s="248">
        <v>0</v>
      </c>
      <c r="AM24" s="248">
        <v>0</v>
      </c>
      <c r="AN24" s="248">
        <v>0</v>
      </c>
      <c r="AO24" s="248">
        <v>0</v>
      </c>
      <c r="AP24" s="248">
        <v>0</v>
      </c>
      <c r="AQ24" s="248">
        <v>0</v>
      </c>
      <c r="AR24" s="248">
        <v>0</v>
      </c>
      <c r="AS24" s="248">
        <v>0</v>
      </c>
      <c r="AT24" s="248">
        <v>0</v>
      </c>
      <c r="AU24" s="248">
        <v>0</v>
      </c>
      <c r="AV24" s="248">
        <v>0</v>
      </c>
      <c r="AW24" s="248">
        <v>0</v>
      </c>
      <c r="AX24" s="248">
        <v>0</v>
      </c>
      <c r="AY24" s="248">
        <v>0</v>
      </c>
      <c r="AZ24" s="248">
        <v>0</v>
      </c>
      <c r="BA24" s="248">
        <v>0</v>
      </c>
      <c r="BB24" s="248">
        <v>0</v>
      </c>
      <c r="BC24" s="248">
        <v>0</v>
      </c>
      <c r="BD24" s="248">
        <v>0</v>
      </c>
      <c r="BE24" s="248">
        <v>0</v>
      </c>
      <c r="BF24" s="248">
        <v>0</v>
      </c>
      <c r="BG24" s="248">
        <v>0</v>
      </c>
      <c r="BH24" s="248">
        <v>0</v>
      </c>
      <c r="BI24" s="248">
        <v>0</v>
      </c>
      <c r="BJ24" s="248">
        <v>0</v>
      </c>
      <c r="BK24" s="248">
        <v>0</v>
      </c>
      <c r="BL24" s="248">
        <v>0</v>
      </c>
      <c r="BM24" s="248">
        <v>0</v>
      </c>
      <c r="BN24" s="248">
        <v>0</v>
      </c>
      <c r="BO24" s="248">
        <v>0</v>
      </c>
      <c r="BP24" s="248">
        <v>0</v>
      </c>
      <c r="BQ24" s="248">
        <v>0</v>
      </c>
      <c r="BR24" s="248">
        <v>0</v>
      </c>
      <c r="BS24" s="248">
        <v>0</v>
      </c>
      <c r="BT24" s="248">
        <v>0</v>
      </c>
      <c r="BU24" s="248">
        <v>0</v>
      </c>
      <c r="BV24" s="248">
        <v>0</v>
      </c>
      <c r="BW24" s="248">
        <v>0</v>
      </c>
      <c r="BX24" s="248">
        <v>0</v>
      </c>
      <c r="BY24" s="248">
        <v>0</v>
      </c>
      <c r="BZ24" s="248">
        <v>0</v>
      </c>
      <c r="CA24" s="248">
        <v>0</v>
      </c>
      <c r="CB24" s="248">
        <v>0</v>
      </c>
      <c r="CC24" s="248">
        <v>0</v>
      </c>
      <c r="CD24" s="248">
        <v>0</v>
      </c>
      <c r="CE24" s="248">
        <v>0</v>
      </c>
      <c r="CF24" s="248">
        <v>0</v>
      </c>
      <c r="CG24" s="248">
        <v>0</v>
      </c>
      <c r="CH24" s="248">
        <v>0</v>
      </c>
      <c r="CI24" s="248">
        <v>0</v>
      </c>
      <c r="CJ24" s="248">
        <v>0</v>
      </c>
      <c r="CK24" s="248">
        <v>0</v>
      </c>
      <c r="CL24" s="248">
        <v>0</v>
      </c>
      <c r="CM24" s="248">
        <v>0</v>
      </c>
      <c r="CN24" s="248">
        <v>0</v>
      </c>
      <c r="CO24" s="248">
        <v>0</v>
      </c>
      <c r="CP24" s="248">
        <v>0</v>
      </c>
      <c r="CQ24" s="248">
        <v>0</v>
      </c>
      <c r="CR24" s="248">
        <v>0</v>
      </c>
      <c r="CS24" s="248">
        <v>0</v>
      </c>
      <c r="CT24" s="248">
        <v>0</v>
      </c>
      <c r="CU24" s="248">
        <v>0</v>
      </c>
      <c r="CV24" s="248">
        <v>0</v>
      </c>
      <c r="CW24" s="248">
        <v>0</v>
      </c>
      <c r="CX24" s="248">
        <v>0</v>
      </c>
      <c r="CY24" s="248">
        <v>0</v>
      </c>
      <c r="CZ24" s="248">
        <v>0</v>
      </c>
      <c r="DA24" s="248">
        <v>0</v>
      </c>
      <c r="DB24" s="248">
        <v>0</v>
      </c>
      <c r="DC24" s="248">
        <v>0</v>
      </c>
      <c r="DD24" s="248">
        <v>0</v>
      </c>
      <c r="DE24" s="248">
        <v>0</v>
      </c>
      <c r="DF24" s="248">
        <v>0</v>
      </c>
      <c r="DG24" s="248">
        <v>0</v>
      </c>
      <c r="DH24" s="248">
        <v>0</v>
      </c>
      <c r="DI24" s="248">
        <v>0</v>
      </c>
      <c r="DJ24" s="248">
        <v>0</v>
      </c>
      <c r="DK24" s="248">
        <v>0</v>
      </c>
      <c r="DL24" s="248">
        <v>0</v>
      </c>
      <c r="DM24" s="248">
        <v>0</v>
      </c>
      <c r="DN24" s="248">
        <v>0</v>
      </c>
      <c r="DO24" s="248">
        <v>0</v>
      </c>
      <c r="DP24" s="248">
        <v>0</v>
      </c>
      <c r="DQ24" s="248">
        <v>0</v>
      </c>
      <c r="DR24" s="248">
        <v>0</v>
      </c>
      <c r="DS24" s="248">
        <v>0</v>
      </c>
      <c r="DT24" s="248">
        <v>0</v>
      </c>
      <c r="DU24" s="248">
        <v>0</v>
      </c>
      <c r="DV24" s="248">
        <v>0</v>
      </c>
      <c r="DW24" s="248">
        <v>0</v>
      </c>
      <c r="DX24" s="248">
        <v>0</v>
      </c>
      <c r="DY24" s="248">
        <v>0</v>
      </c>
      <c r="DZ24" s="248">
        <v>0</v>
      </c>
      <c r="EA24" s="248">
        <v>0</v>
      </c>
      <c r="EB24" s="248">
        <v>0</v>
      </c>
      <c r="EC24" s="248">
        <v>0</v>
      </c>
      <c r="ED24" s="248">
        <v>0</v>
      </c>
      <c r="EE24" s="248">
        <v>0</v>
      </c>
      <c r="EF24" s="248">
        <v>0</v>
      </c>
      <c r="EG24" s="248">
        <v>0</v>
      </c>
      <c r="EH24" s="248">
        <v>0</v>
      </c>
      <c r="EI24" s="248">
        <v>0</v>
      </c>
      <c r="EJ24" s="248">
        <v>0</v>
      </c>
      <c r="EK24" s="248">
        <v>0</v>
      </c>
      <c r="EL24" s="248">
        <v>0</v>
      </c>
      <c r="EM24" s="248">
        <v>0</v>
      </c>
      <c r="EN24" s="248">
        <v>0</v>
      </c>
      <c r="EO24" s="248">
        <v>0</v>
      </c>
      <c r="EP24" s="248">
        <v>0</v>
      </c>
      <c r="EQ24" s="248">
        <v>0</v>
      </c>
      <c r="ER24" s="248">
        <v>0</v>
      </c>
      <c r="ES24" s="248">
        <v>0</v>
      </c>
      <c r="ET24" s="248">
        <v>0</v>
      </c>
      <c r="EU24" s="248">
        <v>0</v>
      </c>
      <c r="EV24" s="248">
        <v>0</v>
      </c>
      <c r="EW24" s="248">
        <v>0</v>
      </c>
      <c r="EX24" s="248">
        <v>0</v>
      </c>
      <c r="EY24" s="248">
        <v>0</v>
      </c>
      <c r="EZ24" s="248">
        <v>0</v>
      </c>
      <c r="FA24" s="248">
        <v>0</v>
      </c>
      <c r="FB24" s="248">
        <v>0</v>
      </c>
      <c r="FC24" s="248">
        <v>0</v>
      </c>
      <c r="FD24" s="248">
        <v>0</v>
      </c>
      <c r="FE24" s="248">
        <v>0</v>
      </c>
      <c r="FF24" s="248">
        <v>0</v>
      </c>
      <c r="FG24" s="248">
        <v>0</v>
      </c>
      <c r="FH24" s="248">
        <v>0</v>
      </c>
      <c r="FI24" s="248">
        <v>0</v>
      </c>
      <c r="FJ24" s="248">
        <v>0</v>
      </c>
      <c r="FK24" s="248">
        <v>0</v>
      </c>
      <c r="FL24" s="248">
        <v>0</v>
      </c>
      <c r="FM24" s="248">
        <v>0</v>
      </c>
      <c r="FN24" s="248">
        <v>0</v>
      </c>
      <c r="FO24" s="248">
        <v>0</v>
      </c>
      <c r="FP24" s="248">
        <v>0</v>
      </c>
      <c r="FQ24" s="248">
        <v>0</v>
      </c>
      <c r="FR24" s="248">
        <v>0</v>
      </c>
      <c r="FS24" s="248">
        <v>0</v>
      </c>
      <c r="FT24" s="248">
        <v>0</v>
      </c>
      <c r="FU24" s="248">
        <v>0</v>
      </c>
      <c r="FV24" s="248">
        <v>0</v>
      </c>
      <c r="FW24" s="248">
        <v>0</v>
      </c>
      <c r="FX24" s="248">
        <v>0</v>
      </c>
      <c r="FY24" s="248">
        <v>0</v>
      </c>
      <c r="FZ24" s="248">
        <v>0</v>
      </c>
      <c r="GA24" s="248">
        <v>0</v>
      </c>
      <c r="GB24" s="248">
        <v>0</v>
      </c>
      <c r="GC24" s="248">
        <v>0</v>
      </c>
      <c r="GD24" s="248">
        <v>0</v>
      </c>
      <c r="GE24" s="248">
        <v>0</v>
      </c>
      <c r="GF24" s="248">
        <v>0</v>
      </c>
      <c r="GG24" s="248">
        <v>0</v>
      </c>
      <c r="GH24" s="248">
        <v>0</v>
      </c>
      <c r="GI24" s="248">
        <v>0</v>
      </c>
      <c r="GJ24" s="248">
        <v>0</v>
      </c>
      <c r="GK24" s="248">
        <v>0</v>
      </c>
      <c r="GL24" s="248">
        <v>0</v>
      </c>
      <c r="GM24" s="248">
        <v>0</v>
      </c>
      <c r="GN24" s="248">
        <v>0</v>
      </c>
      <c r="GO24" s="248">
        <v>0</v>
      </c>
      <c r="GP24" s="248">
        <v>0</v>
      </c>
      <c r="GQ24" s="248">
        <v>0</v>
      </c>
      <c r="GR24" s="248">
        <v>0</v>
      </c>
      <c r="GS24" s="248">
        <v>0</v>
      </c>
      <c r="GT24" s="248">
        <v>0</v>
      </c>
      <c r="GU24" s="248">
        <v>0</v>
      </c>
      <c r="GV24" s="248">
        <v>0</v>
      </c>
      <c r="GW24" s="248">
        <v>0</v>
      </c>
      <c r="GX24" s="248">
        <v>0</v>
      </c>
      <c r="GY24" s="248">
        <v>0</v>
      </c>
      <c r="GZ24" s="248">
        <v>0</v>
      </c>
      <c r="HA24" s="248">
        <v>0</v>
      </c>
      <c r="HB24" s="248">
        <v>0</v>
      </c>
      <c r="HC24" s="248">
        <v>0</v>
      </c>
      <c r="HD24" s="248">
        <v>0</v>
      </c>
      <c r="HE24" s="248">
        <v>0</v>
      </c>
      <c r="HF24" s="248">
        <v>0</v>
      </c>
      <c r="HG24" s="248">
        <v>0</v>
      </c>
      <c r="HH24" s="248">
        <v>0</v>
      </c>
      <c r="HI24" s="248">
        <v>0</v>
      </c>
      <c r="HJ24" s="248">
        <v>0</v>
      </c>
      <c r="HK24" s="248">
        <v>0</v>
      </c>
      <c r="HL24" s="248">
        <v>0</v>
      </c>
      <c r="HM24" s="248">
        <v>0</v>
      </c>
      <c r="HN24" s="248">
        <v>0</v>
      </c>
      <c r="HO24" s="248">
        <v>0</v>
      </c>
      <c r="HP24" s="248">
        <v>0</v>
      </c>
      <c r="HQ24" s="248">
        <v>0</v>
      </c>
      <c r="HR24" s="248">
        <v>0</v>
      </c>
      <c r="HS24" s="248">
        <v>0</v>
      </c>
    </row>
    <row r="25" spans="1:227">
      <c r="A25" s="1"/>
      <c r="B25" s="247">
        <v>45683.458333333299</v>
      </c>
      <c r="C25" s="248">
        <v>0</v>
      </c>
      <c r="D25" s="248">
        <v>0</v>
      </c>
      <c r="E25" s="248">
        <v>0</v>
      </c>
      <c r="F25" s="248">
        <v>0</v>
      </c>
      <c r="G25" s="248">
        <v>0</v>
      </c>
      <c r="H25" s="248">
        <v>0</v>
      </c>
      <c r="I25" s="248">
        <v>0</v>
      </c>
      <c r="J25" s="248">
        <v>0</v>
      </c>
      <c r="K25" s="248">
        <v>0</v>
      </c>
      <c r="L25" s="248">
        <v>0</v>
      </c>
      <c r="M25" s="248">
        <v>0</v>
      </c>
      <c r="N25" s="248">
        <v>0</v>
      </c>
      <c r="O25" s="248">
        <v>0</v>
      </c>
      <c r="P25" s="248">
        <v>0</v>
      </c>
      <c r="Q25" s="248">
        <v>0</v>
      </c>
      <c r="R25" s="248">
        <v>0</v>
      </c>
      <c r="S25" s="248">
        <v>0</v>
      </c>
      <c r="T25" s="248">
        <v>0</v>
      </c>
      <c r="U25" s="248">
        <v>0</v>
      </c>
      <c r="V25" s="248">
        <v>0</v>
      </c>
      <c r="W25" s="248">
        <v>0</v>
      </c>
      <c r="X25" s="248">
        <v>0</v>
      </c>
      <c r="Y25" s="248">
        <v>0</v>
      </c>
      <c r="Z25" s="248">
        <v>0</v>
      </c>
      <c r="AA25" s="248">
        <v>0</v>
      </c>
      <c r="AB25" s="248">
        <v>0</v>
      </c>
      <c r="AC25" s="248">
        <v>0</v>
      </c>
      <c r="AD25" s="248">
        <v>0</v>
      </c>
      <c r="AE25" s="248">
        <v>0</v>
      </c>
      <c r="AF25" s="248">
        <v>0</v>
      </c>
      <c r="AG25" s="248">
        <v>0</v>
      </c>
      <c r="AH25" s="248">
        <v>0</v>
      </c>
      <c r="AI25" s="248">
        <v>0</v>
      </c>
      <c r="AJ25" s="248">
        <v>0</v>
      </c>
      <c r="AK25" s="248">
        <v>0</v>
      </c>
      <c r="AL25" s="248">
        <v>0</v>
      </c>
      <c r="AM25" s="248">
        <v>0</v>
      </c>
      <c r="AN25" s="248">
        <v>0</v>
      </c>
      <c r="AO25" s="248">
        <v>0</v>
      </c>
      <c r="AP25" s="248">
        <v>0</v>
      </c>
      <c r="AQ25" s="248">
        <v>0</v>
      </c>
      <c r="AR25" s="248">
        <v>0</v>
      </c>
      <c r="AS25" s="248">
        <v>0</v>
      </c>
      <c r="AT25" s="248">
        <v>0</v>
      </c>
      <c r="AU25" s="248">
        <v>0</v>
      </c>
      <c r="AV25" s="248">
        <v>0</v>
      </c>
      <c r="AW25" s="248">
        <v>0</v>
      </c>
      <c r="AX25" s="248">
        <v>0</v>
      </c>
      <c r="AY25" s="248">
        <v>0</v>
      </c>
      <c r="AZ25" s="248">
        <v>0</v>
      </c>
      <c r="BA25" s="248">
        <v>0</v>
      </c>
      <c r="BB25" s="248">
        <v>0</v>
      </c>
      <c r="BC25" s="248">
        <v>0</v>
      </c>
      <c r="BD25" s="248">
        <v>0</v>
      </c>
      <c r="BE25" s="248">
        <v>0</v>
      </c>
      <c r="BF25" s="248">
        <v>0</v>
      </c>
      <c r="BG25" s="248">
        <v>0</v>
      </c>
      <c r="BH25" s="248">
        <v>0</v>
      </c>
      <c r="BI25" s="248">
        <v>0</v>
      </c>
      <c r="BJ25" s="248">
        <v>0</v>
      </c>
      <c r="BK25" s="248">
        <v>0</v>
      </c>
      <c r="BL25" s="248">
        <v>0</v>
      </c>
      <c r="BM25" s="248">
        <v>0</v>
      </c>
      <c r="BN25" s="248">
        <v>0</v>
      </c>
      <c r="BO25" s="248">
        <v>0</v>
      </c>
      <c r="BP25" s="248">
        <v>0</v>
      </c>
      <c r="BQ25" s="248">
        <v>0</v>
      </c>
      <c r="BR25" s="248">
        <v>0</v>
      </c>
      <c r="BS25" s="248">
        <v>0</v>
      </c>
      <c r="BT25" s="248">
        <v>0</v>
      </c>
      <c r="BU25" s="248">
        <v>0</v>
      </c>
      <c r="BV25" s="248">
        <v>0</v>
      </c>
      <c r="BW25" s="248">
        <v>0</v>
      </c>
      <c r="BX25" s="248">
        <v>0</v>
      </c>
      <c r="BY25" s="248">
        <v>0</v>
      </c>
      <c r="BZ25" s="248">
        <v>0</v>
      </c>
      <c r="CA25" s="248">
        <v>0</v>
      </c>
      <c r="CB25" s="248">
        <v>0</v>
      </c>
      <c r="CC25" s="248">
        <v>0</v>
      </c>
      <c r="CD25" s="248">
        <v>0</v>
      </c>
      <c r="CE25" s="248">
        <v>0</v>
      </c>
      <c r="CF25" s="248">
        <v>0</v>
      </c>
      <c r="CG25" s="248">
        <v>0</v>
      </c>
      <c r="CH25" s="248">
        <v>0</v>
      </c>
      <c r="CI25" s="248">
        <v>0</v>
      </c>
      <c r="CJ25" s="248">
        <v>0</v>
      </c>
      <c r="CK25" s="248">
        <v>0</v>
      </c>
      <c r="CL25" s="248">
        <v>0</v>
      </c>
      <c r="CM25" s="248">
        <v>0</v>
      </c>
      <c r="CN25" s="248">
        <v>0</v>
      </c>
      <c r="CO25" s="248">
        <v>0</v>
      </c>
      <c r="CP25" s="248">
        <v>0</v>
      </c>
      <c r="CQ25" s="248">
        <v>0</v>
      </c>
      <c r="CR25" s="248">
        <v>0</v>
      </c>
      <c r="CS25" s="248">
        <v>0</v>
      </c>
      <c r="CT25" s="248">
        <v>0</v>
      </c>
      <c r="CU25" s="248">
        <v>0</v>
      </c>
      <c r="CV25" s="248">
        <v>0</v>
      </c>
      <c r="CW25" s="248">
        <v>0</v>
      </c>
      <c r="CX25" s="248">
        <v>0</v>
      </c>
      <c r="CY25" s="248">
        <v>0</v>
      </c>
      <c r="CZ25" s="248">
        <v>0</v>
      </c>
      <c r="DA25" s="248">
        <v>0</v>
      </c>
      <c r="DB25" s="248">
        <v>0</v>
      </c>
      <c r="DC25" s="248">
        <v>0</v>
      </c>
      <c r="DD25" s="248">
        <v>0</v>
      </c>
      <c r="DE25" s="248">
        <v>0</v>
      </c>
      <c r="DF25" s="248">
        <v>0</v>
      </c>
      <c r="DG25" s="248">
        <v>0</v>
      </c>
      <c r="DH25" s="248">
        <v>0</v>
      </c>
      <c r="DI25" s="248">
        <v>0</v>
      </c>
      <c r="DJ25" s="248">
        <v>0</v>
      </c>
      <c r="DK25" s="248">
        <v>0</v>
      </c>
      <c r="DL25" s="248">
        <v>0</v>
      </c>
      <c r="DM25" s="248">
        <v>0</v>
      </c>
      <c r="DN25" s="248">
        <v>0</v>
      </c>
      <c r="DO25" s="248">
        <v>0</v>
      </c>
      <c r="DP25" s="248">
        <v>0</v>
      </c>
      <c r="DQ25" s="248">
        <v>0</v>
      </c>
      <c r="DR25" s="248">
        <v>0</v>
      </c>
      <c r="DS25" s="248">
        <v>0</v>
      </c>
      <c r="DT25" s="248">
        <v>0</v>
      </c>
      <c r="DU25" s="248">
        <v>0</v>
      </c>
      <c r="DV25" s="248">
        <v>0</v>
      </c>
      <c r="DW25" s="248">
        <v>0</v>
      </c>
      <c r="DX25" s="248">
        <v>0</v>
      </c>
      <c r="DY25" s="248">
        <v>0</v>
      </c>
      <c r="DZ25" s="248">
        <v>0</v>
      </c>
      <c r="EA25" s="248">
        <v>0</v>
      </c>
      <c r="EB25" s="248">
        <v>0</v>
      </c>
      <c r="EC25" s="248">
        <v>0</v>
      </c>
      <c r="ED25" s="248">
        <v>0</v>
      </c>
      <c r="EE25" s="248">
        <v>0</v>
      </c>
      <c r="EF25" s="248">
        <v>0</v>
      </c>
      <c r="EG25" s="248">
        <v>0</v>
      </c>
      <c r="EH25" s="248">
        <v>0</v>
      </c>
      <c r="EI25" s="248">
        <v>0</v>
      </c>
      <c r="EJ25" s="248">
        <v>0</v>
      </c>
      <c r="EK25" s="248">
        <v>0</v>
      </c>
      <c r="EL25" s="248">
        <v>0</v>
      </c>
      <c r="EM25" s="248">
        <v>0</v>
      </c>
      <c r="EN25" s="248">
        <v>0</v>
      </c>
      <c r="EO25" s="248">
        <v>0</v>
      </c>
      <c r="EP25" s="248">
        <v>0</v>
      </c>
      <c r="EQ25" s="248">
        <v>0</v>
      </c>
      <c r="ER25" s="248">
        <v>0</v>
      </c>
      <c r="ES25" s="248">
        <v>0</v>
      </c>
      <c r="ET25" s="248">
        <v>0</v>
      </c>
      <c r="EU25" s="248">
        <v>0</v>
      </c>
      <c r="EV25" s="248">
        <v>0</v>
      </c>
      <c r="EW25" s="248">
        <v>0</v>
      </c>
      <c r="EX25" s="248">
        <v>0</v>
      </c>
      <c r="EY25" s="248">
        <v>0</v>
      </c>
      <c r="EZ25" s="248">
        <v>0</v>
      </c>
      <c r="FA25" s="248">
        <v>0</v>
      </c>
      <c r="FB25" s="248">
        <v>0</v>
      </c>
      <c r="FC25" s="248">
        <v>0</v>
      </c>
      <c r="FD25" s="248">
        <v>0</v>
      </c>
      <c r="FE25" s="248">
        <v>0</v>
      </c>
      <c r="FF25" s="248">
        <v>0</v>
      </c>
      <c r="FG25" s="248">
        <v>0</v>
      </c>
      <c r="FH25" s="248">
        <v>0</v>
      </c>
      <c r="FI25" s="248">
        <v>0</v>
      </c>
      <c r="FJ25" s="248">
        <v>0</v>
      </c>
      <c r="FK25" s="248">
        <v>0</v>
      </c>
      <c r="FL25" s="248">
        <v>0</v>
      </c>
      <c r="FM25" s="248">
        <v>0</v>
      </c>
      <c r="FN25" s="248">
        <v>0</v>
      </c>
      <c r="FO25" s="248">
        <v>0</v>
      </c>
      <c r="FP25" s="248">
        <v>0</v>
      </c>
      <c r="FQ25" s="248">
        <v>0</v>
      </c>
      <c r="FR25" s="248">
        <v>0</v>
      </c>
      <c r="FS25" s="248">
        <v>0</v>
      </c>
      <c r="FT25" s="248">
        <v>0</v>
      </c>
      <c r="FU25" s="248">
        <v>0</v>
      </c>
      <c r="FV25" s="248">
        <v>0</v>
      </c>
      <c r="FW25" s="248">
        <v>0</v>
      </c>
      <c r="FX25" s="248">
        <v>0</v>
      </c>
      <c r="FY25" s="248">
        <v>0</v>
      </c>
      <c r="FZ25" s="248">
        <v>0</v>
      </c>
      <c r="GA25" s="248">
        <v>0</v>
      </c>
      <c r="GB25" s="248">
        <v>0</v>
      </c>
      <c r="GC25" s="248">
        <v>0</v>
      </c>
      <c r="GD25" s="248">
        <v>0</v>
      </c>
      <c r="GE25" s="248">
        <v>0</v>
      </c>
      <c r="GF25" s="248">
        <v>0</v>
      </c>
      <c r="GG25" s="248">
        <v>0</v>
      </c>
      <c r="GH25" s="248">
        <v>0</v>
      </c>
      <c r="GI25" s="248">
        <v>0</v>
      </c>
      <c r="GJ25" s="248">
        <v>0</v>
      </c>
      <c r="GK25" s="248">
        <v>0</v>
      </c>
      <c r="GL25" s="248">
        <v>0</v>
      </c>
      <c r="GM25" s="248">
        <v>0</v>
      </c>
      <c r="GN25" s="248">
        <v>0</v>
      </c>
      <c r="GO25" s="248">
        <v>0</v>
      </c>
      <c r="GP25" s="248">
        <v>0</v>
      </c>
      <c r="GQ25" s="248">
        <v>0</v>
      </c>
      <c r="GR25" s="248">
        <v>0</v>
      </c>
      <c r="GS25" s="248">
        <v>0</v>
      </c>
      <c r="GT25" s="248">
        <v>0</v>
      </c>
      <c r="GU25" s="248">
        <v>0</v>
      </c>
      <c r="GV25" s="248">
        <v>0</v>
      </c>
      <c r="GW25" s="248">
        <v>0</v>
      </c>
      <c r="GX25" s="248">
        <v>0</v>
      </c>
      <c r="GY25" s="248">
        <v>0</v>
      </c>
      <c r="GZ25" s="248">
        <v>0</v>
      </c>
      <c r="HA25" s="248">
        <v>0</v>
      </c>
      <c r="HB25" s="248">
        <v>0</v>
      </c>
      <c r="HC25" s="248">
        <v>0</v>
      </c>
      <c r="HD25" s="248">
        <v>0</v>
      </c>
      <c r="HE25" s="248">
        <v>0</v>
      </c>
      <c r="HF25" s="248">
        <v>0</v>
      </c>
      <c r="HG25" s="248">
        <v>0</v>
      </c>
      <c r="HH25" s="248">
        <v>0</v>
      </c>
      <c r="HI25" s="248">
        <v>0</v>
      </c>
      <c r="HJ25" s="248">
        <v>0</v>
      </c>
      <c r="HK25" s="248">
        <v>0</v>
      </c>
      <c r="HL25" s="248">
        <v>0</v>
      </c>
      <c r="HM25" s="248">
        <v>0</v>
      </c>
      <c r="HN25" s="248">
        <v>0</v>
      </c>
      <c r="HO25" s="248">
        <v>0</v>
      </c>
      <c r="HP25" s="248">
        <v>0</v>
      </c>
      <c r="HQ25" s="248">
        <v>0</v>
      </c>
      <c r="HR25" s="248">
        <v>0</v>
      </c>
      <c r="HS25" s="248">
        <v>0</v>
      </c>
    </row>
    <row r="26" spans="1:227">
      <c r="A26" s="1"/>
      <c r="B26" s="247">
        <v>45683.479166666701</v>
      </c>
      <c r="C26" s="248">
        <v>0</v>
      </c>
      <c r="D26" s="248">
        <v>0</v>
      </c>
      <c r="E26" s="248">
        <v>0</v>
      </c>
      <c r="F26" s="248">
        <v>0</v>
      </c>
      <c r="G26" s="248">
        <v>0</v>
      </c>
      <c r="H26" s="248">
        <v>0</v>
      </c>
      <c r="I26" s="248">
        <v>0</v>
      </c>
      <c r="J26" s="248">
        <v>0</v>
      </c>
      <c r="K26" s="248">
        <v>0</v>
      </c>
      <c r="L26" s="248">
        <v>0</v>
      </c>
      <c r="M26" s="248">
        <v>0</v>
      </c>
      <c r="N26" s="248">
        <v>0</v>
      </c>
      <c r="O26" s="248">
        <v>0</v>
      </c>
      <c r="P26" s="248">
        <v>0</v>
      </c>
      <c r="Q26" s="248">
        <v>0</v>
      </c>
      <c r="R26" s="248">
        <v>0</v>
      </c>
      <c r="S26" s="248">
        <v>0</v>
      </c>
      <c r="T26" s="248">
        <v>0</v>
      </c>
      <c r="U26" s="248">
        <v>0</v>
      </c>
      <c r="V26" s="248">
        <v>0</v>
      </c>
      <c r="W26" s="248">
        <v>0</v>
      </c>
      <c r="X26" s="248">
        <v>0</v>
      </c>
      <c r="Y26" s="248">
        <v>0</v>
      </c>
      <c r="Z26" s="248">
        <v>0</v>
      </c>
      <c r="AA26" s="248">
        <v>0</v>
      </c>
      <c r="AB26" s="248">
        <v>0</v>
      </c>
      <c r="AC26" s="248">
        <v>0</v>
      </c>
      <c r="AD26" s="248">
        <v>0</v>
      </c>
      <c r="AE26" s="248">
        <v>0</v>
      </c>
      <c r="AF26" s="248">
        <v>0</v>
      </c>
      <c r="AG26" s="248">
        <v>0</v>
      </c>
      <c r="AH26" s="248">
        <v>0</v>
      </c>
      <c r="AI26" s="248">
        <v>0</v>
      </c>
      <c r="AJ26" s="248">
        <v>0</v>
      </c>
      <c r="AK26" s="248">
        <v>0</v>
      </c>
      <c r="AL26" s="248">
        <v>0</v>
      </c>
      <c r="AM26" s="248">
        <v>0</v>
      </c>
      <c r="AN26" s="248">
        <v>0</v>
      </c>
      <c r="AO26" s="248">
        <v>0</v>
      </c>
      <c r="AP26" s="248">
        <v>0</v>
      </c>
      <c r="AQ26" s="248">
        <v>0</v>
      </c>
      <c r="AR26" s="248">
        <v>0</v>
      </c>
      <c r="AS26" s="248">
        <v>0</v>
      </c>
      <c r="AT26" s="248">
        <v>0</v>
      </c>
      <c r="AU26" s="248">
        <v>0</v>
      </c>
      <c r="AV26" s="248">
        <v>0</v>
      </c>
      <c r="AW26" s="248">
        <v>0</v>
      </c>
      <c r="AX26" s="248">
        <v>0</v>
      </c>
      <c r="AY26" s="248">
        <v>0</v>
      </c>
      <c r="AZ26" s="248">
        <v>0</v>
      </c>
      <c r="BA26" s="248">
        <v>0</v>
      </c>
      <c r="BB26" s="248">
        <v>0</v>
      </c>
      <c r="BC26" s="248">
        <v>0</v>
      </c>
      <c r="BD26" s="248">
        <v>0</v>
      </c>
      <c r="BE26" s="248">
        <v>0</v>
      </c>
      <c r="BF26" s="248">
        <v>0</v>
      </c>
      <c r="BG26" s="248">
        <v>0</v>
      </c>
      <c r="BH26" s="248">
        <v>0</v>
      </c>
      <c r="BI26" s="248">
        <v>0</v>
      </c>
      <c r="BJ26" s="248">
        <v>0</v>
      </c>
      <c r="BK26" s="248">
        <v>0</v>
      </c>
      <c r="BL26" s="248">
        <v>0</v>
      </c>
      <c r="BM26" s="248">
        <v>0</v>
      </c>
      <c r="BN26" s="248">
        <v>0</v>
      </c>
      <c r="BO26" s="248">
        <v>0</v>
      </c>
      <c r="BP26" s="248">
        <v>0</v>
      </c>
      <c r="BQ26" s="248">
        <v>0</v>
      </c>
      <c r="BR26" s="248">
        <v>0</v>
      </c>
      <c r="BS26" s="248">
        <v>0</v>
      </c>
      <c r="BT26" s="248">
        <v>0</v>
      </c>
      <c r="BU26" s="248">
        <v>0</v>
      </c>
      <c r="BV26" s="248">
        <v>0</v>
      </c>
      <c r="BW26" s="248">
        <v>0</v>
      </c>
      <c r="BX26" s="248">
        <v>0</v>
      </c>
      <c r="BY26" s="248">
        <v>0</v>
      </c>
      <c r="BZ26" s="248">
        <v>0</v>
      </c>
      <c r="CA26" s="248">
        <v>0</v>
      </c>
      <c r="CB26" s="248">
        <v>0</v>
      </c>
      <c r="CC26" s="248">
        <v>0</v>
      </c>
      <c r="CD26" s="248">
        <v>0</v>
      </c>
      <c r="CE26" s="248">
        <v>0</v>
      </c>
      <c r="CF26" s="248">
        <v>0</v>
      </c>
      <c r="CG26" s="248">
        <v>0</v>
      </c>
      <c r="CH26" s="248">
        <v>0</v>
      </c>
      <c r="CI26" s="248">
        <v>0</v>
      </c>
      <c r="CJ26" s="248">
        <v>0</v>
      </c>
      <c r="CK26" s="248">
        <v>0</v>
      </c>
      <c r="CL26" s="248">
        <v>0</v>
      </c>
      <c r="CM26" s="248">
        <v>0</v>
      </c>
      <c r="CN26" s="248">
        <v>0</v>
      </c>
      <c r="CO26" s="248">
        <v>0</v>
      </c>
      <c r="CP26" s="248">
        <v>0</v>
      </c>
      <c r="CQ26" s="248">
        <v>0</v>
      </c>
      <c r="CR26" s="248">
        <v>0</v>
      </c>
      <c r="CS26" s="248">
        <v>0</v>
      </c>
      <c r="CT26" s="248">
        <v>0</v>
      </c>
      <c r="CU26" s="248">
        <v>0</v>
      </c>
      <c r="CV26" s="248">
        <v>0</v>
      </c>
      <c r="CW26" s="248">
        <v>0</v>
      </c>
      <c r="CX26" s="248">
        <v>0</v>
      </c>
      <c r="CY26" s="248">
        <v>0</v>
      </c>
      <c r="CZ26" s="248">
        <v>0</v>
      </c>
      <c r="DA26" s="248">
        <v>0</v>
      </c>
      <c r="DB26" s="248">
        <v>0</v>
      </c>
      <c r="DC26" s="248">
        <v>0</v>
      </c>
      <c r="DD26" s="248">
        <v>0</v>
      </c>
      <c r="DE26" s="248">
        <v>0</v>
      </c>
      <c r="DF26" s="248">
        <v>0</v>
      </c>
      <c r="DG26" s="248">
        <v>0</v>
      </c>
      <c r="DH26" s="248">
        <v>0</v>
      </c>
      <c r="DI26" s="248">
        <v>0</v>
      </c>
      <c r="DJ26" s="248">
        <v>0</v>
      </c>
      <c r="DK26" s="248">
        <v>0</v>
      </c>
      <c r="DL26" s="248">
        <v>0</v>
      </c>
      <c r="DM26" s="248">
        <v>0</v>
      </c>
      <c r="DN26" s="248">
        <v>0</v>
      </c>
      <c r="DO26" s="248">
        <v>0</v>
      </c>
      <c r="DP26" s="248">
        <v>0</v>
      </c>
      <c r="DQ26" s="248">
        <v>0</v>
      </c>
      <c r="DR26" s="248">
        <v>0</v>
      </c>
      <c r="DS26" s="248">
        <v>0</v>
      </c>
      <c r="DT26" s="248">
        <v>0</v>
      </c>
      <c r="DU26" s="248">
        <v>0</v>
      </c>
      <c r="DV26" s="248">
        <v>0</v>
      </c>
      <c r="DW26" s="248">
        <v>0</v>
      </c>
      <c r="DX26" s="248">
        <v>0</v>
      </c>
      <c r="DY26" s="248">
        <v>0</v>
      </c>
      <c r="DZ26" s="248">
        <v>0</v>
      </c>
      <c r="EA26" s="248">
        <v>0</v>
      </c>
      <c r="EB26" s="248">
        <v>0</v>
      </c>
      <c r="EC26" s="248">
        <v>0</v>
      </c>
      <c r="ED26" s="248">
        <v>0</v>
      </c>
      <c r="EE26" s="248">
        <v>0</v>
      </c>
      <c r="EF26" s="248">
        <v>0</v>
      </c>
      <c r="EG26" s="248">
        <v>0</v>
      </c>
      <c r="EH26" s="248">
        <v>0</v>
      </c>
      <c r="EI26" s="248">
        <v>0</v>
      </c>
      <c r="EJ26" s="248">
        <v>0</v>
      </c>
      <c r="EK26" s="248">
        <v>0</v>
      </c>
      <c r="EL26" s="248">
        <v>0</v>
      </c>
      <c r="EM26" s="248">
        <v>0</v>
      </c>
      <c r="EN26" s="248">
        <v>0</v>
      </c>
      <c r="EO26" s="248">
        <v>0</v>
      </c>
      <c r="EP26" s="248">
        <v>0</v>
      </c>
      <c r="EQ26" s="248">
        <v>0</v>
      </c>
      <c r="ER26" s="248">
        <v>0</v>
      </c>
      <c r="ES26" s="248">
        <v>0</v>
      </c>
      <c r="ET26" s="248">
        <v>0</v>
      </c>
      <c r="EU26" s="248">
        <v>0</v>
      </c>
      <c r="EV26" s="248">
        <v>0</v>
      </c>
      <c r="EW26" s="248">
        <v>0</v>
      </c>
      <c r="EX26" s="248">
        <v>0</v>
      </c>
      <c r="EY26" s="248">
        <v>0</v>
      </c>
      <c r="EZ26" s="248">
        <v>0</v>
      </c>
      <c r="FA26" s="248">
        <v>0</v>
      </c>
      <c r="FB26" s="248">
        <v>0</v>
      </c>
      <c r="FC26" s="248">
        <v>0</v>
      </c>
      <c r="FD26" s="248">
        <v>0</v>
      </c>
      <c r="FE26" s="248">
        <v>0</v>
      </c>
      <c r="FF26" s="248">
        <v>0</v>
      </c>
      <c r="FG26" s="248">
        <v>0</v>
      </c>
      <c r="FH26" s="248">
        <v>0</v>
      </c>
      <c r="FI26" s="248">
        <v>0</v>
      </c>
      <c r="FJ26" s="248">
        <v>0</v>
      </c>
      <c r="FK26" s="248">
        <v>0</v>
      </c>
      <c r="FL26" s="248">
        <v>0</v>
      </c>
      <c r="FM26" s="248">
        <v>0</v>
      </c>
      <c r="FN26" s="248">
        <v>0</v>
      </c>
      <c r="FO26" s="248">
        <v>0</v>
      </c>
      <c r="FP26" s="248">
        <v>0</v>
      </c>
      <c r="FQ26" s="248">
        <v>0</v>
      </c>
      <c r="FR26" s="248">
        <v>0</v>
      </c>
      <c r="FS26" s="248">
        <v>0</v>
      </c>
      <c r="FT26" s="248">
        <v>0</v>
      </c>
      <c r="FU26" s="248">
        <v>0</v>
      </c>
      <c r="FV26" s="248">
        <v>0</v>
      </c>
      <c r="FW26" s="248">
        <v>0</v>
      </c>
      <c r="FX26" s="248">
        <v>0</v>
      </c>
      <c r="FY26" s="248">
        <v>0</v>
      </c>
      <c r="FZ26" s="248">
        <v>0</v>
      </c>
      <c r="GA26" s="248">
        <v>0</v>
      </c>
      <c r="GB26" s="248">
        <v>0</v>
      </c>
      <c r="GC26" s="248">
        <v>0</v>
      </c>
      <c r="GD26" s="248">
        <v>0</v>
      </c>
      <c r="GE26" s="248">
        <v>0</v>
      </c>
      <c r="GF26" s="248">
        <v>0</v>
      </c>
      <c r="GG26" s="248">
        <v>0</v>
      </c>
      <c r="GH26" s="248">
        <v>0</v>
      </c>
      <c r="GI26" s="248">
        <v>0</v>
      </c>
      <c r="GJ26" s="248">
        <v>0</v>
      </c>
      <c r="GK26" s="248">
        <v>0</v>
      </c>
      <c r="GL26" s="248">
        <v>0</v>
      </c>
      <c r="GM26" s="248">
        <v>0</v>
      </c>
      <c r="GN26" s="248">
        <v>0</v>
      </c>
      <c r="GO26" s="248">
        <v>0</v>
      </c>
      <c r="GP26" s="248">
        <v>0</v>
      </c>
      <c r="GQ26" s="248">
        <v>0</v>
      </c>
      <c r="GR26" s="248">
        <v>0</v>
      </c>
      <c r="GS26" s="248">
        <v>0</v>
      </c>
      <c r="GT26" s="248">
        <v>0</v>
      </c>
      <c r="GU26" s="248">
        <v>0</v>
      </c>
      <c r="GV26" s="248">
        <v>0</v>
      </c>
      <c r="GW26" s="248">
        <v>0</v>
      </c>
      <c r="GX26" s="248">
        <v>0</v>
      </c>
      <c r="GY26" s="248">
        <v>0</v>
      </c>
      <c r="GZ26" s="248">
        <v>0</v>
      </c>
      <c r="HA26" s="248">
        <v>0</v>
      </c>
      <c r="HB26" s="248">
        <v>0</v>
      </c>
      <c r="HC26" s="248">
        <v>0</v>
      </c>
      <c r="HD26" s="248">
        <v>0</v>
      </c>
      <c r="HE26" s="248">
        <v>0</v>
      </c>
      <c r="HF26" s="248">
        <v>0</v>
      </c>
      <c r="HG26" s="248">
        <v>0</v>
      </c>
      <c r="HH26" s="248">
        <v>0</v>
      </c>
      <c r="HI26" s="248">
        <v>0</v>
      </c>
      <c r="HJ26" s="248">
        <v>0</v>
      </c>
      <c r="HK26" s="248">
        <v>0</v>
      </c>
      <c r="HL26" s="248">
        <v>0</v>
      </c>
      <c r="HM26" s="248">
        <v>0</v>
      </c>
      <c r="HN26" s="248">
        <v>0</v>
      </c>
      <c r="HO26" s="248">
        <v>0</v>
      </c>
      <c r="HP26" s="248">
        <v>0</v>
      </c>
      <c r="HQ26" s="248">
        <v>0</v>
      </c>
      <c r="HR26" s="248">
        <v>0</v>
      </c>
      <c r="HS26" s="248">
        <v>0</v>
      </c>
    </row>
    <row r="27" spans="1:227">
      <c r="A27" s="1"/>
      <c r="B27" s="247">
        <v>45683.5</v>
      </c>
      <c r="C27" s="248">
        <v>0</v>
      </c>
      <c r="D27" s="248">
        <v>0</v>
      </c>
      <c r="E27" s="248">
        <v>0</v>
      </c>
      <c r="F27" s="248">
        <v>0</v>
      </c>
      <c r="G27" s="248">
        <v>0</v>
      </c>
      <c r="H27" s="248">
        <v>0</v>
      </c>
      <c r="I27" s="248">
        <v>0</v>
      </c>
      <c r="J27" s="248">
        <v>0</v>
      </c>
      <c r="K27" s="248">
        <v>0</v>
      </c>
      <c r="L27" s="248">
        <v>0</v>
      </c>
      <c r="M27" s="248">
        <v>0</v>
      </c>
      <c r="N27" s="248">
        <v>0</v>
      </c>
      <c r="O27" s="248">
        <v>0</v>
      </c>
      <c r="P27" s="248">
        <v>0</v>
      </c>
      <c r="Q27" s="248">
        <v>0</v>
      </c>
      <c r="R27" s="248">
        <v>0</v>
      </c>
      <c r="S27" s="248">
        <v>0</v>
      </c>
      <c r="T27" s="248">
        <v>0</v>
      </c>
      <c r="U27" s="248">
        <v>0</v>
      </c>
      <c r="V27" s="248">
        <v>0</v>
      </c>
      <c r="W27" s="248">
        <v>0</v>
      </c>
      <c r="X27" s="248">
        <v>0</v>
      </c>
      <c r="Y27" s="248">
        <v>0</v>
      </c>
      <c r="Z27" s="248">
        <v>0</v>
      </c>
      <c r="AA27" s="248">
        <v>0</v>
      </c>
      <c r="AB27" s="248">
        <v>0</v>
      </c>
      <c r="AC27" s="248">
        <v>0</v>
      </c>
      <c r="AD27" s="248">
        <v>0</v>
      </c>
      <c r="AE27" s="248">
        <v>0</v>
      </c>
      <c r="AF27" s="248">
        <v>0</v>
      </c>
      <c r="AG27" s="248">
        <v>0</v>
      </c>
      <c r="AH27" s="248">
        <v>0</v>
      </c>
      <c r="AI27" s="248">
        <v>0</v>
      </c>
      <c r="AJ27" s="248">
        <v>0</v>
      </c>
      <c r="AK27" s="248">
        <v>0</v>
      </c>
      <c r="AL27" s="248">
        <v>0</v>
      </c>
      <c r="AM27" s="248">
        <v>0</v>
      </c>
      <c r="AN27" s="248">
        <v>0</v>
      </c>
      <c r="AO27" s="248">
        <v>0</v>
      </c>
      <c r="AP27" s="248">
        <v>0</v>
      </c>
      <c r="AQ27" s="248">
        <v>0</v>
      </c>
      <c r="AR27" s="248">
        <v>0</v>
      </c>
      <c r="AS27" s="248">
        <v>0</v>
      </c>
      <c r="AT27" s="248">
        <v>0</v>
      </c>
      <c r="AU27" s="248">
        <v>0</v>
      </c>
      <c r="AV27" s="248">
        <v>0</v>
      </c>
      <c r="AW27" s="248">
        <v>0</v>
      </c>
      <c r="AX27" s="248">
        <v>0</v>
      </c>
      <c r="AY27" s="248">
        <v>0</v>
      </c>
      <c r="AZ27" s="248">
        <v>0</v>
      </c>
      <c r="BA27" s="248">
        <v>0</v>
      </c>
      <c r="BB27" s="248">
        <v>0</v>
      </c>
      <c r="BC27" s="248">
        <v>0</v>
      </c>
      <c r="BD27" s="248">
        <v>0</v>
      </c>
      <c r="BE27" s="248">
        <v>0</v>
      </c>
      <c r="BF27" s="248">
        <v>0</v>
      </c>
      <c r="BG27" s="248">
        <v>0</v>
      </c>
      <c r="BH27" s="248">
        <v>0</v>
      </c>
      <c r="BI27" s="248">
        <v>0</v>
      </c>
      <c r="BJ27" s="248">
        <v>0</v>
      </c>
      <c r="BK27" s="248">
        <v>0</v>
      </c>
      <c r="BL27" s="248">
        <v>0</v>
      </c>
      <c r="BM27" s="248">
        <v>0</v>
      </c>
      <c r="BN27" s="248">
        <v>0</v>
      </c>
      <c r="BO27" s="248">
        <v>0</v>
      </c>
      <c r="BP27" s="248">
        <v>0</v>
      </c>
      <c r="BQ27" s="248">
        <v>0</v>
      </c>
      <c r="BR27" s="248">
        <v>0</v>
      </c>
      <c r="BS27" s="248">
        <v>0</v>
      </c>
      <c r="BT27" s="248">
        <v>0</v>
      </c>
      <c r="BU27" s="248">
        <v>0</v>
      </c>
      <c r="BV27" s="248">
        <v>0</v>
      </c>
      <c r="BW27" s="248">
        <v>0</v>
      </c>
      <c r="BX27" s="248">
        <v>0</v>
      </c>
      <c r="BY27" s="248">
        <v>0</v>
      </c>
      <c r="BZ27" s="248">
        <v>0</v>
      </c>
      <c r="CA27" s="248">
        <v>0</v>
      </c>
      <c r="CB27" s="248">
        <v>0</v>
      </c>
      <c r="CC27" s="248">
        <v>0</v>
      </c>
      <c r="CD27" s="248">
        <v>0</v>
      </c>
      <c r="CE27" s="248">
        <v>0</v>
      </c>
      <c r="CF27" s="248">
        <v>0</v>
      </c>
      <c r="CG27" s="248">
        <v>0</v>
      </c>
      <c r="CH27" s="248">
        <v>0</v>
      </c>
      <c r="CI27" s="248">
        <v>0</v>
      </c>
      <c r="CJ27" s="248">
        <v>0</v>
      </c>
      <c r="CK27" s="248">
        <v>0</v>
      </c>
      <c r="CL27" s="248">
        <v>0</v>
      </c>
      <c r="CM27" s="248">
        <v>0</v>
      </c>
      <c r="CN27" s="248">
        <v>0</v>
      </c>
      <c r="CO27" s="248">
        <v>0</v>
      </c>
      <c r="CP27" s="248">
        <v>0</v>
      </c>
      <c r="CQ27" s="248">
        <v>0</v>
      </c>
      <c r="CR27" s="248">
        <v>0</v>
      </c>
      <c r="CS27" s="248">
        <v>0</v>
      </c>
      <c r="CT27" s="248">
        <v>0</v>
      </c>
      <c r="CU27" s="248">
        <v>0</v>
      </c>
      <c r="CV27" s="248">
        <v>0</v>
      </c>
      <c r="CW27" s="248">
        <v>0</v>
      </c>
      <c r="CX27" s="248">
        <v>0</v>
      </c>
      <c r="CY27" s="248">
        <v>0</v>
      </c>
      <c r="CZ27" s="248">
        <v>0</v>
      </c>
      <c r="DA27" s="248">
        <v>0</v>
      </c>
      <c r="DB27" s="248">
        <v>0</v>
      </c>
      <c r="DC27" s="248">
        <v>0</v>
      </c>
      <c r="DD27" s="248">
        <v>0</v>
      </c>
      <c r="DE27" s="248">
        <v>0</v>
      </c>
      <c r="DF27" s="248">
        <v>0</v>
      </c>
      <c r="DG27" s="248">
        <v>0</v>
      </c>
      <c r="DH27" s="248">
        <v>0</v>
      </c>
      <c r="DI27" s="248">
        <v>0</v>
      </c>
      <c r="DJ27" s="248">
        <v>0</v>
      </c>
      <c r="DK27" s="248">
        <v>0</v>
      </c>
      <c r="DL27" s="248">
        <v>0</v>
      </c>
      <c r="DM27" s="248">
        <v>0</v>
      </c>
      <c r="DN27" s="248">
        <v>0</v>
      </c>
      <c r="DO27" s="248">
        <v>0</v>
      </c>
      <c r="DP27" s="248">
        <v>0</v>
      </c>
      <c r="DQ27" s="248">
        <v>0</v>
      </c>
      <c r="DR27" s="248">
        <v>0</v>
      </c>
      <c r="DS27" s="248">
        <v>0</v>
      </c>
      <c r="DT27" s="248">
        <v>0</v>
      </c>
      <c r="DU27" s="248">
        <v>0</v>
      </c>
      <c r="DV27" s="248">
        <v>0</v>
      </c>
      <c r="DW27" s="248">
        <v>0</v>
      </c>
      <c r="DX27" s="248">
        <v>0</v>
      </c>
      <c r="DY27" s="248">
        <v>0</v>
      </c>
      <c r="DZ27" s="248">
        <v>0</v>
      </c>
      <c r="EA27" s="248">
        <v>0</v>
      </c>
      <c r="EB27" s="248">
        <v>0</v>
      </c>
      <c r="EC27" s="248">
        <v>0</v>
      </c>
      <c r="ED27" s="248">
        <v>0</v>
      </c>
      <c r="EE27" s="248">
        <v>0</v>
      </c>
      <c r="EF27" s="248">
        <v>0</v>
      </c>
      <c r="EG27" s="248">
        <v>0</v>
      </c>
      <c r="EH27" s="248">
        <v>0</v>
      </c>
      <c r="EI27" s="248">
        <v>0</v>
      </c>
      <c r="EJ27" s="248">
        <v>0</v>
      </c>
      <c r="EK27" s="248">
        <v>0</v>
      </c>
      <c r="EL27" s="248">
        <v>0</v>
      </c>
      <c r="EM27" s="248">
        <v>0</v>
      </c>
      <c r="EN27" s="248">
        <v>0</v>
      </c>
      <c r="EO27" s="248">
        <v>0</v>
      </c>
      <c r="EP27" s="248">
        <v>0</v>
      </c>
      <c r="EQ27" s="248">
        <v>0</v>
      </c>
      <c r="ER27" s="248">
        <v>0</v>
      </c>
      <c r="ES27" s="248">
        <v>0</v>
      </c>
      <c r="ET27" s="248">
        <v>0</v>
      </c>
      <c r="EU27" s="248">
        <v>0</v>
      </c>
      <c r="EV27" s="248">
        <v>0</v>
      </c>
      <c r="EW27" s="248">
        <v>0</v>
      </c>
      <c r="EX27" s="248">
        <v>0</v>
      </c>
      <c r="EY27" s="248">
        <v>0</v>
      </c>
      <c r="EZ27" s="248">
        <v>0</v>
      </c>
      <c r="FA27" s="248">
        <v>0</v>
      </c>
      <c r="FB27" s="248">
        <v>0</v>
      </c>
      <c r="FC27" s="248">
        <v>0</v>
      </c>
      <c r="FD27" s="248">
        <v>0</v>
      </c>
      <c r="FE27" s="248">
        <v>0</v>
      </c>
      <c r="FF27" s="248">
        <v>0</v>
      </c>
      <c r="FG27" s="248">
        <v>0</v>
      </c>
      <c r="FH27" s="248">
        <v>0</v>
      </c>
      <c r="FI27" s="248">
        <v>0</v>
      </c>
      <c r="FJ27" s="248">
        <v>0</v>
      </c>
      <c r="FK27" s="248">
        <v>0</v>
      </c>
      <c r="FL27" s="248">
        <v>0</v>
      </c>
      <c r="FM27" s="248">
        <v>0</v>
      </c>
      <c r="FN27" s="248">
        <v>0</v>
      </c>
      <c r="FO27" s="248">
        <v>0</v>
      </c>
      <c r="FP27" s="248">
        <v>0</v>
      </c>
      <c r="FQ27" s="248">
        <v>0</v>
      </c>
      <c r="FR27" s="248">
        <v>0</v>
      </c>
      <c r="FS27" s="248">
        <v>0</v>
      </c>
      <c r="FT27" s="248">
        <v>0</v>
      </c>
      <c r="FU27" s="248">
        <v>0</v>
      </c>
      <c r="FV27" s="248">
        <v>0</v>
      </c>
      <c r="FW27" s="248">
        <v>0</v>
      </c>
      <c r="FX27" s="248">
        <v>0</v>
      </c>
      <c r="FY27" s="248">
        <v>0</v>
      </c>
      <c r="FZ27" s="248">
        <v>0</v>
      </c>
      <c r="GA27" s="248">
        <v>0</v>
      </c>
      <c r="GB27" s="248">
        <v>0</v>
      </c>
      <c r="GC27" s="248">
        <v>0</v>
      </c>
      <c r="GD27" s="248">
        <v>0</v>
      </c>
      <c r="GE27" s="248">
        <v>0</v>
      </c>
      <c r="GF27" s="248">
        <v>0</v>
      </c>
      <c r="GG27" s="248">
        <v>0</v>
      </c>
      <c r="GH27" s="248">
        <v>0</v>
      </c>
      <c r="GI27" s="248">
        <v>0</v>
      </c>
      <c r="GJ27" s="248">
        <v>0</v>
      </c>
      <c r="GK27" s="248">
        <v>0</v>
      </c>
      <c r="GL27" s="248">
        <v>0</v>
      </c>
      <c r="GM27" s="248">
        <v>0</v>
      </c>
      <c r="GN27" s="248">
        <v>0</v>
      </c>
      <c r="GO27" s="248">
        <v>0</v>
      </c>
      <c r="GP27" s="248">
        <v>0</v>
      </c>
      <c r="GQ27" s="248">
        <v>0</v>
      </c>
      <c r="GR27" s="248">
        <v>0</v>
      </c>
      <c r="GS27" s="248">
        <v>0</v>
      </c>
      <c r="GT27" s="248">
        <v>0</v>
      </c>
      <c r="GU27" s="248">
        <v>0</v>
      </c>
      <c r="GV27" s="248">
        <v>0</v>
      </c>
      <c r="GW27" s="248">
        <v>0</v>
      </c>
      <c r="GX27" s="248">
        <v>0</v>
      </c>
      <c r="GY27" s="248">
        <v>0</v>
      </c>
      <c r="GZ27" s="248">
        <v>0</v>
      </c>
      <c r="HA27" s="248">
        <v>0</v>
      </c>
      <c r="HB27" s="248">
        <v>0</v>
      </c>
      <c r="HC27" s="248">
        <v>0</v>
      </c>
      <c r="HD27" s="248">
        <v>0</v>
      </c>
      <c r="HE27" s="248">
        <v>0</v>
      </c>
      <c r="HF27" s="248">
        <v>0</v>
      </c>
      <c r="HG27" s="248">
        <v>0</v>
      </c>
      <c r="HH27" s="248">
        <v>0</v>
      </c>
      <c r="HI27" s="248">
        <v>0</v>
      </c>
      <c r="HJ27" s="248">
        <v>0</v>
      </c>
      <c r="HK27" s="248">
        <v>0</v>
      </c>
      <c r="HL27" s="248">
        <v>0</v>
      </c>
      <c r="HM27" s="248">
        <v>0</v>
      </c>
      <c r="HN27" s="248">
        <v>0</v>
      </c>
      <c r="HO27" s="248">
        <v>0</v>
      </c>
      <c r="HP27" s="248">
        <v>0</v>
      </c>
      <c r="HQ27" s="248">
        <v>0</v>
      </c>
      <c r="HR27" s="248">
        <v>0</v>
      </c>
      <c r="HS27" s="248">
        <v>0</v>
      </c>
    </row>
    <row r="28" spans="1:227">
      <c r="A28" s="1"/>
      <c r="B28" s="247">
        <v>45683.520833333299</v>
      </c>
      <c r="C28" s="248">
        <v>0</v>
      </c>
      <c r="D28" s="248">
        <v>0</v>
      </c>
      <c r="E28" s="248">
        <v>0</v>
      </c>
      <c r="F28" s="248">
        <v>0</v>
      </c>
      <c r="G28" s="248">
        <v>0</v>
      </c>
      <c r="H28" s="248">
        <v>0</v>
      </c>
      <c r="I28" s="248">
        <v>0</v>
      </c>
      <c r="J28" s="248">
        <v>0</v>
      </c>
      <c r="K28" s="248">
        <v>0</v>
      </c>
      <c r="L28" s="248">
        <v>0</v>
      </c>
      <c r="M28" s="248">
        <v>0</v>
      </c>
      <c r="N28" s="248">
        <v>0</v>
      </c>
      <c r="O28" s="248">
        <v>0</v>
      </c>
      <c r="P28" s="248">
        <v>0</v>
      </c>
      <c r="Q28" s="248">
        <v>0</v>
      </c>
      <c r="R28" s="248">
        <v>0</v>
      </c>
      <c r="S28" s="248">
        <v>0</v>
      </c>
      <c r="T28" s="248">
        <v>0</v>
      </c>
      <c r="U28" s="248">
        <v>0</v>
      </c>
      <c r="V28" s="248">
        <v>0</v>
      </c>
      <c r="W28" s="248">
        <v>0</v>
      </c>
      <c r="X28" s="248">
        <v>0</v>
      </c>
      <c r="Y28" s="248">
        <v>0</v>
      </c>
      <c r="Z28" s="248">
        <v>0</v>
      </c>
      <c r="AA28" s="248">
        <v>0</v>
      </c>
      <c r="AB28" s="248">
        <v>0</v>
      </c>
      <c r="AC28" s="248">
        <v>0</v>
      </c>
      <c r="AD28" s="248">
        <v>0</v>
      </c>
      <c r="AE28" s="248">
        <v>0</v>
      </c>
      <c r="AF28" s="248">
        <v>0</v>
      </c>
      <c r="AG28" s="248">
        <v>0</v>
      </c>
      <c r="AH28" s="248">
        <v>0</v>
      </c>
      <c r="AI28" s="248">
        <v>0</v>
      </c>
      <c r="AJ28" s="248">
        <v>0</v>
      </c>
      <c r="AK28" s="248">
        <v>0</v>
      </c>
      <c r="AL28" s="248">
        <v>0</v>
      </c>
      <c r="AM28" s="248">
        <v>0</v>
      </c>
      <c r="AN28" s="248">
        <v>0</v>
      </c>
      <c r="AO28" s="248">
        <v>0</v>
      </c>
      <c r="AP28" s="248">
        <v>0</v>
      </c>
      <c r="AQ28" s="248">
        <v>0</v>
      </c>
      <c r="AR28" s="248">
        <v>0</v>
      </c>
      <c r="AS28" s="248">
        <v>0</v>
      </c>
      <c r="AT28" s="248">
        <v>0</v>
      </c>
      <c r="AU28" s="248">
        <v>0</v>
      </c>
      <c r="AV28" s="248">
        <v>0</v>
      </c>
      <c r="AW28" s="248">
        <v>0</v>
      </c>
      <c r="AX28" s="248">
        <v>0</v>
      </c>
      <c r="AY28" s="248">
        <v>0</v>
      </c>
      <c r="AZ28" s="248">
        <v>0</v>
      </c>
      <c r="BA28" s="248">
        <v>0</v>
      </c>
      <c r="BB28" s="248">
        <v>0</v>
      </c>
      <c r="BC28" s="248">
        <v>0</v>
      </c>
      <c r="BD28" s="248">
        <v>0</v>
      </c>
      <c r="BE28" s="248">
        <v>0</v>
      </c>
      <c r="BF28" s="248">
        <v>0</v>
      </c>
      <c r="BG28" s="248">
        <v>0</v>
      </c>
      <c r="BH28" s="248">
        <v>0</v>
      </c>
      <c r="BI28" s="248">
        <v>0</v>
      </c>
      <c r="BJ28" s="248">
        <v>0</v>
      </c>
      <c r="BK28" s="248">
        <v>0</v>
      </c>
      <c r="BL28" s="248">
        <v>0</v>
      </c>
      <c r="BM28" s="248">
        <v>0</v>
      </c>
      <c r="BN28" s="248">
        <v>0</v>
      </c>
      <c r="BO28" s="248">
        <v>0</v>
      </c>
      <c r="BP28" s="248">
        <v>0</v>
      </c>
      <c r="BQ28" s="248">
        <v>0</v>
      </c>
      <c r="BR28" s="248">
        <v>0</v>
      </c>
      <c r="BS28" s="248">
        <v>0</v>
      </c>
      <c r="BT28" s="248">
        <v>0</v>
      </c>
      <c r="BU28" s="248">
        <v>0</v>
      </c>
      <c r="BV28" s="248">
        <v>0</v>
      </c>
      <c r="BW28" s="248">
        <v>0</v>
      </c>
      <c r="BX28" s="248">
        <v>0</v>
      </c>
      <c r="BY28" s="248">
        <v>0</v>
      </c>
      <c r="BZ28" s="248">
        <v>0</v>
      </c>
      <c r="CA28" s="248">
        <v>0</v>
      </c>
      <c r="CB28" s="248">
        <v>0</v>
      </c>
      <c r="CC28" s="248">
        <v>0</v>
      </c>
      <c r="CD28" s="248">
        <v>0</v>
      </c>
      <c r="CE28" s="248">
        <v>0</v>
      </c>
      <c r="CF28" s="248">
        <v>0</v>
      </c>
      <c r="CG28" s="248">
        <v>0</v>
      </c>
      <c r="CH28" s="248">
        <v>0</v>
      </c>
      <c r="CI28" s="248">
        <v>0</v>
      </c>
      <c r="CJ28" s="248">
        <v>0</v>
      </c>
      <c r="CK28" s="248">
        <v>0</v>
      </c>
      <c r="CL28" s="248">
        <v>0</v>
      </c>
      <c r="CM28" s="248">
        <v>0</v>
      </c>
      <c r="CN28" s="248">
        <v>0</v>
      </c>
      <c r="CO28" s="248">
        <v>0</v>
      </c>
      <c r="CP28" s="248">
        <v>0</v>
      </c>
      <c r="CQ28" s="248">
        <v>0</v>
      </c>
      <c r="CR28" s="248">
        <v>0</v>
      </c>
      <c r="CS28" s="248">
        <v>0</v>
      </c>
      <c r="CT28" s="248">
        <v>0</v>
      </c>
      <c r="CU28" s="248">
        <v>0</v>
      </c>
      <c r="CV28" s="248">
        <v>0</v>
      </c>
      <c r="CW28" s="248">
        <v>0</v>
      </c>
      <c r="CX28" s="248">
        <v>0</v>
      </c>
      <c r="CY28" s="248">
        <v>0</v>
      </c>
      <c r="CZ28" s="248">
        <v>0</v>
      </c>
      <c r="DA28" s="248">
        <v>0</v>
      </c>
      <c r="DB28" s="248">
        <v>0</v>
      </c>
      <c r="DC28" s="248">
        <v>0</v>
      </c>
      <c r="DD28" s="248">
        <v>0</v>
      </c>
      <c r="DE28" s="248">
        <v>0</v>
      </c>
      <c r="DF28" s="248">
        <v>0</v>
      </c>
      <c r="DG28" s="248">
        <v>0</v>
      </c>
      <c r="DH28" s="248">
        <v>0</v>
      </c>
      <c r="DI28" s="248">
        <v>0</v>
      </c>
      <c r="DJ28" s="248">
        <v>0</v>
      </c>
      <c r="DK28" s="248">
        <v>0</v>
      </c>
      <c r="DL28" s="248">
        <v>0</v>
      </c>
      <c r="DM28" s="248">
        <v>0</v>
      </c>
      <c r="DN28" s="248">
        <v>0</v>
      </c>
      <c r="DO28" s="248">
        <v>0</v>
      </c>
      <c r="DP28" s="248">
        <v>0</v>
      </c>
      <c r="DQ28" s="248">
        <v>0</v>
      </c>
      <c r="DR28" s="248">
        <v>0</v>
      </c>
      <c r="DS28" s="248">
        <v>0</v>
      </c>
      <c r="DT28" s="248">
        <v>0</v>
      </c>
      <c r="DU28" s="248">
        <v>0</v>
      </c>
      <c r="DV28" s="248">
        <v>0</v>
      </c>
      <c r="DW28" s="248">
        <v>0</v>
      </c>
      <c r="DX28" s="248">
        <v>0</v>
      </c>
      <c r="DY28" s="248">
        <v>0</v>
      </c>
      <c r="DZ28" s="248">
        <v>0</v>
      </c>
      <c r="EA28" s="248">
        <v>0</v>
      </c>
      <c r="EB28" s="248">
        <v>0</v>
      </c>
      <c r="EC28" s="248">
        <v>0</v>
      </c>
      <c r="ED28" s="248">
        <v>0</v>
      </c>
      <c r="EE28" s="248">
        <v>0</v>
      </c>
      <c r="EF28" s="248">
        <v>0</v>
      </c>
      <c r="EG28" s="248">
        <v>0</v>
      </c>
      <c r="EH28" s="248">
        <v>0</v>
      </c>
      <c r="EI28" s="248">
        <v>0</v>
      </c>
      <c r="EJ28" s="248">
        <v>0</v>
      </c>
      <c r="EK28" s="248">
        <v>0</v>
      </c>
      <c r="EL28" s="248">
        <v>0</v>
      </c>
      <c r="EM28" s="248">
        <v>0</v>
      </c>
      <c r="EN28" s="248">
        <v>0</v>
      </c>
      <c r="EO28" s="248">
        <v>0</v>
      </c>
      <c r="EP28" s="248">
        <v>0</v>
      </c>
      <c r="EQ28" s="248">
        <v>0</v>
      </c>
      <c r="ER28" s="248">
        <v>0</v>
      </c>
      <c r="ES28" s="248">
        <v>0</v>
      </c>
      <c r="ET28" s="248">
        <v>0</v>
      </c>
      <c r="EU28" s="248">
        <v>0</v>
      </c>
      <c r="EV28" s="248">
        <v>0</v>
      </c>
      <c r="EW28" s="248">
        <v>0</v>
      </c>
      <c r="EX28" s="248">
        <v>0</v>
      </c>
      <c r="EY28" s="248">
        <v>0</v>
      </c>
      <c r="EZ28" s="248">
        <v>0</v>
      </c>
      <c r="FA28" s="248">
        <v>0</v>
      </c>
      <c r="FB28" s="248">
        <v>0</v>
      </c>
      <c r="FC28" s="248">
        <v>0</v>
      </c>
      <c r="FD28" s="248">
        <v>0</v>
      </c>
      <c r="FE28" s="248">
        <v>0</v>
      </c>
      <c r="FF28" s="248">
        <v>0</v>
      </c>
      <c r="FG28" s="248">
        <v>0</v>
      </c>
      <c r="FH28" s="248">
        <v>0</v>
      </c>
      <c r="FI28" s="248">
        <v>0</v>
      </c>
      <c r="FJ28" s="248">
        <v>0</v>
      </c>
      <c r="FK28" s="248">
        <v>0</v>
      </c>
      <c r="FL28" s="248">
        <v>0</v>
      </c>
      <c r="FM28" s="248">
        <v>0</v>
      </c>
      <c r="FN28" s="248">
        <v>0</v>
      </c>
      <c r="FO28" s="248">
        <v>0</v>
      </c>
      <c r="FP28" s="248">
        <v>0</v>
      </c>
      <c r="FQ28" s="248">
        <v>0</v>
      </c>
      <c r="FR28" s="248">
        <v>0</v>
      </c>
      <c r="FS28" s="248">
        <v>0</v>
      </c>
      <c r="FT28" s="248">
        <v>0</v>
      </c>
      <c r="FU28" s="248">
        <v>0</v>
      </c>
      <c r="FV28" s="248">
        <v>0</v>
      </c>
      <c r="FW28" s="248">
        <v>0</v>
      </c>
      <c r="FX28" s="248">
        <v>0</v>
      </c>
      <c r="FY28" s="248">
        <v>0</v>
      </c>
      <c r="FZ28" s="248">
        <v>0</v>
      </c>
      <c r="GA28" s="248">
        <v>0</v>
      </c>
      <c r="GB28" s="248">
        <v>0</v>
      </c>
      <c r="GC28" s="248">
        <v>0</v>
      </c>
      <c r="GD28" s="248">
        <v>0</v>
      </c>
      <c r="GE28" s="248">
        <v>0</v>
      </c>
      <c r="GF28" s="248">
        <v>0</v>
      </c>
      <c r="GG28" s="248">
        <v>0</v>
      </c>
      <c r="GH28" s="248">
        <v>0</v>
      </c>
      <c r="GI28" s="248">
        <v>0</v>
      </c>
      <c r="GJ28" s="248">
        <v>0</v>
      </c>
      <c r="GK28" s="248">
        <v>0</v>
      </c>
      <c r="GL28" s="248">
        <v>0</v>
      </c>
      <c r="GM28" s="248">
        <v>0</v>
      </c>
      <c r="GN28" s="248">
        <v>0</v>
      </c>
      <c r="GO28" s="248">
        <v>0</v>
      </c>
      <c r="GP28" s="248">
        <v>0</v>
      </c>
      <c r="GQ28" s="248">
        <v>0</v>
      </c>
      <c r="GR28" s="248">
        <v>0</v>
      </c>
      <c r="GS28" s="248">
        <v>0</v>
      </c>
      <c r="GT28" s="248">
        <v>0</v>
      </c>
      <c r="GU28" s="248">
        <v>0</v>
      </c>
      <c r="GV28" s="248">
        <v>0</v>
      </c>
      <c r="GW28" s="248">
        <v>0</v>
      </c>
      <c r="GX28" s="248">
        <v>0</v>
      </c>
      <c r="GY28" s="248">
        <v>0</v>
      </c>
      <c r="GZ28" s="248">
        <v>0</v>
      </c>
      <c r="HA28" s="248">
        <v>0</v>
      </c>
      <c r="HB28" s="248">
        <v>0</v>
      </c>
      <c r="HC28" s="248">
        <v>0</v>
      </c>
      <c r="HD28" s="248">
        <v>0</v>
      </c>
      <c r="HE28" s="248">
        <v>0</v>
      </c>
      <c r="HF28" s="248">
        <v>0</v>
      </c>
      <c r="HG28" s="248">
        <v>0</v>
      </c>
      <c r="HH28" s="248">
        <v>0</v>
      </c>
      <c r="HI28" s="248">
        <v>0</v>
      </c>
      <c r="HJ28" s="248">
        <v>0</v>
      </c>
      <c r="HK28" s="248">
        <v>0</v>
      </c>
      <c r="HL28" s="248">
        <v>0</v>
      </c>
      <c r="HM28" s="248">
        <v>0</v>
      </c>
      <c r="HN28" s="248">
        <v>0</v>
      </c>
      <c r="HO28" s="248">
        <v>0</v>
      </c>
      <c r="HP28" s="248">
        <v>0</v>
      </c>
      <c r="HQ28" s="248">
        <v>0</v>
      </c>
      <c r="HR28" s="248">
        <v>0</v>
      </c>
      <c r="HS28" s="248">
        <v>0</v>
      </c>
    </row>
    <row r="29" spans="1:227">
      <c r="A29" s="1"/>
      <c r="B29" s="247">
        <v>45683.541666666701</v>
      </c>
      <c r="C29" s="248">
        <v>0</v>
      </c>
      <c r="D29" s="248">
        <v>0</v>
      </c>
      <c r="E29" s="248">
        <v>0</v>
      </c>
      <c r="F29" s="248">
        <v>0</v>
      </c>
      <c r="G29" s="248">
        <v>0</v>
      </c>
      <c r="H29" s="248">
        <v>0</v>
      </c>
      <c r="I29" s="248">
        <v>0</v>
      </c>
      <c r="J29" s="248">
        <v>0</v>
      </c>
      <c r="K29" s="248">
        <v>0</v>
      </c>
      <c r="L29" s="248">
        <v>0</v>
      </c>
      <c r="M29" s="248">
        <v>0</v>
      </c>
      <c r="N29" s="248">
        <v>0</v>
      </c>
      <c r="O29" s="248">
        <v>0</v>
      </c>
      <c r="P29" s="248">
        <v>0</v>
      </c>
      <c r="Q29" s="248">
        <v>0</v>
      </c>
      <c r="R29" s="248">
        <v>0</v>
      </c>
      <c r="S29" s="248">
        <v>0</v>
      </c>
      <c r="T29" s="248">
        <v>0</v>
      </c>
      <c r="U29" s="248">
        <v>0</v>
      </c>
      <c r="V29" s="248">
        <v>0</v>
      </c>
      <c r="W29" s="248">
        <v>0</v>
      </c>
      <c r="X29" s="248">
        <v>0</v>
      </c>
      <c r="Y29" s="248">
        <v>0</v>
      </c>
      <c r="Z29" s="248">
        <v>0</v>
      </c>
      <c r="AA29" s="248">
        <v>0</v>
      </c>
      <c r="AB29" s="248">
        <v>0</v>
      </c>
      <c r="AC29" s="248">
        <v>0</v>
      </c>
      <c r="AD29" s="248">
        <v>0</v>
      </c>
      <c r="AE29" s="248">
        <v>0</v>
      </c>
      <c r="AF29" s="248">
        <v>0</v>
      </c>
      <c r="AG29" s="248">
        <v>0</v>
      </c>
      <c r="AH29" s="248">
        <v>0</v>
      </c>
      <c r="AI29" s="248">
        <v>0</v>
      </c>
      <c r="AJ29" s="248">
        <v>0</v>
      </c>
      <c r="AK29" s="248">
        <v>0</v>
      </c>
      <c r="AL29" s="248">
        <v>0</v>
      </c>
      <c r="AM29" s="248">
        <v>0</v>
      </c>
      <c r="AN29" s="248">
        <v>0</v>
      </c>
      <c r="AO29" s="248">
        <v>0</v>
      </c>
      <c r="AP29" s="248">
        <v>0</v>
      </c>
      <c r="AQ29" s="248">
        <v>0</v>
      </c>
      <c r="AR29" s="248">
        <v>0</v>
      </c>
      <c r="AS29" s="248">
        <v>0</v>
      </c>
      <c r="AT29" s="248">
        <v>0</v>
      </c>
      <c r="AU29" s="248">
        <v>0</v>
      </c>
      <c r="AV29" s="248">
        <v>0</v>
      </c>
      <c r="AW29" s="248">
        <v>0</v>
      </c>
      <c r="AX29" s="248">
        <v>0</v>
      </c>
      <c r="AY29" s="248">
        <v>0</v>
      </c>
      <c r="AZ29" s="248">
        <v>0</v>
      </c>
      <c r="BA29" s="248">
        <v>0</v>
      </c>
      <c r="BB29" s="248">
        <v>0</v>
      </c>
      <c r="BC29" s="248">
        <v>0</v>
      </c>
      <c r="BD29" s="248">
        <v>0</v>
      </c>
      <c r="BE29" s="248">
        <v>0</v>
      </c>
      <c r="BF29" s="248">
        <v>0</v>
      </c>
      <c r="BG29" s="248">
        <v>0</v>
      </c>
      <c r="BH29" s="248">
        <v>0</v>
      </c>
      <c r="BI29" s="248">
        <v>0</v>
      </c>
      <c r="BJ29" s="248">
        <v>0</v>
      </c>
      <c r="BK29" s="248">
        <v>0</v>
      </c>
      <c r="BL29" s="248">
        <v>0</v>
      </c>
      <c r="BM29" s="248">
        <v>0</v>
      </c>
      <c r="BN29" s="248">
        <v>0</v>
      </c>
      <c r="BO29" s="248">
        <v>0</v>
      </c>
      <c r="BP29" s="248">
        <v>0</v>
      </c>
      <c r="BQ29" s="248">
        <v>0</v>
      </c>
      <c r="BR29" s="248">
        <v>0</v>
      </c>
      <c r="BS29" s="248">
        <v>0</v>
      </c>
      <c r="BT29" s="248">
        <v>0</v>
      </c>
      <c r="BU29" s="248">
        <v>0</v>
      </c>
      <c r="BV29" s="248">
        <v>0</v>
      </c>
      <c r="BW29" s="248">
        <v>0</v>
      </c>
      <c r="BX29" s="248">
        <v>0</v>
      </c>
      <c r="BY29" s="248">
        <v>0</v>
      </c>
      <c r="BZ29" s="248">
        <v>0</v>
      </c>
      <c r="CA29" s="248">
        <v>0</v>
      </c>
      <c r="CB29" s="248">
        <v>0</v>
      </c>
      <c r="CC29" s="248">
        <v>0</v>
      </c>
      <c r="CD29" s="248">
        <v>0</v>
      </c>
      <c r="CE29" s="248">
        <v>0</v>
      </c>
      <c r="CF29" s="248">
        <v>0</v>
      </c>
      <c r="CG29" s="248">
        <v>0</v>
      </c>
      <c r="CH29" s="248">
        <v>0</v>
      </c>
      <c r="CI29" s="248">
        <v>0</v>
      </c>
      <c r="CJ29" s="248">
        <v>0</v>
      </c>
      <c r="CK29" s="248">
        <v>0</v>
      </c>
      <c r="CL29" s="248">
        <v>0</v>
      </c>
      <c r="CM29" s="248">
        <v>0</v>
      </c>
      <c r="CN29" s="248">
        <v>0</v>
      </c>
      <c r="CO29" s="248">
        <v>0</v>
      </c>
      <c r="CP29" s="248">
        <v>0</v>
      </c>
      <c r="CQ29" s="248">
        <v>0</v>
      </c>
      <c r="CR29" s="248">
        <v>0</v>
      </c>
      <c r="CS29" s="248">
        <v>0</v>
      </c>
      <c r="CT29" s="248">
        <v>0</v>
      </c>
      <c r="CU29" s="248">
        <v>0</v>
      </c>
      <c r="CV29" s="248">
        <v>0</v>
      </c>
      <c r="CW29" s="248">
        <v>0</v>
      </c>
      <c r="CX29" s="248">
        <v>0</v>
      </c>
      <c r="CY29" s="248">
        <v>0</v>
      </c>
      <c r="CZ29" s="248">
        <v>0</v>
      </c>
      <c r="DA29" s="248">
        <v>0</v>
      </c>
      <c r="DB29" s="248">
        <v>0</v>
      </c>
      <c r="DC29" s="248">
        <v>0</v>
      </c>
      <c r="DD29" s="248">
        <v>0</v>
      </c>
      <c r="DE29" s="248">
        <v>0</v>
      </c>
      <c r="DF29" s="248">
        <v>0</v>
      </c>
      <c r="DG29" s="248">
        <v>0</v>
      </c>
      <c r="DH29" s="248">
        <v>0</v>
      </c>
      <c r="DI29" s="248">
        <v>0</v>
      </c>
      <c r="DJ29" s="248">
        <v>0</v>
      </c>
      <c r="DK29" s="248">
        <v>0</v>
      </c>
      <c r="DL29" s="248">
        <v>0</v>
      </c>
      <c r="DM29" s="248">
        <v>0</v>
      </c>
      <c r="DN29" s="248">
        <v>0</v>
      </c>
      <c r="DO29" s="248">
        <v>0</v>
      </c>
      <c r="DP29" s="248">
        <v>0</v>
      </c>
      <c r="DQ29" s="248">
        <v>0</v>
      </c>
      <c r="DR29" s="248">
        <v>0</v>
      </c>
      <c r="DS29" s="248">
        <v>0</v>
      </c>
      <c r="DT29" s="248">
        <v>0</v>
      </c>
      <c r="DU29" s="248">
        <v>0</v>
      </c>
      <c r="DV29" s="248">
        <v>0</v>
      </c>
      <c r="DW29" s="248">
        <v>0</v>
      </c>
      <c r="DX29" s="248">
        <v>0</v>
      </c>
      <c r="DY29" s="248">
        <v>0</v>
      </c>
      <c r="DZ29" s="248">
        <v>0</v>
      </c>
      <c r="EA29" s="248">
        <v>0</v>
      </c>
      <c r="EB29" s="248">
        <v>0</v>
      </c>
      <c r="EC29" s="248">
        <v>0</v>
      </c>
      <c r="ED29" s="248">
        <v>0</v>
      </c>
      <c r="EE29" s="248">
        <v>0</v>
      </c>
      <c r="EF29" s="248">
        <v>0</v>
      </c>
      <c r="EG29" s="248">
        <v>0</v>
      </c>
      <c r="EH29" s="248">
        <v>0</v>
      </c>
      <c r="EI29" s="248">
        <v>0</v>
      </c>
      <c r="EJ29" s="248">
        <v>0</v>
      </c>
      <c r="EK29" s="248">
        <v>0</v>
      </c>
      <c r="EL29" s="248">
        <v>0</v>
      </c>
      <c r="EM29" s="248">
        <v>0</v>
      </c>
      <c r="EN29" s="248">
        <v>0</v>
      </c>
      <c r="EO29" s="248">
        <v>0</v>
      </c>
      <c r="EP29" s="248">
        <v>0</v>
      </c>
      <c r="EQ29" s="248">
        <v>0</v>
      </c>
      <c r="ER29" s="248">
        <v>0</v>
      </c>
      <c r="ES29" s="248">
        <v>0</v>
      </c>
      <c r="ET29" s="248">
        <v>0</v>
      </c>
      <c r="EU29" s="248">
        <v>0</v>
      </c>
      <c r="EV29" s="248">
        <v>0</v>
      </c>
      <c r="EW29" s="248">
        <v>0</v>
      </c>
      <c r="EX29" s="248">
        <v>0</v>
      </c>
      <c r="EY29" s="248">
        <v>0</v>
      </c>
      <c r="EZ29" s="248">
        <v>0</v>
      </c>
      <c r="FA29" s="248">
        <v>0</v>
      </c>
      <c r="FB29" s="248">
        <v>0</v>
      </c>
      <c r="FC29" s="248">
        <v>0</v>
      </c>
      <c r="FD29" s="248">
        <v>0</v>
      </c>
      <c r="FE29" s="248">
        <v>0</v>
      </c>
      <c r="FF29" s="248">
        <v>0</v>
      </c>
      <c r="FG29" s="248">
        <v>0</v>
      </c>
      <c r="FH29" s="248">
        <v>0</v>
      </c>
      <c r="FI29" s="248">
        <v>0</v>
      </c>
      <c r="FJ29" s="248">
        <v>0</v>
      </c>
      <c r="FK29" s="248">
        <v>0</v>
      </c>
      <c r="FL29" s="248">
        <v>0</v>
      </c>
      <c r="FM29" s="248">
        <v>0</v>
      </c>
      <c r="FN29" s="248">
        <v>0</v>
      </c>
      <c r="FO29" s="248">
        <v>0</v>
      </c>
      <c r="FP29" s="248">
        <v>0</v>
      </c>
      <c r="FQ29" s="248">
        <v>0</v>
      </c>
      <c r="FR29" s="248">
        <v>0</v>
      </c>
      <c r="FS29" s="248">
        <v>0</v>
      </c>
      <c r="FT29" s="248">
        <v>0</v>
      </c>
      <c r="FU29" s="248">
        <v>0</v>
      </c>
      <c r="FV29" s="248">
        <v>0</v>
      </c>
      <c r="FW29" s="248">
        <v>0</v>
      </c>
      <c r="FX29" s="248">
        <v>0</v>
      </c>
      <c r="FY29" s="248">
        <v>0</v>
      </c>
      <c r="FZ29" s="248">
        <v>0</v>
      </c>
      <c r="GA29" s="248">
        <v>0</v>
      </c>
      <c r="GB29" s="248">
        <v>0</v>
      </c>
      <c r="GC29" s="248">
        <v>0</v>
      </c>
      <c r="GD29" s="248">
        <v>0</v>
      </c>
      <c r="GE29" s="248">
        <v>0</v>
      </c>
      <c r="GF29" s="248">
        <v>0</v>
      </c>
      <c r="GG29" s="248">
        <v>0</v>
      </c>
      <c r="GH29" s="248">
        <v>0</v>
      </c>
      <c r="GI29" s="248">
        <v>0</v>
      </c>
      <c r="GJ29" s="248">
        <v>0</v>
      </c>
      <c r="GK29" s="248">
        <v>0</v>
      </c>
      <c r="GL29" s="248">
        <v>0</v>
      </c>
      <c r="GM29" s="248">
        <v>0</v>
      </c>
      <c r="GN29" s="248">
        <v>0</v>
      </c>
      <c r="GO29" s="248">
        <v>0</v>
      </c>
      <c r="GP29" s="248">
        <v>0</v>
      </c>
      <c r="GQ29" s="248">
        <v>0</v>
      </c>
      <c r="GR29" s="248">
        <v>0</v>
      </c>
      <c r="GS29" s="248">
        <v>0</v>
      </c>
      <c r="GT29" s="248">
        <v>0</v>
      </c>
      <c r="GU29" s="248">
        <v>0</v>
      </c>
      <c r="GV29" s="248">
        <v>0</v>
      </c>
      <c r="GW29" s="248">
        <v>0</v>
      </c>
      <c r="GX29" s="248">
        <v>0</v>
      </c>
      <c r="GY29" s="248">
        <v>0</v>
      </c>
      <c r="GZ29" s="248">
        <v>0</v>
      </c>
      <c r="HA29" s="248">
        <v>0</v>
      </c>
      <c r="HB29" s="248">
        <v>0</v>
      </c>
      <c r="HC29" s="248">
        <v>0</v>
      </c>
      <c r="HD29" s="248">
        <v>0</v>
      </c>
      <c r="HE29" s="248">
        <v>0</v>
      </c>
      <c r="HF29" s="248">
        <v>0</v>
      </c>
      <c r="HG29" s="248">
        <v>0</v>
      </c>
      <c r="HH29" s="248">
        <v>0</v>
      </c>
      <c r="HI29" s="248">
        <v>0</v>
      </c>
      <c r="HJ29" s="248">
        <v>0</v>
      </c>
      <c r="HK29" s="248">
        <v>0</v>
      </c>
      <c r="HL29" s="248">
        <v>0</v>
      </c>
      <c r="HM29" s="248">
        <v>0</v>
      </c>
      <c r="HN29" s="248">
        <v>0</v>
      </c>
      <c r="HO29" s="248">
        <v>0</v>
      </c>
      <c r="HP29" s="248">
        <v>0</v>
      </c>
      <c r="HQ29" s="248">
        <v>0</v>
      </c>
      <c r="HR29" s="248">
        <v>0</v>
      </c>
      <c r="HS29" s="248">
        <v>0</v>
      </c>
    </row>
    <row r="30" spans="1:227">
      <c r="A30" s="1"/>
      <c r="B30" s="247">
        <v>45683.5625</v>
      </c>
      <c r="C30" s="248">
        <v>0</v>
      </c>
      <c r="D30" s="248">
        <v>0</v>
      </c>
      <c r="E30" s="248">
        <v>0</v>
      </c>
      <c r="F30" s="248">
        <v>0</v>
      </c>
      <c r="G30" s="248">
        <v>0</v>
      </c>
      <c r="H30" s="248">
        <v>0</v>
      </c>
      <c r="I30" s="248">
        <v>0</v>
      </c>
      <c r="J30" s="248">
        <v>0</v>
      </c>
      <c r="K30" s="248">
        <v>0</v>
      </c>
      <c r="L30" s="248">
        <v>0</v>
      </c>
      <c r="M30" s="248">
        <v>0</v>
      </c>
      <c r="N30" s="248">
        <v>0</v>
      </c>
      <c r="O30" s="248">
        <v>0</v>
      </c>
      <c r="P30" s="248">
        <v>0</v>
      </c>
      <c r="Q30" s="248">
        <v>0</v>
      </c>
      <c r="R30" s="248">
        <v>0</v>
      </c>
      <c r="S30" s="248">
        <v>0</v>
      </c>
      <c r="T30" s="248">
        <v>0</v>
      </c>
      <c r="U30" s="248">
        <v>0</v>
      </c>
      <c r="V30" s="248">
        <v>0</v>
      </c>
      <c r="W30" s="248">
        <v>0</v>
      </c>
      <c r="X30" s="248">
        <v>0</v>
      </c>
      <c r="Y30" s="248">
        <v>0</v>
      </c>
      <c r="Z30" s="248">
        <v>0</v>
      </c>
      <c r="AA30" s="248">
        <v>0</v>
      </c>
      <c r="AB30" s="248">
        <v>0</v>
      </c>
      <c r="AC30" s="248">
        <v>0</v>
      </c>
      <c r="AD30" s="248">
        <v>0</v>
      </c>
      <c r="AE30" s="248">
        <v>0</v>
      </c>
      <c r="AF30" s="248">
        <v>0</v>
      </c>
      <c r="AG30" s="248">
        <v>0</v>
      </c>
      <c r="AH30" s="248">
        <v>0</v>
      </c>
      <c r="AI30" s="248">
        <v>0</v>
      </c>
      <c r="AJ30" s="248">
        <v>0</v>
      </c>
      <c r="AK30" s="248">
        <v>0</v>
      </c>
      <c r="AL30" s="248">
        <v>0</v>
      </c>
      <c r="AM30" s="248">
        <v>0</v>
      </c>
      <c r="AN30" s="248">
        <v>0</v>
      </c>
      <c r="AO30" s="248">
        <v>0</v>
      </c>
      <c r="AP30" s="248">
        <v>0</v>
      </c>
      <c r="AQ30" s="248">
        <v>0</v>
      </c>
      <c r="AR30" s="248">
        <v>0</v>
      </c>
      <c r="AS30" s="248">
        <v>0</v>
      </c>
      <c r="AT30" s="248">
        <v>0</v>
      </c>
      <c r="AU30" s="248">
        <v>0</v>
      </c>
      <c r="AV30" s="248">
        <v>0</v>
      </c>
      <c r="AW30" s="248">
        <v>0</v>
      </c>
      <c r="AX30" s="248">
        <v>0</v>
      </c>
      <c r="AY30" s="248">
        <v>0</v>
      </c>
      <c r="AZ30" s="248">
        <v>0</v>
      </c>
      <c r="BA30" s="248">
        <v>0</v>
      </c>
      <c r="BB30" s="248">
        <v>0</v>
      </c>
      <c r="BC30" s="248">
        <v>0</v>
      </c>
      <c r="BD30" s="248">
        <v>0</v>
      </c>
      <c r="BE30" s="248">
        <v>0</v>
      </c>
      <c r="BF30" s="248">
        <v>0</v>
      </c>
      <c r="BG30" s="248">
        <v>0</v>
      </c>
      <c r="BH30" s="248">
        <v>0</v>
      </c>
      <c r="BI30" s="248">
        <v>0</v>
      </c>
      <c r="BJ30" s="248">
        <v>0</v>
      </c>
      <c r="BK30" s="248">
        <v>0</v>
      </c>
      <c r="BL30" s="248">
        <v>0</v>
      </c>
      <c r="BM30" s="248">
        <v>0</v>
      </c>
      <c r="BN30" s="248">
        <v>0</v>
      </c>
      <c r="BO30" s="248">
        <v>0</v>
      </c>
      <c r="BP30" s="248">
        <v>0</v>
      </c>
      <c r="BQ30" s="248">
        <v>0</v>
      </c>
      <c r="BR30" s="248">
        <v>0</v>
      </c>
      <c r="BS30" s="248">
        <v>0</v>
      </c>
      <c r="BT30" s="248">
        <v>0</v>
      </c>
      <c r="BU30" s="248">
        <v>0</v>
      </c>
      <c r="BV30" s="248">
        <v>0</v>
      </c>
      <c r="BW30" s="248">
        <v>0</v>
      </c>
      <c r="BX30" s="248">
        <v>0</v>
      </c>
      <c r="BY30" s="248">
        <v>0</v>
      </c>
      <c r="BZ30" s="248">
        <v>0</v>
      </c>
      <c r="CA30" s="248">
        <v>0</v>
      </c>
      <c r="CB30" s="248">
        <v>0</v>
      </c>
      <c r="CC30" s="248">
        <v>0</v>
      </c>
      <c r="CD30" s="248">
        <v>0</v>
      </c>
      <c r="CE30" s="248">
        <v>0</v>
      </c>
      <c r="CF30" s="248">
        <v>0</v>
      </c>
      <c r="CG30" s="248">
        <v>0</v>
      </c>
      <c r="CH30" s="248">
        <v>0</v>
      </c>
      <c r="CI30" s="248">
        <v>0</v>
      </c>
      <c r="CJ30" s="248">
        <v>0</v>
      </c>
      <c r="CK30" s="248">
        <v>0</v>
      </c>
      <c r="CL30" s="248">
        <v>0</v>
      </c>
      <c r="CM30" s="248">
        <v>0</v>
      </c>
      <c r="CN30" s="248">
        <v>0</v>
      </c>
      <c r="CO30" s="248">
        <v>0</v>
      </c>
      <c r="CP30" s="248">
        <v>0</v>
      </c>
      <c r="CQ30" s="248">
        <v>0</v>
      </c>
      <c r="CR30" s="248">
        <v>0</v>
      </c>
      <c r="CS30" s="248">
        <v>0</v>
      </c>
      <c r="CT30" s="248">
        <v>0</v>
      </c>
      <c r="CU30" s="248">
        <v>0</v>
      </c>
      <c r="CV30" s="248">
        <v>0</v>
      </c>
      <c r="CW30" s="248">
        <v>0</v>
      </c>
      <c r="CX30" s="248">
        <v>0</v>
      </c>
      <c r="CY30" s="248">
        <v>0</v>
      </c>
      <c r="CZ30" s="248">
        <v>0</v>
      </c>
      <c r="DA30" s="248">
        <v>0</v>
      </c>
      <c r="DB30" s="248">
        <v>0</v>
      </c>
      <c r="DC30" s="248">
        <v>0</v>
      </c>
      <c r="DD30" s="248">
        <v>0</v>
      </c>
      <c r="DE30" s="248">
        <v>0</v>
      </c>
      <c r="DF30" s="248">
        <v>0</v>
      </c>
      <c r="DG30" s="248">
        <v>0</v>
      </c>
      <c r="DH30" s="248">
        <v>0</v>
      </c>
      <c r="DI30" s="248">
        <v>0</v>
      </c>
      <c r="DJ30" s="248">
        <v>0</v>
      </c>
      <c r="DK30" s="248">
        <v>0</v>
      </c>
      <c r="DL30" s="248">
        <v>0</v>
      </c>
      <c r="DM30" s="248">
        <v>0</v>
      </c>
      <c r="DN30" s="248">
        <v>0</v>
      </c>
      <c r="DO30" s="248">
        <v>0</v>
      </c>
      <c r="DP30" s="248">
        <v>0</v>
      </c>
      <c r="DQ30" s="248">
        <v>0</v>
      </c>
      <c r="DR30" s="248">
        <v>0</v>
      </c>
      <c r="DS30" s="248">
        <v>0</v>
      </c>
      <c r="DT30" s="248">
        <v>0</v>
      </c>
      <c r="DU30" s="248">
        <v>0</v>
      </c>
      <c r="DV30" s="248">
        <v>0</v>
      </c>
      <c r="DW30" s="248">
        <v>0</v>
      </c>
      <c r="DX30" s="248">
        <v>0</v>
      </c>
      <c r="DY30" s="248">
        <v>0</v>
      </c>
      <c r="DZ30" s="248">
        <v>0</v>
      </c>
      <c r="EA30" s="248">
        <v>0</v>
      </c>
      <c r="EB30" s="248">
        <v>0</v>
      </c>
      <c r="EC30" s="248">
        <v>0</v>
      </c>
      <c r="ED30" s="248">
        <v>0</v>
      </c>
      <c r="EE30" s="248">
        <v>0</v>
      </c>
      <c r="EF30" s="248">
        <v>0</v>
      </c>
      <c r="EG30" s="248">
        <v>0</v>
      </c>
      <c r="EH30" s="248">
        <v>0</v>
      </c>
      <c r="EI30" s="248">
        <v>0</v>
      </c>
      <c r="EJ30" s="248">
        <v>0</v>
      </c>
      <c r="EK30" s="248">
        <v>0</v>
      </c>
      <c r="EL30" s="248">
        <v>0</v>
      </c>
      <c r="EM30" s="248">
        <v>0</v>
      </c>
      <c r="EN30" s="248">
        <v>0</v>
      </c>
      <c r="EO30" s="248">
        <v>0</v>
      </c>
      <c r="EP30" s="248">
        <v>0</v>
      </c>
      <c r="EQ30" s="248">
        <v>0</v>
      </c>
      <c r="ER30" s="248">
        <v>0</v>
      </c>
      <c r="ES30" s="248">
        <v>0</v>
      </c>
      <c r="ET30" s="248">
        <v>0</v>
      </c>
      <c r="EU30" s="248">
        <v>0</v>
      </c>
      <c r="EV30" s="248">
        <v>0</v>
      </c>
      <c r="EW30" s="248">
        <v>0</v>
      </c>
      <c r="EX30" s="248">
        <v>0</v>
      </c>
      <c r="EY30" s="248">
        <v>0</v>
      </c>
      <c r="EZ30" s="248">
        <v>0</v>
      </c>
      <c r="FA30" s="248">
        <v>0</v>
      </c>
      <c r="FB30" s="248">
        <v>0</v>
      </c>
      <c r="FC30" s="248">
        <v>0</v>
      </c>
      <c r="FD30" s="248">
        <v>0</v>
      </c>
      <c r="FE30" s="248">
        <v>0</v>
      </c>
      <c r="FF30" s="248">
        <v>0</v>
      </c>
      <c r="FG30" s="248">
        <v>0</v>
      </c>
      <c r="FH30" s="248">
        <v>0</v>
      </c>
      <c r="FI30" s="248">
        <v>0</v>
      </c>
      <c r="FJ30" s="248">
        <v>0</v>
      </c>
      <c r="FK30" s="248">
        <v>0</v>
      </c>
      <c r="FL30" s="248">
        <v>0</v>
      </c>
      <c r="FM30" s="248">
        <v>0</v>
      </c>
      <c r="FN30" s="248">
        <v>0</v>
      </c>
      <c r="FO30" s="248">
        <v>0</v>
      </c>
      <c r="FP30" s="248">
        <v>0</v>
      </c>
      <c r="FQ30" s="248">
        <v>0</v>
      </c>
      <c r="FR30" s="248">
        <v>0</v>
      </c>
      <c r="FS30" s="248">
        <v>0</v>
      </c>
      <c r="FT30" s="248">
        <v>0</v>
      </c>
      <c r="FU30" s="248">
        <v>0</v>
      </c>
      <c r="FV30" s="248">
        <v>0</v>
      </c>
      <c r="FW30" s="248">
        <v>0</v>
      </c>
      <c r="FX30" s="248">
        <v>0</v>
      </c>
      <c r="FY30" s="248">
        <v>0</v>
      </c>
      <c r="FZ30" s="248">
        <v>0</v>
      </c>
      <c r="GA30" s="248">
        <v>0</v>
      </c>
      <c r="GB30" s="248">
        <v>0</v>
      </c>
      <c r="GC30" s="248">
        <v>0</v>
      </c>
      <c r="GD30" s="248">
        <v>0</v>
      </c>
      <c r="GE30" s="248">
        <v>0</v>
      </c>
      <c r="GF30" s="248">
        <v>0</v>
      </c>
      <c r="GG30" s="248">
        <v>0</v>
      </c>
      <c r="GH30" s="248">
        <v>0</v>
      </c>
      <c r="GI30" s="248">
        <v>0</v>
      </c>
      <c r="GJ30" s="248">
        <v>0</v>
      </c>
      <c r="GK30" s="248">
        <v>0</v>
      </c>
      <c r="GL30" s="248">
        <v>0</v>
      </c>
      <c r="GM30" s="248">
        <v>0</v>
      </c>
      <c r="GN30" s="248">
        <v>0</v>
      </c>
      <c r="GO30" s="248">
        <v>0</v>
      </c>
      <c r="GP30" s="248">
        <v>0</v>
      </c>
      <c r="GQ30" s="248">
        <v>0</v>
      </c>
      <c r="GR30" s="248">
        <v>0</v>
      </c>
      <c r="GS30" s="248">
        <v>0</v>
      </c>
      <c r="GT30" s="248">
        <v>0</v>
      </c>
      <c r="GU30" s="248">
        <v>0</v>
      </c>
      <c r="GV30" s="248">
        <v>0</v>
      </c>
      <c r="GW30" s="248">
        <v>0</v>
      </c>
      <c r="GX30" s="248">
        <v>0</v>
      </c>
      <c r="GY30" s="248">
        <v>0</v>
      </c>
      <c r="GZ30" s="248">
        <v>0</v>
      </c>
      <c r="HA30" s="248">
        <v>0</v>
      </c>
      <c r="HB30" s="248">
        <v>0</v>
      </c>
      <c r="HC30" s="248">
        <v>0</v>
      </c>
      <c r="HD30" s="248">
        <v>0</v>
      </c>
      <c r="HE30" s="248">
        <v>0</v>
      </c>
      <c r="HF30" s="248">
        <v>0</v>
      </c>
      <c r="HG30" s="248">
        <v>0</v>
      </c>
      <c r="HH30" s="248">
        <v>0</v>
      </c>
      <c r="HI30" s="248">
        <v>0</v>
      </c>
      <c r="HJ30" s="248">
        <v>0</v>
      </c>
      <c r="HK30" s="248">
        <v>0</v>
      </c>
      <c r="HL30" s="248">
        <v>0</v>
      </c>
      <c r="HM30" s="248">
        <v>0</v>
      </c>
      <c r="HN30" s="248">
        <v>0</v>
      </c>
      <c r="HO30" s="248">
        <v>0</v>
      </c>
      <c r="HP30" s="248">
        <v>0</v>
      </c>
      <c r="HQ30" s="248">
        <v>0</v>
      </c>
      <c r="HR30" s="248">
        <v>0</v>
      </c>
      <c r="HS30" s="248">
        <v>0</v>
      </c>
    </row>
    <row r="31" spans="1:227">
      <c r="A31" s="1"/>
      <c r="B31" s="247">
        <v>45683.583333333299</v>
      </c>
      <c r="C31" s="248">
        <v>0</v>
      </c>
      <c r="D31" s="248">
        <v>0</v>
      </c>
      <c r="E31" s="248">
        <v>0</v>
      </c>
      <c r="F31" s="248">
        <v>0</v>
      </c>
      <c r="G31" s="248">
        <v>0</v>
      </c>
      <c r="H31" s="248">
        <v>0</v>
      </c>
      <c r="I31" s="248">
        <v>0</v>
      </c>
      <c r="J31" s="248">
        <v>0</v>
      </c>
      <c r="K31" s="248">
        <v>0</v>
      </c>
      <c r="L31" s="248">
        <v>0</v>
      </c>
      <c r="M31" s="248">
        <v>0</v>
      </c>
      <c r="N31" s="248">
        <v>0</v>
      </c>
      <c r="O31" s="248">
        <v>0</v>
      </c>
      <c r="P31" s="248">
        <v>0</v>
      </c>
      <c r="Q31" s="248">
        <v>0</v>
      </c>
      <c r="R31" s="248">
        <v>0</v>
      </c>
      <c r="S31" s="248">
        <v>0</v>
      </c>
      <c r="T31" s="248">
        <v>0</v>
      </c>
      <c r="U31" s="248">
        <v>0</v>
      </c>
      <c r="V31" s="248">
        <v>0</v>
      </c>
      <c r="W31" s="248">
        <v>0</v>
      </c>
      <c r="X31" s="248">
        <v>0</v>
      </c>
      <c r="Y31" s="248">
        <v>0</v>
      </c>
      <c r="Z31" s="248">
        <v>0</v>
      </c>
      <c r="AA31" s="248">
        <v>0</v>
      </c>
      <c r="AB31" s="248">
        <v>0</v>
      </c>
      <c r="AC31" s="248">
        <v>0</v>
      </c>
      <c r="AD31" s="248">
        <v>0</v>
      </c>
      <c r="AE31" s="248">
        <v>0</v>
      </c>
      <c r="AF31" s="248">
        <v>0</v>
      </c>
      <c r="AG31" s="248">
        <v>0</v>
      </c>
      <c r="AH31" s="248">
        <v>0</v>
      </c>
      <c r="AI31" s="248">
        <v>0</v>
      </c>
      <c r="AJ31" s="248">
        <v>0</v>
      </c>
      <c r="AK31" s="248">
        <v>0</v>
      </c>
      <c r="AL31" s="248">
        <v>0</v>
      </c>
      <c r="AM31" s="248">
        <v>0</v>
      </c>
      <c r="AN31" s="248">
        <v>0</v>
      </c>
      <c r="AO31" s="248">
        <v>0</v>
      </c>
      <c r="AP31" s="248">
        <v>0</v>
      </c>
      <c r="AQ31" s="248">
        <v>0</v>
      </c>
      <c r="AR31" s="248">
        <v>0</v>
      </c>
      <c r="AS31" s="248">
        <v>0</v>
      </c>
      <c r="AT31" s="248">
        <v>0</v>
      </c>
      <c r="AU31" s="248">
        <v>0</v>
      </c>
      <c r="AV31" s="248">
        <v>0</v>
      </c>
      <c r="AW31" s="248">
        <v>0</v>
      </c>
      <c r="AX31" s="248">
        <v>0</v>
      </c>
      <c r="AY31" s="248">
        <v>0</v>
      </c>
      <c r="AZ31" s="248">
        <v>0</v>
      </c>
      <c r="BA31" s="248">
        <v>0</v>
      </c>
      <c r="BB31" s="248">
        <v>0</v>
      </c>
      <c r="BC31" s="248">
        <v>0</v>
      </c>
      <c r="BD31" s="248">
        <v>0</v>
      </c>
      <c r="BE31" s="248">
        <v>0</v>
      </c>
      <c r="BF31" s="248">
        <v>0</v>
      </c>
      <c r="BG31" s="248">
        <v>0</v>
      </c>
      <c r="BH31" s="248">
        <v>0</v>
      </c>
      <c r="BI31" s="248">
        <v>0</v>
      </c>
      <c r="BJ31" s="248">
        <v>0</v>
      </c>
      <c r="BK31" s="248">
        <v>0</v>
      </c>
      <c r="BL31" s="248">
        <v>0</v>
      </c>
      <c r="BM31" s="248">
        <v>0</v>
      </c>
      <c r="BN31" s="248">
        <v>0</v>
      </c>
      <c r="BO31" s="248">
        <v>0</v>
      </c>
      <c r="BP31" s="248">
        <v>0</v>
      </c>
      <c r="BQ31" s="248">
        <v>0</v>
      </c>
      <c r="BR31" s="248">
        <v>0</v>
      </c>
      <c r="BS31" s="248">
        <v>0</v>
      </c>
      <c r="BT31" s="248">
        <v>0</v>
      </c>
      <c r="BU31" s="248">
        <v>0</v>
      </c>
      <c r="BV31" s="248">
        <v>0</v>
      </c>
      <c r="BW31" s="248">
        <v>0</v>
      </c>
      <c r="BX31" s="248">
        <v>0</v>
      </c>
      <c r="BY31" s="248">
        <v>0</v>
      </c>
      <c r="BZ31" s="248">
        <v>0</v>
      </c>
      <c r="CA31" s="248">
        <v>0</v>
      </c>
      <c r="CB31" s="248">
        <v>0</v>
      </c>
      <c r="CC31" s="248">
        <v>0</v>
      </c>
      <c r="CD31" s="248">
        <v>0</v>
      </c>
      <c r="CE31" s="248">
        <v>0</v>
      </c>
      <c r="CF31" s="248">
        <v>0</v>
      </c>
      <c r="CG31" s="248">
        <v>0</v>
      </c>
      <c r="CH31" s="248">
        <v>0</v>
      </c>
      <c r="CI31" s="248">
        <v>0</v>
      </c>
      <c r="CJ31" s="248">
        <v>0</v>
      </c>
      <c r="CK31" s="248">
        <v>0</v>
      </c>
      <c r="CL31" s="248">
        <v>0</v>
      </c>
      <c r="CM31" s="248">
        <v>0</v>
      </c>
      <c r="CN31" s="248">
        <v>0</v>
      </c>
      <c r="CO31" s="248">
        <v>0</v>
      </c>
      <c r="CP31" s="248">
        <v>0</v>
      </c>
      <c r="CQ31" s="248">
        <v>0</v>
      </c>
      <c r="CR31" s="248">
        <v>0</v>
      </c>
      <c r="CS31" s="248">
        <v>0</v>
      </c>
      <c r="CT31" s="248">
        <v>0</v>
      </c>
      <c r="CU31" s="248">
        <v>0</v>
      </c>
      <c r="CV31" s="248">
        <v>0</v>
      </c>
      <c r="CW31" s="248">
        <v>0</v>
      </c>
      <c r="CX31" s="248">
        <v>0</v>
      </c>
      <c r="CY31" s="248">
        <v>0</v>
      </c>
      <c r="CZ31" s="248">
        <v>0</v>
      </c>
      <c r="DA31" s="248">
        <v>0</v>
      </c>
      <c r="DB31" s="248">
        <v>0</v>
      </c>
      <c r="DC31" s="248">
        <v>0</v>
      </c>
      <c r="DD31" s="248">
        <v>0</v>
      </c>
      <c r="DE31" s="248">
        <v>0</v>
      </c>
      <c r="DF31" s="248">
        <v>0</v>
      </c>
      <c r="DG31" s="248">
        <v>0</v>
      </c>
      <c r="DH31" s="248">
        <v>0</v>
      </c>
      <c r="DI31" s="248">
        <v>0</v>
      </c>
      <c r="DJ31" s="248">
        <v>0</v>
      </c>
      <c r="DK31" s="248">
        <v>0</v>
      </c>
      <c r="DL31" s="248">
        <v>0</v>
      </c>
      <c r="DM31" s="248">
        <v>0</v>
      </c>
      <c r="DN31" s="248">
        <v>0</v>
      </c>
      <c r="DO31" s="248">
        <v>0</v>
      </c>
      <c r="DP31" s="248">
        <v>0</v>
      </c>
      <c r="DQ31" s="248">
        <v>0</v>
      </c>
      <c r="DR31" s="248">
        <v>0</v>
      </c>
      <c r="DS31" s="248">
        <v>0</v>
      </c>
      <c r="DT31" s="248">
        <v>0</v>
      </c>
      <c r="DU31" s="248">
        <v>0</v>
      </c>
      <c r="DV31" s="248">
        <v>0</v>
      </c>
      <c r="DW31" s="248">
        <v>0</v>
      </c>
      <c r="DX31" s="248">
        <v>0</v>
      </c>
      <c r="DY31" s="248">
        <v>0</v>
      </c>
      <c r="DZ31" s="248">
        <v>0</v>
      </c>
      <c r="EA31" s="248">
        <v>0</v>
      </c>
      <c r="EB31" s="248">
        <v>0</v>
      </c>
      <c r="EC31" s="248">
        <v>0</v>
      </c>
      <c r="ED31" s="248">
        <v>0</v>
      </c>
      <c r="EE31" s="248">
        <v>0</v>
      </c>
      <c r="EF31" s="248">
        <v>0</v>
      </c>
      <c r="EG31" s="248">
        <v>0</v>
      </c>
      <c r="EH31" s="248">
        <v>0</v>
      </c>
      <c r="EI31" s="248">
        <v>0</v>
      </c>
      <c r="EJ31" s="248">
        <v>0</v>
      </c>
      <c r="EK31" s="248">
        <v>0</v>
      </c>
      <c r="EL31" s="248">
        <v>0</v>
      </c>
      <c r="EM31" s="248">
        <v>0</v>
      </c>
      <c r="EN31" s="248">
        <v>0</v>
      </c>
      <c r="EO31" s="248">
        <v>0</v>
      </c>
      <c r="EP31" s="248">
        <v>0</v>
      </c>
      <c r="EQ31" s="248">
        <v>0</v>
      </c>
      <c r="ER31" s="248">
        <v>0</v>
      </c>
      <c r="ES31" s="248">
        <v>0</v>
      </c>
      <c r="ET31" s="248">
        <v>0</v>
      </c>
      <c r="EU31" s="248">
        <v>0</v>
      </c>
      <c r="EV31" s="248">
        <v>0</v>
      </c>
      <c r="EW31" s="248">
        <v>0</v>
      </c>
      <c r="EX31" s="248">
        <v>0</v>
      </c>
      <c r="EY31" s="248">
        <v>0</v>
      </c>
      <c r="EZ31" s="248">
        <v>0</v>
      </c>
      <c r="FA31" s="248">
        <v>0</v>
      </c>
      <c r="FB31" s="248">
        <v>0</v>
      </c>
      <c r="FC31" s="248">
        <v>0</v>
      </c>
      <c r="FD31" s="248">
        <v>0</v>
      </c>
      <c r="FE31" s="248">
        <v>0</v>
      </c>
      <c r="FF31" s="248">
        <v>0</v>
      </c>
      <c r="FG31" s="248">
        <v>0</v>
      </c>
      <c r="FH31" s="248">
        <v>0</v>
      </c>
      <c r="FI31" s="248">
        <v>0</v>
      </c>
      <c r="FJ31" s="248">
        <v>0</v>
      </c>
      <c r="FK31" s="248">
        <v>0</v>
      </c>
      <c r="FL31" s="248">
        <v>0</v>
      </c>
      <c r="FM31" s="248">
        <v>0</v>
      </c>
      <c r="FN31" s="248">
        <v>0</v>
      </c>
      <c r="FO31" s="248">
        <v>0</v>
      </c>
      <c r="FP31" s="248">
        <v>0</v>
      </c>
      <c r="FQ31" s="248">
        <v>0</v>
      </c>
      <c r="FR31" s="248">
        <v>0</v>
      </c>
      <c r="FS31" s="248">
        <v>0</v>
      </c>
      <c r="FT31" s="248">
        <v>0</v>
      </c>
      <c r="FU31" s="248">
        <v>0</v>
      </c>
      <c r="FV31" s="248">
        <v>0</v>
      </c>
      <c r="FW31" s="248">
        <v>0</v>
      </c>
      <c r="FX31" s="248">
        <v>0</v>
      </c>
      <c r="FY31" s="248">
        <v>0</v>
      </c>
      <c r="FZ31" s="248">
        <v>0</v>
      </c>
      <c r="GA31" s="248">
        <v>0</v>
      </c>
      <c r="GB31" s="248">
        <v>0</v>
      </c>
      <c r="GC31" s="248">
        <v>0</v>
      </c>
      <c r="GD31" s="248">
        <v>0</v>
      </c>
      <c r="GE31" s="248">
        <v>0</v>
      </c>
      <c r="GF31" s="248">
        <v>0</v>
      </c>
      <c r="GG31" s="248">
        <v>0</v>
      </c>
      <c r="GH31" s="248">
        <v>0</v>
      </c>
      <c r="GI31" s="248">
        <v>0</v>
      </c>
      <c r="GJ31" s="248">
        <v>0</v>
      </c>
      <c r="GK31" s="248">
        <v>0</v>
      </c>
      <c r="GL31" s="248">
        <v>0</v>
      </c>
      <c r="GM31" s="248">
        <v>0</v>
      </c>
      <c r="GN31" s="248">
        <v>0</v>
      </c>
      <c r="GO31" s="248">
        <v>0</v>
      </c>
      <c r="GP31" s="248">
        <v>0</v>
      </c>
      <c r="GQ31" s="248">
        <v>0</v>
      </c>
      <c r="GR31" s="248">
        <v>0</v>
      </c>
      <c r="GS31" s="248">
        <v>0</v>
      </c>
      <c r="GT31" s="248">
        <v>0</v>
      </c>
      <c r="GU31" s="248">
        <v>0</v>
      </c>
      <c r="GV31" s="248">
        <v>0</v>
      </c>
      <c r="GW31" s="248">
        <v>0</v>
      </c>
      <c r="GX31" s="248">
        <v>0</v>
      </c>
      <c r="GY31" s="248">
        <v>0</v>
      </c>
      <c r="GZ31" s="248">
        <v>0</v>
      </c>
      <c r="HA31" s="248">
        <v>0</v>
      </c>
      <c r="HB31" s="248">
        <v>0</v>
      </c>
      <c r="HC31" s="248">
        <v>0</v>
      </c>
      <c r="HD31" s="248">
        <v>0</v>
      </c>
      <c r="HE31" s="248">
        <v>0</v>
      </c>
      <c r="HF31" s="248">
        <v>0</v>
      </c>
      <c r="HG31" s="248">
        <v>0</v>
      </c>
      <c r="HH31" s="248">
        <v>0</v>
      </c>
      <c r="HI31" s="248">
        <v>0</v>
      </c>
      <c r="HJ31" s="248">
        <v>0</v>
      </c>
      <c r="HK31" s="248">
        <v>0</v>
      </c>
      <c r="HL31" s="248">
        <v>0</v>
      </c>
      <c r="HM31" s="248">
        <v>0</v>
      </c>
      <c r="HN31" s="248">
        <v>0</v>
      </c>
      <c r="HO31" s="248">
        <v>0</v>
      </c>
      <c r="HP31" s="248">
        <v>0</v>
      </c>
      <c r="HQ31" s="248">
        <v>0</v>
      </c>
      <c r="HR31" s="248">
        <v>0</v>
      </c>
      <c r="HS31" s="248">
        <v>0</v>
      </c>
    </row>
    <row r="32" spans="1:227">
      <c r="A32" s="1"/>
      <c r="B32" s="247">
        <v>45683.604166666701</v>
      </c>
      <c r="C32" s="248">
        <v>0</v>
      </c>
      <c r="D32" s="248">
        <v>0</v>
      </c>
      <c r="E32" s="248">
        <v>0</v>
      </c>
      <c r="F32" s="248">
        <v>0</v>
      </c>
      <c r="G32" s="248">
        <v>0</v>
      </c>
      <c r="H32" s="248">
        <v>0</v>
      </c>
      <c r="I32" s="248">
        <v>0</v>
      </c>
      <c r="J32" s="248">
        <v>0</v>
      </c>
      <c r="K32" s="248">
        <v>0</v>
      </c>
      <c r="L32" s="248">
        <v>0</v>
      </c>
      <c r="M32" s="248">
        <v>0</v>
      </c>
      <c r="N32" s="248">
        <v>0</v>
      </c>
      <c r="O32" s="248">
        <v>0</v>
      </c>
      <c r="P32" s="248">
        <v>0</v>
      </c>
      <c r="Q32" s="248">
        <v>0</v>
      </c>
      <c r="R32" s="248">
        <v>0</v>
      </c>
      <c r="S32" s="248">
        <v>0</v>
      </c>
      <c r="T32" s="248">
        <v>0</v>
      </c>
      <c r="U32" s="248">
        <v>0</v>
      </c>
      <c r="V32" s="248">
        <v>0</v>
      </c>
      <c r="W32" s="248">
        <v>0</v>
      </c>
      <c r="X32" s="248">
        <v>0</v>
      </c>
      <c r="Y32" s="248">
        <v>0</v>
      </c>
      <c r="Z32" s="248">
        <v>0</v>
      </c>
      <c r="AA32" s="248">
        <v>0</v>
      </c>
      <c r="AB32" s="248">
        <v>0</v>
      </c>
      <c r="AC32" s="248">
        <v>0</v>
      </c>
      <c r="AD32" s="248">
        <v>0</v>
      </c>
      <c r="AE32" s="248">
        <v>0</v>
      </c>
      <c r="AF32" s="248">
        <v>0</v>
      </c>
      <c r="AG32" s="248">
        <v>0</v>
      </c>
      <c r="AH32" s="248">
        <v>0</v>
      </c>
      <c r="AI32" s="248">
        <v>0</v>
      </c>
      <c r="AJ32" s="248">
        <v>0</v>
      </c>
      <c r="AK32" s="248">
        <v>0</v>
      </c>
      <c r="AL32" s="248">
        <v>0</v>
      </c>
      <c r="AM32" s="248">
        <v>0</v>
      </c>
      <c r="AN32" s="248">
        <v>0</v>
      </c>
      <c r="AO32" s="248">
        <v>0</v>
      </c>
      <c r="AP32" s="248">
        <v>0</v>
      </c>
      <c r="AQ32" s="248">
        <v>0</v>
      </c>
      <c r="AR32" s="248">
        <v>0</v>
      </c>
      <c r="AS32" s="248">
        <v>0</v>
      </c>
      <c r="AT32" s="248">
        <v>0</v>
      </c>
      <c r="AU32" s="248">
        <v>0</v>
      </c>
      <c r="AV32" s="248">
        <v>0</v>
      </c>
      <c r="AW32" s="248">
        <v>0</v>
      </c>
      <c r="AX32" s="248">
        <v>0</v>
      </c>
      <c r="AY32" s="248">
        <v>0</v>
      </c>
      <c r="AZ32" s="248">
        <v>0</v>
      </c>
      <c r="BA32" s="248">
        <v>0</v>
      </c>
      <c r="BB32" s="248">
        <v>0</v>
      </c>
      <c r="BC32" s="248">
        <v>0</v>
      </c>
      <c r="BD32" s="248">
        <v>0</v>
      </c>
      <c r="BE32" s="248">
        <v>0</v>
      </c>
      <c r="BF32" s="248">
        <v>0</v>
      </c>
      <c r="BG32" s="248">
        <v>0</v>
      </c>
      <c r="BH32" s="248">
        <v>0</v>
      </c>
      <c r="BI32" s="248">
        <v>0</v>
      </c>
      <c r="BJ32" s="248">
        <v>0</v>
      </c>
      <c r="BK32" s="248">
        <v>0</v>
      </c>
      <c r="BL32" s="248">
        <v>0</v>
      </c>
      <c r="BM32" s="248">
        <v>0</v>
      </c>
      <c r="BN32" s="248">
        <v>0</v>
      </c>
      <c r="BO32" s="248">
        <v>0</v>
      </c>
      <c r="BP32" s="248">
        <v>0</v>
      </c>
      <c r="BQ32" s="248">
        <v>0</v>
      </c>
      <c r="BR32" s="248">
        <v>0</v>
      </c>
      <c r="BS32" s="248">
        <v>0</v>
      </c>
      <c r="BT32" s="248">
        <v>0</v>
      </c>
      <c r="BU32" s="248">
        <v>0</v>
      </c>
      <c r="BV32" s="248">
        <v>0</v>
      </c>
      <c r="BW32" s="248">
        <v>0</v>
      </c>
      <c r="BX32" s="248">
        <v>0</v>
      </c>
      <c r="BY32" s="248">
        <v>0</v>
      </c>
      <c r="BZ32" s="248">
        <v>0</v>
      </c>
      <c r="CA32" s="248">
        <v>0</v>
      </c>
      <c r="CB32" s="248">
        <v>0</v>
      </c>
      <c r="CC32" s="248">
        <v>0</v>
      </c>
      <c r="CD32" s="248">
        <v>0</v>
      </c>
      <c r="CE32" s="248">
        <v>0</v>
      </c>
      <c r="CF32" s="248">
        <v>0</v>
      </c>
      <c r="CG32" s="248">
        <v>0</v>
      </c>
      <c r="CH32" s="248">
        <v>0</v>
      </c>
      <c r="CI32" s="248">
        <v>0</v>
      </c>
      <c r="CJ32" s="248">
        <v>0</v>
      </c>
      <c r="CK32" s="248">
        <v>0</v>
      </c>
      <c r="CL32" s="248">
        <v>0</v>
      </c>
      <c r="CM32" s="248">
        <v>0</v>
      </c>
      <c r="CN32" s="248">
        <v>0</v>
      </c>
      <c r="CO32" s="248">
        <v>0</v>
      </c>
      <c r="CP32" s="248">
        <v>0</v>
      </c>
      <c r="CQ32" s="248">
        <v>0</v>
      </c>
      <c r="CR32" s="248">
        <v>0</v>
      </c>
      <c r="CS32" s="248">
        <v>0</v>
      </c>
      <c r="CT32" s="248">
        <v>0</v>
      </c>
      <c r="CU32" s="248">
        <v>0</v>
      </c>
      <c r="CV32" s="248">
        <v>0</v>
      </c>
      <c r="CW32" s="248">
        <v>0</v>
      </c>
      <c r="CX32" s="248">
        <v>0</v>
      </c>
      <c r="CY32" s="248">
        <v>0</v>
      </c>
      <c r="CZ32" s="248">
        <v>0</v>
      </c>
      <c r="DA32" s="248">
        <v>0</v>
      </c>
      <c r="DB32" s="248">
        <v>0</v>
      </c>
      <c r="DC32" s="248">
        <v>0</v>
      </c>
      <c r="DD32" s="248">
        <v>0</v>
      </c>
      <c r="DE32" s="248">
        <v>0</v>
      </c>
      <c r="DF32" s="248">
        <v>0</v>
      </c>
      <c r="DG32" s="248">
        <v>0</v>
      </c>
      <c r="DH32" s="248">
        <v>0</v>
      </c>
      <c r="DI32" s="248">
        <v>0</v>
      </c>
      <c r="DJ32" s="248">
        <v>0</v>
      </c>
      <c r="DK32" s="248">
        <v>0</v>
      </c>
      <c r="DL32" s="248">
        <v>0</v>
      </c>
      <c r="DM32" s="248">
        <v>0</v>
      </c>
      <c r="DN32" s="248">
        <v>0</v>
      </c>
      <c r="DO32" s="248">
        <v>0</v>
      </c>
      <c r="DP32" s="248">
        <v>0</v>
      </c>
      <c r="DQ32" s="248">
        <v>0</v>
      </c>
      <c r="DR32" s="248">
        <v>0</v>
      </c>
      <c r="DS32" s="248">
        <v>0</v>
      </c>
      <c r="DT32" s="248">
        <v>0</v>
      </c>
      <c r="DU32" s="248">
        <v>0</v>
      </c>
      <c r="DV32" s="248">
        <v>0</v>
      </c>
      <c r="DW32" s="248">
        <v>0</v>
      </c>
      <c r="DX32" s="248">
        <v>0</v>
      </c>
      <c r="DY32" s="248">
        <v>0</v>
      </c>
      <c r="DZ32" s="248">
        <v>0</v>
      </c>
      <c r="EA32" s="248">
        <v>0</v>
      </c>
      <c r="EB32" s="248">
        <v>0</v>
      </c>
      <c r="EC32" s="248">
        <v>0</v>
      </c>
      <c r="ED32" s="248">
        <v>0</v>
      </c>
      <c r="EE32" s="248">
        <v>0</v>
      </c>
      <c r="EF32" s="248">
        <v>0</v>
      </c>
      <c r="EG32" s="248">
        <v>0</v>
      </c>
      <c r="EH32" s="248">
        <v>0</v>
      </c>
      <c r="EI32" s="248">
        <v>0</v>
      </c>
      <c r="EJ32" s="248">
        <v>0</v>
      </c>
      <c r="EK32" s="248">
        <v>0</v>
      </c>
      <c r="EL32" s="248">
        <v>0</v>
      </c>
      <c r="EM32" s="248">
        <v>0</v>
      </c>
      <c r="EN32" s="248">
        <v>0</v>
      </c>
      <c r="EO32" s="248">
        <v>0</v>
      </c>
      <c r="EP32" s="248">
        <v>0</v>
      </c>
      <c r="EQ32" s="248">
        <v>0</v>
      </c>
      <c r="ER32" s="248">
        <v>0</v>
      </c>
      <c r="ES32" s="248">
        <v>0</v>
      </c>
      <c r="ET32" s="248">
        <v>0</v>
      </c>
      <c r="EU32" s="248">
        <v>0</v>
      </c>
      <c r="EV32" s="248">
        <v>0</v>
      </c>
      <c r="EW32" s="248">
        <v>0</v>
      </c>
      <c r="EX32" s="248">
        <v>0</v>
      </c>
      <c r="EY32" s="248">
        <v>0</v>
      </c>
      <c r="EZ32" s="248">
        <v>0</v>
      </c>
      <c r="FA32" s="248">
        <v>0</v>
      </c>
      <c r="FB32" s="248">
        <v>0</v>
      </c>
      <c r="FC32" s="248">
        <v>0</v>
      </c>
      <c r="FD32" s="248">
        <v>0</v>
      </c>
      <c r="FE32" s="248">
        <v>0</v>
      </c>
      <c r="FF32" s="248">
        <v>0</v>
      </c>
      <c r="FG32" s="248">
        <v>0</v>
      </c>
      <c r="FH32" s="248">
        <v>0</v>
      </c>
      <c r="FI32" s="248">
        <v>0</v>
      </c>
      <c r="FJ32" s="248">
        <v>0</v>
      </c>
      <c r="FK32" s="248">
        <v>0</v>
      </c>
      <c r="FL32" s="248">
        <v>0</v>
      </c>
      <c r="FM32" s="248">
        <v>0</v>
      </c>
      <c r="FN32" s="248">
        <v>0</v>
      </c>
      <c r="FO32" s="248">
        <v>0</v>
      </c>
      <c r="FP32" s="248">
        <v>0</v>
      </c>
      <c r="FQ32" s="248">
        <v>0</v>
      </c>
      <c r="FR32" s="248">
        <v>0</v>
      </c>
      <c r="FS32" s="248">
        <v>0</v>
      </c>
      <c r="FT32" s="248">
        <v>0</v>
      </c>
      <c r="FU32" s="248">
        <v>0</v>
      </c>
      <c r="FV32" s="248">
        <v>0</v>
      </c>
      <c r="FW32" s="248">
        <v>0</v>
      </c>
      <c r="FX32" s="248">
        <v>0</v>
      </c>
      <c r="FY32" s="248">
        <v>0</v>
      </c>
      <c r="FZ32" s="248">
        <v>0</v>
      </c>
      <c r="GA32" s="248">
        <v>0</v>
      </c>
      <c r="GB32" s="248">
        <v>0</v>
      </c>
      <c r="GC32" s="248">
        <v>0</v>
      </c>
      <c r="GD32" s="248">
        <v>0</v>
      </c>
      <c r="GE32" s="248">
        <v>0</v>
      </c>
      <c r="GF32" s="248">
        <v>0</v>
      </c>
      <c r="GG32" s="248">
        <v>0</v>
      </c>
      <c r="GH32" s="248">
        <v>0</v>
      </c>
      <c r="GI32" s="248">
        <v>0</v>
      </c>
      <c r="GJ32" s="248">
        <v>0</v>
      </c>
      <c r="GK32" s="248">
        <v>0</v>
      </c>
      <c r="GL32" s="248">
        <v>0</v>
      </c>
      <c r="GM32" s="248">
        <v>0</v>
      </c>
      <c r="GN32" s="248">
        <v>0</v>
      </c>
      <c r="GO32" s="248">
        <v>0</v>
      </c>
      <c r="GP32" s="248">
        <v>0</v>
      </c>
      <c r="GQ32" s="248">
        <v>0</v>
      </c>
      <c r="GR32" s="248">
        <v>0</v>
      </c>
      <c r="GS32" s="248">
        <v>0</v>
      </c>
      <c r="GT32" s="248">
        <v>0</v>
      </c>
      <c r="GU32" s="248">
        <v>0</v>
      </c>
      <c r="GV32" s="248">
        <v>0</v>
      </c>
      <c r="GW32" s="248">
        <v>0</v>
      </c>
      <c r="GX32" s="248">
        <v>0</v>
      </c>
      <c r="GY32" s="248">
        <v>0</v>
      </c>
      <c r="GZ32" s="248">
        <v>0</v>
      </c>
      <c r="HA32" s="248">
        <v>0</v>
      </c>
      <c r="HB32" s="248">
        <v>0</v>
      </c>
      <c r="HC32" s="248">
        <v>0</v>
      </c>
      <c r="HD32" s="248">
        <v>0</v>
      </c>
      <c r="HE32" s="248">
        <v>0</v>
      </c>
      <c r="HF32" s="248">
        <v>0</v>
      </c>
      <c r="HG32" s="248">
        <v>0</v>
      </c>
      <c r="HH32" s="248">
        <v>0</v>
      </c>
      <c r="HI32" s="248">
        <v>0</v>
      </c>
      <c r="HJ32" s="248">
        <v>0</v>
      </c>
      <c r="HK32" s="248">
        <v>0</v>
      </c>
      <c r="HL32" s="248">
        <v>0</v>
      </c>
      <c r="HM32" s="248">
        <v>0</v>
      </c>
      <c r="HN32" s="248">
        <v>0</v>
      </c>
      <c r="HO32" s="248">
        <v>0</v>
      </c>
      <c r="HP32" s="248">
        <v>0</v>
      </c>
      <c r="HQ32" s="248">
        <v>0</v>
      </c>
      <c r="HR32" s="248">
        <v>0</v>
      </c>
      <c r="HS32" s="248">
        <v>0</v>
      </c>
    </row>
    <row r="33" spans="1:227">
      <c r="A33" s="1"/>
      <c r="B33" s="247">
        <v>45683.625</v>
      </c>
      <c r="C33" s="248">
        <v>0</v>
      </c>
      <c r="D33" s="248">
        <v>0</v>
      </c>
      <c r="E33" s="248">
        <v>0</v>
      </c>
      <c r="F33" s="248">
        <v>0</v>
      </c>
      <c r="G33" s="248">
        <v>0</v>
      </c>
      <c r="H33" s="248">
        <v>0</v>
      </c>
      <c r="I33" s="248">
        <v>0</v>
      </c>
      <c r="J33" s="248">
        <v>0</v>
      </c>
      <c r="K33" s="248">
        <v>0</v>
      </c>
      <c r="L33" s="248">
        <v>0</v>
      </c>
      <c r="M33" s="248">
        <v>0</v>
      </c>
      <c r="N33" s="248">
        <v>0</v>
      </c>
      <c r="O33" s="248">
        <v>0</v>
      </c>
      <c r="P33" s="248">
        <v>0</v>
      </c>
      <c r="Q33" s="248">
        <v>0</v>
      </c>
      <c r="R33" s="248">
        <v>0</v>
      </c>
      <c r="S33" s="248">
        <v>0</v>
      </c>
      <c r="T33" s="248">
        <v>0</v>
      </c>
      <c r="U33" s="248">
        <v>0</v>
      </c>
      <c r="V33" s="248">
        <v>0</v>
      </c>
      <c r="W33" s="248">
        <v>0</v>
      </c>
      <c r="X33" s="248">
        <v>0</v>
      </c>
      <c r="Y33" s="248">
        <v>0</v>
      </c>
      <c r="Z33" s="248">
        <v>0</v>
      </c>
      <c r="AA33" s="248">
        <v>0</v>
      </c>
      <c r="AB33" s="248">
        <v>0</v>
      </c>
      <c r="AC33" s="248">
        <v>0</v>
      </c>
      <c r="AD33" s="248">
        <v>0</v>
      </c>
      <c r="AE33" s="248">
        <v>0</v>
      </c>
      <c r="AF33" s="248">
        <v>0</v>
      </c>
      <c r="AG33" s="248">
        <v>0</v>
      </c>
      <c r="AH33" s="248">
        <v>0</v>
      </c>
      <c r="AI33" s="248">
        <v>0</v>
      </c>
      <c r="AJ33" s="248">
        <v>0</v>
      </c>
      <c r="AK33" s="248">
        <v>0</v>
      </c>
      <c r="AL33" s="248">
        <v>0</v>
      </c>
      <c r="AM33" s="248">
        <v>0</v>
      </c>
      <c r="AN33" s="248">
        <v>0</v>
      </c>
      <c r="AO33" s="248">
        <v>0</v>
      </c>
      <c r="AP33" s="248">
        <v>0</v>
      </c>
      <c r="AQ33" s="248">
        <v>0</v>
      </c>
      <c r="AR33" s="248">
        <v>0</v>
      </c>
      <c r="AS33" s="248">
        <v>0</v>
      </c>
      <c r="AT33" s="248">
        <v>0</v>
      </c>
      <c r="AU33" s="248">
        <v>0</v>
      </c>
      <c r="AV33" s="248">
        <v>0</v>
      </c>
      <c r="AW33" s="248">
        <v>0</v>
      </c>
      <c r="AX33" s="248">
        <v>0</v>
      </c>
      <c r="AY33" s="248">
        <v>0</v>
      </c>
      <c r="AZ33" s="248">
        <v>0</v>
      </c>
      <c r="BA33" s="248">
        <v>0</v>
      </c>
      <c r="BB33" s="248">
        <v>0</v>
      </c>
      <c r="BC33" s="248">
        <v>0</v>
      </c>
      <c r="BD33" s="248">
        <v>0</v>
      </c>
      <c r="BE33" s="248">
        <v>0</v>
      </c>
      <c r="BF33" s="248">
        <v>0</v>
      </c>
      <c r="BG33" s="248">
        <v>0</v>
      </c>
      <c r="BH33" s="248">
        <v>0</v>
      </c>
      <c r="BI33" s="248">
        <v>0</v>
      </c>
      <c r="BJ33" s="248">
        <v>0</v>
      </c>
      <c r="BK33" s="248">
        <v>0</v>
      </c>
      <c r="BL33" s="248">
        <v>0</v>
      </c>
      <c r="BM33" s="248">
        <v>0</v>
      </c>
      <c r="BN33" s="248">
        <v>0</v>
      </c>
      <c r="BO33" s="248">
        <v>0</v>
      </c>
      <c r="BP33" s="248">
        <v>0</v>
      </c>
      <c r="BQ33" s="248">
        <v>0</v>
      </c>
      <c r="BR33" s="248">
        <v>0</v>
      </c>
      <c r="BS33" s="248">
        <v>0</v>
      </c>
      <c r="BT33" s="248">
        <v>0</v>
      </c>
      <c r="BU33" s="248">
        <v>0</v>
      </c>
      <c r="BV33" s="248">
        <v>0</v>
      </c>
      <c r="BW33" s="248">
        <v>0</v>
      </c>
      <c r="BX33" s="248">
        <v>0</v>
      </c>
      <c r="BY33" s="248">
        <v>0</v>
      </c>
      <c r="BZ33" s="248">
        <v>0</v>
      </c>
      <c r="CA33" s="248">
        <v>0</v>
      </c>
      <c r="CB33" s="248">
        <v>0</v>
      </c>
      <c r="CC33" s="248">
        <v>0</v>
      </c>
      <c r="CD33" s="248">
        <v>0</v>
      </c>
      <c r="CE33" s="248">
        <v>0</v>
      </c>
      <c r="CF33" s="248">
        <v>0</v>
      </c>
      <c r="CG33" s="248">
        <v>0</v>
      </c>
      <c r="CH33" s="248">
        <v>0</v>
      </c>
      <c r="CI33" s="248">
        <v>0</v>
      </c>
      <c r="CJ33" s="248">
        <v>0</v>
      </c>
      <c r="CK33" s="248">
        <v>0</v>
      </c>
      <c r="CL33" s="248">
        <v>0</v>
      </c>
      <c r="CM33" s="248">
        <v>0</v>
      </c>
      <c r="CN33" s="248">
        <v>0</v>
      </c>
      <c r="CO33" s="248">
        <v>0</v>
      </c>
      <c r="CP33" s="248">
        <v>0</v>
      </c>
      <c r="CQ33" s="248">
        <v>0</v>
      </c>
      <c r="CR33" s="248">
        <v>0</v>
      </c>
      <c r="CS33" s="248">
        <v>0</v>
      </c>
      <c r="CT33" s="248">
        <v>0</v>
      </c>
      <c r="CU33" s="248">
        <v>0</v>
      </c>
      <c r="CV33" s="248">
        <v>0</v>
      </c>
      <c r="CW33" s="248">
        <v>0</v>
      </c>
      <c r="CX33" s="248">
        <v>0</v>
      </c>
      <c r="CY33" s="248">
        <v>0</v>
      </c>
      <c r="CZ33" s="248">
        <v>0</v>
      </c>
      <c r="DA33" s="248">
        <v>0</v>
      </c>
      <c r="DB33" s="248">
        <v>0</v>
      </c>
      <c r="DC33" s="248">
        <v>0</v>
      </c>
      <c r="DD33" s="248">
        <v>0</v>
      </c>
      <c r="DE33" s="248">
        <v>0</v>
      </c>
      <c r="DF33" s="248">
        <v>0</v>
      </c>
      <c r="DG33" s="248">
        <v>0</v>
      </c>
      <c r="DH33" s="248">
        <v>0</v>
      </c>
      <c r="DI33" s="248">
        <v>0</v>
      </c>
      <c r="DJ33" s="248">
        <v>0</v>
      </c>
      <c r="DK33" s="248">
        <v>0</v>
      </c>
      <c r="DL33" s="248">
        <v>0</v>
      </c>
      <c r="DM33" s="248">
        <v>0</v>
      </c>
      <c r="DN33" s="248">
        <v>0</v>
      </c>
      <c r="DO33" s="248">
        <v>0</v>
      </c>
      <c r="DP33" s="248">
        <v>0</v>
      </c>
      <c r="DQ33" s="248">
        <v>0</v>
      </c>
      <c r="DR33" s="248">
        <v>0</v>
      </c>
      <c r="DS33" s="248">
        <v>0</v>
      </c>
      <c r="DT33" s="248">
        <v>0</v>
      </c>
      <c r="DU33" s="248">
        <v>0</v>
      </c>
      <c r="DV33" s="248">
        <v>0</v>
      </c>
      <c r="DW33" s="248">
        <v>0</v>
      </c>
      <c r="DX33" s="248">
        <v>0</v>
      </c>
      <c r="DY33" s="248">
        <v>0</v>
      </c>
      <c r="DZ33" s="248">
        <v>0</v>
      </c>
      <c r="EA33" s="248">
        <v>0</v>
      </c>
      <c r="EB33" s="248">
        <v>0</v>
      </c>
      <c r="EC33" s="248">
        <v>0</v>
      </c>
      <c r="ED33" s="248">
        <v>0</v>
      </c>
      <c r="EE33" s="248">
        <v>0</v>
      </c>
      <c r="EF33" s="248">
        <v>0</v>
      </c>
      <c r="EG33" s="248">
        <v>0</v>
      </c>
      <c r="EH33" s="248">
        <v>0</v>
      </c>
      <c r="EI33" s="248">
        <v>0</v>
      </c>
      <c r="EJ33" s="248">
        <v>0</v>
      </c>
      <c r="EK33" s="248">
        <v>0</v>
      </c>
      <c r="EL33" s="248">
        <v>0</v>
      </c>
      <c r="EM33" s="248">
        <v>0</v>
      </c>
      <c r="EN33" s="248">
        <v>0</v>
      </c>
      <c r="EO33" s="248">
        <v>0</v>
      </c>
      <c r="EP33" s="248">
        <v>0</v>
      </c>
      <c r="EQ33" s="248">
        <v>0</v>
      </c>
      <c r="ER33" s="248">
        <v>0</v>
      </c>
      <c r="ES33" s="248">
        <v>0</v>
      </c>
      <c r="ET33" s="248">
        <v>0</v>
      </c>
      <c r="EU33" s="248">
        <v>0</v>
      </c>
      <c r="EV33" s="248">
        <v>0</v>
      </c>
      <c r="EW33" s="248">
        <v>0</v>
      </c>
      <c r="EX33" s="248">
        <v>0</v>
      </c>
      <c r="EY33" s="248">
        <v>0</v>
      </c>
      <c r="EZ33" s="248">
        <v>0</v>
      </c>
      <c r="FA33" s="248">
        <v>0</v>
      </c>
      <c r="FB33" s="248">
        <v>0</v>
      </c>
      <c r="FC33" s="248">
        <v>0</v>
      </c>
      <c r="FD33" s="248">
        <v>0</v>
      </c>
      <c r="FE33" s="248">
        <v>0</v>
      </c>
      <c r="FF33" s="248">
        <v>0</v>
      </c>
      <c r="FG33" s="248">
        <v>0</v>
      </c>
      <c r="FH33" s="248">
        <v>0</v>
      </c>
      <c r="FI33" s="248">
        <v>0</v>
      </c>
      <c r="FJ33" s="248">
        <v>0</v>
      </c>
      <c r="FK33" s="248">
        <v>0</v>
      </c>
      <c r="FL33" s="248">
        <v>0</v>
      </c>
      <c r="FM33" s="248">
        <v>0</v>
      </c>
      <c r="FN33" s="248">
        <v>0</v>
      </c>
      <c r="FO33" s="248">
        <v>0</v>
      </c>
      <c r="FP33" s="248">
        <v>0</v>
      </c>
      <c r="FQ33" s="248">
        <v>0</v>
      </c>
      <c r="FR33" s="248">
        <v>0</v>
      </c>
      <c r="FS33" s="248">
        <v>0</v>
      </c>
      <c r="FT33" s="248">
        <v>0</v>
      </c>
      <c r="FU33" s="248">
        <v>0</v>
      </c>
      <c r="FV33" s="248">
        <v>0</v>
      </c>
      <c r="FW33" s="248">
        <v>0</v>
      </c>
      <c r="FX33" s="248">
        <v>0</v>
      </c>
      <c r="FY33" s="248">
        <v>0</v>
      </c>
      <c r="FZ33" s="248">
        <v>0</v>
      </c>
      <c r="GA33" s="248">
        <v>0</v>
      </c>
      <c r="GB33" s="248">
        <v>0</v>
      </c>
      <c r="GC33" s="248">
        <v>0</v>
      </c>
      <c r="GD33" s="248">
        <v>0</v>
      </c>
      <c r="GE33" s="248">
        <v>0</v>
      </c>
      <c r="GF33" s="248">
        <v>0</v>
      </c>
      <c r="GG33" s="248">
        <v>0</v>
      </c>
      <c r="GH33" s="248">
        <v>0</v>
      </c>
      <c r="GI33" s="248">
        <v>0</v>
      </c>
      <c r="GJ33" s="248">
        <v>0</v>
      </c>
      <c r="GK33" s="248">
        <v>0</v>
      </c>
      <c r="GL33" s="248">
        <v>0</v>
      </c>
      <c r="GM33" s="248">
        <v>0</v>
      </c>
      <c r="GN33" s="248">
        <v>0</v>
      </c>
      <c r="GO33" s="248">
        <v>0</v>
      </c>
      <c r="GP33" s="248">
        <v>0</v>
      </c>
      <c r="GQ33" s="248">
        <v>0</v>
      </c>
      <c r="GR33" s="248">
        <v>0</v>
      </c>
      <c r="GS33" s="248">
        <v>0</v>
      </c>
      <c r="GT33" s="248">
        <v>0</v>
      </c>
      <c r="GU33" s="248">
        <v>0</v>
      </c>
      <c r="GV33" s="248">
        <v>0</v>
      </c>
      <c r="GW33" s="248">
        <v>0</v>
      </c>
      <c r="GX33" s="248">
        <v>0</v>
      </c>
      <c r="GY33" s="248">
        <v>0</v>
      </c>
      <c r="GZ33" s="248">
        <v>0</v>
      </c>
      <c r="HA33" s="248">
        <v>0</v>
      </c>
      <c r="HB33" s="248">
        <v>0</v>
      </c>
      <c r="HC33" s="248">
        <v>0</v>
      </c>
      <c r="HD33" s="248">
        <v>0</v>
      </c>
      <c r="HE33" s="248">
        <v>0</v>
      </c>
      <c r="HF33" s="248">
        <v>0</v>
      </c>
      <c r="HG33" s="248">
        <v>0</v>
      </c>
      <c r="HH33" s="248">
        <v>0</v>
      </c>
      <c r="HI33" s="248">
        <v>0</v>
      </c>
      <c r="HJ33" s="248">
        <v>0</v>
      </c>
      <c r="HK33" s="248">
        <v>0</v>
      </c>
      <c r="HL33" s="248">
        <v>0</v>
      </c>
      <c r="HM33" s="248">
        <v>0</v>
      </c>
      <c r="HN33" s="248">
        <v>0</v>
      </c>
      <c r="HO33" s="248">
        <v>0</v>
      </c>
      <c r="HP33" s="248">
        <v>0</v>
      </c>
      <c r="HQ33" s="248">
        <v>0</v>
      </c>
      <c r="HR33" s="248">
        <v>0</v>
      </c>
      <c r="HS33" s="248">
        <v>0</v>
      </c>
    </row>
    <row r="34" spans="1:227">
      <c r="A34" s="1"/>
      <c r="B34" s="247">
        <v>45683.645833333299</v>
      </c>
      <c r="C34" s="248">
        <v>0</v>
      </c>
      <c r="D34" s="248">
        <v>0</v>
      </c>
      <c r="E34" s="248">
        <v>0</v>
      </c>
      <c r="F34" s="248">
        <v>0</v>
      </c>
      <c r="G34" s="248">
        <v>0</v>
      </c>
      <c r="H34" s="248">
        <v>0</v>
      </c>
      <c r="I34" s="248">
        <v>0</v>
      </c>
      <c r="J34" s="248">
        <v>0</v>
      </c>
      <c r="K34" s="248">
        <v>0</v>
      </c>
      <c r="L34" s="248">
        <v>0</v>
      </c>
      <c r="M34" s="248">
        <v>0</v>
      </c>
      <c r="N34" s="248">
        <v>0</v>
      </c>
      <c r="O34" s="248">
        <v>0</v>
      </c>
      <c r="P34" s="248">
        <v>0</v>
      </c>
      <c r="Q34" s="248">
        <v>0</v>
      </c>
      <c r="R34" s="248">
        <v>0</v>
      </c>
      <c r="S34" s="248">
        <v>0</v>
      </c>
      <c r="T34" s="248">
        <v>0</v>
      </c>
      <c r="U34" s="248">
        <v>0</v>
      </c>
      <c r="V34" s="248">
        <v>0</v>
      </c>
      <c r="W34" s="248">
        <v>0</v>
      </c>
      <c r="X34" s="248">
        <v>0</v>
      </c>
      <c r="Y34" s="248">
        <v>0</v>
      </c>
      <c r="Z34" s="248">
        <v>0</v>
      </c>
      <c r="AA34" s="248">
        <v>0</v>
      </c>
      <c r="AB34" s="248">
        <v>0</v>
      </c>
      <c r="AC34" s="248">
        <v>0</v>
      </c>
      <c r="AD34" s="248">
        <v>0</v>
      </c>
      <c r="AE34" s="248">
        <v>0</v>
      </c>
      <c r="AF34" s="248">
        <v>0</v>
      </c>
      <c r="AG34" s="248">
        <v>0</v>
      </c>
      <c r="AH34" s="248">
        <v>0</v>
      </c>
      <c r="AI34" s="248">
        <v>0</v>
      </c>
      <c r="AJ34" s="248">
        <v>0</v>
      </c>
      <c r="AK34" s="248">
        <v>0</v>
      </c>
      <c r="AL34" s="248">
        <v>0</v>
      </c>
      <c r="AM34" s="248">
        <v>0</v>
      </c>
      <c r="AN34" s="248">
        <v>0</v>
      </c>
      <c r="AO34" s="248">
        <v>0</v>
      </c>
      <c r="AP34" s="248">
        <v>0</v>
      </c>
      <c r="AQ34" s="248">
        <v>0</v>
      </c>
      <c r="AR34" s="248">
        <v>0</v>
      </c>
      <c r="AS34" s="248">
        <v>0</v>
      </c>
      <c r="AT34" s="248">
        <v>0</v>
      </c>
      <c r="AU34" s="248">
        <v>0</v>
      </c>
      <c r="AV34" s="248">
        <v>0</v>
      </c>
      <c r="AW34" s="248">
        <v>0</v>
      </c>
      <c r="AX34" s="248">
        <v>0</v>
      </c>
      <c r="AY34" s="248">
        <v>0</v>
      </c>
      <c r="AZ34" s="248">
        <v>0</v>
      </c>
      <c r="BA34" s="248">
        <v>0</v>
      </c>
      <c r="BB34" s="248">
        <v>0</v>
      </c>
      <c r="BC34" s="248">
        <v>0</v>
      </c>
      <c r="BD34" s="248">
        <v>0</v>
      </c>
      <c r="BE34" s="248">
        <v>0</v>
      </c>
      <c r="BF34" s="248">
        <v>0</v>
      </c>
      <c r="BG34" s="248">
        <v>0</v>
      </c>
      <c r="BH34" s="248">
        <v>0</v>
      </c>
      <c r="BI34" s="248">
        <v>0</v>
      </c>
      <c r="BJ34" s="248">
        <v>0</v>
      </c>
      <c r="BK34" s="248">
        <v>0</v>
      </c>
      <c r="BL34" s="248">
        <v>0</v>
      </c>
      <c r="BM34" s="248">
        <v>0</v>
      </c>
      <c r="BN34" s="248">
        <v>0</v>
      </c>
      <c r="BO34" s="248">
        <v>0</v>
      </c>
      <c r="BP34" s="248">
        <v>0</v>
      </c>
      <c r="BQ34" s="248">
        <v>0</v>
      </c>
      <c r="BR34" s="248">
        <v>0</v>
      </c>
      <c r="BS34" s="248">
        <v>0</v>
      </c>
      <c r="BT34" s="248">
        <v>0</v>
      </c>
      <c r="BU34" s="248">
        <v>0</v>
      </c>
      <c r="BV34" s="248">
        <v>0</v>
      </c>
      <c r="BW34" s="248">
        <v>0</v>
      </c>
      <c r="BX34" s="248">
        <v>0</v>
      </c>
      <c r="BY34" s="248">
        <v>0</v>
      </c>
      <c r="BZ34" s="248">
        <v>0</v>
      </c>
      <c r="CA34" s="248">
        <v>0</v>
      </c>
      <c r="CB34" s="248">
        <v>0</v>
      </c>
      <c r="CC34" s="248">
        <v>0</v>
      </c>
      <c r="CD34" s="248">
        <v>0</v>
      </c>
      <c r="CE34" s="248">
        <v>0</v>
      </c>
      <c r="CF34" s="248">
        <v>0</v>
      </c>
      <c r="CG34" s="248">
        <v>0</v>
      </c>
      <c r="CH34" s="248">
        <v>0</v>
      </c>
      <c r="CI34" s="248">
        <v>0</v>
      </c>
      <c r="CJ34" s="248">
        <v>0</v>
      </c>
      <c r="CK34" s="248">
        <v>0</v>
      </c>
      <c r="CL34" s="248">
        <v>0</v>
      </c>
      <c r="CM34" s="248">
        <v>0</v>
      </c>
      <c r="CN34" s="248">
        <v>0</v>
      </c>
      <c r="CO34" s="248">
        <v>0</v>
      </c>
      <c r="CP34" s="248">
        <v>0</v>
      </c>
      <c r="CQ34" s="248">
        <v>0</v>
      </c>
      <c r="CR34" s="248">
        <v>0</v>
      </c>
      <c r="CS34" s="248">
        <v>0</v>
      </c>
      <c r="CT34" s="248">
        <v>0</v>
      </c>
      <c r="CU34" s="248">
        <v>0</v>
      </c>
      <c r="CV34" s="248">
        <v>0</v>
      </c>
      <c r="CW34" s="248">
        <v>0</v>
      </c>
      <c r="CX34" s="248">
        <v>0</v>
      </c>
      <c r="CY34" s="248">
        <v>0</v>
      </c>
      <c r="CZ34" s="248">
        <v>0</v>
      </c>
      <c r="DA34" s="248">
        <v>0</v>
      </c>
      <c r="DB34" s="248">
        <v>0</v>
      </c>
      <c r="DC34" s="248">
        <v>0</v>
      </c>
      <c r="DD34" s="248">
        <v>0</v>
      </c>
      <c r="DE34" s="248">
        <v>0</v>
      </c>
      <c r="DF34" s="248">
        <v>0</v>
      </c>
      <c r="DG34" s="248">
        <v>0</v>
      </c>
      <c r="DH34" s="248">
        <v>0</v>
      </c>
      <c r="DI34" s="248">
        <v>0</v>
      </c>
      <c r="DJ34" s="248">
        <v>0</v>
      </c>
      <c r="DK34" s="248">
        <v>0</v>
      </c>
      <c r="DL34" s="248">
        <v>0</v>
      </c>
      <c r="DM34" s="248">
        <v>0</v>
      </c>
      <c r="DN34" s="248">
        <v>0</v>
      </c>
      <c r="DO34" s="248">
        <v>0</v>
      </c>
      <c r="DP34" s="248">
        <v>0</v>
      </c>
      <c r="DQ34" s="248">
        <v>0</v>
      </c>
      <c r="DR34" s="248">
        <v>0</v>
      </c>
      <c r="DS34" s="248">
        <v>0</v>
      </c>
      <c r="DT34" s="248">
        <v>0</v>
      </c>
      <c r="DU34" s="248">
        <v>0</v>
      </c>
      <c r="DV34" s="248">
        <v>0</v>
      </c>
      <c r="DW34" s="248">
        <v>0</v>
      </c>
      <c r="DX34" s="248">
        <v>0</v>
      </c>
      <c r="DY34" s="248">
        <v>0</v>
      </c>
      <c r="DZ34" s="248">
        <v>0</v>
      </c>
      <c r="EA34" s="248">
        <v>0</v>
      </c>
      <c r="EB34" s="248">
        <v>0</v>
      </c>
      <c r="EC34" s="248">
        <v>0</v>
      </c>
      <c r="ED34" s="248">
        <v>0</v>
      </c>
      <c r="EE34" s="248">
        <v>0</v>
      </c>
      <c r="EF34" s="248">
        <v>0</v>
      </c>
      <c r="EG34" s="248">
        <v>0</v>
      </c>
      <c r="EH34" s="248">
        <v>0</v>
      </c>
      <c r="EI34" s="248">
        <v>0</v>
      </c>
      <c r="EJ34" s="248">
        <v>0</v>
      </c>
      <c r="EK34" s="248">
        <v>0</v>
      </c>
      <c r="EL34" s="248">
        <v>0</v>
      </c>
      <c r="EM34" s="248">
        <v>0</v>
      </c>
      <c r="EN34" s="248">
        <v>0</v>
      </c>
      <c r="EO34" s="248">
        <v>0</v>
      </c>
      <c r="EP34" s="248">
        <v>0</v>
      </c>
      <c r="EQ34" s="248">
        <v>0</v>
      </c>
      <c r="ER34" s="248">
        <v>0</v>
      </c>
      <c r="ES34" s="248">
        <v>0</v>
      </c>
      <c r="ET34" s="248">
        <v>0</v>
      </c>
      <c r="EU34" s="248">
        <v>0</v>
      </c>
      <c r="EV34" s="248">
        <v>0</v>
      </c>
      <c r="EW34" s="248">
        <v>0</v>
      </c>
      <c r="EX34" s="248">
        <v>0</v>
      </c>
      <c r="EY34" s="248">
        <v>0</v>
      </c>
      <c r="EZ34" s="248">
        <v>0</v>
      </c>
      <c r="FA34" s="248">
        <v>0</v>
      </c>
      <c r="FB34" s="248">
        <v>0</v>
      </c>
      <c r="FC34" s="248">
        <v>0</v>
      </c>
      <c r="FD34" s="248">
        <v>0</v>
      </c>
      <c r="FE34" s="248">
        <v>0</v>
      </c>
      <c r="FF34" s="248">
        <v>0</v>
      </c>
      <c r="FG34" s="248">
        <v>0</v>
      </c>
      <c r="FH34" s="248">
        <v>0</v>
      </c>
      <c r="FI34" s="248">
        <v>0</v>
      </c>
      <c r="FJ34" s="248">
        <v>0</v>
      </c>
      <c r="FK34" s="248">
        <v>0</v>
      </c>
      <c r="FL34" s="248">
        <v>0</v>
      </c>
      <c r="FM34" s="248">
        <v>0</v>
      </c>
      <c r="FN34" s="248">
        <v>0</v>
      </c>
      <c r="FO34" s="248">
        <v>0</v>
      </c>
      <c r="FP34" s="248">
        <v>0</v>
      </c>
      <c r="FQ34" s="248">
        <v>0</v>
      </c>
      <c r="FR34" s="248">
        <v>0</v>
      </c>
      <c r="FS34" s="248">
        <v>0</v>
      </c>
      <c r="FT34" s="248">
        <v>0</v>
      </c>
      <c r="FU34" s="248">
        <v>0</v>
      </c>
      <c r="FV34" s="248">
        <v>0</v>
      </c>
      <c r="FW34" s="248">
        <v>0</v>
      </c>
      <c r="FX34" s="248">
        <v>0</v>
      </c>
      <c r="FY34" s="248">
        <v>0</v>
      </c>
      <c r="FZ34" s="248">
        <v>0</v>
      </c>
      <c r="GA34" s="248">
        <v>0</v>
      </c>
      <c r="GB34" s="248">
        <v>0</v>
      </c>
      <c r="GC34" s="248">
        <v>0</v>
      </c>
      <c r="GD34" s="248">
        <v>0</v>
      </c>
      <c r="GE34" s="248">
        <v>0</v>
      </c>
      <c r="GF34" s="248">
        <v>0</v>
      </c>
      <c r="GG34" s="248">
        <v>0</v>
      </c>
      <c r="GH34" s="248">
        <v>0</v>
      </c>
      <c r="GI34" s="248">
        <v>0</v>
      </c>
      <c r="GJ34" s="248">
        <v>0</v>
      </c>
      <c r="GK34" s="248">
        <v>0</v>
      </c>
      <c r="GL34" s="248">
        <v>0</v>
      </c>
      <c r="GM34" s="248">
        <v>0</v>
      </c>
      <c r="GN34" s="248">
        <v>0</v>
      </c>
      <c r="GO34" s="248">
        <v>0</v>
      </c>
      <c r="GP34" s="248">
        <v>0</v>
      </c>
      <c r="GQ34" s="248">
        <v>0</v>
      </c>
      <c r="GR34" s="248">
        <v>0</v>
      </c>
      <c r="GS34" s="248">
        <v>0</v>
      </c>
      <c r="GT34" s="248">
        <v>0</v>
      </c>
      <c r="GU34" s="248">
        <v>0</v>
      </c>
      <c r="GV34" s="248">
        <v>0</v>
      </c>
      <c r="GW34" s="248">
        <v>0</v>
      </c>
      <c r="GX34" s="248">
        <v>0</v>
      </c>
      <c r="GY34" s="248">
        <v>0</v>
      </c>
      <c r="GZ34" s="248">
        <v>0</v>
      </c>
      <c r="HA34" s="248">
        <v>0</v>
      </c>
      <c r="HB34" s="248">
        <v>0</v>
      </c>
      <c r="HC34" s="248">
        <v>0</v>
      </c>
      <c r="HD34" s="248">
        <v>0</v>
      </c>
      <c r="HE34" s="248">
        <v>0</v>
      </c>
      <c r="HF34" s="248">
        <v>0</v>
      </c>
      <c r="HG34" s="248">
        <v>0</v>
      </c>
      <c r="HH34" s="248">
        <v>0</v>
      </c>
      <c r="HI34" s="248">
        <v>0</v>
      </c>
      <c r="HJ34" s="248">
        <v>0</v>
      </c>
      <c r="HK34" s="248">
        <v>0</v>
      </c>
      <c r="HL34" s="248">
        <v>0</v>
      </c>
      <c r="HM34" s="248">
        <v>0</v>
      </c>
      <c r="HN34" s="248">
        <v>0</v>
      </c>
      <c r="HO34" s="248">
        <v>0</v>
      </c>
      <c r="HP34" s="248">
        <v>0</v>
      </c>
      <c r="HQ34" s="248">
        <v>0</v>
      </c>
      <c r="HR34" s="248">
        <v>0</v>
      </c>
      <c r="HS34" s="248">
        <v>0</v>
      </c>
    </row>
    <row r="35" spans="1:227">
      <c r="A35" s="1"/>
      <c r="B35" s="247">
        <v>45683.666666666701</v>
      </c>
      <c r="C35" s="248">
        <v>0</v>
      </c>
      <c r="D35" s="248">
        <v>0</v>
      </c>
      <c r="E35" s="248">
        <v>0</v>
      </c>
      <c r="F35" s="248">
        <v>0</v>
      </c>
      <c r="G35" s="248">
        <v>0</v>
      </c>
      <c r="H35" s="248">
        <v>0</v>
      </c>
      <c r="I35" s="248">
        <v>0</v>
      </c>
      <c r="J35" s="248">
        <v>0</v>
      </c>
      <c r="K35" s="248">
        <v>0</v>
      </c>
      <c r="L35" s="248">
        <v>0</v>
      </c>
      <c r="M35" s="248">
        <v>0</v>
      </c>
      <c r="N35" s="248">
        <v>0</v>
      </c>
      <c r="O35" s="248">
        <v>0</v>
      </c>
      <c r="P35" s="248">
        <v>0</v>
      </c>
      <c r="Q35" s="248">
        <v>0</v>
      </c>
      <c r="R35" s="248">
        <v>0</v>
      </c>
      <c r="S35" s="248">
        <v>0</v>
      </c>
      <c r="T35" s="248">
        <v>0</v>
      </c>
      <c r="U35" s="248">
        <v>0</v>
      </c>
      <c r="V35" s="248">
        <v>0</v>
      </c>
      <c r="W35" s="248">
        <v>0</v>
      </c>
      <c r="X35" s="248">
        <v>0</v>
      </c>
      <c r="Y35" s="248">
        <v>0</v>
      </c>
      <c r="Z35" s="248">
        <v>0</v>
      </c>
      <c r="AA35" s="248">
        <v>0</v>
      </c>
      <c r="AB35" s="248">
        <v>0</v>
      </c>
      <c r="AC35" s="248">
        <v>0</v>
      </c>
      <c r="AD35" s="248">
        <v>0</v>
      </c>
      <c r="AE35" s="248">
        <v>0</v>
      </c>
      <c r="AF35" s="248">
        <v>0</v>
      </c>
      <c r="AG35" s="248">
        <v>0</v>
      </c>
      <c r="AH35" s="248">
        <v>0</v>
      </c>
      <c r="AI35" s="248">
        <v>0</v>
      </c>
      <c r="AJ35" s="248">
        <v>0</v>
      </c>
      <c r="AK35" s="248">
        <v>0</v>
      </c>
      <c r="AL35" s="248">
        <v>0</v>
      </c>
      <c r="AM35" s="248">
        <v>0</v>
      </c>
      <c r="AN35" s="248">
        <v>0</v>
      </c>
      <c r="AO35" s="248">
        <v>0</v>
      </c>
      <c r="AP35" s="248">
        <v>0</v>
      </c>
      <c r="AQ35" s="248">
        <v>0</v>
      </c>
      <c r="AR35" s="248">
        <v>0</v>
      </c>
      <c r="AS35" s="248">
        <v>0</v>
      </c>
      <c r="AT35" s="248">
        <v>0</v>
      </c>
      <c r="AU35" s="248">
        <v>0</v>
      </c>
      <c r="AV35" s="248">
        <v>0</v>
      </c>
      <c r="AW35" s="248">
        <v>0</v>
      </c>
      <c r="AX35" s="248">
        <v>0</v>
      </c>
      <c r="AY35" s="248">
        <v>0</v>
      </c>
      <c r="AZ35" s="248">
        <v>0</v>
      </c>
      <c r="BA35" s="248">
        <v>0</v>
      </c>
      <c r="BB35" s="248">
        <v>0</v>
      </c>
      <c r="BC35" s="248">
        <v>0</v>
      </c>
      <c r="BD35" s="248">
        <v>0</v>
      </c>
      <c r="BE35" s="248">
        <v>0</v>
      </c>
      <c r="BF35" s="248">
        <v>0</v>
      </c>
      <c r="BG35" s="248">
        <v>0</v>
      </c>
      <c r="BH35" s="248">
        <v>0</v>
      </c>
      <c r="BI35" s="248">
        <v>0</v>
      </c>
      <c r="BJ35" s="248">
        <v>0</v>
      </c>
      <c r="BK35" s="248">
        <v>0</v>
      </c>
      <c r="BL35" s="248">
        <v>0</v>
      </c>
      <c r="BM35" s="248">
        <v>0</v>
      </c>
      <c r="BN35" s="248">
        <v>0</v>
      </c>
      <c r="BO35" s="248">
        <v>0</v>
      </c>
      <c r="BP35" s="248">
        <v>0</v>
      </c>
      <c r="BQ35" s="248">
        <v>0</v>
      </c>
      <c r="BR35" s="248">
        <v>0</v>
      </c>
      <c r="BS35" s="248">
        <v>0</v>
      </c>
      <c r="BT35" s="248">
        <v>0</v>
      </c>
      <c r="BU35" s="248">
        <v>0</v>
      </c>
      <c r="BV35" s="248">
        <v>0</v>
      </c>
      <c r="BW35" s="248">
        <v>0</v>
      </c>
      <c r="BX35" s="248">
        <v>0</v>
      </c>
      <c r="BY35" s="248">
        <v>0</v>
      </c>
      <c r="BZ35" s="248">
        <v>0</v>
      </c>
      <c r="CA35" s="248">
        <v>0</v>
      </c>
      <c r="CB35" s="248">
        <v>0</v>
      </c>
      <c r="CC35" s="248">
        <v>0</v>
      </c>
      <c r="CD35" s="248">
        <v>0</v>
      </c>
      <c r="CE35" s="248">
        <v>0</v>
      </c>
      <c r="CF35" s="248">
        <v>0</v>
      </c>
      <c r="CG35" s="248">
        <v>0</v>
      </c>
      <c r="CH35" s="248">
        <v>0</v>
      </c>
      <c r="CI35" s="248">
        <v>0</v>
      </c>
      <c r="CJ35" s="248">
        <v>0</v>
      </c>
      <c r="CK35" s="248">
        <v>0</v>
      </c>
      <c r="CL35" s="248">
        <v>0</v>
      </c>
      <c r="CM35" s="248">
        <v>0</v>
      </c>
      <c r="CN35" s="248">
        <v>0</v>
      </c>
      <c r="CO35" s="248">
        <v>0</v>
      </c>
      <c r="CP35" s="248">
        <v>0</v>
      </c>
      <c r="CQ35" s="248">
        <v>0</v>
      </c>
      <c r="CR35" s="248">
        <v>0</v>
      </c>
      <c r="CS35" s="248">
        <v>0</v>
      </c>
      <c r="CT35" s="248">
        <v>0</v>
      </c>
      <c r="CU35" s="248">
        <v>0</v>
      </c>
      <c r="CV35" s="248">
        <v>0</v>
      </c>
      <c r="CW35" s="248">
        <v>0</v>
      </c>
      <c r="CX35" s="248">
        <v>0</v>
      </c>
      <c r="CY35" s="248">
        <v>0</v>
      </c>
      <c r="CZ35" s="248">
        <v>0</v>
      </c>
      <c r="DA35" s="248">
        <v>0</v>
      </c>
      <c r="DB35" s="248">
        <v>0</v>
      </c>
      <c r="DC35" s="248">
        <v>0</v>
      </c>
      <c r="DD35" s="248">
        <v>0</v>
      </c>
      <c r="DE35" s="248">
        <v>0</v>
      </c>
      <c r="DF35" s="248">
        <v>0</v>
      </c>
      <c r="DG35" s="248">
        <v>0</v>
      </c>
      <c r="DH35" s="248">
        <v>0</v>
      </c>
      <c r="DI35" s="248">
        <v>0</v>
      </c>
      <c r="DJ35" s="248">
        <v>0</v>
      </c>
      <c r="DK35" s="248">
        <v>0</v>
      </c>
      <c r="DL35" s="248">
        <v>0</v>
      </c>
      <c r="DM35" s="248">
        <v>0</v>
      </c>
      <c r="DN35" s="248">
        <v>0</v>
      </c>
      <c r="DO35" s="248">
        <v>0</v>
      </c>
      <c r="DP35" s="248">
        <v>0</v>
      </c>
      <c r="DQ35" s="248">
        <v>0</v>
      </c>
      <c r="DR35" s="248">
        <v>0</v>
      </c>
      <c r="DS35" s="248">
        <v>0</v>
      </c>
      <c r="DT35" s="248">
        <v>0</v>
      </c>
      <c r="DU35" s="248">
        <v>0</v>
      </c>
      <c r="DV35" s="248">
        <v>0</v>
      </c>
      <c r="DW35" s="248">
        <v>0</v>
      </c>
      <c r="DX35" s="248">
        <v>0</v>
      </c>
      <c r="DY35" s="248">
        <v>0</v>
      </c>
      <c r="DZ35" s="248">
        <v>0</v>
      </c>
      <c r="EA35" s="248">
        <v>0</v>
      </c>
      <c r="EB35" s="248">
        <v>0</v>
      </c>
      <c r="EC35" s="248">
        <v>0</v>
      </c>
      <c r="ED35" s="248">
        <v>0</v>
      </c>
      <c r="EE35" s="248">
        <v>0</v>
      </c>
      <c r="EF35" s="248">
        <v>0</v>
      </c>
      <c r="EG35" s="248">
        <v>0</v>
      </c>
      <c r="EH35" s="248">
        <v>0</v>
      </c>
      <c r="EI35" s="248">
        <v>0</v>
      </c>
      <c r="EJ35" s="248">
        <v>0</v>
      </c>
      <c r="EK35" s="248">
        <v>0</v>
      </c>
      <c r="EL35" s="248">
        <v>0</v>
      </c>
      <c r="EM35" s="248">
        <v>0</v>
      </c>
      <c r="EN35" s="248">
        <v>0</v>
      </c>
      <c r="EO35" s="248">
        <v>0</v>
      </c>
      <c r="EP35" s="248">
        <v>0</v>
      </c>
      <c r="EQ35" s="248">
        <v>0</v>
      </c>
      <c r="ER35" s="248">
        <v>0</v>
      </c>
      <c r="ES35" s="248">
        <v>0</v>
      </c>
      <c r="ET35" s="248">
        <v>0</v>
      </c>
      <c r="EU35" s="248">
        <v>0</v>
      </c>
      <c r="EV35" s="248">
        <v>0</v>
      </c>
      <c r="EW35" s="248">
        <v>0</v>
      </c>
      <c r="EX35" s="248">
        <v>0</v>
      </c>
      <c r="EY35" s="248">
        <v>0</v>
      </c>
      <c r="EZ35" s="248">
        <v>0</v>
      </c>
      <c r="FA35" s="248">
        <v>0</v>
      </c>
      <c r="FB35" s="248">
        <v>0</v>
      </c>
      <c r="FC35" s="248">
        <v>0</v>
      </c>
      <c r="FD35" s="248">
        <v>0</v>
      </c>
      <c r="FE35" s="248">
        <v>0</v>
      </c>
      <c r="FF35" s="248">
        <v>0</v>
      </c>
      <c r="FG35" s="248">
        <v>0</v>
      </c>
      <c r="FH35" s="248">
        <v>0</v>
      </c>
      <c r="FI35" s="248">
        <v>0</v>
      </c>
      <c r="FJ35" s="248">
        <v>0</v>
      </c>
      <c r="FK35" s="248">
        <v>0</v>
      </c>
      <c r="FL35" s="248">
        <v>0</v>
      </c>
      <c r="FM35" s="248">
        <v>0</v>
      </c>
      <c r="FN35" s="248">
        <v>0</v>
      </c>
      <c r="FO35" s="248">
        <v>0</v>
      </c>
      <c r="FP35" s="248">
        <v>0</v>
      </c>
      <c r="FQ35" s="248">
        <v>0</v>
      </c>
      <c r="FR35" s="248">
        <v>0</v>
      </c>
      <c r="FS35" s="248">
        <v>0</v>
      </c>
      <c r="FT35" s="248">
        <v>0</v>
      </c>
      <c r="FU35" s="248">
        <v>0</v>
      </c>
      <c r="FV35" s="248">
        <v>0</v>
      </c>
      <c r="FW35" s="248">
        <v>0</v>
      </c>
      <c r="FX35" s="248">
        <v>0</v>
      </c>
      <c r="FY35" s="248">
        <v>0</v>
      </c>
      <c r="FZ35" s="248">
        <v>0</v>
      </c>
      <c r="GA35" s="248">
        <v>0</v>
      </c>
      <c r="GB35" s="248">
        <v>0</v>
      </c>
      <c r="GC35" s="248">
        <v>0</v>
      </c>
      <c r="GD35" s="248">
        <v>0</v>
      </c>
      <c r="GE35" s="248">
        <v>0</v>
      </c>
      <c r="GF35" s="248">
        <v>0</v>
      </c>
      <c r="GG35" s="248">
        <v>0</v>
      </c>
      <c r="GH35" s="248">
        <v>0</v>
      </c>
      <c r="GI35" s="248">
        <v>0</v>
      </c>
      <c r="GJ35" s="248">
        <v>0</v>
      </c>
      <c r="GK35" s="248">
        <v>0</v>
      </c>
      <c r="GL35" s="248">
        <v>0</v>
      </c>
      <c r="GM35" s="248">
        <v>0</v>
      </c>
      <c r="GN35" s="248">
        <v>0</v>
      </c>
      <c r="GO35" s="248">
        <v>0</v>
      </c>
      <c r="GP35" s="248">
        <v>0</v>
      </c>
      <c r="GQ35" s="248">
        <v>0</v>
      </c>
      <c r="GR35" s="248">
        <v>0</v>
      </c>
      <c r="GS35" s="248">
        <v>0</v>
      </c>
      <c r="GT35" s="248">
        <v>0</v>
      </c>
      <c r="GU35" s="248">
        <v>0</v>
      </c>
      <c r="GV35" s="248">
        <v>0</v>
      </c>
      <c r="GW35" s="248">
        <v>0</v>
      </c>
      <c r="GX35" s="248">
        <v>0</v>
      </c>
      <c r="GY35" s="248">
        <v>0</v>
      </c>
      <c r="GZ35" s="248">
        <v>0</v>
      </c>
      <c r="HA35" s="248">
        <v>0</v>
      </c>
      <c r="HB35" s="248">
        <v>0</v>
      </c>
      <c r="HC35" s="248">
        <v>0</v>
      </c>
      <c r="HD35" s="248">
        <v>0</v>
      </c>
      <c r="HE35" s="248">
        <v>0</v>
      </c>
      <c r="HF35" s="248">
        <v>0</v>
      </c>
      <c r="HG35" s="248">
        <v>0</v>
      </c>
      <c r="HH35" s="248">
        <v>0</v>
      </c>
      <c r="HI35" s="248">
        <v>0</v>
      </c>
      <c r="HJ35" s="248">
        <v>0</v>
      </c>
      <c r="HK35" s="248">
        <v>0</v>
      </c>
      <c r="HL35" s="248">
        <v>0</v>
      </c>
      <c r="HM35" s="248">
        <v>0</v>
      </c>
      <c r="HN35" s="248">
        <v>0</v>
      </c>
      <c r="HO35" s="248">
        <v>0</v>
      </c>
      <c r="HP35" s="248">
        <v>0</v>
      </c>
      <c r="HQ35" s="248">
        <v>0</v>
      </c>
      <c r="HR35" s="248">
        <v>0</v>
      </c>
      <c r="HS35" s="248">
        <v>0</v>
      </c>
    </row>
    <row r="36" spans="1:227">
      <c r="A36" s="1"/>
      <c r="B36" s="247">
        <v>45683.6875</v>
      </c>
      <c r="C36" s="248">
        <v>0</v>
      </c>
      <c r="D36" s="248">
        <v>0</v>
      </c>
      <c r="E36" s="248">
        <v>0</v>
      </c>
      <c r="F36" s="248">
        <v>0</v>
      </c>
      <c r="G36" s="248">
        <v>0</v>
      </c>
      <c r="H36" s="248">
        <v>0</v>
      </c>
      <c r="I36" s="248">
        <v>0</v>
      </c>
      <c r="J36" s="248">
        <v>0</v>
      </c>
      <c r="K36" s="248">
        <v>0</v>
      </c>
      <c r="L36" s="248">
        <v>0</v>
      </c>
      <c r="M36" s="248">
        <v>0</v>
      </c>
      <c r="N36" s="248">
        <v>0</v>
      </c>
      <c r="O36" s="248">
        <v>0</v>
      </c>
      <c r="P36" s="248">
        <v>0</v>
      </c>
      <c r="Q36" s="248">
        <v>0</v>
      </c>
      <c r="R36" s="248">
        <v>0</v>
      </c>
      <c r="S36" s="248">
        <v>0</v>
      </c>
      <c r="T36" s="248">
        <v>0</v>
      </c>
      <c r="U36" s="248">
        <v>0</v>
      </c>
      <c r="V36" s="248">
        <v>0</v>
      </c>
      <c r="W36" s="248">
        <v>0</v>
      </c>
      <c r="X36" s="248">
        <v>0</v>
      </c>
      <c r="Y36" s="248">
        <v>0</v>
      </c>
      <c r="Z36" s="248">
        <v>0</v>
      </c>
      <c r="AA36" s="248">
        <v>0</v>
      </c>
      <c r="AB36" s="248">
        <v>0</v>
      </c>
      <c r="AC36" s="248">
        <v>0</v>
      </c>
      <c r="AD36" s="248">
        <v>0</v>
      </c>
      <c r="AE36" s="248">
        <v>0</v>
      </c>
      <c r="AF36" s="248">
        <v>0</v>
      </c>
      <c r="AG36" s="248">
        <v>0</v>
      </c>
      <c r="AH36" s="248">
        <v>0</v>
      </c>
      <c r="AI36" s="248">
        <v>0</v>
      </c>
      <c r="AJ36" s="248">
        <v>0</v>
      </c>
      <c r="AK36" s="248">
        <v>0</v>
      </c>
      <c r="AL36" s="248">
        <v>0</v>
      </c>
      <c r="AM36" s="248">
        <v>0</v>
      </c>
      <c r="AN36" s="248">
        <v>0</v>
      </c>
      <c r="AO36" s="248">
        <v>0</v>
      </c>
      <c r="AP36" s="248">
        <v>0</v>
      </c>
      <c r="AQ36" s="248">
        <v>0</v>
      </c>
      <c r="AR36" s="248">
        <v>0</v>
      </c>
      <c r="AS36" s="248">
        <v>0</v>
      </c>
      <c r="AT36" s="248">
        <v>0</v>
      </c>
      <c r="AU36" s="248">
        <v>0</v>
      </c>
      <c r="AV36" s="248">
        <v>0</v>
      </c>
      <c r="AW36" s="248">
        <v>0</v>
      </c>
      <c r="AX36" s="248">
        <v>0</v>
      </c>
      <c r="AY36" s="248">
        <v>0</v>
      </c>
      <c r="AZ36" s="248">
        <v>0</v>
      </c>
      <c r="BA36" s="248">
        <v>0</v>
      </c>
      <c r="BB36" s="248">
        <v>0</v>
      </c>
      <c r="BC36" s="248">
        <v>0</v>
      </c>
      <c r="BD36" s="248">
        <v>0</v>
      </c>
      <c r="BE36" s="248">
        <v>0</v>
      </c>
      <c r="BF36" s="248">
        <v>0</v>
      </c>
      <c r="BG36" s="248">
        <v>0</v>
      </c>
      <c r="BH36" s="248">
        <v>0</v>
      </c>
      <c r="BI36" s="248">
        <v>0</v>
      </c>
      <c r="BJ36" s="248">
        <v>0</v>
      </c>
      <c r="BK36" s="248">
        <v>0</v>
      </c>
      <c r="BL36" s="248">
        <v>0</v>
      </c>
      <c r="BM36" s="248">
        <v>0</v>
      </c>
      <c r="BN36" s="248">
        <v>0</v>
      </c>
      <c r="BO36" s="248">
        <v>0</v>
      </c>
      <c r="BP36" s="248">
        <v>0</v>
      </c>
      <c r="BQ36" s="248">
        <v>0</v>
      </c>
      <c r="BR36" s="248">
        <v>0</v>
      </c>
      <c r="BS36" s="248">
        <v>0</v>
      </c>
      <c r="BT36" s="248">
        <v>0</v>
      </c>
      <c r="BU36" s="248">
        <v>0</v>
      </c>
      <c r="BV36" s="248">
        <v>0</v>
      </c>
      <c r="BW36" s="248">
        <v>0</v>
      </c>
      <c r="BX36" s="248">
        <v>0</v>
      </c>
      <c r="BY36" s="248">
        <v>0</v>
      </c>
      <c r="BZ36" s="248">
        <v>0</v>
      </c>
      <c r="CA36" s="248">
        <v>0</v>
      </c>
      <c r="CB36" s="248">
        <v>0</v>
      </c>
      <c r="CC36" s="248">
        <v>0</v>
      </c>
      <c r="CD36" s="248">
        <v>0</v>
      </c>
      <c r="CE36" s="248">
        <v>0</v>
      </c>
      <c r="CF36" s="248">
        <v>0</v>
      </c>
      <c r="CG36" s="248">
        <v>0</v>
      </c>
      <c r="CH36" s="248">
        <v>0</v>
      </c>
      <c r="CI36" s="248">
        <v>0</v>
      </c>
      <c r="CJ36" s="248">
        <v>0</v>
      </c>
      <c r="CK36" s="248">
        <v>0</v>
      </c>
      <c r="CL36" s="248">
        <v>0</v>
      </c>
      <c r="CM36" s="248">
        <v>0</v>
      </c>
      <c r="CN36" s="248">
        <v>0</v>
      </c>
      <c r="CO36" s="248">
        <v>0</v>
      </c>
      <c r="CP36" s="248">
        <v>0</v>
      </c>
      <c r="CQ36" s="248">
        <v>0</v>
      </c>
      <c r="CR36" s="248">
        <v>0</v>
      </c>
      <c r="CS36" s="248">
        <v>0</v>
      </c>
      <c r="CT36" s="248">
        <v>0</v>
      </c>
      <c r="CU36" s="248">
        <v>0</v>
      </c>
      <c r="CV36" s="248">
        <v>0</v>
      </c>
      <c r="CW36" s="248">
        <v>0</v>
      </c>
      <c r="CX36" s="248">
        <v>0</v>
      </c>
      <c r="CY36" s="248">
        <v>0</v>
      </c>
      <c r="CZ36" s="248">
        <v>0</v>
      </c>
      <c r="DA36" s="248">
        <v>0</v>
      </c>
      <c r="DB36" s="248">
        <v>0</v>
      </c>
      <c r="DC36" s="248">
        <v>0</v>
      </c>
      <c r="DD36" s="248">
        <v>0</v>
      </c>
      <c r="DE36" s="248">
        <v>0</v>
      </c>
      <c r="DF36" s="248">
        <v>0</v>
      </c>
      <c r="DG36" s="248">
        <v>0</v>
      </c>
      <c r="DH36" s="248">
        <v>0</v>
      </c>
      <c r="DI36" s="248">
        <v>0</v>
      </c>
      <c r="DJ36" s="248">
        <v>0</v>
      </c>
      <c r="DK36" s="248">
        <v>0</v>
      </c>
      <c r="DL36" s="248">
        <v>0</v>
      </c>
      <c r="DM36" s="248">
        <v>0</v>
      </c>
      <c r="DN36" s="248">
        <v>0</v>
      </c>
      <c r="DO36" s="248">
        <v>0</v>
      </c>
      <c r="DP36" s="248">
        <v>0</v>
      </c>
      <c r="DQ36" s="248">
        <v>0</v>
      </c>
      <c r="DR36" s="248">
        <v>0</v>
      </c>
      <c r="DS36" s="248">
        <v>0</v>
      </c>
      <c r="DT36" s="248">
        <v>0</v>
      </c>
      <c r="DU36" s="248">
        <v>0</v>
      </c>
      <c r="DV36" s="248">
        <v>0</v>
      </c>
      <c r="DW36" s="248">
        <v>0</v>
      </c>
      <c r="DX36" s="248">
        <v>0</v>
      </c>
      <c r="DY36" s="248">
        <v>0</v>
      </c>
      <c r="DZ36" s="248">
        <v>0</v>
      </c>
      <c r="EA36" s="248">
        <v>0</v>
      </c>
      <c r="EB36" s="248">
        <v>0</v>
      </c>
      <c r="EC36" s="248">
        <v>0</v>
      </c>
      <c r="ED36" s="248">
        <v>0</v>
      </c>
      <c r="EE36" s="248">
        <v>0</v>
      </c>
      <c r="EF36" s="248">
        <v>0</v>
      </c>
      <c r="EG36" s="248">
        <v>0</v>
      </c>
      <c r="EH36" s="248">
        <v>0</v>
      </c>
      <c r="EI36" s="248">
        <v>0</v>
      </c>
      <c r="EJ36" s="248">
        <v>0</v>
      </c>
      <c r="EK36" s="248">
        <v>0</v>
      </c>
      <c r="EL36" s="248">
        <v>0</v>
      </c>
      <c r="EM36" s="248">
        <v>0</v>
      </c>
      <c r="EN36" s="248">
        <v>0</v>
      </c>
      <c r="EO36" s="248">
        <v>0</v>
      </c>
      <c r="EP36" s="248">
        <v>0</v>
      </c>
      <c r="EQ36" s="248">
        <v>0</v>
      </c>
      <c r="ER36" s="248">
        <v>0</v>
      </c>
      <c r="ES36" s="248">
        <v>0</v>
      </c>
      <c r="ET36" s="248">
        <v>0</v>
      </c>
      <c r="EU36" s="248">
        <v>0</v>
      </c>
      <c r="EV36" s="248">
        <v>0</v>
      </c>
      <c r="EW36" s="248">
        <v>0</v>
      </c>
      <c r="EX36" s="248">
        <v>0</v>
      </c>
      <c r="EY36" s="248">
        <v>0</v>
      </c>
      <c r="EZ36" s="248">
        <v>0</v>
      </c>
      <c r="FA36" s="248">
        <v>0</v>
      </c>
      <c r="FB36" s="248">
        <v>0</v>
      </c>
      <c r="FC36" s="248">
        <v>0</v>
      </c>
      <c r="FD36" s="248">
        <v>0</v>
      </c>
      <c r="FE36" s="248">
        <v>0</v>
      </c>
      <c r="FF36" s="248">
        <v>0</v>
      </c>
      <c r="FG36" s="248">
        <v>0</v>
      </c>
      <c r="FH36" s="248">
        <v>0</v>
      </c>
      <c r="FI36" s="248">
        <v>0</v>
      </c>
      <c r="FJ36" s="248">
        <v>0</v>
      </c>
      <c r="FK36" s="248">
        <v>0</v>
      </c>
      <c r="FL36" s="248">
        <v>0</v>
      </c>
      <c r="FM36" s="248">
        <v>0</v>
      </c>
      <c r="FN36" s="248">
        <v>0</v>
      </c>
      <c r="FO36" s="248">
        <v>0</v>
      </c>
      <c r="FP36" s="248">
        <v>0</v>
      </c>
      <c r="FQ36" s="248">
        <v>0</v>
      </c>
      <c r="FR36" s="248">
        <v>0</v>
      </c>
      <c r="FS36" s="248">
        <v>0</v>
      </c>
      <c r="FT36" s="248">
        <v>0</v>
      </c>
      <c r="FU36" s="248">
        <v>0</v>
      </c>
      <c r="FV36" s="248">
        <v>0</v>
      </c>
      <c r="FW36" s="248">
        <v>0</v>
      </c>
      <c r="FX36" s="248">
        <v>0</v>
      </c>
      <c r="FY36" s="248">
        <v>0</v>
      </c>
      <c r="FZ36" s="248">
        <v>0</v>
      </c>
      <c r="GA36" s="248">
        <v>0</v>
      </c>
      <c r="GB36" s="248">
        <v>0</v>
      </c>
      <c r="GC36" s="248">
        <v>0</v>
      </c>
      <c r="GD36" s="248">
        <v>0</v>
      </c>
      <c r="GE36" s="248">
        <v>0</v>
      </c>
      <c r="GF36" s="248">
        <v>0</v>
      </c>
      <c r="GG36" s="248">
        <v>0</v>
      </c>
      <c r="GH36" s="248">
        <v>0</v>
      </c>
      <c r="GI36" s="248">
        <v>0</v>
      </c>
      <c r="GJ36" s="248">
        <v>0</v>
      </c>
      <c r="GK36" s="248">
        <v>0</v>
      </c>
      <c r="GL36" s="248">
        <v>0</v>
      </c>
      <c r="GM36" s="248">
        <v>0</v>
      </c>
      <c r="GN36" s="248">
        <v>0</v>
      </c>
      <c r="GO36" s="248">
        <v>0</v>
      </c>
      <c r="GP36" s="248">
        <v>0</v>
      </c>
      <c r="GQ36" s="248">
        <v>0</v>
      </c>
      <c r="GR36" s="248">
        <v>0</v>
      </c>
      <c r="GS36" s="248">
        <v>0</v>
      </c>
      <c r="GT36" s="248">
        <v>0</v>
      </c>
      <c r="GU36" s="248">
        <v>0</v>
      </c>
      <c r="GV36" s="248">
        <v>0</v>
      </c>
      <c r="GW36" s="248">
        <v>0</v>
      </c>
      <c r="GX36" s="248">
        <v>0</v>
      </c>
      <c r="GY36" s="248">
        <v>0</v>
      </c>
      <c r="GZ36" s="248">
        <v>0</v>
      </c>
      <c r="HA36" s="248">
        <v>0</v>
      </c>
      <c r="HB36" s="248">
        <v>0</v>
      </c>
      <c r="HC36" s="248">
        <v>0</v>
      </c>
      <c r="HD36" s="248">
        <v>0</v>
      </c>
      <c r="HE36" s="248">
        <v>0</v>
      </c>
      <c r="HF36" s="248">
        <v>0</v>
      </c>
      <c r="HG36" s="248">
        <v>0</v>
      </c>
      <c r="HH36" s="248">
        <v>0</v>
      </c>
      <c r="HI36" s="248">
        <v>0</v>
      </c>
      <c r="HJ36" s="248">
        <v>0</v>
      </c>
      <c r="HK36" s="248">
        <v>0</v>
      </c>
      <c r="HL36" s="248">
        <v>0</v>
      </c>
      <c r="HM36" s="248">
        <v>0</v>
      </c>
      <c r="HN36" s="248">
        <v>0</v>
      </c>
      <c r="HO36" s="248">
        <v>0</v>
      </c>
      <c r="HP36" s="248">
        <v>0</v>
      </c>
      <c r="HQ36" s="248">
        <v>0</v>
      </c>
      <c r="HR36" s="248">
        <v>0</v>
      </c>
      <c r="HS36" s="248">
        <v>0</v>
      </c>
    </row>
    <row r="37" spans="1:227">
      <c r="A37" s="1"/>
      <c r="B37" s="247">
        <v>45683.708333333299</v>
      </c>
      <c r="C37" s="248">
        <v>0</v>
      </c>
      <c r="D37" s="248">
        <v>0</v>
      </c>
      <c r="E37" s="248">
        <v>0</v>
      </c>
      <c r="F37" s="248">
        <v>0</v>
      </c>
      <c r="G37" s="248">
        <v>0</v>
      </c>
      <c r="H37" s="248">
        <v>0</v>
      </c>
      <c r="I37" s="248">
        <v>0</v>
      </c>
      <c r="J37" s="248">
        <v>0</v>
      </c>
      <c r="K37" s="248">
        <v>0</v>
      </c>
      <c r="L37" s="248">
        <v>0</v>
      </c>
      <c r="M37" s="248">
        <v>0</v>
      </c>
      <c r="N37" s="248">
        <v>0</v>
      </c>
      <c r="O37" s="248">
        <v>0</v>
      </c>
      <c r="P37" s="248">
        <v>0</v>
      </c>
      <c r="Q37" s="248">
        <v>0</v>
      </c>
      <c r="R37" s="248">
        <v>0</v>
      </c>
      <c r="S37" s="248">
        <v>0</v>
      </c>
      <c r="T37" s="248">
        <v>0</v>
      </c>
      <c r="U37" s="248">
        <v>0</v>
      </c>
      <c r="V37" s="248">
        <v>0</v>
      </c>
      <c r="W37" s="248">
        <v>0</v>
      </c>
      <c r="X37" s="248">
        <v>0</v>
      </c>
      <c r="Y37" s="248">
        <v>0</v>
      </c>
      <c r="Z37" s="248">
        <v>0</v>
      </c>
      <c r="AA37" s="248">
        <v>0</v>
      </c>
      <c r="AB37" s="248">
        <v>0</v>
      </c>
      <c r="AC37" s="248">
        <v>0</v>
      </c>
      <c r="AD37" s="248">
        <v>0</v>
      </c>
      <c r="AE37" s="248">
        <v>0</v>
      </c>
      <c r="AF37" s="248">
        <v>0</v>
      </c>
      <c r="AG37" s="248">
        <v>0</v>
      </c>
      <c r="AH37" s="248">
        <v>0</v>
      </c>
      <c r="AI37" s="248">
        <v>0</v>
      </c>
      <c r="AJ37" s="248">
        <v>0</v>
      </c>
      <c r="AK37" s="248">
        <v>0</v>
      </c>
      <c r="AL37" s="248">
        <v>0</v>
      </c>
      <c r="AM37" s="248">
        <v>0</v>
      </c>
      <c r="AN37" s="248">
        <v>0</v>
      </c>
      <c r="AO37" s="248">
        <v>0</v>
      </c>
      <c r="AP37" s="248">
        <v>0</v>
      </c>
      <c r="AQ37" s="248">
        <v>0</v>
      </c>
      <c r="AR37" s="248">
        <v>0</v>
      </c>
      <c r="AS37" s="248">
        <v>0</v>
      </c>
      <c r="AT37" s="248">
        <v>0</v>
      </c>
      <c r="AU37" s="248">
        <v>0</v>
      </c>
      <c r="AV37" s="248">
        <v>0</v>
      </c>
      <c r="AW37" s="248">
        <v>0</v>
      </c>
      <c r="AX37" s="248">
        <v>0</v>
      </c>
      <c r="AY37" s="248">
        <v>0</v>
      </c>
      <c r="AZ37" s="248">
        <v>0</v>
      </c>
      <c r="BA37" s="248">
        <v>0</v>
      </c>
      <c r="BB37" s="248">
        <v>0</v>
      </c>
      <c r="BC37" s="248">
        <v>0</v>
      </c>
      <c r="BD37" s="248">
        <v>0</v>
      </c>
      <c r="BE37" s="248">
        <v>0</v>
      </c>
      <c r="BF37" s="248">
        <v>0</v>
      </c>
      <c r="BG37" s="248">
        <v>0</v>
      </c>
      <c r="BH37" s="248">
        <v>0</v>
      </c>
      <c r="BI37" s="248">
        <v>0</v>
      </c>
      <c r="BJ37" s="248">
        <v>0</v>
      </c>
      <c r="BK37" s="248">
        <v>0</v>
      </c>
      <c r="BL37" s="248">
        <v>0</v>
      </c>
      <c r="BM37" s="248">
        <v>0</v>
      </c>
      <c r="BN37" s="248">
        <v>0</v>
      </c>
      <c r="BO37" s="248">
        <v>0</v>
      </c>
      <c r="BP37" s="248">
        <v>0</v>
      </c>
      <c r="BQ37" s="248">
        <v>0</v>
      </c>
      <c r="BR37" s="248">
        <v>0</v>
      </c>
      <c r="BS37" s="248">
        <v>0</v>
      </c>
      <c r="BT37" s="248">
        <v>0</v>
      </c>
      <c r="BU37" s="248">
        <v>0</v>
      </c>
      <c r="BV37" s="248">
        <v>0</v>
      </c>
      <c r="BW37" s="248">
        <v>0</v>
      </c>
      <c r="BX37" s="248">
        <v>0</v>
      </c>
      <c r="BY37" s="248">
        <v>0</v>
      </c>
      <c r="BZ37" s="248">
        <v>0</v>
      </c>
      <c r="CA37" s="248">
        <v>0</v>
      </c>
      <c r="CB37" s="248">
        <v>0</v>
      </c>
      <c r="CC37" s="248">
        <v>0</v>
      </c>
      <c r="CD37" s="248">
        <v>0</v>
      </c>
      <c r="CE37" s="248">
        <v>0</v>
      </c>
      <c r="CF37" s="248">
        <v>0</v>
      </c>
      <c r="CG37" s="248">
        <v>0</v>
      </c>
      <c r="CH37" s="248">
        <v>0</v>
      </c>
      <c r="CI37" s="248">
        <v>0</v>
      </c>
      <c r="CJ37" s="248">
        <v>0</v>
      </c>
      <c r="CK37" s="248">
        <v>0</v>
      </c>
      <c r="CL37" s="248">
        <v>0</v>
      </c>
      <c r="CM37" s="248">
        <v>0</v>
      </c>
      <c r="CN37" s="248">
        <v>0</v>
      </c>
      <c r="CO37" s="248">
        <v>0</v>
      </c>
      <c r="CP37" s="248">
        <v>0</v>
      </c>
      <c r="CQ37" s="248">
        <v>0</v>
      </c>
      <c r="CR37" s="248">
        <v>0</v>
      </c>
      <c r="CS37" s="248">
        <v>0</v>
      </c>
      <c r="CT37" s="248">
        <v>0</v>
      </c>
      <c r="CU37" s="248">
        <v>0</v>
      </c>
      <c r="CV37" s="248">
        <v>0</v>
      </c>
      <c r="CW37" s="248">
        <v>0</v>
      </c>
      <c r="CX37" s="248">
        <v>0</v>
      </c>
      <c r="CY37" s="248">
        <v>0</v>
      </c>
      <c r="CZ37" s="248">
        <v>0</v>
      </c>
      <c r="DA37" s="248">
        <v>0</v>
      </c>
      <c r="DB37" s="248">
        <v>0</v>
      </c>
      <c r="DC37" s="248">
        <v>0</v>
      </c>
      <c r="DD37" s="248">
        <v>0</v>
      </c>
      <c r="DE37" s="248">
        <v>0</v>
      </c>
      <c r="DF37" s="248">
        <v>0</v>
      </c>
      <c r="DG37" s="248">
        <v>0</v>
      </c>
      <c r="DH37" s="248">
        <v>0</v>
      </c>
      <c r="DI37" s="248">
        <v>0</v>
      </c>
      <c r="DJ37" s="248">
        <v>0</v>
      </c>
      <c r="DK37" s="248">
        <v>0</v>
      </c>
      <c r="DL37" s="248">
        <v>0</v>
      </c>
      <c r="DM37" s="248">
        <v>0</v>
      </c>
      <c r="DN37" s="248">
        <v>0</v>
      </c>
      <c r="DO37" s="248">
        <v>0</v>
      </c>
      <c r="DP37" s="248">
        <v>0</v>
      </c>
      <c r="DQ37" s="248">
        <v>0</v>
      </c>
      <c r="DR37" s="248">
        <v>0</v>
      </c>
      <c r="DS37" s="248">
        <v>0</v>
      </c>
      <c r="DT37" s="248">
        <v>0</v>
      </c>
      <c r="DU37" s="248">
        <v>0</v>
      </c>
      <c r="DV37" s="248">
        <v>0</v>
      </c>
      <c r="DW37" s="248">
        <v>0</v>
      </c>
      <c r="DX37" s="248">
        <v>0</v>
      </c>
      <c r="DY37" s="248">
        <v>0</v>
      </c>
      <c r="DZ37" s="248">
        <v>0</v>
      </c>
      <c r="EA37" s="248">
        <v>0</v>
      </c>
      <c r="EB37" s="248">
        <v>0</v>
      </c>
      <c r="EC37" s="248">
        <v>0</v>
      </c>
      <c r="ED37" s="248">
        <v>0</v>
      </c>
      <c r="EE37" s="248">
        <v>0</v>
      </c>
      <c r="EF37" s="248">
        <v>0</v>
      </c>
      <c r="EG37" s="248">
        <v>0</v>
      </c>
      <c r="EH37" s="248">
        <v>0</v>
      </c>
      <c r="EI37" s="248">
        <v>0</v>
      </c>
      <c r="EJ37" s="248">
        <v>0</v>
      </c>
      <c r="EK37" s="248">
        <v>0</v>
      </c>
      <c r="EL37" s="248">
        <v>0</v>
      </c>
      <c r="EM37" s="248">
        <v>0</v>
      </c>
      <c r="EN37" s="248">
        <v>0</v>
      </c>
      <c r="EO37" s="248">
        <v>0</v>
      </c>
      <c r="EP37" s="248">
        <v>0</v>
      </c>
      <c r="EQ37" s="248">
        <v>0</v>
      </c>
      <c r="ER37" s="248">
        <v>0</v>
      </c>
      <c r="ES37" s="248">
        <v>0</v>
      </c>
      <c r="ET37" s="248">
        <v>0</v>
      </c>
      <c r="EU37" s="248">
        <v>0</v>
      </c>
      <c r="EV37" s="248">
        <v>0</v>
      </c>
      <c r="EW37" s="248">
        <v>0</v>
      </c>
      <c r="EX37" s="248">
        <v>0</v>
      </c>
      <c r="EY37" s="248">
        <v>0</v>
      </c>
      <c r="EZ37" s="248">
        <v>0</v>
      </c>
      <c r="FA37" s="248">
        <v>0</v>
      </c>
      <c r="FB37" s="248">
        <v>0</v>
      </c>
      <c r="FC37" s="248">
        <v>0</v>
      </c>
      <c r="FD37" s="248">
        <v>0</v>
      </c>
      <c r="FE37" s="248">
        <v>0</v>
      </c>
      <c r="FF37" s="248">
        <v>0</v>
      </c>
      <c r="FG37" s="248">
        <v>0</v>
      </c>
      <c r="FH37" s="248">
        <v>0</v>
      </c>
      <c r="FI37" s="248">
        <v>0</v>
      </c>
      <c r="FJ37" s="248">
        <v>0</v>
      </c>
      <c r="FK37" s="248">
        <v>0</v>
      </c>
      <c r="FL37" s="248">
        <v>0</v>
      </c>
      <c r="FM37" s="248">
        <v>0</v>
      </c>
      <c r="FN37" s="248">
        <v>0</v>
      </c>
      <c r="FO37" s="248">
        <v>0</v>
      </c>
      <c r="FP37" s="248">
        <v>0</v>
      </c>
      <c r="FQ37" s="248">
        <v>0</v>
      </c>
      <c r="FR37" s="248">
        <v>0</v>
      </c>
      <c r="FS37" s="248">
        <v>0</v>
      </c>
      <c r="FT37" s="248">
        <v>0</v>
      </c>
      <c r="FU37" s="248">
        <v>0</v>
      </c>
      <c r="FV37" s="248">
        <v>0</v>
      </c>
      <c r="FW37" s="248">
        <v>0</v>
      </c>
      <c r="FX37" s="248">
        <v>0</v>
      </c>
      <c r="FY37" s="248">
        <v>0</v>
      </c>
      <c r="FZ37" s="248">
        <v>0</v>
      </c>
      <c r="GA37" s="248">
        <v>0</v>
      </c>
      <c r="GB37" s="248">
        <v>0</v>
      </c>
      <c r="GC37" s="248">
        <v>0</v>
      </c>
      <c r="GD37" s="248">
        <v>0</v>
      </c>
      <c r="GE37" s="248">
        <v>0</v>
      </c>
      <c r="GF37" s="248">
        <v>0</v>
      </c>
      <c r="GG37" s="248">
        <v>0</v>
      </c>
      <c r="GH37" s="248">
        <v>0</v>
      </c>
      <c r="GI37" s="248">
        <v>0</v>
      </c>
      <c r="GJ37" s="248">
        <v>0</v>
      </c>
      <c r="GK37" s="248">
        <v>0</v>
      </c>
      <c r="GL37" s="248">
        <v>0</v>
      </c>
      <c r="GM37" s="248">
        <v>0</v>
      </c>
      <c r="GN37" s="248">
        <v>0</v>
      </c>
      <c r="GO37" s="248">
        <v>0</v>
      </c>
      <c r="GP37" s="248">
        <v>0</v>
      </c>
      <c r="GQ37" s="248">
        <v>0</v>
      </c>
      <c r="GR37" s="248">
        <v>0</v>
      </c>
      <c r="GS37" s="248">
        <v>0</v>
      </c>
      <c r="GT37" s="248">
        <v>0</v>
      </c>
      <c r="GU37" s="248">
        <v>0</v>
      </c>
      <c r="GV37" s="248">
        <v>0</v>
      </c>
      <c r="GW37" s="248">
        <v>0</v>
      </c>
      <c r="GX37" s="248">
        <v>0</v>
      </c>
      <c r="GY37" s="248">
        <v>0</v>
      </c>
      <c r="GZ37" s="248">
        <v>0</v>
      </c>
      <c r="HA37" s="248">
        <v>0</v>
      </c>
      <c r="HB37" s="248">
        <v>0</v>
      </c>
      <c r="HC37" s="248">
        <v>0</v>
      </c>
      <c r="HD37" s="248">
        <v>0</v>
      </c>
      <c r="HE37" s="248">
        <v>0</v>
      </c>
      <c r="HF37" s="248">
        <v>0</v>
      </c>
      <c r="HG37" s="248">
        <v>0</v>
      </c>
      <c r="HH37" s="248">
        <v>0</v>
      </c>
      <c r="HI37" s="248">
        <v>0</v>
      </c>
      <c r="HJ37" s="248">
        <v>0</v>
      </c>
      <c r="HK37" s="248">
        <v>0</v>
      </c>
      <c r="HL37" s="248">
        <v>0</v>
      </c>
      <c r="HM37" s="248">
        <v>0</v>
      </c>
      <c r="HN37" s="248">
        <v>0</v>
      </c>
      <c r="HO37" s="248">
        <v>0</v>
      </c>
      <c r="HP37" s="248">
        <v>0</v>
      </c>
      <c r="HQ37" s="248">
        <v>0</v>
      </c>
      <c r="HR37" s="248">
        <v>0</v>
      </c>
      <c r="HS37" s="248">
        <v>0</v>
      </c>
    </row>
    <row r="38" spans="1:227">
      <c r="A38" s="1"/>
      <c r="B38" s="247">
        <v>45683.729166666701</v>
      </c>
      <c r="C38" s="248">
        <v>0</v>
      </c>
      <c r="D38" s="248">
        <v>0</v>
      </c>
      <c r="E38" s="248">
        <v>0</v>
      </c>
      <c r="F38" s="248">
        <v>0</v>
      </c>
      <c r="G38" s="248">
        <v>0</v>
      </c>
      <c r="H38" s="248">
        <v>0</v>
      </c>
      <c r="I38" s="248">
        <v>0</v>
      </c>
      <c r="J38" s="248">
        <v>0</v>
      </c>
      <c r="K38" s="248">
        <v>0</v>
      </c>
      <c r="L38" s="248">
        <v>0</v>
      </c>
      <c r="M38" s="248">
        <v>0</v>
      </c>
      <c r="N38" s="248">
        <v>0</v>
      </c>
      <c r="O38" s="248">
        <v>0</v>
      </c>
      <c r="P38" s="248">
        <v>0</v>
      </c>
      <c r="Q38" s="248">
        <v>0</v>
      </c>
      <c r="R38" s="248">
        <v>0</v>
      </c>
      <c r="S38" s="248">
        <v>0</v>
      </c>
      <c r="T38" s="248">
        <v>0</v>
      </c>
      <c r="U38" s="248">
        <v>0</v>
      </c>
      <c r="V38" s="248">
        <v>0</v>
      </c>
      <c r="W38" s="248">
        <v>0</v>
      </c>
      <c r="X38" s="248">
        <v>0</v>
      </c>
      <c r="Y38" s="248">
        <v>0</v>
      </c>
      <c r="Z38" s="248">
        <v>0</v>
      </c>
      <c r="AA38" s="248">
        <v>0</v>
      </c>
      <c r="AB38" s="248">
        <v>0</v>
      </c>
      <c r="AC38" s="248">
        <v>0</v>
      </c>
      <c r="AD38" s="248">
        <v>0</v>
      </c>
      <c r="AE38" s="248">
        <v>0</v>
      </c>
      <c r="AF38" s="248">
        <v>0</v>
      </c>
      <c r="AG38" s="248">
        <v>0</v>
      </c>
      <c r="AH38" s="248">
        <v>0</v>
      </c>
      <c r="AI38" s="248">
        <v>0</v>
      </c>
      <c r="AJ38" s="248">
        <v>0</v>
      </c>
      <c r="AK38" s="248">
        <v>0</v>
      </c>
      <c r="AL38" s="248">
        <v>0</v>
      </c>
      <c r="AM38" s="248">
        <v>0</v>
      </c>
      <c r="AN38" s="248">
        <v>0</v>
      </c>
      <c r="AO38" s="248">
        <v>0</v>
      </c>
      <c r="AP38" s="248">
        <v>0</v>
      </c>
      <c r="AQ38" s="248">
        <v>0</v>
      </c>
      <c r="AR38" s="248">
        <v>0</v>
      </c>
      <c r="AS38" s="248">
        <v>0</v>
      </c>
      <c r="AT38" s="248">
        <v>0</v>
      </c>
      <c r="AU38" s="248">
        <v>0</v>
      </c>
      <c r="AV38" s="248">
        <v>0</v>
      </c>
      <c r="AW38" s="248">
        <v>0</v>
      </c>
      <c r="AX38" s="248">
        <v>0</v>
      </c>
      <c r="AY38" s="248">
        <v>0</v>
      </c>
      <c r="AZ38" s="248">
        <v>0</v>
      </c>
      <c r="BA38" s="248">
        <v>0</v>
      </c>
      <c r="BB38" s="248">
        <v>0</v>
      </c>
      <c r="BC38" s="248">
        <v>0</v>
      </c>
      <c r="BD38" s="248">
        <v>0</v>
      </c>
      <c r="BE38" s="248">
        <v>0</v>
      </c>
      <c r="BF38" s="248">
        <v>0</v>
      </c>
      <c r="BG38" s="248">
        <v>0</v>
      </c>
      <c r="BH38" s="248">
        <v>0</v>
      </c>
      <c r="BI38" s="248">
        <v>0</v>
      </c>
      <c r="BJ38" s="248">
        <v>0</v>
      </c>
      <c r="BK38" s="248">
        <v>0</v>
      </c>
      <c r="BL38" s="248">
        <v>0</v>
      </c>
      <c r="BM38" s="248">
        <v>0</v>
      </c>
      <c r="BN38" s="248">
        <v>0</v>
      </c>
      <c r="BO38" s="248">
        <v>0</v>
      </c>
      <c r="BP38" s="248">
        <v>0</v>
      </c>
      <c r="BQ38" s="248">
        <v>0</v>
      </c>
      <c r="BR38" s="248">
        <v>0</v>
      </c>
      <c r="BS38" s="248">
        <v>0</v>
      </c>
      <c r="BT38" s="248">
        <v>0</v>
      </c>
      <c r="BU38" s="248">
        <v>0</v>
      </c>
      <c r="BV38" s="248">
        <v>0</v>
      </c>
      <c r="BW38" s="248">
        <v>0</v>
      </c>
      <c r="BX38" s="248">
        <v>0</v>
      </c>
      <c r="BY38" s="248">
        <v>0</v>
      </c>
      <c r="BZ38" s="248">
        <v>0</v>
      </c>
      <c r="CA38" s="248">
        <v>0</v>
      </c>
      <c r="CB38" s="248">
        <v>0</v>
      </c>
      <c r="CC38" s="248">
        <v>0</v>
      </c>
      <c r="CD38" s="248">
        <v>0</v>
      </c>
      <c r="CE38" s="248">
        <v>0</v>
      </c>
      <c r="CF38" s="248">
        <v>0</v>
      </c>
      <c r="CG38" s="248">
        <v>0</v>
      </c>
      <c r="CH38" s="248">
        <v>0</v>
      </c>
      <c r="CI38" s="248">
        <v>0</v>
      </c>
      <c r="CJ38" s="248">
        <v>0</v>
      </c>
      <c r="CK38" s="248">
        <v>0</v>
      </c>
      <c r="CL38" s="248">
        <v>0</v>
      </c>
      <c r="CM38" s="248">
        <v>0</v>
      </c>
      <c r="CN38" s="248">
        <v>0</v>
      </c>
      <c r="CO38" s="248">
        <v>0</v>
      </c>
      <c r="CP38" s="248">
        <v>0</v>
      </c>
      <c r="CQ38" s="248">
        <v>0</v>
      </c>
      <c r="CR38" s="248">
        <v>0</v>
      </c>
      <c r="CS38" s="248">
        <v>0</v>
      </c>
      <c r="CT38" s="248">
        <v>0</v>
      </c>
      <c r="CU38" s="248">
        <v>0</v>
      </c>
      <c r="CV38" s="248">
        <v>0</v>
      </c>
      <c r="CW38" s="248">
        <v>0</v>
      </c>
      <c r="CX38" s="248">
        <v>0</v>
      </c>
      <c r="CY38" s="248">
        <v>0</v>
      </c>
      <c r="CZ38" s="248">
        <v>0</v>
      </c>
      <c r="DA38" s="248">
        <v>0</v>
      </c>
      <c r="DB38" s="248">
        <v>0</v>
      </c>
      <c r="DC38" s="248">
        <v>0</v>
      </c>
      <c r="DD38" s="248">
        <v>0</v>
      </c>
      <c r="DE38" s="248">
        <v>0</v>
      </c>
      <c r="DF38" s="248">
        <v>0</v>
      </c>
      <c r="DG38" s="248">
        <v>0</v>
      </c>
      <c r="DH38" s="248">
        <v>0</v>
      </c>
      <c r="DI38" s="248">
        <v>0</v>
      </c>
      <c r="DJ38" s="248">
        <v>0</v>
      </c>
      <c r="DK38" s="248">
        <v>0</v>
      </c>
      <c r="DL38" s="248">
        <v>0</v>
      </c>
      <c r="DM38" s="248">
        <v>0</v>
      </c>
      <c r="DN38" s="248">
        <v>0</v>
      </c>
      <c r="DO38" s="248">
        <v>0</v>
      </c>
      <c r="DP38" s="248">
        <v>0</v>
      </c>
      <c r="DQ38" s="248">
        <v>0</v>
      </c>
      <c r="DR38" s="248">
        <v>0</v>
      </c>
      <c r="DS38" s="248">
        <v>0</v>
      </c>
      <c r="DT38" s="248">
        <v>0</v>
      </c>
      <c r="DU38" s="248">
        <v>0</v>
      </c>
      <c r="DV38" s="248">
        <v>0</v>
      </c>
      <c r="DW38" s="248">
        <v>0</v>
      </c>
      <c r="DX38" s="248">
        <v>0</v>
      </c>
      <c r="DY38" s="248">
        <v>0</v>
      </c>
      <c r="DZ38" s="248">
        <v>0</v>
      </c>
      <c r="EA38" s="248">
        <v>0</v>
      </c>
      <c r="EB38" s="248">
        <v>0</v>
      </c>
      <c r="EC38" s="248">
        <v>0</v>
      </c>
      <c r="ED38" s="248">
        <v>0</v>
      </c>
      <c r="EE38" s="248">
        <v>0</v>
      </c>
      <c r="EF38" s="248">
        <v>0</v>
      </c>
      <c r="EG38" s="248">
        <v>0</v>
      </c>
      <c r="EH38" s="248">
        <v>0</v>
      </c>
      <c r="EI38" s="248">
        <v>0</v>
      </c>
      <c r="EJ38" s="248">
        <v>0</v>
      </c>
      <c r="EK38" s="248">
        <v>0</v>
      </c>
      <c r="EL38" s="248">
        <v>0</v>
      </c>
      <c r="EM38" s="248">
        <v>0</v>
      </c>
      <c r="EN38" s="248">
        <v>0</v>
      </c>
      <c r="EO38" s="248">
        <v>0</v>
      </c>
      <c r="EP38" s="248">
        <v>0</v>
      </c>
      <c r="EQ38" s="248">
        <v>0</v>
      </c>
      <c r="ER38" s="248">
        <v>0</v>
      </c>
      <c r="ES38" s="248">
        <v>0</v>
      </c>
      <c r="ET38" s="248">
        <v>0</v>
      </c>
      <c r="EU38" s="248">
        <v>0</v>
      </c>
      <c r="EV38" s="248">
        <v>0</v>
      </c>
      <c r="EW38" s="248">
        <v>0</v>
      </c>
      <c r="EX38" s="248">
        <v>0</v>
      </c>
      <c r="EY38" s="248">
        <v>0</v>
      </c>
      <c r="EZ38" s="248">
        <v>0</v>
      </c>
      <c r="FA38" s="248">
        <v>0</v>
      </c>
      <c r="FB38" s="248">
        <v>0</v>
      </c>
      <c r="FC38" s="248">
        <v>0</v>
      </c>
      <c r="FD38" s="248">
        <v>0</v>
      </c>
      <c r="FE38" s="248">
        <v>0</v>
      </c>
      <c r="FF38" s="248">
        <v>0</v>
      </c>
      <c r="FG38" s="248">
        <v>0</v>
      </c>
      <c r="FH38" s="248">
        <v>0</v>
      </c>
      <c r="FI38" s="248">
        <v>0</v>
      </c>
      <c r="FJ38" s="248">
        <v>0</v>
      </c>
      <c r="FK38" s="248">
        <v>0</v>
      </c>
      <c r="FL38" s="248">
        <v>0</v>
      </c>
      <c r="FM38" s="248">
        <v>0</v>
      </c>
      <c r="FN38" s="248">
        <v>0</v>
      </c>
      <c r="FO38" s="248">
        <v>0</v>
      </c>
      <c r="FP38" s="248">
        <v>0</v>
      </c>
      <c r="FQ38" s="248">
        <v>0</v>
      </c>
      <c r="FR38" s="248">
        <v>0</v>
      </c>
      <c r="FS38" s="248">
        <v>0</v>
      </c>
      <c r="FT38" s="248">
        <v>0</v>
      </c>
      <c r="FU38" s="248">
        <v>0</v>
      </c>
      <c r="FV38" s="248">
        <v>0</v>
      </c>
      <c r="FW38" s="248">
        <v>0</v>
      </c>
      <c r="FX38" s="248">
        <v>0</v>
      </c>
      <c r="FY38" s="248">
        <v>0</v>
      </c>
      <c r="FZ38" s="248">
        <v>0</v>
      </c>
      <c r="GA38" s="248">
        <v>0</v>
      </c>
      <c r="GB38" s="248">
        <v>0</v>
      </c>
      <c r="GC38" s="248">
        <v>0</v>
      </c>
      <c r="GD38" s="248">
        <v>0</v>
      </c>
      <c r="GE38" s="248">
        <v>0</v>
      </c>
      <c r="GF38" s="248">
        <v>0</v>
      </c>
      <c r="GG38" s="248">
        <v>0</v>
      </c>
      <c r="GH38" s="248">
        <v>0</v>
      </c>
      <c r="GI38" s="248">
        <v>0</v>
      </c>
      <c r="GJ38" s="248">
        <v>0</v>
      </c>
      <c r="GK38" s="248">
        <v>0</v>
      </c>
      <c r="GL38" s="248">
        <v>0</v>
      </c>
      <c r="GM38" s="248">
        <v>0</v>
      </c>
      <c r="GN38" s="248">
        <v>0</v>
      </c>
      <c r="GO38" s="248">
        <v>0</v>
      </c>
      <c r="GP38" s="248">
        <v>0</v>
      </c>
      <c r="GQ38" s="248">
        <v>0</v>
      </c>
      <c r="GR38" s="248">
        <v>0</v>
      </c>
      <c r="GS38" s="248">
        <v>0</v>
      </c>
      <c r="GT38" s="248">
        <v>0</v>
      </c>
      <c r="GU38" s="248">
        <v>0</v>
      </c>
      <c r="GV38" s="248">
        <v>0</v>
      </c>
      <c r="GW38" s="248">
        <v>0</v>
      </c>
      <c r="GX38" s="248">
        <v>0</v>
      </c>
      <c r="GY38" s="248">
        <v>0</v>
      </c>
      <c r="GZ38" s="248">
        <v>0</v>
      </c>
      <c r="HA38" s="248">
        <v>0</v>
      </c>
      <c r="HB38" s="248">
        <v>0</v>
      </c>
      <c r="HC38" s="248">
        <v>0</v>
      </c>
      <c r="HD38" s="248">
        <v>0</v>
      </c>
      <c r="HE38" s="248">
        <v>0</v>
      </c>
      <c r="HF38" s="248">
        <v>0</v>
      </c>
      <c r="HG38" s="248">
        <v>0</v>
      </c>
      <c r="HH38" s="248">
        <v>0</v>
      </c>
      <c r="HI38" s="248">
        <v>0</v>
      </c>
      <c r="HJ38" s="248">
        <v>0</v>
      </c>
      <c r="HK38" s="248">
        <v>0</v>
      </c>
      <c r="HL38" s="248">
        <v>0</v>
      </c>
      <c r="HM38" s="248">
        <v>0</v>
      </c>
      <c r="HN38" s="248">
        <v>0</v>
      </c>
      <c r="HO38" s="248">
        <v>0</v>
      </c>
      <c r="HP38" s="248">
        <v>0</v>
      </c>
      <c r="HQ38" s="248">
        <v>0</v>
      </c>
      <c r="HR38" s="248">
        <v>0</v>
      </c>
      <c r="HS38" s="248">
        <v>0</v>
      </c>
    </row>
    <row r="39" spans="1:227">
      <c r="A39" s="1"/>
      <c r="B39" s="247">
        <v>45683.75</v>
      </c>
      <c r="C39" s="248">
        <v>0</v>
      </c>
      <c r="D39" s="248">
        <v>0</v>
      </c>
      <c r="E39" s="248">
        <v>0</v>
      </c>
      <c r="F39" s="248">
        <v>0</v>
      </c>
      <c r="G39" s="248">
        <v>0</v>
      </c>
      <c r="H39" s="248">
        <v>0</v>
      </c>
      <c r="I39" s="248">
        <v>0</v>
      </c>
      <c r="J39" s="248">
        <v>0</v>
      </c>
      <c r="K39" s="248">
        <v>0</v>
      </c>
      <c r="L39" s="248">
        <v>0</v>
      </c>
      <c r="M39" s="248">
        <v>0</v>
      </c>
      <c r="N39" s="248">
        <v>0</v>
      </c>
      <c r="O39" s="248">
        <v>0</v>
      </c>
      <c r="P39" s="248">
        <v>0</v>
      </c>
      <c r="Q39" s="248">
        <v>0</v>
      </c>
      <c r="R39" s="248">
        <v>0</v>
      </c>
      <c r="S39" s="248">
        <v>0</v>
      </c>
      <c r="T39" s="248">
        <v>0</v>
      </c>
      <c r="U39" s="248">
        <v>0</v>
      </c>
      <c r="V39" s="248">
        <v>0</v>
      </c>
      <c r="W39" s="248">
        <v>0</v>
      </c>
      <c r="X39" s="248">
        <v>0</v>
      </c>
      <c r="Y39" s="248">
        <v>0</v>
      </c>
      <c r="Z39" s="248">
        <v>0</v>
      </c>
      <c r="AA39" s="248">
        <v>0</v>
      </c>
      <c r="AB39" s="248">
        <v>0</v>
      </c>
      <c r="AC39" s="248">
        <v>0</v>
      </c>
      <c r="AD39" s="248">
        <v>0</v>
      </c>
      <c r="AE39" s="248">
        <v>0</v>
      </c>
      <c r="AF39" s="248">
        <v>0</v>
      </c>
      <c r="AG39" s="248">
        <v>0</v>
      </c>
      <c r="AH39" s="248">
        <v>0</v>
      </c>
      <c r="AI39" s="248">
        <v>0</v>
      </c>
      <c r="AJ39" s="248">
        <v>0</v>
      </c>
      <c r="AK39" s="248">
        <v>0</v>
      </c>
      <c r="AL39" s="248">
        <v>0</v>
      </c>
      <c r="AM39" s="248">
        <v>0</v>
      </c>
      <c r="AN39" s="248">
        <v>0</v>
      </c>
      <c r="AO39" s="248">
        <v>0</v>
      </c>
      <c r="AP39" s="248">
        <v>0</v>
      </c>
      <c r="AQ39" s="248">
        <v>0</v>
      </c>
      <c r="AR39" s="248">
        <v>0</v>
      </c>
      <c r="AS39" s="248">
        <v>0</v>
      </c>
      <c r="AT39" s="248">
        <v>0</v>
      </c>
      <c r="AU39" s="248">
        <v>0</v>
      </c>
      <c r="AV39" s="248">
        <v>0</v>
      </c>
      <c r="AW39" s="248">
        <v>0</v>
      </c>
      <c r="AX39" s="248">
        <v>0</v>
      </c>
      <c r="AY39" s="248">
        <v>0</v>
      </c>
      <c r="AZ39" s="248">
        <v>0</v>
      </c>
      <c r="BA39" s="248">
        <v>0</v>
      </c>
      <c r="BB39" s="248">
        <v>0</v>
      </c>
      <c r="BC39" s="248">
        <v>0</v>
      </c>
      <c r="BD39" s="248">
        <v>0</v>
      </c>
      <c r="BE39" s="248">
        <v>0</v>
      </c>
      <c r="BF39" s="248">
        <v>0</v>
      </c>
      <c r="BG39" s="248">
        <v>0</v>
      </c>
      <c r="BH39" s="248">
        <v>0</v>
      </c>
      <c r="BI39" s="248">
        <v>0</v>
      </c>
      <c r="BJ39" s="248">
        <v>0</v>
      </c>
      <c r="BK39" s="248">
        <v>0</v>
      </c>
      <c r="BL39" s="248">
        <v>0</v>
      </c>
      <c r="BM39" s="248">
        <v>0</v>
      </c>
      <c r="BN39" s="248">
        <v>0</v>
      </c>
      <c r="BO39" s="248">
        <v>0</v>
      </c>
      <c r="BP39" s="248">
        <v>0</v>
      </c>
      <c r="BQ39" s="248">
        <v>0</v>
      </c>
      <c r="BR39" s="248">
        <v>0</v>
      </c>
      <c r="BS39" s="248">
        <v>0</v>
      </c>
      <c r="BT39" s="248">
        <v>0</v>
      </c>
      <c r="BU39" s="248">
        <v>0</v>
      </c>
      <c r="BV39" s="248">
        <v>0</v>
      </c>
      <c r="BW39" s="248">
        <v>0</v>
      </c>
      <c r="BX39" s="248">
        <v>0</v>
      </c>
      <c r="BY39" s="248">
        <v>0</v>
      </c>
      <c r="BZ39" s="248">
        <v>0</v>
      </c>
      <c r="CA39" s="248">
        <v>0</v>
      </c>
      <c r="CB39" s="248">
        <v>0</v>
      </c>
      <c r="CC39" s="248">
        <v>0</v>
      </c>
      <c r="CD39" s="248">
        <v>0</v>
      </c>
      <c r="CE39" s="248">
        <v>0</v>
      </c>
      <c r="CF39" s="248">
        <v>0</v>
      </c>
      <c r="CG39" s="248">
        <v>0</v>
      </c>
      <c r="CH39" s="248">
        <v>0</v>
      </c>
      <c r="CI39" s="248">
        <v>0</v>
      </c>
      <c r="CJ39" s="248">
        <v>0</v>
      </c>
      <c r="CK39" s="248">
        <v>0</v>
      </c>
      <c r="CL39" s="248">
        <v>0</v>
      </c>
      <c r="CM39" s="248">
        <v>0</v>
      </c>
      <c r="CN39" s="248">
        <v>0</v>
      </c>
      <c r="CO39" s="248">
        <v>0</v>
      </c>
      <c r="CP39" s="248">
        <v>0</v>
      </c>
      <c r="CQ39" s="248">
        <v>0</v>
      </c>
      <c r="CR39" s="248">
        <v>0</v>
      </c>
      <c r="CS39" s="248">
        <v>0</v>
      </c>
      <c r="CT39" s="248">
        <v>0</v>
      </c>
      <c r="CU39" s="248">
        <v>0</v>
      </c>
      <c r="CV39" s="248">
        <v>0</v>
      </c>
      <c r="CW39" s="248">
        <v>0</v>
      </c>
      <c r="CX39" s="248">
        <v>0</v>
      </c>
      <c r="CY39" s="248">
        <v>0</v>
      </c>
      <c r="CZ39" s="248">
        <v>0</v>
      </c>
      <c r="DA39" s="248">
        <v>0</v>
      </c>
      <c r="DB39" s="248">
        <v>0</v>
      </c>
      <c r="DC39" s="248">
        <v>0</v>
      </c>
      <c r="DD39" s="248">
        <v>0</v>
      </c>
      <c r="DE39" s="248">
        <v>0</v>
      </c>
      <c r="DF39" s="248">
        <v>0</v>
      </c>
      <c r="DG39" s="248">
        <v>0</v>
      </c>
      <c r="DH39" s="248">
        <v>0</v>
      </c>
      <c r="DI39" s="248">
        <v>0</v>
      </c>
      <c r="DJ39" s="248">
        <v>0</v>
      </c>
      <c r="DK39" s="248">
        <v>0</v>
      </c>
      <c r="DL39" s="248">
        <v>0</v>
      </c>
      <c r="DM39" s="248">
        <v>0</v>
      </c>
      <c r="DN39" s="248">
        <v>0</v>
      </c>
      <c r="DO39" s="248">
        <v>0</v>
      </c>
      <c r="DP39" s="248">
        <v>0</v>
      </c>
      <c r="DQ39" s="248">
        <v>0</v>
      </c>
      <c r="DR39" s="248">
        <v>0</v>
      </c>
      <c r="DS39" s="248">
        <v>0</v>
      </c>
      <c r="DT39" s="248">
        <v>0</v>
      </c>
      <c r="DU39" s="248">
        <v>0</v>
      </c>
      <c r="DV39" s="248">
        <v>0</v>
      </c>
      <c r="DW39" s="248">
        <v>0</v>
      </c>
      <c r="DX39" s="248">
        <v>0</v>
      </c>
      <c r="DY39" s="248">
        <v>0</v>
      </c>
      <c r="DZ39" s="248">
        <v>0</v>
      </c>
      <c r="EA39" s="248">
        <v>0</v>
      </c>
      <c r="EB39" s="248">
        <v>0</v>
      </c>
      <c r="EC39" s="248">
        <v>0</v>
      </c>
      <c r="ED39" s="248">
        <v>0</v>
      </c>
      <c r="EE39" s="248">
        <v>0</v>
      </c>
      <c r="EF39" s="248">
        <v>0</v>
      </c>
      <c r="EG39" s="248">
        <v>0</v>
      </c>
      <c r="EH39" s="248">
        <v>0</v>
      </c>
      <c r="EI39" s="248">
        <v>0</v>
      </c>
      <c r="EJ39" s="248">
        <v>0</v>
      </c>
      <c r="EK39" s="248">
        <v>0</v>
      </c>
      <c r="EL39" s="248">
        <v>0</v>
      </c>
      <c r="EM39" s="248">
        <v>0</v>
      </c>
      <c r="EN39" s="248">
        <v>0</v>
      </c>
      <c r="EO39" s="248">
        <v>0</v>
      </c>
      <c r="EP39" s="248">
        <v>0</v>
      </c>
      <c r="EQ39" s="248">
        <v>0</v>
      </c>
      <c r="ER39" s="248">
        <v>0</v>
      </c>
      <c r="ES39" s="248">
        <v>0</v>
      </c>
      <c r="ET39" s="248">
        <v>0</v>
      </c>
      <c r="EU39" s="248">
        <v>0</v>
      </c>
      <c r="EV39" s="248">
        <v>0</v>
      </c>
      <c r="EW39" s="248">
        <v>0</v>
      </c>
      <c r="EX39" s="248">
        <v>0</v>
      </c>
      <c r="EY39" s="248">
        <v>0</v>
      </c>
      <c r="EZ39" s="248">
        <v>0</v>
      </c>
      <c r="FA39" s="248">
        <v>0</v>
      </c>
      <c r="FB39" s="248">
        <v>0</v>
      </c>
      <c r="FC39" s="248">
        <v>0</v>
      </c>
      <c r="FD39" s="248">
        <v>0</v>
      </c>
      <c r="FE39" s="248">
        <v>0</v>
      </c>
      <c r="FF39" s="248">
        <v>0</v>
      </c>
      <c r="FG39" s="248">
        <v>0</v>
      </c>
      <c r="FH39" s="248">
        <v>0</v>
      </c>
      <c r="FI39" s="248">
        <v>0</v>
      </c>
      <c r="FJ39" s="248">
        <v>0</v>
      </c>
      <c r="FK39" s="248">
        <v>0</v>
      </c>
      <c r="FL39" s="248">
        <v>0</v>
      </c>
      <c r="FM39" s="248">
        <v>0</v>
      </c>
      <c r="FN39" s="248">
        <v>0</v>
      </c>
      <c r="FO39" s="248">
        <v>0</v>
      </c>
      <c r="FP39" s="248">
        <v>0</v>
      </c>
      <c r="FQ39" s="248">
        <v>0</v>
      </c>
      <c r="FR39" s="248">
        <v>0</v>
      </c>
      <c r="FS39" s="248">
        <v>0</v>
      </c>
      <c r="FT39" s="248">
        <v>0</v>
      </c>
      <c r="FU39" s="248">
        <v>0</v>
      </c>
      <c r="FV39" s="248">
        <v>0</v>
      </c>
      <c r="FW39" s="248">
        <v>0</v>
      </c>
      <c r="FX39" s="248">
        <v>0</v>
      </c>
      <c r="FY39" s="248">
        <v>0</v>
      </c>
      <c r="FZ39" s="248">
        <v>0</v>
      </c>
      <c r="GA39" s="248">
        <v>0</v>
      </c>
      <c r="GB39" s="248">
        <v>0</v>
      </c>
      <c r="GC39" s="248">
        <v>0</v>
      </c>
      <c r="GD39" s="248">
        <v>0</v>
      </c>
      <c r="GE39" s="248">
        <v>0</v>
      </c>
      <c r="GF39" s="248">
        <v>0</v>
      </c>
      <c r="GG39" s="248">
        <v>0</v>
      </c>
      <c r="GH39" s="248">
        <v>0</v>
      </c>
      <c r="GI39" s="248">
        <v>0</v>
      </c>
      <c r="GJ39" s="248">
        <v>0</v>
      </c>
      <c r="GK39" s="248">
        <v>0</v>
      </c>
      <c r="GL39" s="248">
        <v>0</v>
      </c>
      <c r="GM39" s="248">
        <v>0</v>
      </c>
      <c r="GN39" s="248">
        <v>0</v>
      </c>
      <c r="GO39" s="248">
        <v>0</v>
      </c>
      <c r="GP39" s="248">
        <v>0</v>
      </c>
      <c r="GQ39" s="248">
        <v>0</v>
      </c>
      <c r="GR39" s="248">
        <v>0</v>
      </c>
      <c r="GS39" s="248">
        <v>0</v>
      </c>
      <c r="GT39" s="248">
        <v>0</v>
      </c>
      <c r="GU39" s="248">
        <v>0</v>
      </c>
      <c r="GV39" s="248">
        <v>0</v>
      </c>
      <c r="GW39" s="248">
        <v>0</v>
      </c>
      <c r="GX39" s="248">
        <v>0</v>
      </c>
      <c r="GY39" s="248">
        <v>0</v>
      </c>
      <c r="GZ39" s="248">
        <v>0</v>
      </c>
      <c r="HA39" s="248">
        <v>0</v>
      </c>
      <c r="HB39" s="248">
        <v>0</v>
      </c>
      <c r="HC39" s="248">
        <v>0</v>
      </c>
      <c r="HD39" s="248">
        <v>0</v>
      </c>
      <c r="HE39" s="248">
        <v>0</v>
      </c>
      <c r="HF39" s="248">
        <v>0</v>
      </c>
      <c r="HG39" s="248">
        <v>0</v>
      </c>
      <c r="HH39" s="248">
        <v>0</v>
      </c>
      <c r="HI39" s="248">
        <v>0</v>
      </c>
      <c r="HJ39" s="248">
        <v>0</v>
      </c>
      <c r="HK39" s="248">
        <v>0</v>
      </c>
      <c r="HL39" s="248">
        <v>0</v>
      </c>
      <c r="HM39" s="248">
        <v>0</v>
      </c>
      <c r="HN39" s="248">
        <v>0</v>
      </c>
      <c r="HO39" s="248">
        <v>0</v>
      </c>
      <c r="HP39" s="248">
        <v>0</v>
      </c>
      <c r="HQ39" s="248">
        <v>0</v>
      </c>
      <c r="HR39" s="248">
        <v>0</v>
      </c>
      <c r="HS39" s="248">
        <v>0</v>
      </c>
    </row>
    <row r="40" spans="1:227">
      <c r="A40" s="1"/>
      <c r="B40" s="247">
        <v>45683.770833333299</v>
      </c>
      <c r="C40" s="248">
        <v>0</v>
      </c>
      <c r="D40" s="248">
        <v>0</v>
      </c>
      <c r="E40" s="248">
        <v>0</v>
      </c>
      <c r="F40" s="248">
        <v>0</v>
      </c>
      <c r="G40" s="248">
        <v>0</v>
      </c>
      <c r="H40" s="248">
        <v>0</v>
      </c>
      <c r="I40" s="248">
        <v>0</v>
      </c>
      <c r="J40" s="248">
        <v>0</v>
      </c>
      <c r="K40" s="248">
        <v>0</v>
      </c>
      <c r="L40" s="248">
        <v>0</v>
      </c>
      <c r="M40" s="248">
        <v>0</v>
      </c>
      <c r="N40" s="248">
        <v>0</v>
      </c>
      <c r="O40" s="248">
        <v>0</v>
      </c>
      <c r="P40" s="248">
        <v>0</v>
      </c>
      <c r="Q40" s="248">
        <v>0</v>
      </c>
      <c r="R40" s="248">
        <v>0</v>
      </c>
      <c r="S40" s="248">
        <v>0</v>
      </c>
      <c r="T40" s="248">
        <v>0</v>
      </c>
      <c r="U40" s="248">
        <v>0</v>
      </c>
      <c r="V40" s="248">
        <v>0</v>
      </c>
      <c r="W40" s="248">
        <v>0</v>
      </c>
      <c r="X40" s="248">
        <v>0</v>
      </c>
      <c r="Y40" s="248">
        <v>0</v>
      </c>
      <c r="Z40" s="248">
        <v>0</v>
      </c>
      <c r="AA40" s="248">
        <v>0</v>
      </c>
      <c r="AB40" s="248">
        <v>0</v>
      </c>
      <c r="AC40" s="248">
        <v>0</v>
      </c>
      <c r="AD40" s="248">
        <v>0</v>
      </c>
      <c r="AE40" s="248">
        <v>0</v>
      </c>
      <c r="AF40" s="248">
        <v>0</v>
      </c>
      <c r="AG40" s="248">
        <v>0</v>
      </c>
      <c r="AH40" s="248">
        <v>0</v>
      </c>
      <c r="AI40" s="248">
        <v>0</v>
      </c>
      <c r="AJ40" s="248">
        <v>0</v>
      </c>
      <c r="AK40" s="248">
        <v>0</v>
      </c>
      <c r="AL40" s="248">
        <v>0</v>
      </c>
      <c r="AM40" s="248">
        <v>0</v>
      </c>
      <c r="AN40" s="248">
        <v>0</v>
      </c>
      <c r="AO40" s="248">
        <v>0</v>
      </c>
      <c r="AP40" s="248">
        <v>0</v>
      </c>
      <c r="AQ40" s="248">
        <v>0</v>
      </c>
      <c r="AR40" s="248">
        <v>0</v>
      </c>
      <c r="AS40" s="248">
        <v>0</v>
      </c>
      <c r="AT40" s="248">
        <v>0</v>
      </c>
      <c r="AU40" s="248">
        <v>0</v>
      </c>
      <c r="AV40" s="248">
        <v>0</v>
      </c>
      <c r="AW40" s="248">
        <v>0</v>
      </c>
      <c r="AX40" s="248">
        <v>0</v>
      </c>
      <c r="AY40" s="248">
        <v>0</v>
      </c>
      <c r="AZ40" s="248">
        <v>0</v>
      </c>
      <c r="BA40" s="248">
        <v>0</v>
      </c>
      <c r="BB40" s="248">
        <v>0</v>
      </c>
      <c r="BC40" s="248">
        <v>0</v>
      </c>
      <c r="BD40" s="248">
        <v>0</v>
      </c>
      <c r="BE40" s="248">
        <v>0</v>
      </c>
      <c r="BF40" s="248">
        <v>0</v>
      </c>
      <c r="BG40" s="248">
        <v>0</v>
      </c>
      <c r="BH40" s="248">
        <v>0</v>
      </c>
      <c r="BI40" s="248">
        <v>0</v>
      </c>
      <c r="BJ40" s="248">
        <v>0</v>
      </c>
      <c r="BK40" s="248">
        <v>0</v>
      </c>
      <c r="BL40" s="248">
        <v>0</v>
      </c>
      <c r="BM40" s="248">
        <v>0</v>
      </c>
      <c r="BN40" s="248">
        <v>0</v>
      </c>
      <c r="BO40" s="248">
        <v>0</v>
      </c>
      <c r="BP40" s="248">
        <v>0</v>
      </c>
      <c r="BQ40" s="248">
        <v>0</v>
      </c>
      <c r="BR40" s="248">
        <v>0</v>
      </c>
      <c r="BS40" s="248">
        <v>0</v>
      </c>
      <c r="BT40" s="248">
        <v>0</v>
      </c>
      <c r="BU40" s="248">
        <v>0</v>
      </c>
      <c r="BV40" s="248">
        <v>0</v>
      </c>
      <c r="BW40" s="248">
        <v>0</v>
      </c>
      <c r="BX40" s="248">
        <v>0</v>
      </c>
      <c r="BY40" s="248">
        <v>0</v>
      </c>
      <c r="BZ40" s="248">
        <v>0</v>
      </c>
      <c r="CA40" s="248">
        <v>0</v>
      </c>
      <c r="CB40" s="248">
        <v>0</v>
      </c>
      <c r="CC40" s="248">
        <v>0</v>
      </c>
      <c r="CD40" s="248">
        <v>0</v>
      </c>
      <c r="CE40" s="248">
        <v>0</v>
      </c>
      <c r="CF40" s="248">
        <v>0</v>
      </c>
      <c r="CG40" s="248">
        <v>0</v>
      </c>
      <c r="CH40" s="248">
        <v>0</v>
      </c>
      <c r="CI40" s="248">
        <v>0</v>
      </c>
      <c r="CJ40" s="248">
        <v>0</v>
      </c>
      <c r="CK40" s="248">
        <v>0</v>
      </c>
      <c r="CL40" s="248">
        <v>0</v>
      </c>
      <c r="CM40" s="248">
        <v>0</v>
      </c>
      <c r="CN40" s="248">
        <v>0</v>
      </c>
      <c r="CO40" s="248">
        <v>0</v>
      </c>
      <c r="CP40" s="248">
        <v>0</v>
      </c>
      <c r="CQ40" s="248">
        <v>0</v>
      </c>
      <c r="CR40" s="248">
        <v>0</v>
      </c>
      <c r="CS40" s="248">
        <v>0</v>
      </c>
      <c r="CT40" s="248">
        <v>0</v>
      </c>
      <c r="CU40" s="248">
        <v>0</v>
      </c>
      <c r="CV40" s="248">
        <v>0</v>
      </c>
      <c r="CW40" s="248">
        <v>0</v>
      </c>
      <c r="CX40" s="248">
        <v>0</v>
      </c>
      <c r="CY40" s="248">
        <v>0</v>
      </c>
      <c r="CZ40" s="248">
        <v>0</v>
      </c>
      <c r="DA40" s="248">
        <v>0</v>
      </c>
      <c r="DB40" s="248">
        <v>0</v>
      </c>
      <c r="DC40" s="248">
        <v>0</v>
      </c>
      <c r="DD40" s="248">
        <v>0</v>
      </c>
      <c r="DE40" s="248">
        <v>0</v>
      </c>
      <c r="DF40" s="248">
        <v>0</v>
      </c>
      <c r="DG40" s="248">
        <v>0</v>
      </c>
      <c r="DH40" s="248">
        <v>0</v>
      </c>
      <c r="DI40" s="248">
        <v>0</v>
      </c>
      <c r="DJ40" s="248">
        <v>0</v>
      </c>
      <c r="DK40" s="248">
        <v>0</v>
      </c>
      <c r="DL40" s="248">
        <v>0</v>
      </c>
      <c r="DM40" s="248">
        <v>0</v>
      </c>
      <c r="DN40" s="248">
        <v>0</v>
      </c>
      <c r="DO40" s="248">
        <v>0</v>
      </c>
      <c r="DP40" s="248">
        <v>0</v>
      </c>
      <c r="DQ40" s="248">
        <v>0</v>
      </c>
      <c r="DR40" s="248">
        <v>0</v>
      </c>
      <c r="DS40" s="248">
        <v>0</v>
      </c>
      <c r="DT40" s="248">
        <v>0</v>
      </c>
      <c r="DU40" s="248">
        <v>0</v>
      </c>
      <c r="DV40" s="248">
        <v>0</v>
      </c>
      <c r="DW40" s="248">
        <v>0</v>
      </c>
      <c r="DX40" s="248">
        <v>0</v>
      </c>
      <c r="DY40" s="248">
        <v>0</v>
      </c>
      <c r="DZ40" s="248">
        <v>0</v>
      </c>
      <c r="EA40" s="248">
        <v>0</v>
      </c>
      <c r="EB40" s="248">
        <v>0</v>
      </c>
      <c r="EC40" s="248">
        <v>0</v>
      </c>
      <c r="ED40" s="248">
        <v>0</v>
      </c>
      <c r="EE40" s="248">
        <v>0</v>
      </c>
      <c r="EF40" s="248">
        <v>0</v>
      </c>
      <c r="EG40" s="248">
        <v>0</v>
      </c>
      <c r="EH40" s="248">
        <v>0</v>
      </c>
      <c r="EI40" s="248">
        <v>0</v>
      </c>
      <c r="EJ40" s="248">
        <v>0</v>
      </c>
      <c r="EK40" s="248">
        <v>0</v>
      </c>
      <c r="EL40" s="248">
        <v>0</v>
      </c>
      <c r="EM40" s="248">
        <v>0</v>
      </c>
      <c r="EN40" s="248">
        <v>0</v>
      </c>
      <c r="EO40" s="248">
        <v>0</v>
      </c>
      <c r="EP40" s="248">
        <v>0</v>
      </c>
      <c r="EQ40" s="248">
        <v>0</v>
      </c>
      <c r="ER40" s="248">
        <v>0</v>
      </c>
      <c r="ES40" s="248">
        <v>0</v>
      </c>
      <c r="ET40" s="248">
        <v>0</v>
      </c>
      <c r="EU40" s="248">
        <v>0</v>
      </c>
      <c r="EV40" s="248">
        <v>0</v>
      </c>
      <c r="EW40" s="248">
        <v>0</v>
      </c>
      <c r="EX40" s="248">
        <v>0</v>
      </c>
      <c r="EY40" s="248">
        <v>0</v>
      </c>
      <c r="EZ40" s="248">
        <v>0</v>
      </c>
      <c r="FA40" s="248">
        <v>0</v>
      </c>
      <c r="FB40" s="248">
        <v>0</v>
      </c>
      <c r="FC40" s="248">
        <v>0</v>
      </c>
      <c r="FD40" s="248">
        <v>0</v>
      </c>
      <c r="FE40" s="248">
        <v>0</v>
      </c>
      <c r="FF40" s="248">
        <v>0</v>
      </c>
      <c r="FG40" s="248">
        <v>0</v>
      </c>
      <c r="FH40" s="248">
        <v>0</v>
      </c>
      <c r="FI40" s="248">
        <v>0</v>
      </c>
      <c r="FJ40" s="248">
        <v>0</v>
      </c>
      <c r="FK40" s="248">
        <v>0</v>
      </c>
      <c r="FL40" s="248">
        <v>0</v>
      </c>
      <c r="FM40" s="248">
        <v>0</v>
      </c>
      <c r="FN40" s="248">
        <v>0</v>
      </c>
      <c r="FO40" s="248">
        <v>0</v>
      </c>
      <c r="FP40" s="248">
        <v>0</v>
      </c>
      <c r="FQ40" s="248">
        <v>0</v>
      </c>
      <c r="FR40" s="248">
        <v>0</v>
      </c>
      <c r="FS40" s="248">
        <v>0</v>
      </c>
      <c r="FT40" s="248">
        <v>0</v>
      </c>
      <c r="FU40" s="248">
        <v>0</v>
      </c>
      <c r="FV40" s="248">
        <v>0</v>
      </c>
      <c r="FW40" s="248">
        <v>0</v>
      </c>
      <c r="FX40" s="248">
        <v>0</v>
      </c>
      <c r="FY40" s="248">
        <v>0</v>
      </c>
      <c r="FZ40" s="248">
        <v>0</v>
      </c>
      <c r="GA40" s="248">
        <v>0</v>
      </c>
      <c r="GB40" s="248">
        <v>0</v>
      </c>
      <c r="GC40" s="248">
        <v>0</v>
      </c>
      <c r="GD40" s="248">
        <v>0</v>
      </c>
      <c r="GE40" s="248">
        <v>0</v>
      </c>
      <c r="GF40" s="248">
        <v>0</v>
      </c>
      <c r="GG40" s="248">
        <v>0</v>
      </c>
      <c r="GH40" s="248">
        <v>0</v>
      </c>
      <c r="GI40" s="248">
        <v>0</v>
      </c>
      <c r="GJ40" s="248">
        <v>0</v>
      </c>
      <c r="GK40" s="248">
        <v>0</v>
      </c>
      <c r="GL40" s="248">
        <v>0</v>
      </c>
      <c r="GM40" s="248">
        <v>0</v>
      </c>
      <c r="GN40" s="248">
        <v>0</v>
      </c>
      <c r="GO40" s="248">
        <v>0</v>
      </c>
      <c r="GP40" s="248">
        <v>0</v>
      </c>
      <c r="GQ40" s="248">
        <v>0</v>
      </c>
      <c r="GR40" s="248">
        <v>0</v>
      </c>
      <c r="GS40" s="248">
        <v>0</v>
      </c>
      <c r="GT40" s="248">
        <v>0</v>
      </c>
      <c r="GU40" s="248">
        <v>0</v>
      </c>
      <c r="GV40" s="248">
        <v>0</v>
      </c>
      <c r="GW40" s="248">
        <v>0</v>
      </c>
      <c r="GX40" s="248">
        <v>0</v>
      </c>
      <c r="GY40" s="248">
        <v>0</v>
      </c>
      <c r="GZ40" s="248">
        <v>0</v>
      </c>
      <c r="HA40" s="248">
        <v>0</v>
      </c>
      <c r="HB40" s="248">
        <v>0</v>
      </c>
      <c r="HC40" s="248">
        <v>0</v>
      </c>
      <c r="HD40" s="248">
        <v>0</v>
      </c>
      <c r="HE40" s="248">
        <v>0</v>
      </c>
      <c r="HF40" s="248">
        <v>0</v>
      </c>
      <c r="HG40" s="248">
        <v>0</v>
      </c>
      <c r="HH40" s="248">
        <v>0</v>
      </c>
      <c r="HI40" s="248">
        <v>0</v>
      </c>
      <c r="HJ40" s="248">
        <v>0</v>
      </c>
      <c r="HK40" s="248">
        <v>0</v>
      </c>
      <c r="HL40" s="248">
        <v>0</v>
      </c>
      <c r="HM40" s="248">
        <v>0</v>
      </c>
      <c r="HN40" s="248">
        <v>0</v>
      </c>
      <c r="HO40" s="248">
        <v>0</v>
      </c>
      <c r="HP40" s="248">
        <v>0</v>
      </c>
      <c r="HQ40" s="248">
        <v>0</v>
      </c>
      <c r="HR40" s="248">
        <v>0</v>
      </c>
      <c r="HS40" s="248">
        <v>0</v>
      </c>
    </row>
    <row r="41" spans="1:227">
      <c r="A41" s="1"/>
      <c r="B41" s="247">
        <v>45683.791666666701</v>
      </c>
      <c r="C41" s="248">
        <v>0</v>
      </c>
      <c r="D41" s="248">
        <v>0</v>
      </c>
      <c r="E41" s="248">
        <v>0</v>
      </c>
      <c r="F41" s="248">
        <v>0</v>
      </c>
      <c r="G41" s="248">
        <v>0</v>
      </c>
      <c r="H41" s="248">
        <v>0</v>
      </c>
      <c r="I41" s="248">
        <v>0</v>
      </c>
      <c r="J41" s="248">
        <v>0</v>
      </c>
      <c r="K41" s="248">
        <v>0</v>
      </c>
      <c r="L41" s="248">
        <v>0</v>
      </c>
      <c r="M41" s="248">
        <v>0</v>
      </c>
      <c r="N41" s="248">
        <v>0</v>
      </c>
      <c r="O41" s="248">
        <v>0</v>
      </c>
      <c r="P41" s="248">
        <v>0</v>
      </c>
      <c r="Q41" s="248">
        <v>0</v>
      </c>
      <c r="R41" s="248">
        <v>0</v>
      </c>
      <c r="S41" s="248">
        <v>0</v>
      </c>
      <c r="T41" s="248">
        <v>0</v>
      </c>
      <c r="U41" s="248">
        <v>0</v>
      </c>
      <c r="V41" s="248">
        <v>0</v>
      </c>
      <c r="W41" s="248">
        <v>0</v>
      </c>
      <c r="X41" s="248">
        <v>0</v>
      </c>
      <c r="Y41" s="248">
        <v>0</v>
      </c>
      <c r="Z41" s="248">
        <v>0</v>
      </c>
      <c r="AA41" s="248">
        <v>0</v>
      </c>
      <c r="AB41" s="248">
        <v>0</v>
      </c>
      <c r="AC41" s="248">
        <v>0</v>
      </c>
      <c r="AD41" s="248">
        <v>0</v>
      </c>
      <c r="AE41" s="248">
        <v>0</v>
      </c>
      <c r="AF41" s="248">
        <v>0</v>
      </c>
      <c r="AG41" s="248">
        <v>0</v>
      </c>
      <c r="AH41" s="248">
        <v>0</v>
      </c>
      <c r="AI41" s="248">
        <v>0</v>
      </c>
      <c r="AJ41" s="248">
        <v>0</v>
      </c>
      <c r="AK41" s="248">
        <v>0</v>
      </c>
      <c r="AL41" s="248">
        <v>0</v>
      </c>
      <c r="AM41" s="248">
        <v>0</v>
      </c>
      <c r="AN41" s="248">
        <v>0</v>
      </c>
      <c r="AO41" s="248">
        <v>0</v>
      </c>
      <c r="AP41" s="248">
        <v>0</v>
      </c>
      <c r="AQ41" s="248">
        <v>0</v>
      </c>
      <c r="AR41" s="248">
        <v>0</v>
      </c>
      <c r="AS41" s="248">
        <v>0</v>
      </c>
      <c r="AT41" s="248">
        <v>0</v>
      </c>
      <c r="AU41" s="248">
        <v>0</v>
      </c>
      <c r="AV41" s="248">
        <v>0</v>
      </c>
      <c r="AW41" s="248">
        <v>0</v>
      </c>
      <c r="AX41" s="248">
        <v>0</v>
      </c>
      <c r="AY41" s="248">
        <v>0</v>
      </c>
      <c r="AZ41" s="248">
        <v>0</v>
      </c>
      <c r="BA41" s="248">
        <v>0</v>
      </c>
      <c r="BB41" s="248">
        <v>0</v>
      </c>
      <c r="BC41" s="248">
        <v>0</v>
      </c>
      <c r="BD41" s="248">
        <v>0</v>
      </c>
      <c r="BE41" s="248">
        <v>0</v>
      </c>
      <c r="BF41" s="248">
        <v>0</v>
      </c>
      <c r="BG41" s="248">
        <v>0</v>
      </c>
      <c r="BH41" s="248">
        <v>0</v>
      </c>
      <c r="BI41" s="248">
        <v>0</v>
      </c>
      <c r="BJ41" s="248">
        <v>0</v>
      </c>
      <c r="BK41" s="248">
        <v>0</v>
      </c>
      <c r="BL41" s="248">
        <v>0</v>
      </c>
      <c r="BM41" s="248">
        <v>0</v>
      </c>
      <c r="BN41" s="248">
        <v>0</v>
      </c>
      <c r="BO41" s="248">
        <v>0</v>
      </c>
      <c r="BP41" s="248">
        <v>0</v>
      </c>
      <c r="BQ41" s="248">
        <v>0</v>
      </c>
      <c r="BR41" s="248">
        <v>0</v>
      </c>
      <c r="BS41" s="248">
        <v>0</v>
      </c>
      <c r="BT41" s="248">
        <v>0</v>
      </c>
      <c r="BU41" s="248">
        <v>0</v>
      </c>
      <c r="BV41" s="248">
        <v>0</v>
      </c>
      <c r="BW41" s="248">
        <v>0</v>
      </c>
      <c r="BX41" s="248">
        <v>0</v>
      </c>
      <c r="BY41" s="248">
        <v>0</v>
      </c>
      <c r="BZ41" s="248">
        <v>0</v>
      </c>
      <c r="CA41" s="248">
        <v>0</v>
      </c>
      <c r="CB41" s="248">
        <v>0</v>
      </c>
      <c r="CC41" s="248">
        <v>0</v>
      </c>
      <c r="CD41" s="248">
        <v>0</v>
      </c>
      <c r="CE41" s="248">
        <v>0</v>
      </c>
      <c r="CF41" s="248">
        <v>0</v>
      </c>
      <c r="CG41" s="248">
        <v>0</v>
      </c>
      <c r="CH41" s="248">
        <v>0</v>
      </c>
      <c r="CI41" s="248">
        <v>0</v>
      </c>
      <c r="CJ41" s="248">
        <v>0</v>
      </c>
      <c r="CK41" s="248">
        <v>0</v>
      </c>
      <c r="CL41" s="248">
        <v>0</v>
      </c>
      <c r="CM41" s="248">
        <v>0</v>
      </c>
      <c r="CN41" s="248">
        <v>0</v>
      </c>
      <c r="CO41" s="248">
        <v>0</v>
      </c>
      <c r="CP41" s="248">
        <v>0</v>
      </c>
      <c r="CQ41" s="248">
        <v>0</v>
      </c>
      <c r="CR41" s="248">
        <v>0</v>
      </c>
      <c r="CS41" s="248">
        <v>0</v>
      </c>
      <c r="CT41" s="248">
        <v>0</v>
      </c>
      <c r="CU41" s="248">
        <v>0</v>
      </c>
      <c r="CV41" s="248">
        <v>0</v>
      </c>
      <c r="CW41" s="248">
        <v>0</v>
      </c>
      <c r="CX41" s="248">
        <v>0</v>
      </c>
      <c r="CY41" s="248">
        <v>0</v>
      </c>
      <c r="CZ41" s="248">
        <v>0</v>
      </c>
      <c r="DA41" s="248">
        <v>0</v>
      </c>
      <c r="DB41" s="248">
        <v>0</v>
      </c>
      <c r="DC41" s="248">
        <v>0</v>
      </c>
      <c r="DD41" s="248">
        <v>0</v>
      </c>
      <c r="DE41" s="248">
        <v>0</v>
      </c>
      <c r="DF41" s="248">
        <v>0</v>
      </c>
      <c r="DG41" s="248">
        <v>0</v>
      </c>
      <c r="DH41" s="248">
        <v>0</v>
      </c>
      <c r="DI41" s="248">
        <v>0</v>
      </c>
      <c r="DJ41" s="248">
        <v>0</v>
      </c>
      <c r="DK41" s="248">
        <v>0</v>
      </c>
      <c r="DL41" s="248">
        <v>0</v>
      </c>
      <c r="DM41" s="248">
        <v>0</v>
      </c>
      <c r="DN41" s="248">
        <v>0</v>
      </c>
      <c r="DO41" s="248">
        <v>0</v>
      </c>
      <c r="DP41" s="248">
        <v>0</v>
      </c>
      <c r="DQ41" s="248">
        <v>0</v>
      </c>
      <c r="DR41" s="248">
        <v>0</v>
      </c>
      <c r="DS41" s="248">
        <v>0</v>
      </c>
      <c r="DT41" s="248">
        <v>0</v>
      </c>
      <c r="DU41" s="248">
        <v>0</v>
      </c>
      <c r="DV41" s="248">
        <v>0</v>
      </c>
      <c r="DW41" s="248">
        <v>0</v>
      </c>
      <c r="DX41" s="248">
        <v>0</v>
      </c>
      <c r="DY41" s="248">
        <v>0</v>
      </c>
      <c r="DZ41" s="248">
        <v>0</v>
      </c>
      <c r="EA41" s="248">
        <v>0</v>
      </c>
      <c r="EB41" s="248">
        <v>0</v>
      </c>
      <c r="EC41" s="248">
        <v>0</v>
      </c>
      <c r="ED41" s="248">
        <v>0</v>
      </c>
      <c r="EE41" s="248">
        <v>0</v>
      </c>
      <c r="EF41" s="248">
        <v>0</v>
      </c>
      <c r="EG41" s="248">
        <v>0</v>
      </c>
      <c r="EH41" s="248">
        <v>0</v>
      </c>
      <c r="EI41" s="248">
        <v>0</v>
      </c>
      <c r="EJ41" s="248">
        <v>0</v>
      </c>
      <c r="EK41" s="248">
        <v>0</v>
      </c>
      <c r="EL41" s="248">
        <v>0</v>
      </c>
      <c r="EM41" s="248">
        <v>0</v>
      </c>
      <c r="EN41" s="248">
        <v>0</v>
      </c>
      <c r="EO41" s="248">
        <v>0</v>
      </c>
      <c r="EP41" s="248">
        <v>0</v>
      </c>
      <c r="EQ41" s="248">
        <v>0</v>
      </c>
      <c r="ER41" s="248">
        <v>0</v>
      </c>
      <c r="ES41" s="248">
        <v>0</v>
      </c>
      <c r="ET41" s="248">
        <v>0</v>
      </c>
      <c r="EU41" s="248">
        <v>0</v>
      </c>
      <c r="EV41" s="248">
        <v>0</v>
      </c>
      <c r="EW41" s="248">
        <v>0</v>
      </c>
      <c r="EX41" s="248">
        <v>0</v>
      </c>
      <c r="EY41" s="248">
        <v>0</v>
      </c>
      <c r="EZ41" s="248">
        <v>0</v>
      </c>
      <c r="FA41" s="248">
        <v>0</v>
      </c>
      <c r="FB41" s="248">
        <v>0</v>
      </c>
      <c r="FC41" s="248">
        <v>0</v>
      </c>
      <c r="FD41" s="248">
        <v>0</v>
      </c>
      <c r="FE41" s="248">
        <v>0</v>
      </c>
      <c r="FF41" s="248">
        <v>0</v>
      </c>
      <c r="FG41" s="248">
        <v>0</v>
      </c>
      <c r="FH41" s="248">
        <v>0</v>
      </c>
      <c r="FI41" s="248">
        <v>0</v>
      </c>
      <c r="FJ41" s="248">
        <v>0</v>
      </c>
      <c r="FK41" s="248">
        <v>0</v>
      </c>
      <c r="FL41" s="248">
        <v>0</v>
      </c>
      <c r="FM41" s="248">
        <v>0</v>
      </c>
      <c r="FN41" s="248">
        <v>0</v>
      </c>
      <c r="FO41" s="248">
        <v>0</v>
      </c>
      <c r="FP41" s="248">
        <v>0</v>
      </c>
      <c r="FQ41" s="248">
        <v>0</v>
      </c>
      <c r="FR41" s="248">
        <v>0</v>
      </c>
      <c r="FS41" s="248">
        <v>0</v>
      </c>
      <c r="FT41" s="248">
        <v>0</v>
      </c>
      <c r="FU41" s="248">
        <v>0</v>
      </c>
      <c r="FV41" s="248">
        <v>0</v>
      </c>
      <c r="FW41" s="248">
        <v>0</v>
      </c>
      <c r="FX41" s="248">
        <v>0</v>
      </c>
      <c r="FY41" s="248">
        <v>0</v>
      </c>
      <c r="FZ41" s="248">
        <v>0</v>
      </c>
      <c r="GA41" s="248">
        <v>0</v>
      </c>
      <c r="GB41" s="248">
        <v>0</v>
      </c>
      <c r="GC41" s="248">
        <v>0</v>
      </c>
      <c r="GD41" s="248">
        <v>0</v>
      </c>
      <c r="GE41" s="248">
        <v>0</v>
      </c>
      <c r="GF41" s="248">
        <v>0</v>
      </c>
      <c r="GG41" s="248">
        <v>0</v>
      </c>
      <c r="GH41" s="248">
        <v>0</v>
      </c>
      <c r="GI41" s="248">
        <v>0</v>
      </c>
      <c r="GJ41" s="248">
        <v>0</v>
      </c>
      <c r="GK41" s="248">
        <v>0</v>
      </c>
      <c r="GL41" s="248">
        <v>0</v>
      </c>
      <c r="GM41" s="248">
        <v>0</v>
      </c>
      <c r="GN41" s="248">
        <v>0</v>
      </c>
      <c r="GO41" s="248">
        <v>0</v>
      </c>
      <c r="GP41" s="248">
        <v>0</v>
      </c>
      <c r="GQ41" s="248">
        <v>0</v>
      </c>
      <c r="GR41" s="248">
        <v>0</v>
      </c>
      <c r="GS41" s="248">
        <v>0</v>
      </c>
      <c r="GT41" s="248">
        <v>0</v>
      </c>
      <c r="GU41" s="248">
        <v>0</v>
      </c>
      <c r="GV41" s="248">
        <v>0</v>
      </c>
      <c r="GW41" s="248">
        <v>0</v>
      </c>
      <c r="GX41" s="248">
        <v>0</v>
      </c>
      <c r="GY41" s="248">
        <v>0</v>
      </c>
      <c r="GZ41" s="248">
        <v>0</v>
      </c>
      <c r="HA41" s="248">
        <v>0</v>
      </c>
      <c r="HB41" s="248">
        <v>0</v>
      </c>
      <c r="HC41" s="248">
        <v>0</v>
      </c>
      <c r="HD41" s="248">
        <v>0</v>
      </c>
      <c r="HE41" s="248">
        <v>0</v>
      </c>
      <c r="HF41" s="248">
        <v>0</v>
      </c>
      <c r="HG41" s="248">
        <v>0</v>
      </c>
      <c r="HH41" s="248">
        <v>0</v>
      </c>
      <c r="HI41" s="248">
        <v>0</v>
      </c>
      <c r="HJ41" s="248">
        <v>0</v>
      </c>
      <c r="HK41" s="248">
        <v>0</v>
      </c>
      <c r="HL41" s="248">
        <v>0</v>
      </c>
      <c r="HM41" s="248">
        <v>0</v>
      </c>
      <c r="HN41" s="248">
        <v>0</v>
      </c>
      <c r="HO41" s="248">
        <v>0</v>
      </c>
      <c r="HP41" s="248">
        <v>0</v>
      </c>
      <c r="HQ41" s="248">
        <v>0</v>
      </c>
      <c r="HR41" s="248">
        <v>0</v>
      </c>
      <c r="HS41" s="248">
        <v>0</v>
      </c>
    </row>
    <row r="42" spans="1:227">
      <c r="A42" s="1"/>
      <c r="B42" s="247">
        <v>45683.8125</v>
      </c>
      <c r="C42" s="248">
        <v>0</v>
      </c>
      <c r="D42" s="248">
        <v>0</v>
      </c>
      <c r="E42" s="248">
        <v>0</v>
      </c>
      <c r="F42" s="248">
        <v>0</v>
      </c>
      <c r="G42" s="248">
        <v>0</v>
      </c>
      <c r="H42" s="248">
        <v>0</v>
      </c>
      <c r="I42" s="248">
        <v>0</v>
      </c>
      <c r="J42" s="248">
        <v>0</v>
      </c>
      <c r="K42" s="248">
        <v>0</v>
      </c>
      <c r="L42" s="248">
        <v>0</v>
      </c>
      <c r="M42" s="248">
        <v>0</v>
      </c>
      <c r="N42" s="248">
        <v>0</v>
      </c>
      <c r="O42" s="248">
        <v>0</v>
      </c>
      <c r="P42" s="248">
        <v>0</v>
      </c>
      <c r="Q42" s="248">
        <v>0</v>
      </c>
      <c r="R42" s="248">
        <v>0</v>
      </c>
      <c r="S42" s="248">
        <v>0</v>
      </c>
      <c r="T42" s="248">
        <v>0</v>
      </c>
      <c r="U42" s="248">
        <v>0</v>
      </c>
      <c r="V42" s="248">
        <v>0</v>
      </c>
      <c r="W42" s="248">
        <v>0</v>
      </c>
      <c r="X42" s="248">
        <v>0</v>
      </c>
      <c r="Y42" s="248">
        <v>0</v>
      </c>
      <c r="Z42" s="248">
        <v>0</v>
      </c>
      <c r="AA42" s="248">
        <v>0</v>
      </c>
      <c r="AB42" s="248">
        <v>0</v>
      </c>
      <c r="AC42" s="248">
        <v>0</v>
      </c>
      <c r="AD42" s="248">
        <v>0</v>
      </c>
      <c r="AE42" s="248">
        <v>0</v>
      </c>
      <c r="AF42" s="248">
        <v>0</v>
      </c>
      <c r="AG42" s="248">
        <v>0</v>
      </c>
      <c r="AH42" s="248">
        <v>0</v>
      </c>
      <c r="AI42" s="248">
        <v>0</v>
      </c>
      <c r="AJ42" s="248">
        <v>0</v>
      </c>
      <c r="AK42" s="248">
        <v>0</v>
      </c>
      <c r="AL42" s="248">
        <v>0</v>
      </c>
      <c r="AM42" s="248">
        <v>0</v>
      </c>
      <c r="AN42" s="248">
        <v>0</v>
      </c>
      <c r="AO42" s="248">
        <v>0</v>
      </c>
      <c r="AP42" s="248">
        <v>0</v>
      </c>
      <c r="AQ42" s="248">
        <v>0</v>
      </c>
      <c r="AR42" s="248">
        <v>0</v>
      </c>
      <c r="AS42" s="248">
        <v>0</v>
      </c>
      <c r="AT42" s="248">
        <v>0</v>
      </c>
      <c r="AU42" s="248">
        <v>0</v>
      </c>
      <c r="AV42" s="248">
        <v>0</v>
      </c>
      <c r="AW42" s="248">
        <v>0</v>
      </c>
      <c r="AX42" s="248">
        <v>0</v>
      </c>
      <c r="AY42" s="248">
        <v>0</v>
      </c>
      <c r="AZ42" s="248">
        <v>0</v>
      </c>
      <c r="BA42" s="248">
        <v>0</v>
      </c>
      <c r="BB42" s="248">
        <v>0</v>
      </c>
      <c r="BC42" s="248">
        <v>0</v>
      </c>
      <c r="BD42" s="248">
        <v>0</v>
      </c>
      <c r="BE42" s="248">
        <v>0</v>
      </c>
      <c r="BF42" s="248">
        <v>0</v>
      </c>
      <c r="BG42" s="248">
        <v>0</v>
      </c>
      <c r="BH42" s="248">
        <v>0</v>
      </c>
      <c r="BI42" s="248">
        <v>0</v>
      </c>
      <c r="BJ42" s="248">
        <v>0</v>
      </c>
      <c r="BK42" s="248">
        <v>0</v>
      </c>
      <c r="BL42" s="248">
        <v>0</v>
      </c>
      <c r="BM42" s="248">
        <v>0</v>
      </c>
      <c r="BN42" s="248">
        <v>0</v>
      </c>
      <c r="BO42" s="248">
        <v>0</v>
      </c>
      <c r="BP42" s="248">
        <v>0</v>
      </c>
      <c r="BQ42" s="248">
        <v>0</v>
      </c>
      <c r="BR42" s="248">
        <v>0</v>
      </c>
      <c r="BS42" s="248">
        <v>0</v>
      </c>
      <c r="BT42" s="248">
        <v>0</v>
      </c>
      <c r="BU42" s="248">
        <v>0</v>
      </c>
      <c r="BV42" s="248">
        <v>0</v>
      </c>
      <c r="BW42" s="248">
        <v>0</v>
      </c>
      <c r="BX42" s="248">
        <v>0</v>
      </c>
      <c r="BY42" s="248">
        <v>0</v>
      </c>
      <c r="BZ42" s="248">
        <v>0</v>
      </c>
      <c r="CA42" s="248">
        <v>0</v>
      </c>
      <c r="CB42" s="248">
        <v>0</v>
      </c>
      <c r="CC42" s="248">
        <v>0</v>
      </c>
      <c r="CD42" s="248">
        <v>0</v>
      </c>
      <c r="CE42" s="248">
        <v>0</v>
      </c>
      <c r="CF42" s="248">
        <v>0</v>
      </c>
      <c r="CG42" s="248">
        <v>0</v>
      </c>
      <c r="CH42" s="248">
        <v>0</v>
      </c>
      <c r="CI42" s="248">
        <v>0</v>
      </c>
      <c r="CJ42" s="248">
        <v>0</v>
      </c>
      <c r="CK42" s="248">
        <v>0</v>
      </c>
      <c r="CL42" s="248">
        <v>0</v>
      </c>
      <c r="CM42" s="248">
        <v>0</v>
      </c>
      <c r="CN42" s="248">
        <v>0</v>
      </c>
      <c r="CO42" s="248">
        <v>0</v>
      </c>
      <c r="CP42" s="248">
        <v>0</v>
      </c>
      <c r="CQ42" s="248">
        <v>0</v>
      </c>
      <c r="CR42" s="248">
        <v>0</v>
      </c>
      <c r="CS42" s="248">
        <v>0</v>
      </c>
      <c r="CT42" s="248">
        <v>0</v>
      </c>
      <c r="CU42" s="248">
        <v>0</v>
      </c>
      <c r="CV42" s="248">
        <v>0</v>
      </c>
      <c r="CW42" s="248">
        <v>0</v>
      </c>
      <c r="CX42" s="248">
        <v>0</v>
      </c>
      <c r="CY42" s="248">
        <v>0</v>
      </c>
      <c r="CZ42" s="248">
        <v>0</v>
      </c>
      <c r="DA42" s="248">
        <v>0</v>
      </c>
      <c r="DB42" s="248">
        <v>0</v>
      </c>
      <c r="DC42" s="248">
        <v>0</v>
      </c>
      <c r="DD42" s="248">
        <v>0</v>
      </c>
      <c r="DE42" s="248">
        <v>0</v>
      </c>
      <c r="DF42" s="248">
        <v>0</v>
      </c>
      <c r="DG42" s="248">
        <v>0</v>
      </c>
      <c r="DH42" s="248">
        <v>0</v>
      </c>
      <c r="DI42" s="248">
        <v>0</v>
      </c>
      <c r="DJ42" s="248">
        <v>0</v>
      </c>
      <c r="DK42" s="248">
        <v>0</v>
      </c>
      <c r="DL42" s="248">
        <v>0</v>
      </c>
      <c r="DM42" s="248">
        <v>0</v>
      </c>
      <c r="DN42" s="248">
        <v>0</v>
      </c>
      <c r="DO42" s="248">
        <v>0</v>
      </c>
      <c r="DP42" s="248">
        <v>0</v>
      </c>
      <c r="DQ42" s="248">
        <v>0</v>
      </c>
      <c r="DR42" s="248">
        <v>0</v>
      </c>
      <c r="DS42" s="248">
        <v>0</v>
      </c>
      <c r="DT42" s="248">
        <v>0</v>
      </c>
      <c r="DU42" s="248">
        <v>0</v>
      </c>
      <c r="DV42" s="248">
        <v>0</v>
      </c>
      <c r="DW42" s="248">
        <v>0</v>
      </c>
      <c r="DX42" s="248">
        <v>0</v>
      </c>
      <c r="DY42" s="248">
        <v>0</v>
      </c>
      <c r="DZ42" s="248">
        <v>0</v>
      </c>
      <c r="EA42" s="248">
        <v>0</v>
      </c>
      <c r="EB42" s="248">
        <v>0</v>
      </c>
      <c r="EC42" s="248">
        <v>0</v>
      </c>
      <c r="ED42" s="248">
        <v>0</v>
      </c>
      <c r="EE42" s="248">
        <v>0</v>
      </c>
      <c r="EF42" s="248">
        <v>0</v>
      </c>
      <c r="EG42" s="248">
        <v>0</v>
      </c>
      <c r="EH42" s="248">
        <v>0</v>
      </c>
      <c r="EI42" s="248">
        <v>0</v>
      </c>
      <c r="EJ42" s="248">
        <v>0</v>
      </c>
      <c r="EK42" s="248">
        <v>0</v>
      </c>
      <c r="EL42" s="248">
        <v>0</v>
      </c>
      <c r="EM42" s="248">
        <v>0</v>
      </c>
      <c r="EN42" s="248">
        <v>0</v>
      </c>
      <c r="EO42" s="248">
        <v>0</v>
      </c>
      <c r="EP42" s="248">
        <v>0</v>
      </c>
      <c r="EQ42" s="248">
        <v>0</v>
      </c>
      <c r="ER42" s="248">
        <v>0</v>
      </c>
      <c r="ES42" s="248">
        <v>0</v>
      </c>
      <c r="ET42" s="248">
        <v>0</v>
      </c>
      <c r="EU42" s="248">
        <v>0</v>
      </c>
      <c r="EV42" s="248">
        <v>0</v>
      </c>
      <c r="EW42" s="248">
        <v>0</v>
      </c>
      <c r="EX42" s="248">
        <v>0</v>
      </c>
      <c r="EY42" s="248">
        <v>0</v>
      </c>
      <c r="EZ42" s="248">
        <v>0</v>
      </c>
      <c r="FA42" s="248">
        <v>0</v>
      </c>
      <c r="FB42" s="248">
        <v>0</v>
      </c>
      <c r="FC42" s="248">
        <v>0</v>
      </c>
      <c r="FD42" s="248">
        <v>0</v>
      </c>
      <c r="FE42" s="248">
        <v>0</v>
      </c>
      <c r="FF42" s="248">
        <v>0</v>
      </c>
      <c r="FG42" s="248">
        <v>0</v>
      </c>
      <c r="FH42" s="248">
        <v>0</v>
      </c>
      <c r="FI42" s="248">
        <v>0</v>
      </c>
      <c r="FJ42" s="248">
        <v>0</v>
      </c>
      <c r="FK42" s="248">
        <v>0</v>
      </c>
      <c r="FL42" s="248">
        <v>0</v>
      </c>
      <c r="FM42" s="248">
        <v>0</v>
      </c>
      <c r="FN42" s="248">
        <v>0</v>
      </c>
      <c r="FO42" s="248">
        <v>0</v>
      </c>
      <c r="FP42" s="248">
        <v>0</v>
      </c>
      <c r="FQ42" s="248">
        <v>0</v>
      </c>
      <c r="FR42" s="248">
        <v>0</v>
      </c>
      <c r="FS42" s="248">
        <v>0</v>
      </c>
      <c r="FT42" s="248">
        <v>0</v>
      </c>
      <c r="FU42" s="248">
        <v>0</v>
      </c>
      <c r="FV42" s="248">
        <v>0</v>
      </c>
      <c r="FW42" s="248">
        <v>0</v>
      </c>
      <c r="FX42" s="248">
        <v>0</v>
      </c>
      <c r="FY42" s="248">
        <v>0</v>
      </c>
      <c r="FZ42" s="248">
        <v>0</v>
      </c>
      <c r="GA42" s="248">
        <v>0</v>
      </c>
      <c r="GB42" s="248">
        <v>0</v>
      </c>
      <c r="GC42" s="248">
        <v>0</v>
      </c>
      <c r="GD42" s="248">
        <v>0</v>
      </c>
      <c r="GE42" s="248">
        <v>0</v>
      </c>
      <c r="GF42" s="248">
        <v>0</v>
      </c>
      <c r="GG42" s="248">
        <v>0</v>
      </c>
      <c r="GH42" s="248">
        <v>0</v>
      </c>
      <c r="GI42" s="248">
        <v>0</v>
      </c>
      <c r="GJ42" s="248">
        <v>0</v>
      </c>
      <c r="GK42" s="248">
        <v>0</v>
      </c>
      <c r="GL42" s="248">
        <v>0</v>
      </c>
      <c r="GM42" s="248">
        <v>0</v>
      </c>
      <c r="GN42" s="248">
        <v>0</v>
      </c>
      <c r="GO42" s="248">
        <v>0</v>
      </c>
      <c r="GP42" s="248">
        <v>0</v>
      </c>
      <c r="GQ42" s="248">
        <v>0</v>
      </c>
      <c r="GR42" s="248">
        <v>0</v>
      </c>
      <c r="GS42" s="248">
        <v>0</v>
      </c>
      <c r="GT42" s="248">
        <v>0</v>
      </c>
      <c r="GU42" s="248">
        <v>0</v>
      </c>
      <c r="GV42" s="248">
        <v>0</v>
      </c>
      <c r="GW42" s="248">
        <v>0</v>
      </c>
      <c r="GX42" s="248">
        <v>0</v>
      </c>
      <c r="GY42" s="248">
        <v>0</v>
      </c>
      <c r="GZ42" s="248">
        <v>0</v>
      </c>
      <c r="HA42" s="248">
        <v>0</v>
      </c>
      <c r="HB42" s="248">
        <v>0</v>
      </c>
      <c r="HC42" s="248">
        <v>0</v>
      </c>
      <c r="HD42" s="248">
        <v>0</v>
      </c>
      <c r="HE42" s="248">
        <v>0</v>
      </c>
      <c r="HF42" s="248">
        <v>0</v>
      </c>
      <c r="HG42" s="248">
        <v>0</v>
      </c>
      <c r="HH42" s="248">
        <v>0</v>
      </c>
      <c r="HI42" s="248">
        <v>0</v>
      </c>
      <c r="HJ42" s="248">
        <v>0</v>
      </c>
      <c r="HK42" s="248">
        <v>0</v>
      </c>
      <c r="HL42" s="248">
        <v>0</v>
      </c>
      <c r="HM42" s="248">
        <v>0</v>
      </c>
      <c r="HN42" s="248">
        <v>0</v>
      </c>
      <c r="HO42" s="248">
        <v>0</v>
      </c>
      <c r="HP42" s="248">
        <v>0</v>
      </c>
      <c r="HQ42" s="248">
        <v>0</v>
      </c>
      <c r="HR42" s="248">
        <v>0</v>
      </c>
      <c r="HS42" s="248">
        <v>0</v>
      </c>
    </row>
    <row r="43" spans="1:227">
      <c r="A43" s="1"/>
      <c r="B43" s="247">
        <v>45683.833333333299</v>
      </c>
      <c r="C43" s="248">
        <v>0</v>
      </c>
      <c r="D43" s="248">
        <v>0</v>
      </c>
      <c r="E43" s="248">
        <v>0</v>
      </c>
      <c r="F43" s="248">
        <v>0</v>
      </c>
      <c r="G43" s="248">
        <v>0</v>
      </c>
      <c r="H43" s="248">
        <v>0</v>
      </c>
      <c r="I43" s="248">
        <v>0</v>
      </c>
      <c r="J43" s="248">
        <v>0</v>
      </c>
      <c r="K43" s="248">
        <v>0</v>
      </c>
      <c r="L43" s="248">
        <v>0</v>
      </c>
      <c r="M43" s="248">
        <v>0</v>
      </c>
      <c r="N43" s="248">
        <v>0</v>
      </c>
      <c r="O43" s="248">
        <v>0</v>
      </c>
      <c r="P43" s="248">
        <v>0</v>
      </c>
      <c r="Q43" s="248">
        <v>0</v>
      </c>
      <c r="R43" s="248">
        <v>0</v>
      </c>
      <c r="S43" s="248">
        <v>0</v>
      </c>
      <c r="T43" s="248">
        <v>0</v>
      </c>
      <c r="U43" s="248">
        <v>0</v>
      </c>
      <c r="V43" s="248">
        <v>0</v>
      </c>
      <c r="W43" s="248">
        <v>0</v>
      </c>
      <c r="X43" s="248">
        <v>0</v>
      </c>
      <c r="Y43" s="248">
        <v>0</v>
      </c>
      <c r="Z43" s="248">
        <v>0</v>
      </c>
      <c r="AA43" s="248">
        <v>0</v>
      </c>
      <c r="AB43" s="248">
        <v>0</v>
      </c>
      <c r="AC43" s="248">
        <v>0</v>
      </c>
      <c r="AD43" s="248">
        <v>0</v>
      </c>
      <c r="AE43" s="248">
        <v>0</v>
      </c>
      <c r="AF43" s="248">
        <v>0</v>
      </c>
      <c r="AG43" s="248">
        <v>0</v>
      </c>
      <c r="AH43" s="248">
        <v>0</v>
      </c>
      <c r="AI43" s="248">
        <v>0</v>
      </c>
      <c r="AJ43" s="248">
        <v>0</v>
      </c>
      <c r="AK43" s="248">
        <v>0</v>
      </c>
      <c r="AL43" s="248">
        <v>0</v>
      </c>
      <c r="AM43" s="248">
        <v>0</v>
      </c>
      <c r="AN43" s="248">
        <v>0</v>
      </c>
      <c r="AO43" s="248">
        <v>0</v>
      </c>
      <c r="AP43" s="248">
        <v>0</v>
      </c>
      <c r="AQ43" s="248">
        <v>0</v>
      </c>
      <c r="AR43" s="248">
        <v>0</v>
      </c>
      <c r="AS43" s="248">
        <v>0</v>
      </c>
      <c r="AT43" s="248">
        <v>0</v>
      </c>
      <c r="AU43" s="248">
        <v>0</v>
      </c>
      <c r="AV43" s="248">
        <v>0</v>
      </c>
      <c r="AW43" s="248">
        <v>0</v>
      </c>
      <c r="AX43" s="248">
        <v>0</v>
      </c>
      <c r="AY43" s="248">
        <v>0</v>
      </c>
      <c r="AZ43" s="248">
        <v>0</v>
      </c>
      <c r="BA43" s="248">
        <v>0</v>
      </c>
      <c r="BB43" s="248">
        <v>0</v>
      </c>
      <c r="BC43" s="248">
        <v>0</v>
      </c>
      <c r="BD43" s="248">
        <v>0</v>
      </c>
      <c r="BE43" s="248">
        <v>0</v>
      </c>
      <c r="BF43" s="248">
        <v>0</v>
      </c>
      <c r="BG43" s="248">
        <v>0</v>
      </c>
      <c r="BH43" s="248">
        <v>0</v>
      </c>
      <c r="BI43" s="248">
        <v>0</v>
      </c>
      <c r="BJ43" s="248">
        <v>0</v>
      </c>
      <c r="BK43" s="248">
        <v>0</v>
      </c>
      <c r="BL43" s="248">
        <v>0</v>
      </c>
      <c r="BM43" s="248">
        <v>0</v>
      </c>
      <c r="BN43" s="248">
        <v>0</v>
      </c>
      <c r="BO43" s="248">
        <v>0</v>
      </c>
      <c r="BP43" s="248">
        <v>0</v>
      </c>
      <c r="BQ43" s="248">
        <v>0</v>
      </c>
      <c r="BR43" s="248">
        <v>0</v>
      </c>
      <c r="BS43" s="248">
        <v>0</v>
      </c>
      <c r="BT43" s="248">
        <v>0</v>
      </c>
      <c r="BU43" s="248">
        <v>0</v>
      </c>
      <c r="BV43" s="248">
        <v>0</v>
      </c>
      <c r="BW43" s="248">
        <v>0</v>
      </c>
      <c r="BX43" s="248">
        <v>0</v>
      </c>
      <c r="BY43" s="248">
        <v>0</v>
      </c>
      <c r="BZ43" s="248">
        <v>0</v>
      </c>
      <c r="CA43" s="248">
        <v>0</v>
      </c>
      <c r="CB43" s="248">
        <v>0</v>
      </c>
      <c r="CC43" s="248">
        <v>0</v>
      </c>
      <c r="CD43" s="248">
        <v>0</v>
      </c>
      <c r="CE43" s="248">
        <v>0</v>
      </c>
      <c r="CF43" s="248">
        <v>0</v>
      </c>
      <c r="CG43" s="248">
        <v>0</v>
      </c>
      <c r="CH43" s="248">
        <v>0</v>
      </c>
      <c r="CI43" s="248">
        <v>0</v>
      </c>
      <c r="CJ43" s="248">
        <v>0</v>
      </c>
      <c r="CK43" s="248">
        <v>0</v>
      </c>
      <c r="CL43" s="248">
        <v>0</v>
      </c>
      <c r="CM43" s="248">
        <v>0</v>
      </c>
      <c r="CN43" s="248">
        <v>0</v>
      </c>
      <c r="CO43" s="248">
        <v>0</v>
      </c>
      <c r="CP43" s="248">
        <v>0</v>
      </c>
      <c r="CQ43" s="248">
        <v>0</v>
      </c>
      <c r="CR43" s="248">
        <v>0</v>
      </c>
      <c r="CS43" s="248">
        <v>0</v>
      </c>
      <c r="CT43" s="248">
        <v>0</v>
      </c>
      <c r="CU43" s="248">
        <v>0</v>
      </c>
      <c r="CV43" s="248">
        <v>0</v>
      </c>
      <c r="CW43" s="248">
        <v>0</v>
      </c>
      <c r="CX43" s="248">
        <v>0</v>
      </c>
      <c r="CY43" s="248">
        <v>0</v>
      </c>
      <c r="CZ43" s="248">
        <v>0</v>
      </c>
      <c r="DA43" s="248">
        <v>0</v>
      </c>
      <c r="DB43" s="248">
        <v>0</v>
      </c>
      <c r="DC43" s="248">
        <v>0</v>
      </c>
      <c r="DD43" s="248">
        <v>0</v>
      </c>
      <c r="DE43" s="248">
        <v>0</v>
      </c>
      <c r="DF43" s="248">
        <v>0</v>
      </c>
      <c r="DG43" s="248">
        <v>0</v>
      </c>
      <c r="DH43" s="248">
        <v>0</v>
      </c>
      <c r="DI43" s="248">
        <v>0</v>
      </c>
      <c r="DJ43" s="248">
        <v>0</v>
      </c>
      <c r="DK43" s="248">
        <v>0</v>
      </c>
      <c r="DL43" s="248">
        <v>0</v>
      </c>
      <c r="DM43" s="248">
        <v>0</v>
      </c>
      <c r="DN43" s="248">
        <v>0</v>
      </c>
      <c r="DO43" s="248">
        <v>0</v>
      </c>
      <c r="DP43" s="248">
        <v>0</v>
      </c>
      <c r="DQ43" s="248">
        <v>0</v>
      </c>
      <c r="DR43" s="248">
        <v>0</v>
      </c>
      <c r="DS43" s="248">
        <v>0</v>
      </c>
      <c r="DT43" s="248">
        <v>0</v>
      </c>
      <c r="DU43" s="248">
        <v>0</v>
      </c>
      <c r="DV43" s="248">
        <v>0</v>
      </c>
      <c r="DW43" s="248">
        <v>0</v>
      </c>
      <c r="DX43" s="248">
        <v>0</v>
      </c>
      <c r="DY43" s="248">
        <v>0</v>
      </c>
      <c r="DZ43" s="248">
        <v>0</v>
      </c>
      <c r="EA43" s="248">
        <v>0</v>
      </c>
      <c r="EB43" s="248">
        <v>0</v>
      </c>
      <c r="EC43" s="248">
        <v>0</v>
      </c>
      <c r="ED43" s="248">
        <v>0</v>
      </c>
      <c r="EE43" s="248">
        <v>0</v>
      </c>
      <c r="EF43" s="248">
        <v>0</v>
      </c>
      <c r="EG43" s="248">
        <v>0</v>
      </c>
      <c r="EH43" s="248">
        <v>0</v>
      </c>
      <c r="EI43" s="248">
        <v>0</v>
      </c>
      <c r="EJ43" s="248">
        <v>0</v>
      </c>
      <c r="EK43" s="248">
        <v>0</v>
      </c>
      <c r="EL43" s="248">
        <v>0</v>
      </c>
      <c r="EM43" s="248">
        <v>0</v>
      </c>
      <c r="EN43" s="248">
        <v>0</v>
      </c>
      <c r="EO43" s="248">
        <v>0</v>
      </c>
      <c r="EP43" s="248">
        <v>0</v>
      </c>
      <c r="EQ43" s="248">
        <v>0</v>
      </c>
      <c r="ER43" s="248">
        <v>0</v>
      </c>
      <c r="ES43" s="248">
        <v>0</v>
      </c>
      <c r="ET43" s="248">
        <v>0</v>
      </c>
      <c r="EU43" s="248">
        <v>0</v>
      </c>
      <c r="EV43" s="248">
        <v>0</v>
      </c>
      <c r="EW43" s="248">
        <v>0</v>
      </c>
      <c r="EX43" s="248">
        <v>0</v>
      </c>
      <c r="EY43" s="248">
        <v>0</v>
      </c>
      <c r="EZ43" s="248">
        <v>0</v>
      </c>
      <c r="FA43" s="248">
        <v>0</v>
      </c>
      <c r="FB43" s="248">
        <v>0</v>
      </c>
      <c r="FC43" s="248">
        <v>0</v>
      </c>
      <c r="FD43" s="248">
        <v>0</v>
      </c>
      <c r="FE43" s="248">
        <v>0</v>
      </c>
      <c r="FF43" s="248">
        <v>0</v>
      </c>
      <c r="FG43" s="248">
        <v>0</v>
      </c>
      <c r="FH43" s="248">
        <v>0</v>
      </c>
      <c r="FI43" s="248">
        <v>0</v>
      </c>
      <c r="FJ43" s="248">
        <v>0</v>
      </c>
      <c r="FK43" s="248">
        <v>0</v>
      </c>
      <c r="FL43" s="248">
        <v>0</v>
      </c>
      <c r="FM43" s="248">
        <v>0</v>
      </c>
      <c r="FN43" s="248">
        <v>0</v>
      </c>
      <c r="FO43" s="248">
        <v>0</v>
      </c>
      <c r="FP43" s="248">
        <v>0</v>
      </c>
      <c r="FQ43" s="248">
        <v>0</v>
      </c>
      <c r="FR43" s="248">
        <v>0</v>
      </c>
      <c r="FS43" s="248">
        <v>0</v>
      </c>
      <c r="FT43" s="248">
        <v>0</v>
      </c>
      <c r="FU43" s="248">
        <v>0</v>
      </c>
      <c r="FV43" s="248">
        <v>0</v>
      </c>
      <c r="FW43" s="248">
        <v>0</v>
      </c>
      <c r="FX43" s="248">
        <v>0</v>
      </c>
      <c r="FY43" s="248">
        <v>0</v>
      </c>
      <c r="FZ43" s="248">
        <v>0</v>
      </c>
      <c r="GA43" s="248">
        <v>0</v>
      </c>
      <c r="GB43" s="248">
        <v>0</v>
      </c>
      <c r="GC43" s="248">
        <v>0</v>
      </c>
      <c r="GD43" s="248">
        <v>0</v>
      </c>
      <c r="GE43" s="248">
        <v>0</v>
      </c>
      <c r="GF43" s="248">
        <v>0</v>
      </c>
      <c r="GG43" s="248">
        <v>0</v>
      </c>
      <c r="GH43" s="248">
        <v>0</v>
      </c>
      <c r="GI43" s="248">
        <v>0</v>
      </c>
      <c r="GJ43" s="248">
        <v>0</v>
      </c>
      <c r="GK43" s="248">
        <v>0</v>
      </c>
      <c r="GL43" s="248">
        <v>0</v>
      </c>
      <c r="GM43" s="248">
        <v>0</v>
      </c>
      <c r="GN43" s="248">
        <v>0</v>
      </c>
      <c r="GO43" s="248">
        <v>0</v>
      </c>
      <c r="GP43" s="248">
        <v>0</v>
      </c>
      <c r="GQ43" s="248">
        <v>0</v>
      </c>
      <c r="GR43" s="248">
        <v>0</v>
      </c>
      <c r="GS43" s="248">
        <v>0</v>
      </c>
      <c r="GT43" s="248">
        <v>0</v>
      </c>
      <c r="GU43" s="248">
        <v>0</v>
      </c>
      <c r="GV43" s="248">
        <v>0</v>
      </c>
      <c r="GW43" s="248">
        <v>0</v>
      </c>
      <c r="GX43" s="248">
        <v>0</v>
      </c>
      <c r="GY43" s="248">
        <v>0</v>
      </c>
      <c r="GZ43" s="248">
        <v>0</v>
      </c>
      <c r="HA43" s="248">
        <v>0</v>
      </c>
      <c r="HB43" s="248">
        <v>0</v>
      </c>
      <c r="HC43" s="248">
        <v>0</v>
      </c>
      <c r="HD43" s="248">
        <v>0</v>
      </c>
      <c r="HE43" s="248">
        <v>0</v>
      </c>
      <c r="HF43" s="248">
        <v>0</v>
      </c>
      <c r="HG43" s="248">
        <v>0</v>
      </c>
      <c r="HH43" s="248">
        <v>0</v>
      </c>
      <c r="HI43" s="248">
        <v>0</v>
      </c>
      <c r="HJ43" s="248">
        <v>0</v>
      </c>
      <c r="HK43" s="248">
        <v>0</v>
      </c>
      <c r="HL43" s="248">
        <v>0</v>
      </c>
      <c r="HM43" s="248">
        <v>0</v>
      </c>
      <c r="HN43" s="248">
        <v>0</v>
      </c>
      <c r="HO43" s="248">
        <v>0</v>
      </c>
      <c r="HP43" s="248">
        <v>0</v>
      </c>
      <c r="HQ43" s="248">
        <v>0</v>
      </c>
      <c r="HR43" s="248">
        <v>0</v>
      </c>
      <c r="HS43" s="248">
        <v>0</v>
      </c>
    </row>
    <row r="44" spans="1:227">
      <c r="A44" s="1"/>
      <c r="B44" s="247">
        <v>45683.854166666701</v>
      </c>
      <c r="C44" s="248">
        <v>0</v>
      </c>
      <c r="D44" s="248">
        <v>0</v>
      </c>
      <c r="E44" s="248">
        <v>0</v>
      </c>
      <c r="F44" s="248">
        <v>0</v>
      </c>
      <c r="G44" s="248">
        <v>0</v>
      </c>
      <c r="H44" s="248">
        <v>0</v>
      </c>
      <c r="I44" s="248">
        <v>0</v>
      </c>
      <c r="J44" s="248">
        <v>0</v>
      </c>
      <c r="K44" s="248">
        <v>0</v>
      </c>
      <c r="L44" s="248">
        <v>0</v>
      </c>
      <c r="M44" s="248">
        <v>0</v>
      </c>
      <c r="N44" s="248">
        <v>0</v>
      </c>
      <c r="O44" s="248">
        <v>0</v>
      </c>
      <c r="P44" s="248">
        <v>0</v>
      </c>
      <c r="Q44" s="248">
        <v>0</v>
      </c>
      <c r="R44" s="248">
        <v>0</v>
      </c>
      <c r="S44" s="248">
        <v>0</v>
      </c>
      <c r="T44" s="248">
        <v>0</v>
      </c>
      <c r="U44" s="248">
        <v>0</v>
      </c>
      <c r="V44" s="248">
        <v>0</v>
      </c>
      <c r="W44" s="248">
        <v>0</v>
      </c>
      <c r="X44" s="248">
        <v>0</v>
      </c>
      <c r="Y44" s="248">
        <v>0</v>
      </c>
      <c r="Z44" s="248">
        <v>0</v>
      </c>
      <c r="AA44" s="248">
        <v>0</v>
      </c>
      <c r="AB44" s="248">
        <v>0</v>
      </c>
      <c r="AC44" s="248">
        <v>0</v>
      </c>
      <c r="AD44" s="248">
        <v>0</v>
      </c>
      <c r="AE44" s="248">
        <v>0</v>
      </c>
      <c r="AF44" s="248">
        <v>0</v>
      </c>
      <c r="AG44" s="248">
        <v>0</v>
      </c>
      <c r="AH44" s="248">
        <v>0</v>
      </c>
      <c r="AI44" s="248">
        <v>0</v>
      </c>
      <c r="AJ44" s="248">
        <v>0</v>
      </c>
      <c r="AK44" s="248">
        <v>0</v>
      </c>
      <c r="AL44" s="248">
        <v>0</v>
      </c>
      <c r="AM44" s="248">
        <v>0</v>
      </c>
      <c r="AN44" s="248">
        <v>0</v>
      </c>
      <c r="AO44" s="248">
        <v>0</v>
      </c>
      <c r="AP44" s="248">
        <v>0</v>
      </c>
      <c r="AQ44" s="248">
        <v>0</v>
      </c>
      <c r="AR44" s="248">
        <v>0</v>
      </c>
      <c r="AS44" s="248">
        <v>0</v>
      </c>
      <c r="AT44" s="248">
        <v>0</v>
      </c>
      <c r="AU44" s="248">
        <v>0</v>
      </c>
      <c r="AV44" s="248">
        <v>0</v>
      </c>
      <c r="AW44" s="248">
        <v>0</v>
      </c>
      <c r="AX44" s="248">
        <v>0</v>
      </c>
      <c r="AY44" s="248">
        <v>0</v>
      </c>
      <c r="AZ44" s="248">
        <v>0</v>
      </c>
      <c r="BA44" s="248">
        <v>0</v>
      </c>
      <c r="BB44" s="248">
        <v>0</v>
      </c>
      <c r="BC44" s="248">
        <v>0</v>
      </c>
      <c r="BD44" s="248">
        <v>0</v>
      </c>
      <c r="BE44" s="248">
        <v>0</v>
      </c>
      <c r="BF44" s="248">
        <v>0</v>
      </c>
      <c r="BG44" s="248">
        <v>0</v>
      </c>
      <c r="BH44" s="248">
        <v>0</v>
      </c>
      <c r="BI44" s="248">
        <v>0</v>
      </c>
      <c r="BJ44" s="248">
        <v>0</v>
      </c>
      <c r="BK44" s="248">
        <v>0</v>
      </c>
      <c r="BL44" s="248">
        <v>0</v>
      </c>
      <c r="BM44" s="248">
        <v>0</v>
      </c>
      <c r="BN44" s="248">
        <v>0</v>
      </c>
      <c r="BO44" s="248">
        <v>0</v>
      </c>
      <c r="BP44" s="248">
        <v>0</v>
      </c>
      <c r="BQ44" s="248">
        <v>0</v>
      </c>
      <c r="BR44" s="248">
        <v>0</v>
      </c>
      <c r="BS44" s="248">
        <v>0</v>
      </c>
      <c r="BT44" s="248">
        <v>0</v>
      </c>
      <c r="BU44" s="248">
        <v>0</v>
      </c>
      <c r="BV44" s="248">
        <v>0</v>
      </c>
      <c r="BW44" s="248">
        <v>0</v>
      </c>
      <c r="BX44" s="248">
        <v>0</v>
      </c>
      <c r="BY44" s="248">
        <v>0</v>
      </c>
      <c r="BZ44" s="248">
        <v>0</v>
      </c>
      <c r="CA44" s="248">
        <v>0</v>
      </c>
      <c r="CB44" s="248">
        <v>0</v>
      </c>
      <c r="CC44" s="248">
        <v>0</v>
      </c>
      <c r="CD44" s="248">
        <v>0</v>
      </c>
      <c r="CE44" s="248">
        <v>0</v>
      </c>
      <c r="CF44" s="248">
        <v>0</v>
      </c>
      <c r="CG44" s="248">
        <v>0</v>
      </c>
      <c r="CH44" s="248">
        <v>0</v>
      </c>
      <c r="CI44" s="248">
        <v>0</v>
      </c>
      <c r="CJ44" s="248">
        <v>0</v>
      </c>
      <c r="CK44" s="248">
        <v>0</v>
      </c>
      <c r="CL44" s="248">
        <v>0</v>
      </c>
      <c r="CM44" s="248">
        <v>0</v>
      </c>
      <c r="CN44" s="248">
        <v>0</v>
      </c>
      <c r="CO44" s="248">
        <v>0</v>
      </c>
      <c r="CP44" s="248">
        <v>0</v>
      </c>
      <c r="CQ44" s="248">
        <v>0</v>
      </c>
      <c r="CR44" s="248">
        <v>0</v>
      </c>
      <c r="CS44" s="248">
        <v>0</v>
      </c>
      <c r="CT44" s="248">
        <v>0</v>
      </c>
      <c r="CU44" s="248">
        <v>0</v>
      </c>
      <c r="CV44" s="248">
        <v>0</v>
      </c>
      <c r="CW44" s="248">
        <v>0</v>
      </c>
      <c r="CX44" s="248">
        <v>0</v>
      </c>
      <c r="CY44" s="248">
        <v>0</v>
      </c>
      <c r="CZ44" s="248">
        <v>0</v>
      </c>
      <c r="DA44" s="248">
        <v>0</v>
      </c>
      <c r="DB44" s="248">
        <v>0</v>
      </c>
      <c r="DC44" s="248">
        <v>0</v>
      </c>
      <c r="DD44" s="248">
        <v>0</v>
      </c>
      <c r="DE44" s="248">
        <v>0</v>
      </c>
      <c r="DF44" s="248">
        <v>0</v>
      </c>
      <c r="DG44" s="248">
        <v>0</v>
      </c>
      <c r="DH44" s="248">
        <v>0</v>
      </c>
      <c r="DI44" s="248">
        <v>0</v>
      </c>
      <c r="DJ44" s="248">
        <v>0</v>
      </c>
      <c r="DK44" s="248">
        <v>0</v>
      </c>
      <c r="DL44" s="248">
        <v>0</v>
      </c>
      <c r="DM44" s="248">
        <v>0</v>
      </c>
      <c r="DN44" s="248">
        <v>0</v>
      </c>
      <c r="DO44" s="248">
        <v>0</v>
      </c>
      <c r="DP44" s="248">
        <v>0</v>
      </c>
      <c r="DQ44" s="248">
        <v>0</v>
      </c>
      <c r="DR44" s="248">
        <v>0</v>
      </c>
      <c r="DS44" s="248">
        <v>0</v>
      </c>
      <c r="DT44" s="248">
        <v>0</v>
      </c>
      <c r="DU44" s="248">
        <v>0</v>
      </c>
      <c r="DV44" s="248">
        <v>0</v>
      </c>
      <c r="DW44" s="248">
        <v>0</v>
      </c>
      <c r="DX44" s="248">
        <v>0</v>
      </c>
      <c r="DY44" s="248">
        <v>0</v>
      </c>
      <c r="DZ44" s="248">
        <v>0</v>
      </c>
      <c r="EA44" s="248">
        <v>0</v>
      </c>
      <c r="EB44" s="248">
        <v>0</v>
      </c>
      <c r="EC44" s="248">
        <v>0</v>
      </c>
      <c r="ED44" s="248">
        <v>0</v>
      </c>
      <c r="EE44" s="248">
        <v>0</v>
      </c>
      <c r="EF44" s="248">
        <v>0</v>
      </c>
      <c r="EG44" s="248">
        <v>0</v>
      </c>
      <c r="EH44" s="248">
        <v>0</v>
      </c>
      <c r="EI44" s="248">
        <v>0</v>
      </c>
      <c r="EJ44" s="248">
        <v>0</v>
      </c>
      <c r="EK44" s="248">
        <v>0</v>
      </c>
      <c r="EL44" s="248">
        <v>0</v>
      </c>
      <c r="EM44" s="248">
        <v>0</v>
      </c>
      <c r="EN44" s="248">
        <v>0</v>
      </c>
      <c r="EO44" s="248">
        <v>0</v>
      </c>
      <c r="EP44" s="248">
        <v>0</v>
      </c>
      <c r="EQ44" s="248">
        <v>0</v>
      </c>
      <c r="ER44" s="248">
        <v>0</v>
      </c>
      <c r="ES44" s="248">
        <v>0</v>
      </c>
      <c r="ET44" s="248">
        <v>0</v>
      </c>
      <c r="EU44" s="248">
        <v>0</v>
      </c>
      <c r="EV44" s="248">
        <v>0</v>
      </c>
      <c r="EW44" s="248">
        <v>0</v>
      </c>
      <c r="EX44" s="248">
        <v>0</v>
      </c>
      <c r="EY44" s="248">
        <v>0</v>
      </c>
      <c r="EZ44" s="248">
        <v>0</v>
      </c>
      <c r="FA44" s="248">
        <v>0</v>
      </c>
      <c r="FB44" s="248">
        <v>0</v>
      </c>
      <c r="FC44" s="248">
        <v>0</v>
      </c>
      <c r="FD44" s="248">
        <v>0</v>
      </c>
      <c r="FE44" s="248">
        <v>0</v>
      </c>
      <c r="FF44" s="248">
        <v>0</v>
      </c>
      <c r="FG44" s="248">
        <v>0</v>
      </c>
      <c r="FH44" s="248">
        <v>0</v>
      </c>
      <c r="FI44" s="248">
        <v>0</v>
      </c>
      <c r="FJ44" s="248">
        <v>0</v>
      </c>
      <c r="FK44" s="248">
        <v>0</v>
      </c>
      <c r="FL44" s="248">
        <v>0</v>
      </c>
      <c r="FM44" s="248">
        <v>0</v>
      </c>
      <c r="FN44" s="248">
        <v>0</v>
      </c>
      <c r="FO44" s="248">
        <v>0</v>
      </c>
      <c r="FP44" s="248">
        <v>0</v>
      </c>
      <c r="FQ44" s="248">
        <v>0</v>
      </c>
      <c r="FR44" s="248">
        <v>0</v>
      </c>
      <c r="FS44" s="248">
        <v>0</v>
      </c>
      <c r="FT44" s="248">
        <v>0</v>
      </c>
      <c r="FU44" s="248">
        <v>0</v>
      </c>
      <c r="FV44" s="248">
        <v>0</v>
      </c>
      <c r="FW44" s="248">
        <v>0</v>
      </c>
      <c r="FX44" s="248">
        <v>0</v>
      </c>
      <c r="FY44" s="248">
        <v>0</v>
      </c>
      <c r="FZ44" s="248">
        <v>0</v>
      </c>
      <c r="GA44" s="248">
        <v>0</v>
      </c>
      <c r="GB44" s="248">
        <v>0</v>
      </c>
      <c r="GC44" s="248">
        <v>0</v>
      </c>
      <c r="GD44" s="248">
        <v>0</v>
      </c>
      <c r="GE44" s="248">
        <v>0</v>
      </c>
      <c r="GF44" s="248">
        <v>0</v>
      </c>
      <c r="GG44" s="248">
        <v>0</v>
      </c>
      <c r="GH44" s="248">
        <v>0</v>
      </c>
      <c r="GI44" s="248">
        <v>0</v>
      </c>
      <c r="GJ44" s="248">
        <v>0</v>
      </c>
      <c r="GK44" s="248">
        <v>0</v>
      </c>
      <c r="GL44" s="248">
        <v>0</v>
      </c>
      <c r="GM44" s="248">
        <v>0</v>
      </c>
      <c r="GN44" s="248">
        <v>0</v>
      </c>
      <c r="GO44" s="248">
        <v>0</v>
      </c>
      <c r="GP44" s="248">
        <v>0</v>
      </c>
      <c r="GQ44" s="248">
        <v>0</v>
      </c>
      <c r="GR44" s="248">
        <v>0</v>
      </c>
      <c r="GS44" s="248">
        <v>0</v>
      </c>
      <c r="GT44" s="248">
        <v>0</v>
      </c>
      <c r="GU44" s="248">
        <v>0</v>
      </c>
      <c r="GV44" s="248">
        <v>0</v>
      </c>
      <c r="GW44" s="248">
        <v>0</v>
      </c>
      <c r="GX44" s="248">
        <v>0</v>
      </c>
      <c r="GY44" s="248">
        <v>0</v>
      </c>
      <c r="GZ44" s="248">
        <v>0</v>
      </c>
      <c r="HA44" s="248">
        <v>0</v>
      </c>
      <c r="HB44" s="248">
        <v>0</v>
      </c>
      <c r="HC44" s="248">
        <v>0</v>
      </c>
      <c r="HD44" s="248">
        <v>0</v>
      </c>
      <c r="HE44" s="248">
        <v>0</v>
      </c>
      <c r="HF44" s="248">
        <v>0</v>
      </c>
      <c r="HG44" s="248">
        <v>0</v>
      </c>
      <c r="HH44" s="248">
        <v>0</v>
      </c>
      <c r="HI44" s="248">
        <v>0</v>
      </c>
      <c r="HJ44" s="248">
        <v>0</v>
      </c>
      <c r="HK44" s="248">
        <v>0</v>
      </c>
      <c r="HL44" s="248">
        <v>0</v>
      </c>
      <c r="HM44" s="248">
        <v>0</v>
      </c>
      <c r="HN44" s="248">
        <v>0</v>
      </c>
      <c r="HO44" s="248">
        <v>0</v>
      </c>
      <c r="HP44" s="248">
        <v>0</v>
      </c>
      <c r="HQ44" s="248">
        <v>0</v>
      </c>
      <c r="HR44" s="248">
        <v>0</v>
      </c>
      <c r="HS44" s="248">
        <v>0</v>
      </c>
    </row>
    <row r="45" spans="1:227">
      <c r="A45" s="1"/>
      <c r="B45" s="247">
        <v>45683.875</v>
      </c>
      <c r="C45" s="248">
        <v>0</v>
      </c>
      <c r="D45" s="248">
        <v>0</v>
      </c>
      <c r="E45" s="248">
        <v>0</v>
      </c>
      <c r="F45" s="248">
        <v>0</v>
      </c>
      <c r="G45" s="248">
        <v>0</v>
      </c>
      <c r="H45" s="248">
        <v>0</v>
      </c>
      <c r="I45" s="248">
        <v>0</v>
      </c>
      <c r="J45" s="248">
        <v>0</v>
      </c>
      <c r="K45" s="248">
        <v>0</v>
      </c>
      <c r="L45" s="248">
        <v>0</v>
      </c>
      <c r="M45" s="248">
        <v>0</v>
      </c>
      <c r="N45" s="248">
        <v>0</v>
      </c>
      <c r="O45" s="248">
        <v>0</v>
      </c>
      <c r="P45" s="248">
        <v>0</v>
      </c>
      <c r="Q45" s="248">
        <v>0</v>
      </c>
      <c r="R45" s="248">
        <v>0</v>
      </c>
      <c r="S45" s="248">
        <v>0</v>
      </c>
      <c r="T45" s="248">
        <v>0</v>
      </c>
      <c r="U45" s="248">
        <v>0</v>
      </c>
      <c r="V45" s="248">
        <v>0</v>
      </c>
      <c r="W45" s="248">
        <v>0</v>
      </c>
      <c r="X45" s="248">
        <v>0</v>
      </c>
      <c r="Y45" s="248">
        <v>0</v>
      </c>
      <c r="Z45" s="248">
        <v>0</v>
      </c>
      <c r="AA45" s="248">
        <v>0</v>
      </c>
      <c r="AB45" s="248">
        <v>0</v>
      </c>
      <c r="AC45" s="248">
        <v>0</v>
      </c>
      <c r="AD45" s="248">
        <v>0</v>
      </c>
      <c r="AE45" s="248">
        <v>0</v>
      </c>
      <c r="AF45" s="248">
        <v>0</v>
      </c>
      <c r="AG45" s="248">
        <v>0</v>
      </c>
      <c r="AH45" s="248">
        <v>0</v>
      </c>
      <c r="AI45" s="248">
        <v>0</v>
      </c>
      <c r="AJ45" s="248">
        <v>0</v>
      </c>
      <c r="AK45" s="248">
        <v>0</v>
      </c>
      <c r="AL45" s="248">
        <v>0</v>
      </c>
      <c r="AM45" s="248">
        <v>0</v>
      </c>
      <c r="AN45" s="248">
        <v>0</v>
      </c>
      <c r="AO45" s="248">
        <v>0</v>
      </c>
      <c r="AP45" s="248">
        <v>0</v>
      </c>
      <c r="AQ45" s="248">
        <v>0</v>
      </c>
      <c r="AR45" s="248">
        <v>0</v>
      </c>
      <c r="AS45" s="248">
        <v>0</v>
      </c>
      <c r="AT45" s="248">
        <v>0</v>
      </c>
      <c r="AU45" s="248">
        <v>0</v>
      </c>
      <c r="AV45" s="248">
        <v>0</v>
      </c>
      <c r="AW45" s="248">
        <v>0</v>
      </c>
      <c r="AX45" s="248">
        <v>0</v>
      </c>
      <c r="AY45" s="248">
        <v>0</v>
      </c>
      <c r="AZ45" s="248">
        <v>0</v>
      </c>
      <c r="BA45" s="248">
        <v>0</v>
      </c>
      <c r="BB45" s="248">
        <v>0</v>
      </c>
      <c r="BC45" s="248">
        <v>0</v>
      </c>
      <c r="BD45" s="248">
        <v>0</v>
      </c>
      <c r="BE45" s="248">
        <v>0</v>
      </c>
      <c r="BF45" s="248">
        <v>0</v>
      </c>
      <c r="BG45" s="248">
        <v>0</v>
      </c>
      <c r="BH45" s="248">
        <v>0</v>
      </c>
      <c r="BI45" s="248">
        <v>0</v>
      </c>
      <c r="BJ45" s="248">
        <v>0</v>
      </c>
      <c r="BK45" s="248">
        <v>0</v>
      </c>
      <c r="BL45" s="248">
        <v>0</v>
      </c>
      <c r="BM45" s="248">
        <v>0</v>
      </c>
      <c r="BN45" s="248">
        <v>0</v>
      </c>
      <c r="BO45" s="248">
        <v>0</v>
      </c>
      <c r="BP45" s="248">
        <v>0</v>
      </c>
      <c r="BQ45" s="248">
        <v>0</v>
      </c>
      <c r="BR45" s="248">
        <v>0</v>
      </c>
      <c r="BS45" s="248">
        <v>0</v>
      </c>
      <c r="BT45" s="248">
        <v>0</v>
      </c>
      <c r="BU45" s="248">
        <v>0</v>
      </c>
      <c r="BV45" s="248">
        <v>0</v>
      </c>
      <c r="BW45" s="248">
        <v>0</v>
      </c>
      <c r="BX45" s="248">
        <v>0</v>
      </c>
      <c r="BY45" s="248">
        <v>0</v>
      </c>
      <c r="BZ45" s="248">
        <v>0</v>
      </c>
      <c r="CA45" s="248">
        <v>0</v>
      </c>
      <c r="CB45" s="248">
        <v>0</v>
      </c>
      <c r="CC45" s="248">
        <v>0</v>
      </c>
      <c r="CD45" s="248">
        <v>0</v>
      </c>
      <c r="CE45" s="248">
        <v>0</v>
      </c>
      <c r="CF45" s="248">
        <v>0</v>
      </c>
      <c r="CG45" s="248">
        <v>0</v>
      </c>
      <c r="CH45" s="248">
        <v>0</v>
      </c>
      <c r="CI45" s="248">
        <v>0</v>
      </c>
      <c r="CJ45" s="248">
        <v>0</v>
      </c>
      <c r="CK45" s="248">
        <v>0</v>
      </c>
      <c r="CL45" s="248">
        <v>0</v>
      </c>
      <c r="CM45" s="248">
        <v>0</v>
      </c>
      <c r="CN45" s="248">
        <v>0</v>
      </c>
      <c r="CO45" s="248">
        <v>0</v>
      </c>
      <c r="CP45" s="248">
        <v>0</v>
      </c>
      <c r="CQ45" s="248">
        <v>0</v>
      </c>
      <c r="CR45" s="248">
        <v>0</v>
      </c>
      <c r="CS45" s="248">
        <v>0</v>
      </c>
      <c r="CT45" s="248">
        <v>0</v>
      </c>
      <c r="CU45" s="248">
        <v>0</v>
      </c>
      <c r="CV45" s="248">
        <v>0</v>
      </c>
      <c r="CW45" s="248">
        <v>0</v>
      </c>
      <c r="CX45" s="248">
        <v>0</v>
      </c>
      <c r="CY45" s="248">
        <v>0</v>
      </c>
      <c r="CZ45" s="248">
        <v>0</v>
      </c>
      <c r="DA45" s="248">
        <v>0</v>
      </c>
      <c r="DB45" s="248">
        <v>0</v>
      </c>
      <c r="DC45" s="248">
        <v>0</v>
      </c>
      <c r="DD45" s="248">
        <v>0</v>
      </c>
      <c r="DE45" s="248">
        <v>0</v>
      </c>
      <c r="DF45" s="248">
        <v>0</v>
      </c>
      <c r="DG45" s="248">
        <v>0</v>
      </c>
      <c r="DH45" s="248">
        <v>0</v>
      </c>
      <c r="DI45" s="248">
        <v>0</v>
      </c>
      <c r="DJ45" s="248">
        <v>0</v>
      </c>
      <c r="DK45" s="248">
        <v>0</v>
      </c>
      <c r="DL45" s="248">
        <v>0</v>
      </c>
      <c r="DM45" s="248">
        <v>0</v>
      </c>
      <c r="DN45" s="248">
        <v>0</v>
      </c>
      <c r="DO45" s="248">
        <v>0</v>
      </c>
      <c r="DP45" s="248">
        <v>0</v>
      </c>
      <c r="DQ45" s="248">
        <v>0</v>
      </c>
      <c r="DR45" s="248">
        <v>0</v>
      </c>
      <c r="DS45" s="248">
        <v>0</v>
      </c>
      <c r="DT45" s="248">
        <v>0</v>
      </c>
      <c r="DU45" s="248">
        <v>0</v>
      </c>
      <c r="DV45" s="248">
        <v>0</v>
      </c>
      <c r="DW45" s="248">
        <v>0</v>
      </c>
      <c r="DX45" s="248">
        <v>0</v>
      </c>
      <c r="DY45" s="248">
        <v>0</v>
      </c>
      <c r="DZ45" s="248">
        <v>0</v>
      </c>
      <c r="EA45" s="248">
        <v>0</v>
      </c>
      <c r="EB45" s="248">
        <v>0</v>
      </c>
      <c r="EC45" s="248">
        <v>0</v>
      </c>
      <c r="ED45" s="248">
        <v>0</v>
      </c>
      <c r="EE45" s="248">
        <v>0</v>
      </c>
      <c r="EF45" s="248">
        <v>0</v>
      </c>
      <c r="EG45" s="248">
        <v>0</v>
      </c>
      <c r="EH45" s="248">
        <v>0</v>
      </c>
      <c r="EI45" s="248">
        <v>0</v>
      </c>
      <c r="EJ45" s="248">
        <v>0</v>
      </c>
      <c r="EK45" s="248">
        <v>0</v>
      </c>
      <c r="EL45" s="248">
        <v>0</v>
      </c>
      <c r="EM45" s="248">
        <v>0</v>
      </c>
      <c r="EN45" s="248">
        <v>0</v>
      </c>
      <c r="EO45" s="248">
        <v>0</v>
      </c>
      <c r="EP45" s="248">
        <v>0</v>
      </c>
      <c r="EQ45" s="248">
        <v>0</v>
      </c>
      <c r="ER45" s="248">
        <v>0</v>
      </c>
      <c r="ES45" s="248">
        <v>0</v>
      </c>
      <c r="ET45" s="248">
        <v>0</v>
      </c>
      <c r="EU45" s="248">
        <v>0</v>
      </c>
      <c r="EV45" s="248">
        <v>0</v>
      </c>
      <c r="EW45" s="248">
        <v>0</v>
      </c>
      <c r="EX45" s="248">
        <v>0</v>
      </c>
      <c r="EY45" s="248">
        <v>0</v>
      </c>
      <c r="EZ45" s="248">
        <v>0</v>
      </c>
      <c r="FA45" s="248">
        <v>0</v>
      </c>
      <c r="FB45" s="248">
        <v>0</v>
      </c>
      <c r="FC45" s="248">
        <v>0</v>
      </c>
      <c r="FD45" s="248">
        <v>0</v>
      </c>
      <c r="FE45" s="248">
        <v>0</v>
      </c>
      <c r="FF45" s="248">
        <v>0</v>
      </c>
      <c r="FG45" s="248">
        <v>0</v>
      </c>
      <c r="FH45" s="248">
        <v>0</v>
      </c>
      <c r="FI45" s="248">
        <v>0</v>
      </c>
      <c r="FJ45" s="248">
        <v>0</v>
      </c>
      <c r="FK45" s="248">
        <v>0</v>
      </c>
      <c r="FL45" s="248">
        <v>0</v>
      </c>
      <c r="FM45" s="248">
        <v>0</v>
      </c>
      <c r="FN45" s="248">
        <v>0</v>
      </c>
      <c r="FO45" s="248">
        <v>0</v>
      </c>
      <c r="FP45" s="248">
        <v>0</v>
      </c>
      <c r="FQ45" s="248">
        <v>0</v>
      </c>
      <c r="FR45" s="248">
        <v>0</v>
      </c>
      <c r="FS45" s="248">
        <v>0</v>
      </c>
      <c r="FT45" s="248">
        <v>0</v>
      </c>
      <c r="FU45" s="248">
        <v>0</v>
      </c>
      <c r="FV45" s="248">
        <v>0</v>
      </c>
      <c r="FW45" s="248">
        <v>0</v>
      </c>
      <c r="FX45" s="248">
        <v>0</v>
      </c>
      <c r="FY45" s="248">
        <v>0</v>
      </c>
      <c r="FZ45" s="248">
        <v>0</v>
      </c>
      <c r="GA45" s="248">
        <v>0</v>
      </c>
      <c r="GB45" s="248">
        <v>0</v>
      </c>
      <c r="GC45" s="248">
        <v>0</v>
      </c>
      <c r="GD45" s="248">
        <v>0</v>
      </c>
      <c r="GE45" s="248">
        <v>0</v>
      </c>
      <c r="GF45" s="248">
        <v>0</v>
      </c>
      <c r="GG45" s="248">
        <v>0</v>
      </c>
      <c r="GH45" s="248">
        <v>0</v>
      </c>
      <c r="GI45" s="248">
        <v>0</v>
      </c>
      <c r="GJ45" s="248">
        <v>0</v>
      </c>
      <c r="GK45" s="248">
        <v>0</v>
      </c>
      <c r="GL45" s="248">
        <v>0</v>
      </c>
      <c r="GM45" s="248">
        <v>0</v>
      </c>
      <c r="GN45" s="248">
        <v>0</v>
      </c>
      <c r="GO45" s="248">
        <v>0</v>
      </c>
      <c r="GP45" s="248">
        <v>0</v>
      </c>
      <c r="GQ45" s="248">
        <v>0</v>
      </c>
      <c r="GR45" s="248">
        <v>0</v>
      </c>
      <c r="GS45" s="248">
        <v>0</v>
      </c>
      <c r="GT45" s="248">
        <v>0</v>
      </c>
      <c r="GU45" s="248">
        <v>0</v>
      </c>
      <c r="GV45" s="248">
        <v>0</v>
      </c>
      <c r="GW45" s="248">
        <v>0</v>
      </c>
      <c r="GX45" s="248">
        <v>0</v>
      </c>
      <c r="GY45" s="248">
        <v>0</v>
      </c>
      <c r="GZ45" s="248">
        <v>0</v>
      </c>
      <c r="HA45" s="248">
        <v>0</v>
      </c>
      <c r="HB45" s="248">
        <v>0</v>
      </c>
      <c r="HC45" s="248">
        <v>0</v>
      </c>
      <c r="HD45" s="248">
        <v>0</v>
      </c>
      <c r="HE45" s="248">
        <v>0</v>
      </c>
      <c r="HF45" s="248">
        <v>0</v>
      </c>
      <c r="HG45" s="248">
        <v>0</v>
      </c>
      <c r="HH45" s="248">
        <v>0</v>
      </c>
      <c r="HI45" s="248">
        <v>0</v>
      </c>
      <c r="HJ45" s="248">
        <v>0</v>
      </c>
      <c r="HK45" s="248">
        <v>0</v>
      </c>
      <c r="HL45" s="248">
        <v>0</v>
      </c>
      <c r="HM45" s="248">
        <v>0</v>
      </c>
      <c r="HN45" s="248">
        <v>0</v>
      </c>
      <c r="HO45" s="248">
        <v>0</v>
      </c>
      <c r="HP45" s="248">
        <v>0</v>
      </c>
      <c r="HQ45" s="248">
        <v>0</v>
      </c>
      <c r="HR45" s="248">
        <v>0</v>
      </c>
      <c r="HS45" s="248">
        <v>0</v>
      </c>
    </row>
    <row r="46" spans="1:227">
      <c r="A46" s="1"/>
      <c r="B46" s="247">
        <v>45683.895833333299</v>
      </c>
      <c r="C46" s="248">
        <v>0</v>
      </c>
      <c r="D46" s="248">
        <v>0</v>
      </c>
      <c r="E46" s="248">
        <v>0</v>
      </c>
      <c r="F46" s="248">
        <v>0</v>
      </c>
      <c r="G46" s="248">
        <v>0</v>
      </c>
      <c r="H46" s="248">
        <v>0</v>
      </c>
      <c r="I46" s="248">
        <v>0</v>
      </c>
      <c r="J46" s="248">
        <v>0</v>
      </c>
      <c r="K46" s="248">
        <v>0</v>
      </c>
      <c r="L46" s="248">
        <v>0</v>
      </c>
      <c r="M46" s="248">
        <v>0</v>
      </c>
      <c r="N46" s="248">
        <v>0</v>
      </c>
      <c r="O46" s="248">
        <v>0</v>
      </c>
      <c r="P46" s="248">
        <v>0</v>
      </c>
      <c r="Q46" s="248">
        <v>0</v>
      </c>
      <c r="R46" s="248">
        <v>0</v>
      </c>
      <c r="S46" s="248">
        <v>0</v>
      </c>
      <c r="T46" s="248">
        <v>0</v>
      </c>
      <c r="U46" s="248">
        <v>0</v>
      </c>
      <c r="V46" s="248">
        <v>0</v>
      </c>
      <c r="W46" s="248">
        <v>0</v>
      </c>
      <c r="X46" s="248">
        <v>0</v>
      </c>
      <c r="Y46" s="248">
        <v>0</v>
      </c>
      <c r="Z46" s="248">
        <v>0</v>
      </c>
      <c r="AA46" s="248">
        <v>0</v>
      </c>
      <c r="AB46" s="248">
        <v>0</v>
      </c>
      <c r="AC46" s="248">
        <v>0</v>
      </c>
      <c r="AD46" s="248">
        <v>0</v>
      </c>
      <c r="AE46" s="248">
        <v>0</v>
      </c>
      <c r="AF46" s="248">
        <v>0</v>
      </c>
      <c r="AG46" s="248">
        <v>0</v>
      </c>
      <c r="AH46" s="248">
        <v>0</v>
      </c>
      <c r="AI46" s="248">
        <v>0</v>
      </c>
      <c r="AJ46" s="248">
        <v>0</v>
      </c>
      <c r="AK46" s="248">
        <v>0</v>
      </c>
      <c r="AL46" s="248">
        <v>0</v>
      </c>
      <c r="AM46" s="248">
        <v>0</v>
      </c>
      <c r="AN46" s="248">
        <v>0</v>
      </c>
      <c r="AO46" s="248">
        <v>0</v>
      </c>
      <c r="AP46" s="248">
        <v>0</v>
      </c>
      <c r="AQ46" s="248">
        <v>0</v>
      </c>
      <c r="AR46" s="248">
        <v>0</v>
      </c>
      <c r="AS46" s="248">
        <v>0</v>
      </c>
      <c r="AT46" s="248">
        <v>0</v>
      </c>
      <c r="AU46" s="248">
        <v>0</v>
      </c>
      <c r="AV46" s="248">
        <v>0</v>
      </c>
      <c r="AW46" s="248">
        <v>0</v>
      </c>
      <c r="AX46" s="248">
        <v>0</v>
      </c>
      <c r="AY46" s="248">
        <v>0</v>
      </c>
      <c r="AZ46" s="248">
        <v>0</v>
      </c>
      <c r="BA46" s="248">
        <v>0</v>
      </c>
      <c r="BB46" s="248">
        <v>0</v>
      </c>
      <c r="BC46" s="248">
        <v>0</v>
      </c>
      <c r="BD46" s="248">
        <v>0</v>
      </c>
      <c r="BE46" s="248">
        <v>0</v>
      </c>
      <c r="BF46" s="248">
        <v>0</v>
      </c>
      <c r="BG46" s="248">
        <v>0</v>
      </c>
      <c r="BH46" s="248">
        <v>0</v>
      </c>
      <c r="BI46" s="248">
        <v>0</v>
      </c>
      <c r="BJ46" s="248">
        <v>0</v>
      </c>
      <c r="BK46" s="248">
        <v>0</v>
      </c>
      <c r="BL46" s="248">
        <v>0</v>
      </c>
      <c r="BM46" s="248">
        <v>0</v>
      </c>
      <c r="BN46" s="248">
        <v>0</v>
      </c>
      <c r="BO46" s="248">
        <v>0</v>
      </c>
      <c r="BP46" s="248">
        <v>0</v>
      </c>
      <c r="BQ46" s="248">
        <v>0</v>
      </c>
      <c r="BR46" s="248">
        <v>0</v>
      </c>
      <c r="BS46" s="248">
        <v>0</v>
      </c>
      <c r="BT46" s="248">
        <v>0</v>
      </c>
      <c r="BU46" s="248">
        <v>0</v>
      </c>
      <c r="BV46" s="248">
        <v>0</v>
      </c>
      <c r="BW46" s="248">
        <v>0</v>
      </c>
      <c r="BX46" s="248">
        <v>0</v>
      </c>
      <c r="BY46" s="248">
        <v>0</v>
      </c>
      <c r="BZ46" s="248">
        <v>0</v>
      </c>
      <c r="CA46" s="248">
        <v>0</v>
      </c>
      <c r="CB46" s="248">
        <v>0</v>
      </c>
      <c r="CC46" s="248">
        <v>0</v>
      </c>
      <c r="CD46" s="248">
        <v>0</v>
      </c>
      <c r="CE46" s="248">
        <v>0</v>
      </c>
      <c r="CF46" s="248">
        <v>0</v>
      </c>
      <c r="CG46" s="248">
        <v>0</v>
      </c>
      <c r="CH46" s="248">
        <v>0</v>
      </c>
      <c r="CI46" s="248">
        <v>0</v>
      </c>
      <c r="CJ46" s="248">
        <v>0</v>
      </c>
      <c r="CK46" s="248">
        <v>0</v>
      </c>
      <c r="CL46" s="248">
        <v>0</v>
      </c>
      <c r="CM46" s="248">
        <v>0</v>
      </c>
      <c r="CN46" s="248">
        <v>0</v>
      </c>
      <c r="CO46" s="248">
        <v>0</v>
      </c>
      <c r="CP46" s="248">
        <v>0</v>
      </c>
      <c r="CQ46" s="248">
        <v>0</v>
      </c>
      <c r="CR46" s="248">
        <v>0</v>
      </c>
      <c r="CS46" s="248">
        <v>0</v>
      </c>
      <c r="CT46" s="248">
        <v>0</v>
      </c>
      <c r="CU46" s="248">
        <v>0</v>
      </c>
      <c r="CV46" s="248">
        <v>0</v>
      </c>
      <c r="CW46" s="248">
        <v>0</v>
      </c>
      <c r="CX46" s="248">
        <v>0</v>
      </c>
      <c r="CY46" s="248">
        <v>0</v>
      </c>
      <c r="CZ46" s="248">
        <v>0</v>
      </c>
      <c r="DA46" s="248">
        <v>0</v>
      </c>
      <c r="DB46" s="248">
        <v>0</v>
      </c>
      <c r="DC46" s="248">
        <v>0</v>
      </c>
      <c r="DD46" s="248">
        <v>0</v>
      </c>
      <c r="DE46" s="248">
        <v>0</v>
      </c>
      <c r="DF46" s="248">
        <v>0</v>
      </c>
      <c r="DG46" s="248">
        <v>0</v>
      </c>
      <c r="DH46" s="248">
        <v>0</v>
      </c>
      <c r="DI46" s="248">
        <v>0</v>
      </c>
      <c r="DJ46" s="248">
        <v>0</v>
      </c>
      <c r="DK46" s="248">
        <v>0</v>
      </c>
      <c r="DL46" s="248">
        <v>0</v>
      </c>
      <c r="DM46" s="248">
        <v>0</v>
      </c>
      <c r="DN46" s="248">
        <v>0</v>
      </c>
      <c r="DO46" s="248">
        <v>0</v>
      </c>
      <c r="DP46" s="248">
        <v>0</v>
      </c>
      <c r="DQ46" s="248">
        <v>0</v>
      </c>
      <c r="DR46" s="248">
        <v>0</v>
      </c>
      <c r="DS46" s="248">
        <v>0</v>
      </c>
      <c r="DT46" s="248">
        <v>0</v>
      </c>
      <c r="DU46" s="248">
        <v>0</v>
      </c>
      <c r="DV46" s="248">
        <v>0</v>
      </c>
      <c r="DW46" s="248">
        <v>0</v>
      </c>
      <c r="DX46" s="248">
        <v>0</v>
      </c>
      <c r="DY46" s="248">
        <v>0</v>
      </c>
      <c r="DZ46" s="248">
        <v>0</v>
      </c>
      <c r="EA46" s="248">
        <v>0</v>
      </c>
      <c r="EB46" s="248">
        <v>0</v>
      </c>
      <c r="EC46" s="248">
        <v>0</v>
      </c>
      <c r="ED46" s="248">
        <v>0</v>
      </c>
      <c r="EE46" s="248">
        <v>0</v>
      </c>
      <c r="EF46" s="248">
        <v>0</v>
      </c>
      <c r="EG46" s="248">
        <v>0</v>
      </c>
      <c r="EH46" s="248">
        <v>0</v>
      </c>
      <c r="EI46" s="248">
        <v>0</v>
      </c>
      <c r="EJ46" s="248">
        <v>0</v>
      </c>
      <c r="EK46" s="248">
        <v>0</v>
      </c>
      <c r="EL46" s="248">
        <v>0</v>
      </c>
      <c r="EM46" s="248">
        <v>0</v>
      </c>
      <c r="EN46" s="248">
        <v>0</v>
      </c>
      <c r="EO46" s="248">
        <v>0</v>
      </c>
      <c r="EP46" s="248">
        <v>0</v>
      </c>
      <c r="EQ46" s="248">
        <v>0</v>
      </c>
      <c r="ER46" s="248">
        <v>0</v>
      </c>
      <c r="ES46" s="248">
        <v>0</v>
      </c>
      <c r="ET46" s="248">
        <v>0</v>
      </c>
      <c r="EU46" s="248">
        <v>0</v>
      </c>
      <c r="EV46" s="248">
        <v>0</v>
      </c>
      <c r="EW46" s="248">
        <v>0</v>
      </c>
      <c r="EX46" s="248">
        <v>0</v>
      </c>
      <c r="EY46" s="248">
        <v>0</v>
      </c>
      <c r="EZ46" s="248">
        <v>0</v>
      </c>
      <c r="FA46" s="248">
        <v>0</v>
      </c>
      <c r="FB46" s="248">
        <v>0</v>
      </c>
      <c r="FC46" s="248">
        <v>0</v>
      </c>
      <c r="FD46" s="248">
        <v>0</v>
      </c>
      <c r="FE46" s="248">
        <v>0</v>
      </c>
      <c r="FF46" s="248">
        <v>0</v>
      </c>
      <c r="FG46" s="248">
        <v>0</v>
      </c>
      <c r="FH46" s="248">
        <v>0</v>
      </c>
      <c r="FI46" s="248">
        <v>0</v>
      </c>
      <c r="FJ46" s="248">
        <v>0</v>
      </c>
      <c r="FK46" s="248">
        <v>0</v>
      </c>
      <c r="FL46" s="248">
        <v>0</v>
      </c>
      <c r="FM46" s="248">
        <v>0</v>
      </c>
      <c r="FN46" s="248">
        <v>0</v>
      </c>
      <c r="FO46" s="248">
        <v>0</v>
      </c>
      <c r="FP46" s="248">
        <v>0</v>
      </c>
      <c r="FQ46" s="248">
        <v>0</v>
      </c>
      <c r="FR46" s="248">
        <v>0</v>
      </c>
      <c r="FS46" s="248">
        <v>0</v>
      </c>
      <c r="FT46" s="248">
        <v>0</v>
      </c>
      <c r="FU46" s="248">
        <v>0</v>
      </c>
      <c r="FV46" s="248">
        <v>0</v>
      </c>
      <c r="FW46" s="248">
        <v>0</v>
      </c>
      <c r="FX46" s="248">
        <v>0</v>
      </c>
      <c r="FY46" s="248">
        <v>0</v>
      </c>
      <c r="FZ46" s="248">
        <v>0</v>
      </c>
      <c r="GA46" s="248">
        <v>0</v>
      </c>
      <c r="GB46" s="248">
        <v>0</v>
      </c>
      <c r="GC46" s="248">
        <v>0</v>
      </c>
      <c r="GD46" s="248">
        <v>0</v>
      </c>
      <c r="GE46" s="248">
        <v>0</v>
      </c>
      <c r="GF46" s="248">
        <v>0</v>
      </c>
      <c r="GG46" s="248">
        <v>0</v>
      </c>
      <c r="GH46" s="248">
        <v>0</v>
      </c>
      <c r="GI46" s="248">
        <v>0</v>
      </c>
      <c r="GJ46" s="248">
        <v>0</v>
      </c>
      <c r="GK46" s="248">
        <v>0</v>
      </c>
      <c r="GL46" s="248">
        <v>0</v>
      </c>
      <c r="GM46" s="248">
        <v>0</v>
      </c>
      <c r="GN46" s="248">
        <v>0</v>
      </c>
      <c r="GO46" s="248">
        <v>0</v>
      </c>
      <c r="GP46" s="248">
        <v>0</v>
      </c>
      <c r="GQ46" s="248">
        <v>0</v>
      </c>
      <c r="GR46" s="248">
        <v>0</v>
      </c>
      <c r="GS46" s="248">
        <v>0</v>
      </c>
      <c r="GT46" s="248">
        <v>0</v>
      </c>
      <c r="GU46" s="248">
        <v>0</v>
      </c>
      <c r="GV46" s="248">
        <v>0</v>
      </c>
      <c r="GW46" s="248">
        <v>0</v>
      </c>
      <c r="GX46" s="248">
        <v>0</v>
      </c>
      <c r="GY46" s="248">
        <v>0</v>
      </c>
      <c r="GZ46" s="248">
        <v>0</v>
      </c>
      <c r="HA46" s="248">
        <v>0</v>
      </c>
      <c r="HB46" s="248">
        <v>0</v>
      </c>
      <c r="HC46" s="248">
        <v>0</v>
      </c>
      <c r="HD46" s="248">
        <v>0</v>
      </c>
      <c r="HE46" s="248">
        <v>0</v>
      </c>
      <c r="HF46" s="248">
        <v>0</v>
      </c>
      <c r="HG46" s="248">
        <v>0</v>
      </c>
      <c r="HH46" s="248">
        <v>0</v>
      </c>
      <c r="HI46" s="248">
        <v>0</v>
      </c>
      <c r="HJ46" s="248">
        <v>0</v>
      </c>
      <c r="HK46" s="248">
        <v>0</v>
      </c>
      <c r="HL46" s="248">
        <v>0</v>
      </c>
      <c r="HM46" s="248">
        <v>0</v>
      </c>
      <c r="HN46" s="248">
        <v>0</v>
      </c>
      <c r="HO46" s="248">
        <v>0</v>
      </c>
      <c r="HP46" s="248">
        <v>0</v>
      </c>
      <c r="HQ46" s="248">
        <v>0</v>
      </c>
      <c r="HR46" s="248">
        <v>0</v>
      </c>
      <c r="HS46" s="248">
        <v>0</v>
      </c>
    </row>
    <row r="47" spans="1:227">
      <c r="A47" s="1"/>
      <c r="B47" s="247">
        <v>45683.916666666701</v>
      </c>
      <c r="C47" s="248">
        <v>0</v>
      </c>
      <c r="D47" s="248">
        <v>0</v>
      </c>
      <c r="E47" s="248">
        <v>0</v>
      </c>
      <c r="F47" s="248">
        <v>0</v>
      </c>
      <c r="G47" s="248">
        <v>0</v>
      </c>
      <c r="H47" s="248">
        <v>0</v>
      </c>
      <c r="I47" s="248">
        <v>0</v>
      </c>
      <c r="J47" s="248">
        <v>0</v>
      </c>
      <c r="K47" s="248">
        <v>0</v>
      </c>
      <c r="L47" s="248">
        <v>0</v>
      </c>
      <c r="M47" s="248">
        <v>0</v>
      </c>
      <c r="N47" s="248">
        <v>0</v>
      </c>
      <c r="O47" s="248">
        <v>0</v>
      </c>
      <c r="P47" s="248">
        <v>0</v>
      </c>
      <c r="Q47" s="248">
        <v>0</v>
      </c>
      <c r="R47" s="248">
        <v>0</v>
      </c>
      <c r="S47" s="248">
        <v>0</v>
      </c>
      <c r="T47" s="248">
        <v>0</v>
      </c>
      <c r="U47" s="248">
        <v>0</v>
      </c>
      <c r="V47" s="248">
        <v>0</v>
      </c>
      <c r="W47" s="248">
        <v>0</v>
      </c>
      <c r="X47" s="248">
        <v>0</v>
      </c>
      <c r="Y47" s="248">
        <v>0</v>
      </c>
      <c r="Z47" s="248">
        <v>0</v>
      </c>
      <c r="AA47" s="248">
        <v>0</v>
      </c>
      <c r="AB47" s="248">
        <v>0</v>
      </c>
      <c r="AC47" s="248">
        <v>0</v>
      </c>
      <c r="AD47" s="248">
        <v>0</v>
      </c>
      <c r="AE47" s="248">
        <v>0</v>
      </c>
      <c r="AF47" s="248">
        <v>0</v>
      </c>
      <c r="AG47" s="248">
        <v>0</v>
      </c>
      <c r="AH47" s="248">
        <v>0</v>
      </c>
      <c r="AI47" s="248">
        <v>0</v>
      </c>
      <c r="AJ47" s="248">
        <v>0</v>
      </c>
      <c r="AK47" s="248">
        <v>0</v>
      </c>
      <c r="AL47" s="248">
        <v>0</v>
      </c>
      <c r="AM47" s="248">
        <v>0</v>
      </c>
      <c r="AN47" s="248">
        <v>0</v>
      </c>
      <c r="AO47" s="248">
        <v>0</v>
      </c>
      <c r="AP47" s="248">
        <v>0</v>
      </c>
      <c r="AQ47" s="248">
        <v>0</v>
      </c>
      <c r="AR47" s="248">
        <v>0</v>
      </c>
      <c r="AS47" s="248">
        <v>0</v>
      </c>
      <c r="AT47" s="248">
        <v>0</v>
      </c>
      <c r="AU47" s="248">
        <v>0</v>
      </c>
      <c r="AV47" s="248">
        <v>0</v>
      </c>
      <c r="AW47" s="248">
        <v>0</v>
      </c>
      <c r="AX47" s="248">
        <v>0</v>
      </c>
      <c r="AY47" s="248">
        <v>0</v>
      </c>
      <c r="AZ47" s="248">
        <v>0</v>
      </c>
      <c r="BA47" s="248">
        <v>0</v>
      </c>
      <c r="BB47" s="248">
        <v>0</v>
      </c>
      <c r="BC47" s="248">
        <v>0</v>
      </c>
      <c r="BD47" s="248">
        <v>0</v>
      </c>
      <c r="BE47" s="248">
        <v>0</v>
      </c>
      <c r="BF47" s="248">
        <v>0</v>
      </c>
      <c r="BG47" s="248">
        <v>0</v>
      </c>
      <c r="BH47" s="248">
        <v>0</v>
      </c>
      <c r="BI47" s="248">
        <v>0</v>
      </c>
      <c r="BJ47" s="248">
        <v>0</v>
      </c>
      <c r="BK47" s="248">
        <v>0</v>
      </c>
      <c r="BL47" s="248">
        <v>0</v>
      </c>
      <c r="BM47" s="248">
        <v>0</v>
      </c>
      <c r="BN47" s="248">
        <v>0</v>
      </c>
      <c r="BO47" s="248">
        <v>0</v>
      </c>
      <c r="BP47" s="248">
        <v>0</v>
      </c>
      <c r="BQ47" s="248">
        <v>0</v>
      </c>
      <c r="BR47" s="248">
        <v>0</v>
      </c>
      <c r="BS47" s="248">
        <v>0</v>
      </c>
      <c r="BT47" s="248">
        <v>0</v>
      </c>
      <c r="BU47" s="248">
        <v>0</v>
      </c>
      <c r="BV47" s="248">
        <v>0</v>
      </c>
      <c r="BW47" s="248">
        <v>0</v>
      </c>
      <c r="BX47" s="248">
        <v>0</v>
      </c>
      <c r="BY47" s="248">
        <v>0</v>
      </c>
      <c r="BZ47" s="248">
        <v>0</v>
      </c>
      <c r="CA47" s="248">
        <v>0</v>
      </c>
      <c r="CB47" s="248">
        <v>0</v>
      </c>
      <c r="CC47" s="248">
        <v>0</v>
      </c>
      <c r="CD47" s="248">
        <v>0</v>
      </c>
      <c r="CE47" s="248">
        <v>0</v>
      </c>
      <c r="CF47" s="248">
        <v>0</v>
      </c>
      <c r="CG47" s="248">
        <v>0</v>
      </c>
      <c r="CH47" s="248">
        <v>0</v>
      </c>
      <c r="CI47" s="248">
        <v>0</v>
      </c>
      <c r="CJ47" s="248">
        <v>0</v>
      </c>
      <c r="CK47" s="248">
        <v>0</v>
      </c>
      <c r="CL47" s="248">
        <v>0</v>
      </c>
      <c r="CM47" s="248">
        <v>0</v>
      </c>
      <c r="CN47" s="248">
        <v>0</v>
      </c>
      <c r="CO47" s="248">
        <v>0</v>
      </c>
      <c r="CP47" s="248">
        <v>0</v>
      </c>
      <c r="CQ47" s="248">
        <v>0</v>
      </c>
      <c r="CR47" s="248">
        <v>0</v>
      </c>
      <c r="CS47" s="248">
        <v>0</v>
      </c>
      <c r="CT47" s="248">
        <v>0</v>
      </c>
      <c r="CU47" s="248">
        <v>0</v>
      </c>
      <c r="CV47" s="248">
        <v>0</v>
      </c>
      <c r="CW47" s="248">
        <v>0</v>
      </c>
      <c r="CX47" s="248">
        <v>0</v>
      </c>
      <c r="CY47" s="248">
        <v>0</v>
      </c>
      <c r="CZ47" s="248">
        <v>0</v>
      </c>
      <c r="DA47" s="248">
        <v>0</v>
      </c>
      <c r="DB47" s="248">
        <v>0</v>
      </c>
      <c r="DC47" s="248">
        <v>0</v>
      </c>
      <c r="DD47" s="248">
        <v>0</v>
      </c>
      <c r="DE47" s="248">
        <v>0</v>
      </c>
      <c r="DF47" s="248">
        <v>0</v>
      </c>
      <c r="DG47" s="248">
        <v>0</v>
      </c>
      <c r="DH47" s="248">
        <v>0</v>
      </c>
      <c r="DI47" s="248">
        <v>0</v>
      </c>
      <c r="DJ47" s="248">
        <v>0</v>
      </c>
      <c r="DK47" s="248">
        <v>0</v>
      </c>
      <c r="DL47" s="248">
        <v>0</v>
      </c>
      <c r="DM47" s="248">
        <v>0</v>
      </c>
      <c r="DN47" s="248">
        <v>0</v>
      </c>
      <c r="DO47" s="248">
        <v>0</v>
      </c>
      <c r="DP47" s="248">
        <v>0</v>
      </c>
      <c r="DQ47" s="248">
        <v>0</v>
      </c>
      <c r="DR47" s="248">
        <v>0</v>
      </c>
      <c r="DS47" s="248">
        <v>0</v>
      </c>
      <c r="DT47" s="248">
        <v>0</v>
      </c>
      <c r="DU47" s="248">
        <v>0</v>
      </c>
      <c r="DV47" s="248">
        <v>0</v>
      </c>
      <c r="DW47" s="248">
        <v>0</v>
      </c>
      <c r="DX47" s="248">
        <v>0</v>
      </c>
      <c r="DY47" s="248">
        <v>0</v>
      </c>
      <c r="DZ47" s="248">
        <v>0</v>
      </c>
      <c r="EA47" s="248">
        <v>0</v>
      </c>
      <c r="EB47" s="248">
        <v>0</v>
      </c>
      <c r="EC47" s="248">
        <v>0</v>
      </c>
      <c r="ED47" s="248">
        <v>0</v>
      </c>
      <c r="EE47" s="248">
        <v>0</v>
      </c>
      <c r="EF47" s="248">
        <v>0</v>
      </c>
      <c r="EG47" s="248">
        <v>0</v>
      </c>
      <c r="EH47" s="248">
        <v>0</v>
      </c>
      <c r="EI47" s="248">
        <v>0</v>
      </c>
      <c r="EJ47" s="248">
        <v>0</v>
      </c>
      <c r="EK47" s="248">
        <v>0</v>
      </c>
      <c r="EL47" s="248">
        <v>0</v>
      </c>
      <c r="EM47" s="248">
        <v>0</v>
      </c>
      <c r="EN47" s="248">
        <v>0</v>
      </c>
      <c r="EO47" s="248">
        <v>0</v>
      </c>
      <c r="EP47" s="248">
        <v>0</v>
      </c>
      <c r="EQ47" s="248">
        <v>0</v>
      </c>
      <c r="ER47" s="248">
        <v>0</v>
      </c>
      <c r="ES47" s="248">
        <v>0</v>
      </c>
      <c r="ET47" s="248">
        <v>0</v>
      </c>
      <c r="EU47" s="248">
        <v>0</v>
      </c>
      <c r="EV47" s="248">
        <v>0</v>
      </c>
      <c r="EW47" s="248">
        <v>0</v>
      </c>
      <c r="EX47" s="248">
        <v>0</v>
      </c>
      <c r="EY47" s="248">
        <v>0</v>
      </c>
      <c r="EZ47" s="248">
        <v>0</v>
      </c>
      <c r="FA47" s="248">
        <v>0</v>
      </c>
      <c r="FB47" s="248">
        <v>0</v>
      </c>
      <c r="FC47" s="248">
        <v>0</v>
      </c>
      <c r="FD47" s="248">
        <v>0</v>
      </c>
      <c r="FE47" s="248">
        <v>0</v>
      </c>
      <c r="FF47" s="248">
        <v>0</v>
      </c>
      <c r="FG47" s="248">
        <v>0</v>
      </c>
      <c r="FH47" s="248">
        <v>0</v>
      </c>
      <c r="FI47" s="248">
        <v>0</v>
      </c>
      <c r="FJ47" s="248">
        <v>0</v>
      </c>
      <c r="FK47" s="248">
        <v>0</v>
      </c>
      <c r="FL47" s="248">
        <v>0</v>
      </c>
      <c r="FM47" s="248">
        <v>0</v>
      </c>
      <c r="FN47" s="248">
        <v>0</v>
      </c>
      <c r="FO47" s="248">
        <v>0</v>
      </c>
      <c r="FP47" s="248">
        <v>0</v>
      </c>
      <c r="FQ47" s="248">
        <v>0</v>
      </c>
      <c r="FR47" s="248">
        <v>0</v>
      </c>
      <c r="FS47" s="248">
        <v>0</v>
      </c>
      <c r="FT47" s="248">
        <v>0</v>
      </c>
      <c r="FU47" s="248">
        <v>0</v>
      </c>
      <c r="FV47" s="248">
        <v>0</v>
      </c>
      <c r="FW47" s="248">
        <v>0</v>
      </c>
      <c r="FX47" s="248">
        <v>0</v>
      </c>
      <c r="FY47" s="248">
        <v>0</v>
      </c>
      <c r="FZ47" s="248">
        <v>0</v>
      </c>
      <c r="GA47" s="248">
        <v>0</v>
      </c>
      <c r="GB47" s="248">
        <v>0</v>
      </c>
      <c r="GC47" s="248">
        <v>0</v>
      </c>
      <c r="GD47" s="248">
        <v>0</v>
      </c>
      <c r="GE47" s="248">
        <v>0</v>
      </c>
      <c r="GF47" s="248">
        <v>0</v>
      </c>
      <c r="GG47" s="248">
        <v>0</v>
      </c>
      <c r="GH47" s="248">
        <v>0</v>
      </c>
      <c r="GI47" s="248">
        <v>0</v>
      </c>
      <c r="GJ47" s="248">
        <v>0</v>
      </c>
      <c r="GK47" s="248">
        <v>0</v>
      </c>
      <c r="GL47" s="248">
        <v>0</v>
      </c>
      <c r="GM47" s="248">
        <v>0</v>
      </c>
      <c r="GN47" s="248">
        <v>0</v>
      </c>
      <c r="GO47" s="248">
        <v>0</v>
      </c>
      <c r="GP47" s="248">
        <v>0</v>
      </c>
      <c r="GQ47" s="248">
        <v>0</v>
      </c>
      <c r="GR47" s="248">
        <v>0</v>
      </c>
      <c r="GS47" s="248">
        <v>0</v>
      </c>
      <c r="GT47" s="248">
        <v>0</v>
      </c>
      <c r="GU47" s="248">
        <v>0</v>
      </c>
      <c r="GV47" s="248">
        <v>0</v>
      </c>
      <c r="GW47" s="248">
        <v>0</v>
      </c>
      <c r="GX47" s="248">
        <v>0</v>
      </c>
      <c r="GY47" s="248">
        <v>0</v>
      </c>
      <c r="GZ47" s="248">
        <v>0</v>
      </c>
      <c r="HA47" s="248">
        <v>0</v>
      </c>
      <c r="HB47" s="248">
        <v>0</v>
      </c>
      <c r="HC47" s="248">
        <v>0</v>
      </c>
      <c r="HD47" s="248">
        <v>0</v>
      </c>
      <c r="HE47" s="248">
        <v>0</v>
      </c>
      <c r="HF47" s="248">
        <v>0</v>
      </c>
      <c r="HG47" s="248">
        <v>0</v>
      </c>
      <c r="HH47" s="248">
        <v>0</v>
      </c>
      <c r="HI47" s="248">
        <v>0</v>
      </c>
      <c r="HJ47" s="248">
        <v>0</v>
      </c>
      <c r="HK47" s="248">
        <v>0</v>
      </c>
      <c r="HL47" s="248">
        <v>0</v>
      </c>
      <c r="HM47" s="248">
        <v>0</v>
      </c>
      <c r="HN47" s="248">
        <v>0</v>
      </c>
      <c r="HO47" s="248">
        <v>0</v>
      </c>
      <c r="HP47" s="248">
        <v>0</v>
      </c>
      <c r="HQ47" s="248">
        <v>0</v>
      </c>
      <c r="HR47" s="248">
        <v>0</v>
      </c>
      <c r="HS47" s="248">
        <v>0</v>
      </c>
    </row>
    <row r="48" spans="1:227">
      <c r="A48" s="1"/>
      <c r="B48" s="247">
        <v>45683.9375</v>
      </c>
      <c r="C48" s="248">
        <v>0</v>
      </c>
      <c r="D48" s="248">
        <v>0</v>
      </c>
      <c r="E48" s="248">
        <v>0</v>
      </c>
      <c r="F48" s="248">
        <v>0</v>
      </c>
      <c r="G48" s="248">
        <v>0</v>
      </c>
      <c r="H48" s="248">
        <v>0</v>
      </c>
      <c r="I48" s="248">
        <v>0</v>
      </c>
      <c r="J48" s="248">
        <v>0</v>
      </c>
      <c r="K48" s="248">
        <v>0</v>
      </c>
      <c r="L48" s="248">
        <v>0</v>
      </c>
      <c r="M48" s="248">
        <v>0</v>
      </c>
      <c r="N48" s="248">
        <v>0</v>
      </c>
      <c r="O48" s="248">
        <v>0</v>
      </c>
      <c r="P48" s="248">
        <v>0</v>
      </c>
      <c r="Q48" s="248">
        <v>0</v>
      </c>
      <c r="R48" s="248">
        <v>0</v>
      </c>
      <c r="S48" s="248">
        <v>0</v>
      </c>
      <c r="T48" s="248">
        <v>0</v>
      </c>
      <c r="U48" s="248">
        <v>0</v>
      </c>
      <c r="V48" s="248">
        <v>0</v>
      </c>
      <c r="W48" s="248">
        <v>0</v>
      </c>
      <c r="X48" s="248">
        <v>0</v>
      </c>
      <c r="Y48" s="248">
        <v>0</v>
      </c>
      <c r="Z48" s="248">
        <v>0</v>
      </c>
      <c r="AA48" s="248">
        <v>0</v>
      </c>
      <c r="AB48" s="248">
        <v>0</v>
      </c>
      <c r="AC48" s="248">
        <v>0</v>
      </c>
      <c r="AD48" s="248">
        <v>0</v>
      </c>
      <c r="AE48" s="248">
        <v>0</v>
      </c>
      <c r="AF48" s="248">
        <v>0</v>
      </c>
      <c r="AG48" s="248">
        <v>0</v>
      </c>
      <c r="AH48" s="248">
        <v>0</v>
      </c>
      <c r="AI48" s="248">
        <v>0</v>
      </c>
      <c r="AJ48" s="248">
        <v>0</v>
      </c>
      <c r="AK48" s="248">
        <v>0</v>
      </c>
      <c r="AL48" s="248">
        <v>0</v>
      </c>
      <c r="AM48" s="248">
        <v>0</v>
      </c>
      <c r="AN48" s="248">
        <v>0</v>
      </c>
      <c r="AO48" s="248">
        <v>0</v>
      </c>
      <c r="AP48" s="248">
        <v>0</v>
      </c>
      <c r="AQ48" s="248">
        <v>0</v>
      </c>
      <c r="AR48" s="248">
        <v>0</v>
      </c>
      <c r="AS48" s="248">
        <v>0</v>
      </c>
      <c r="AT48" s="248">
        <v>0</v>
      </c>
      <c r="AU48" s="248">
        <v>0</v>
      </c>
      <c r="AV48" s="248">
        <v>0</v>
      </c>
      <c r="AW48" s="248">
        <v>0</v>
      </c>
      <c r="AX48" s="248">
        <v>0</v>
      </c>
      <c r="AY48" s="248">
        <v>0</v>
      </c>
      <c r="AZ48" s="248">
        <v>0</v>
      </c>
      <c r="BA48" s="248">
        <v>0</v>
      </c>
      <c r="BB48" s="248">
        <v>0</v>
      </c>
      <c r="BC48" s="248">
        <v>0</v>
      </c>
      <c r="BD48" s="248">
        <v>0</v>
      </c>
      <c r="BE48" s="248">
        <v>0</v>
      </c>
      <c r="BF48" s="248">
        <v>0</v>
      </c>
      <c r="BG48" s="248">
        <v>0</v>
      </c>
      <c r="BH48" s="248">
        <v>0</v>
      </c>
      <c r="BI48" s="248">
        <v>0</v>
      </c>
      <c r="BJ48" s="248">
        <v>0</v>
      </c>
      <c r="BK48" s="248">
        <v>0</v>
      </c>
      <c r="BL48" s="248">
        <v>0</v>
      </c>
      <c r="BM48" s="248">
        <v>0</v>
      </c>
      <c r="BN48" s="248">
        <v>0</v>
      </c>
      <c r="BO48" s="248">
        <v>0</v>
      </c>
      <c r="BP48" s="248">
        <v>0</v>
      </c>
      <c r="BQ48" s="248">
        <v>0</v>
      </c>
      <c r="BR48" s="248">
        <v>0</v>
      </c>
      <c r="BS48" s="248">
        <v>0</v>
      </c>
      <c r="BT48" s="248">
        <v>0</v>
      </c>
      <c r="BU48" s="248">
        <v>0</v>
      </c>
      <c r="BV48" s="248">
        <v>0</v>
      </c>
      <c r="BW48" s="248">
        <v>0</v>
      </c>
      <c r="BX48" s="248">
        <v>0</v>
      </c>
      <c r="BY48" s="248">
        <v>0</v>
      </c>
      <c r="BZ48" s="248">
        <v>0</v>
      </c>
      <c r="CA48" s="248">
        <v>0</v>
      </c>
      <c r="CB48" s="248">
        <v>0</v>
      </c>
      <c r="CC48" s="248">
        <v>0</v>
      </c>
      <c r="CD48" s="248">
        <v>0</v>
      </c>
      <c r="CE48" s="248">
        <v>0</v>
      </c>
      <c r="CF48" s="248">
        <v>0</v>
      </c>
      <c r="CG48" s="248">
        <v>0</v>
      </c>
      <c r="CH48" s="248">
        <v>0</v>
      </c>
      <c r="CI48" s="248">
        <v>0</v>
      </c>
      <c r="CJ48" s="248">
        <v>0</v>
      </c>
      <c r="CK48" s="248">
        <v>0</v>
      </c>
      <c r="CL48" s="248">
        <v>0</v>
      </c>
      <c r="CM48" s="248">
        <v>0</v>
      </c>
      <c r="CN48" s="248">
        <v>0</v>
      </c>
      <c r="CO48" s="248">
        <v>0</v>
      </c>
      <c r="CP48" s="248">
        <v>0</v>
      </c>
      <c r="CQ48" s="248">
        <v>0</v>
      </c>
      <c r="CR48" s="248">
        <v>0</v>
      </c>
      <c r="CS48" s="248">
        <v>0</v>
      </c>
      <c r="CT48" s="248">
        <v>0</v>
      </c>
      <c r="CU48" s="248">
        <v>0</v>
      </c>
      <c r="CV48" s="248">
        <v>0</v>
      </c>
      <c r="CW48" s="248">
        <v>0</v>
      </c>
      <c r="CX48" s="248">
        <v>0</v>
      </c>
      <c r="CY48" s="248">
        <v>0</v>
      </c>
      <c r="CZ48" s="248">
        <v>0</v>
      </c>
      <c r="DA48" s="248">
        <v>0</v>
      </c>
      <c r="DB48" s="248">
        <v>0</v>
      </c>
      <c r="DC48" s="248">
        <v>0</v>
      </c>
      <c r="DD48" s="248">
        <v>0</v>
      </c>
      <c r="DE48" s="248">
        <v>0</v>
      </c>
      <c r="DF48" s="248">
        <v>0</v>
      </c>
      <c r="DG48" s="248">
        <v>0</v>
      </c>
      <c r="DH48" s="248">
        <v>0</v>
      </c>
      <c r="DI48" s="248">
        <v>0</v>
      </c>
      <c r="DJ48" s="248">
        <v>0</v>
      </c>
      <c r="DK48" s="248">
        <v>0</v>
      </c>
      <c r="DL48" s="248">
        <v>0</v>
      </c>
      <c r="DM48" s="248">
        <v>0</v>
      </c>
      <c r="DN48" s="248">
        <v>0</v>
      </c>
      <c r="DO48" s="248">
        <v>0</v>
      </c>
      <c r="DP48" s="248">
        <v>0</v>
      </c>
      <c r="DQ48" s="248">
        <v>0</v>
      </c>
      <c r="DR48" s="248">
        <v>0</v>
      </c>
      <c r="DS48" s="248">
        <v>0</v>
      </c>
      <c r="DT48" s="248">
        <v>0</v>
      </c>
      <c r="DU48" s="248">
        <v>0</v>
      </c>
      <c r="DV48" s="248">
        <v>0</v>
      </c>
      <c r="DW48" s="248">
        <v>0</v>
      </c>
      <c r="DX48" s="248">
        <v>0</v>
      </c>
      <c r="DY48" s="248">
        <v>0</v>
      </c>
      <c r="DZ48" s="248">
        <v>0</v>
      </c>
      <c r="EA48" s="248">
        <v>0</v>
      </c>
      <c r="EB48" s="248">
        <v>0</v>
      </c>
      <c r="EC48" s="248">
        <v>0</v>
      </c>
      <c r="ED48" s="248">
        <v>0</v>
      </c>
      <c r="EE48" s="248">
        <v>0</v>
      </c>
      <c r="EF48" s="248">
        <v>0</v>
      </c>
      <c r="EG48" s="248">
        <v>0</v>
      </c>
      <c r="EH48" s="248">
        <v>0</v>
      </c>
      <c r="EI48" s="248">
        <v>0</v>
      </c>
      <c r="EJ48" s="248">
        <v>0</v>
      </c>
      <c r="EK48" s="248">
        <v>0</v>
      </c>
      <c r="EL48" s="248">
        <v>0</v>
      </c>
      <c r="EM48" s="248">
        <v>0</v>
      </c>
      <c r="EN48" s="248">
        <v>0</v>
      </c>
      <c r="EO48" s="248">
        <v>0</v>
      </c>
      <c r="EP48" s="248">
        <v>0</v>
      </c>
      <c r="EQ48" s="248">
        <v>0</v>
      </c>
      <c r="ER48" s="248">
        <v>0</v>
      </c>
      <c r="ES48" s="248">
        <v>0</v>
      </c>
      <c r="ET48" s="248">
        <v>0</v>
      </c>
      <c r="EU48" s="248">
        <v>0</v>
      </c>
      <c r="EV48" s="248">
        <v>0</v>
      </c>
      <c r="EW48" s="248">
        <v>0</v>
      </c>
      <c r="EX48" s="248">
        <v>0</v>
      </c>
      <c r="EY48" s="248">
        <v>0</v>
      </c>
      <c r="EZ48" s="248">
        <v>0</v>
      </c>
      <c r="FA48" s="248">
        <v>0</v>
      </c>
      <c r="FB48" s="248">
        <v>0</v>
      </c>
      <c r="FC48" s="248">
        <v>0</v>
      </c>
      <c r="FD48" s="248">
        <v>0</v>
      </c>
      <c r="FE48" s="248">
        <v>0</v>
      </c>
      <c r="FF48" s="248">
        <v>0</v>
      </c>
      <c r="FG48" s="248">
        <v>0</v>
      </c>
      <c r="FH48" s="248">
        <v>0</v>
      </c>
      <c r="FI48" s="248">
        <v>0</v>
      </c>
      <c r="FJ48" s="248">
        <v>0</v>
      </c>
      <c r="FK48" s="248">
        <v>0</v>
      </c>
      <c r="FL48" s="248">
        <v>0</v>
      </c>
      <c r="FM48" s="248">
        <v>0</v>
      </c>
      <c r="FN48" s="248">
        <v>0</v>
      </c>
      <c r="FO48" s="248">
        <v>0</v>
      </c>
      <c r="FP48" s="248">
        <v>0</v>
      </c>
      <c r="FQ48" s="248">
        <v>0</v>
      </c>
      <c r="FR48" s="248">
        <v>0</v>
      </c>
      <c r="FS48" s="248">
        <v>0</v>
      </c>
      <c r="FT48" s="248">
        <v>0</v>
      </c>
      <c r="FU48" s="248">
        <v>0</v>
      </c>
      <c r="FV48" s="248">
        <v>0</v>
      </c>
      <c r="FW48" s="248">
        <v>0</v>
      </c>
      <c r="FX48" s="248">
        <v>0</v>
      </c>
      <c r="FY48" s="248">
        <v>0</v>
      </c>
      <c r="FZ48" s="248">
        <v>0</v>
      </c>
      <c r="GA48" s="248">
        <v>0</v>
      </c>
      <c r="GB48" s="248">
        <v>0</v>
      </c>
      <c r="GC48" s="248">
        <v>0</v>
      </c>
      <c r="GD48" s="248">
        <v>0</v>
      </c>
      <c r="GE48" s="248">
        <v>0</v>
      </c>
      <c r="GF48" s="248">
        <v>0</v>
      </c>
      <c r="GG48" s="248">
        <v>0</v>
      </c>
      <c r="GH48" s="248">
        <v>0</v>
      </c>
      <c r="GI48" s="248">
        <v>0</v>
      </c>
      <c r="GJ48" s="248">
        <v>0</v>
      </c>
      <c r="GK48" s="248">
        <v>0</v>
      </c>
      <c r="GL48" s="248">
        <v>0</v>
      </c>
      <c r="GM48" s="248">
        <v>0</v>
      </c>
      <c r="GN48" s="248">
        <v>0</v>
      </c>
      <c r="GO48" s="248">
        <v>0</v>
      </c>
      <c r="GP48" s="248">
        <v>0</v>
      </c>
      <c r="GQ48" s="248">
        <v>0</v>
      </c>
      <c r="GR48" s="248">
        <v>0</v>
      </c>
      <c r="GS48" s="248">
        <v>0</v>
      </c>
      <c r="GT48" s="248">
        <v>0</v>
      </c>
      <c r="GU48" s="248">
        <v>0</v>
      </c>
      <c r="GV48" s="248">
        <v>0</v>
      </c>
      <c r="GW48" s="248">
        <v>0</v>
      </c>
      <c r="GX48" s="248">
        <v>0</v>
      </c>
      <c r="GY48" s="248">
        <v>0</v>
      </c>
      <c r="GZ48" s="248">
        <v>0</v>
      </c>
      <c r="HA48" s="248">
        <v>0</v>
      </c>
      <c r="HB48" s="248">
        <v>0</v>
      </c>
      <c r="HC48" s="248">
        <v>0</v>
      </c>
      <c r="HD48" s="248">
        <v>0</v>
      </c>
      <c r="HE48" s="248">
        <v>0</v>
      </c>
      <c r="HF48" s="248">
        <v>0</v>
      </c>
      <c r="HG48" s="248">
        <v>0</v>
      </c>
      <c r="HH48" s="248">
        <v>0</v>
      </c>
      <c r="HI48" s="248">
        <v>0</v>
      </c>
      <c r="HJ48" s="248">
        <v>0</v>
      </c>
      <c r="HK48" s="248">
        <v>0</v>
      </c>
      <c r="HL48" s="248">
        <v>0</v>
      </c>
      <c r="HM48" s="248">
        <v>0</v>
      </c>
      <c r="HN48" s="248">
        <v>0</v>
      </c>
      <c r="HO48" s="248">
        <v>0</v>
      </c>
      <c r="HP48" s="248">
        <v>0</v>
      </c>
      <c r="HQ48" s="248">
        <v>0</v>
      </c>
      <c r="HR48" s="248">
        <v>0</v>
      </c>
      <c r="HS48" s="248">
        <v>0</v>
      </c>
    </row>
    <row r="49" spans="1:227">
      <c r="A49" s="1"/>
      <c r="B49" s="247">
        <v>45683.958333333299</v>
      </c>
      <c r="C49" s="248">
        <v>0</v>
      </c>
      <c r="D49" s="248">
        <v>0</v>
      </c>
      <c r="E49" s="248">
        <v>0</v>
      </c>
      <c r="F49" s="248">
        <v>0</v>
      </c>
      <c r="G49" s="248">
        <v>0</v>
      </c>
      <c r="H49" s="248">
        <v>0</v>
      </c>
      <c r="I49" s="248">
        <v>0</v>
      </c>
      <c r="J49" s="248">
        <v>0</v>
      </c>
      <c r="K49" s="248">
        <v>0</v>
      </c>
      <c r="L49" s="248">
        <v>0</v>
      </c>
      <c r="M49" s="248">
        <v>0</v>
      </c>
      <c r="N49" s="248">
        <v>0</v>
      </c>
      <c r="O49" s="248">
        <v>0</v>
      </c>
      <c r="P49" s="248">
        <v>0</v>
      </c>
      <c r="Q49" s="248">
        <v>0</v>
      </c>
      <c r="R49" s="248">
        <v>0</v>
      </c>
      <c r="S49" s="248">
        <v>0</v>
      </c>
      <c r="T49" s="248">
        <v>0</v>
      </c>
      <c r="U49" s="248">
        <v>0</v>
      </c>
      <c r="V49" s="248">
        <v>0</v>
      </c>
      <c r="W49" s="248">
        <v>0</v>
      </c>
      <c r="X49" s="248">
        <v>0</v>
      </c>
      <c r="Y49" s="248">
        <v>0</v>
      </c>
      <c r="Z49" s="248">
        <v>0</v>
      </c>
      <c r="AA49" s="248">
        <v>0</v>
      </c>
      <c r="AB49" s="248">
        <v>0</v>
      </c>
      <c r="AC49" s="248">
        <v>0</v>
      </c>
      <c r="AD49" s="248">
        <v>0</v>
      </c>
      <c r="AE49" s="248">
        <v>0</v>
      </c>
      <c r="AF49" s="248">
        <v>0</v>
      </c>
      <c r="AG49" s="248">
        <v>0</v>
      </c>
      <c r="AH49" s="248">
        <v>0</v>
      </c>
      <c r="AI49" s="248">
        <v>0</v>
      </c>
      <c r="AJ49" s="248">
        <v>0</v>
      </c>
      <c r="AK49" s="248">
        <v>0</v>
      </c>
      <c r="AL49" s="248">
        <v>0</v>
      </c>
      <c r="AM49" s="248">
        <v>0</v>
      </c>
      <c r="AN49" s="248">
        <v>0</v>
      </c>
      <c r="AO49" s="248">
        <v>0</v>
      </c>
      <c r="AP49" s="248">
        <v>0</v>
      </c>
      <c r="AQ49" s="248">
        <v>0</v>
      </c>
      <c r="AR49" s="248">
        <v>0</v>
      </c>
      <c r="AS49" s="248">
        <v>0</v>
      </c>
      <c r="AT49" s="248">
        <v>0</v>
      </c>
      <c r="AU49" s="248">
        <v>0</v>
      </c>
      <c r="AV49" s="248">
        <v>0</v>
      </c>
      <c r="AW49" s="248">
        <v>0</v>
      </c>
      <c r="AX49" s="248">
        <v>0</v>
      </c>
      <c r="AY49" s="248">
        <v>0</v>
      </c>
      <c r="AZ49" s="248">
        <v>0</v>
      </c>
      <c r="BA49" s="248">
        <v>0</v>
      </c>
      <c r="BB49" s="248">
        <v>0</v>
      </c>
      <c r="BC49" s="248">
        <v>0</v>
      </c>
      <c r="BD49" s="248">
        <v>0</v>
      </c>
      <c r="BE49" s="248">
        <v>0</v>
      </c>
      <c r="BF49" s="248">
        <v>0</v>
      </c>
      <c r="BG49" s="248">
        <v>0</v>
      </c>
      <c r="BH49" s="248">
        <v>0</v>
      </c>
      <c r="BI49" s="248">
        <v>0</v>
      </c>
      <c r="BJ49" s="248">
        <v>0</v>
      </c>
      <c r="BK49" s="248">
        <v>0</v>
      </c>
      <c r="BL49" s="248">
        <v>0</v>
      </c>
      <c r="BM49" s="248">
        <v>0</v>
      </c>
      <c r="BN49" s="248">
        <v>0</v>
      </c>
      <c r="BO49" s="248">
        <v>0</v>
      </c>
      <c r="BP49" s="248">
        <v>0</v>
      </c>
      <c r="BQ49" s="248">
        <v>0</v>
      </c>
      <c r="BR49" s="248">
        <v>0</v>
      </c>
      <c r="BS49" s="248">
        <v>0</v>
      </c>
      <c r="BT49" s="248">
        <v>0</v>
      </c>
      <c r="BU49" s="248">
        <v>0</v>
      </c>
      <c r="BV49" s="248">
        <v>0</v>
      </c>
      <c r="BW49" s="248">
        <v>0</v>
      </c>
      <c r="BX49" s="248">
        <v>0</v>
      </c>
      <c r="BY49" s="248">
        <v>0</v>
      </c>
      <c r="BZ49" s="248">
        <v>0</v>
      </c>
      <c r="CA49" s="248">
        <v>0</v>
      </c>
      <c r="CB49" s="248">
        <v>0</v>
      </c>
      <c r="CC49" s="248">
        <v>0</v>
      </c>
      <c r="CD49" s="248">
        <v>0</v>
      </c>
      <c r="CE49" s="248">
        <v>0</v>
      </c>
      <c r="CF49" s="248">
        <v>0</v>
      </c>
      <c r="CG49" s="248">
        <v>0</v>
      </c>
      <c r="CH49" s="248">
        <v>0</v>
      </c>
      <c r="CI49" s="248">
        <v>0</v>
      </c>
      <c r="CJ49" s="248">
        <v>0</v>
      </c>
      <c r="CK49" s="248">
        <v>0</v>
      </c>
      <c r="CL49" s="248">
        <v>0</v>
      </c>
      <c r="CM49" s="248">
        <v>0</v>
      </c>
      <c r="CN49" s="248">
        <v>0</v>
      </c>
      <c r="CO49" s="248">
        <v>0</v>
      </c>
      <c r="CP49" s="248">
        <v>0</v>
      </c>
      <c r="CQ49" s="248">
        <v>0</v>
      </c>
      <c r="CR49" s="248">
        <v>0</v>
      </c>
      <c r="CS49" s="248">
        <v>0</v>
      </c>
      <c r="CT49" s="248">
        <v>0</v>
      </c>
      <c r="CU49" s="248">
        <v>0</v>
      </c>
      <c r="CV49" s="248">
        <v>0</v>
      </c>
      <c r="CW49" s="248">
        <v>0</v>
      </c>
      <c r="CX49" s="248">
        <v>0</v>
      </c>
      <c r="CY49" s="248">
        <v>0</v>
      </c>
      <c r="CZ49" s="248">
        <v>0</v>
      </c>
      <c r="DA49" s="248">
        <v>0</v>
      </c>
      <c r="DB49" s="248">
        <v>0</v>
      </c>
      <c r="DC49" s="248">
        <v>0</v>
      </c>
      <c r="DD49" s="248">
        <v>0</v>
      </c>
      <c r="DE49" s="248">
        <v>0</v>
      </c>
      <c r="DF49" s="248">
        <v>0</v>
      </c>
      <c r="DG49" s="248">
        <v>0</v>
      </c>
      <c r="DH49" s="248">
        <v>0</v>
      </c>
      <c r="DI49" s="248">
        <v>0</v>
      </c>
      <c r="DJ49" s="248">
        <v>0</v>
      </c>
      <c r="DK49" s="248">
        <v>0</v>
      </c>
      <c r="DL49" s="248">
        <v>0</v>
      </c>
      <c r="DM49" s="248">
        <v>0</v>
      </c>
      <c r="DN49" s="248">
        <v>0</v>
      </c>
      <c r="DO49" s="248">
        <v>0</v>
      </c>
      <c r="DP49" s="248">
        <v>0</v>
      </c>
      <c r="DQ49" s="248">
        <v>0</v>
      </c>
      <c r="DR49" s="248">
        <v>0</v>
      </c>
      <c r="DS49" s="248">
        <v>0</v>
      </c>
      <c r="DT49" s="248">
        <v>0</v>
      </c>
      <c r="DU49" s="248">
        <v>0</v>
      </c>
      <c r="DV49" s="248">
        <v>0</v>
      </c>
      <c r="DW49" s="248">
        <v>0</v>
      </c>
      <c r="DX49" s="248">
        <v>0</v>
      </c>
      <c r="DY49" s="248">
        <v>0</v>
      </c>
      <c r="DZ49" s="248">
        <v>0</v>
      </c>
      <c r="EA49" s="248">
        <v>0</v>
      </c>
      <c r="EB49" s="248">
        <v>0</v>
      </c>
      <c r="EC49" s="248">
        <v>0</v>
      </c>
      <c r="ED49" s="248">
        <v>0</v>
      </c>
      <c r="EE49" s="248">
        <v>0</v>
      </c>
      <c r="EF49" s="248">
        <v>0</v>
      </c>
      <c r="EG49" s="248">
        <v>0</v>
      </c>
      <c r="EH49" s="248">
        <v>0</v>
      </c>
      <c r="EI49" s="248">
        <v>0</v>
      </c>
      <c r="EJ49" s="248">
        <v>0</v>
      </c>
      <c r="EK49" s="248">
        <v>0</v>
      </c>
      <c r="EL49" s="248">
        <v>0</v>
      </c>
      <c r="EM49" s="248">
        <v>0</v>
      </c>
      <c r="EN49" s="248">
        <v>0</v>
      </c>
      <c r="EO49" s="248">
        <v>0</v>
      </c>
      <c r="EP49" s="248">
        <v>0</v>
      </c>
      <c r="EQ49" s="248">
        <v>0</v>
      </c>
      <c r="ER49" s="248">
        <v>0</v>
      </c>
      <c r="ES49" s="248">
        <v>0</v>
      </c>
      <c r="ET49" s="248">
        <v>0</v>
      </c>
      <c r="EU49" s="248">
        <v>0</v>
      </c>
      <c r="EV49" s="248">
        <v>0</v>
      </c>
      <c r="EW49" s="248">
        <v>0</v>
      </c>
      <c r="EX49" s="248">
        <v>0</v>
      </c>
      <c r="EY49" s="248">
        <v>0</v>
      </c>
      <c r="EZ49" s="248">
        <v>0</v>
      </c>
      <c r="FA49" s="248">
        <v>0</v>
      </c>
      <c r="FB49" s="248">
        <v>0</v>
      </c>
      <c r="FC49" s="248">
        <v>0</v>
      </c>
      <c r="FD49" s="248">
        <v>0</v>
      </c>
      <c r="FE49" s="248">
        <v>0</v>
      </c>
      <c r="FF49" s="248">
        <v>0</v>
      </c>
      <c r="FG49" s="248">
        <v>0</v>
      </c>
      <c r="FH49" s="248">
        <v>0</v>
      </c>
      <c r="FI49" s="248">
        <v>0</v>
      </c>
      <c r="FJ49" s="248">
        <v>0</v>
      </c>
      <c r="FK49" s="248">
        <v>0</v>
      </c>
      <c r="FL49" s="248">
        <v>0</v>
      </c>
      <c r="FM49" s="248">
        <v>0</v>
      </c>
      <c r="FN49" s="248">
        <v>0</v>
      </c>
      <c r="FO49" s="248">
        <v>0</v>
      </c>
      <c r="FP49" s="248">
        <v>0</v>
      </c>
      <c r="FQ49" s="248">
        <v>0</v>
      </c>
      <c r="FR49" s="248">
        <v>0</v>
      </c>
      <c r="FS49" s="248">
        <v>0</v>
      </c>
      <c r="FT49" s="248">
        <v>0</v>
      </c>
      <c r="FU49" s="248">
        <v>0</v>
      </c>
      <c r="FV49" s="248">
        <v>0</v>
      </c>
      <c r="FW49" s="248">
        <v>0</v>
      </c>
      <c r="FX49" s="248">
        <v>0</v>
      </c>
      <c r="FY49" s="248">
        <v>0</v>
      </c>
      <c r="FZ49" s="248">
        <v>0</v>
      </c>
      <c r="GA49" s="248">
        <v>0</v>
      </c>
      <c r="GB49" s="248">
        <v>0</v>
      </c>
      <c r="GC49" s="248">
        <v>0</v>
      </c>
      <c r="GD49" s="248">
        <v>0</v>
      </c>
      <c r="GE49" s="248">
        <v>0</v>
      </c>
      <c r="GF49" s="248">
        <v>0</v>
      </c>
      <c r="GG49" s="248">
        <v>0</v>
      </c>
      <c r="GH49" s="248">
        <v>0</v>
      </c>
      <c r="GI49" s="248">
        <v>0</v>
      </c>
      <c r="GJ49" s="248">
        <v>0</v>
      </c>
      <c r="GK49" s="248">
        <v>0</v>
      </c>
      <c r="GL49" s="248">
        <v>0</v>
      </c>
      <c r="GM49" s="248">
        <v>0</v>
      </c>
      <c r="GN49" s="248">
        <v>0</v>
      </c>
      <c r="GO49" s="248">
        <v>0</v>
      </c>
      <c r="GP49" s="248">
        <v>0</v>
      </c>
      <c r="GQ49" s="248">
        <v>0</v>
      </c>
      <c r="GR49" s="248">
        <v>0</v>
      </c>
      <c r="GS49" s="248">
        <v>0</v>
      </c>
      <c r="GT49" s="248">
        <v>0</v>
      </c>
      <c r="GU49" s="248">
        <v>0</v>
      </c>
      <c r="GV49" s="248">
        <v>0</v>
      </c>
      <c r="GW49" s="248">
        <v>0</v>
      </c>
      <c r="GX49" s="248">
        <v>0</v>
      </c>
      <c r="GY49" s="248">
        <v>0</v>
      </c>
      <c r="GZ49" s="248">
        <v>0</v>
      </c>
      <c r="HA49" s="248">
        <v>0</v>
      </c>
      <c r="HB49" s="248">
        <v>0</v>
      </c>
      <c r="HC49" s="248">
        <v>0</v>
      </c>
      <c r="HD49" s="248">
        <v>0</v>
      </c>
      <c r="HE49" s="248">
        <v>0</v>
      </c>
      <c r="HF49" s="248">
        <v>0</v>
      </c>
      <c r="HG49" s="248">
        <v>0</v>
      </c>
      <c r="HH49" s="248">
        <v>0</v>
      </c>
      <c r="HI49" s="248">
        <v>0</v>
      </c>
      <c r="HJ49" s="248">
        <v>0</v>
      </c>
      <c r="HK49" s="248">
        <v>0</v>
      </c>
      <c r="HL49" s="248">
        <v>0</v>
      </c>
      <c r="HM49" s="248">
        <v>0</v>
      </c>
      <c r="HN49" s="248">
        <v>0</v>
      </c>
      <c r="HO49" s="248">
        <v>0</v>
      </c>
      <c r="HP49" s="248">
        <v>0</v>
      </c>
      <c r="HQ49" s="248">
        <v>0</v>
      </c>
      <c r="HR49" s="248">
        <v>0</v>
      </c>
      <c r="HS49" s="248">
        <v>0</v>
      </c>
    </row>
    <row r="50" spans="1:227">
      <c r="A50" s="1"/>
      <c r="B50" s="247">
        <v>45683.979166666701</v>
      </c>
      <c r="C50" s="248">
        <v>0</v>
      </c>
      <c r="D50" s="248">
        <v>0</v>
      </c>
      <c r="E50" s="248">
        <v>0</v>
      </c>
      <c r="F50" s="248">
        <v>0</v>
      </c>
      <c r="G50" s="248">
        <v>0</v>
      </c>
      <c r="H50" s="248">
        <v>0</v>
      </c>
      <c r="I50" s="248">
        <v>0</v>
      </c>
      <c r="J50" s="248">
        <v>0</v>
      </c>
      <c r="K50" s="248">
        <v>0</v>
      </c>
      <c r="L50" s="248">
        <v>0</v>
      </c>
      <c r="M50" s="248">
        <v>0</v>
      </c>
      <c r="N50" s="248">
        <v>0</v>
      </c>
      <c r="O50" s="248">
        <v>0</v>
      </c>
      <c r="P50" s="248">
        <v>0</v>
      </c>
      <c r="Q50" s="248">
        <v>0</v>
      </c>
      <c r="R50" s="248">
        <v>0</v>
      </c>
      <c r="S50" s="248">
        <v>0</v>
      </c>
      <c r="T50" s="248">
        <v>0</v>
      </c>
      <c r="U50" s="248">
        <v>0</v>
      </c>
      <c r="V50" s="248">
        <v>0</v>
      </c>
      <c r="W50" s="248">
        <v>0</v>
      </c>
      <c r="X50" s="248">
        <v>0</v>
      </c>
      <c r="Y50" s="248">
        <v>0</v>
      </c>
      <c r="Z50" s="248">
        <v>0</v>
      </c>
      <c r="AA50" s="248">
        <v>0</v>
      </c>
      <c r="AB50" s="248">
        <v>0</v>
      </c>
      <c r="AC50" s="248">
        <v>0</v>
      </c>
      <c r="AD50" s="248">
        <v>0</v>
      </c>
      <c r="AE50" s="248">
        <v>0</v>
      </c>
      <c r="AF50" s="248">
        <v>0</v>
      </c>
      <c r="AG50" s="248">
        <v>0</v>
      </c>
      <c r="AH50" s="248">
        <v>0</v>
      </c>
      <c r="AI50" s="248">
        <v>0</v>
      </c>
      <c r="AJ50" s="248">
        <v>0</v>
      </c>
      <c r="AK50" s="248">
        <v>0</v>
      </c>
      <c r="AL50" s="248">
        <v>0</v>
      </c>
      <c r="AM50" s="248">
        <v>0</v>
      </c>
      <c r="AN50" s="248">
        <v>0</v>
      </c>
      <c r="AO50" s="248">
        <v>0</v>
      </c>
      <c r="AP50" s="248">
        <v>0</v>
      </c>
      <c r="AQ50" s="248">
        <v>0</v>
      </c>
      <c r="AR50" s="248">
        <v>0</v>
      </c>
      <c r="AS50" s="248">
        <v>0</v>
      </c>
      <c r="AT50" s="248">
        <v>0</v>
      </c>
      <c r="AU50" s="248">
        <v>0</v>
      </c>
      <c r="AV50" s="248">
        <v>0</v>
      </c>
      <c r="AW50" s="248">
        <v>0</v>
      </c>
      <c r="AX50" s="248">
        <v>0</v>
      </c>
      <c r="AY50" s="248">
        <v>0</v>
      </c>
      <c r="AZ50" s="248">
        <v>0</v>
      </c>
      <c r="BA50" s="248">
        <v>0</v>
      </c>
      <c r="BB50" s="248">
        <v>0</v>
      </c>
      <c r="BC50" s="248">
        <v>0</v>
      </c>
      <c r="BD50" s="248">
        <v>0</v>
      </c>
      <c r="BE50" s="248">
        <v>0</v>
      </c>
      <c r="BF50" s="248">
        <v>0</v>
      </c>
      <c r="BG50" s="248">
        <v>0</v>
      </c>
      <c r="BH50" s="248">
        <v>0</v>
      </c>
      <c r="BI50" s="248">
        <v>0</v>
      </c>
      <c r="BJ50" s="248">
        <v>0</v>
      </c>
      <c r="BK50" s="248">
        <v>0</v>
      </c>
      <c r="BL50" s="248">
        <v>0</v>
      </c>
      <c r="BM50" s="248">
        <v>0</v>
      </c>
      <c r="BN50" s="248">
        <v>0</v>
      </c>
      <c r="BO50" s="248">
        <v>0</v>
      </c>
      <c r="BP50" s="248">
        <v>0</v>
      </c>
      <c r="BQ50" s="248">
        <v>0</v>
      </c>
      <c r="BR50" s="248">
        <v>0</v>
      </c>
      <c r="BS50" s="248">
        <v>0</v>
      </c>
      <c r="BT50" s="248">
        <v>0</v>
      </c>
      <c r="BU50" s="248">
        <v>0</v>
      </c>
      <c r="BV50" s="248">
        <v>0</v>
      </c>
      <c r="BW50" s="248">
        <v>0</v>
      </c>
      <c r="BX50" s="248">
        <v>0</v>
      </c>
      <c r="BY50" s="248">
        <v>0</v>
      </c>
      <c r="BZ50" s="248">
        <v>0</v>
      </c>
      <c r="CA50" s="248">
        <v>0</v>
      </c>
      <c r="CB50" s="248">
        <v>0</v>
      </c>
      <c r="CC50" s="248">
        <v>0</v>
      </c>
      <c r="CD50" s="248">
        <v>0</v>
      </c>
      <c r="CE50" s="248">
        <v>0</v>
      </c>
      <c r="CF50" s="248">
        <v>0</v>
      </c>
      <c r="CG50" s="248">
        <v>0</v>
      </c>
      <c r="CH50" s="248">
        <v>0</v>
      </c>
      <c r="CI50" s="248">
        <v>0</v>
      </c>
      <c r="CJ50" s="248">
        <v>0</v>
      </c>
      <c r="CK50" s="248">
        <v>0</v>
      </c>
      <c r="CL50" s="248">
        <v>0</v>
      </c>
      <c r="CM50" s="248">
        <v>0</v>
      </c>
      <c r="CN50" s="248">
        <v>0</v>
      </c>
      <c r="CO50" s="248">
        <v>0</v>
      </c>
      <c r="CP50" s="248">
        <v>0</v>
      </c>
      <c r="CQ50" s="248">
        <v>0</v>
      </c>
      <c r="CR50" s="248">
        <v>0</v>
      </c>
      <c r="CS50" s="248">
        <v>0</v>
      </c>
      <c r="CT50" s="248">
        <v>0</v>
      </c>
      <c r="CU50" s="248">
        <v>0</v>
      </c>
      <c r="CV50" s="248">
        <v>0</v>
      </c>
      <c r="CW50" s="248">
        <v>0</v>
      </c>
      <c r="CX50" s="248">
        <v>0</v>
      </c>
      <c r="CY50" s="248">
        <v>0</v>
      </c>
      <c r="CZ50" s="248">
        <v>0</v>
      </c>
      <c r="DA50" s="248">
        <v>0</v>
      </c>
      <c r="DB50" s="248">
        <v>0</v>
      </c>
      <c r="DC50" s="248">
        <v>0</v>
      </c>
      <c r="DD50" s="248">
        <v>0</v>
      </c>
      <c r="DE50" s="248">
        <v>0</v>
      </c>
      <c r="DF50" s="248">
        <v>0</v>
      </c>
      <c r="DG50" s="248">
        <v>0</v>
      </c>
      <c r="DH50" s="248">
        <v>0</v>
      </c>
      <c r="DI50" s="248">
        <v>0</v>
      </c>
      <c r="DJ50" s="248">
        <v>0</v>
      </c>
      <c r="DK50" s="248">
        <v>0</v>
      </c>
      <c r="DL50" s="248">
        <v>0</v>
      </c>
      <c r="DM50" s="248">
        <v>0</v>
      </c>
      <c r="DN50" s="248">
        <v>0</v>
      </c>
      <c r="DO50" s="248">
        <v>0</v>
      </c>
      <c r="DP50" s="248">
        <v>0</v>
      </c>
      <c r="DQ50" s="248">
        <v>0</v>
      </c>
      <c r="DR50" s="248">
        <v>0</v>
      </c>
      <c r="DS50" s="248">
        <v>0</v>
      </c>
      <c r="DT50" s="248">
        <v>0</v>
      </c>
      <c r="DU50" s="248">
        <v>0</v>
      </c>
      <c r="DV50" s="248">
        <v>0</v>
      </c>
      <c r="DW50" s="248">
        <v>0</v>
      </c>
      <c r="DX50" s="248">
        <v>0</v>
      </c>
      <c r="DY50" s="248">
        <v>0</v>
      </c>
      <c r="DZ50" s="248">
        <v>0</v>
      </c>
      <c r="EA50" s="248">
        <v>0</v>
      </c>
      <c r="EB50" s="248">
        <v>0</v>
      </c>
      <c r="EC50" s="248">
        <v>0</v>
      </c>
      <c r="ED50" s="248">
        <v>0</v>
      </c>
      <c r="EE50" s="248">
        <v>0</v>
      </c>
      <c r="EF50" s="248">
        <v>0</v>
      </c>
      <c r="EG50" s="248">
        <v>0</v>
      </c>
      <c r="EH50" s="248">
        <v>0</v>
      </c>
      <c r="EI50" s="248">
        <v>0</v>
      </c>
      <c r="EJ50" s="248">
        <v>0</v>
      </c>
      <c r="EK50" s="248">
        <v>0</v>
      </c>
      <c r="EL50" s="248">
        <v>0</v>
      </c>
      <c r="EM50" s="248">
        <v>0</v>
      </c>
      <c r="EN50" s="248">
        <v>0</v>
      </c>
      <c r="EO50" s="248">
        <v>0</v>
      </c>
      <c r="EP50" s="248">
        <v>0</v>
      </c>
      <c r="EQ50" s="248">
        <v>0</v>
      </c>
      <c r="ER50" s="248">
        <v>0</v>
      </c>
      <c r="ES50" s="248">
        <v>0</v>
      </c>
      <c r="ET50" s="248">
        <v>0</v>
      </c>
      <c r="EU50" s="248">
        <v>0</v>
      </c>
      <c r="EV50" s="248">
        <v>0</v>
      </c>
      <c r="EW50" s="248">
        <v>0</v>
      </c>
      <c r="EX50" s="248">
        <v>0</v>
      </c>
      <c r="EY50" s="248">
        <v>0</v>
      </c>
      <c r="EZ50" s="248">
        <v>0</v>
      </c>
      <c r="FA50" s="248">
        <v>0</v>
      </c>
      <c r="FB50" s="248">
        <v>0</v>
      </c>
      <c r="FC50" s="248">
        <v>0</v>
      </c>
      <c r="FD50" s="248">
        <v>0</v>
      </c>
      <c r="FE50" s="248">
        <v>0</v>
      </c>
      <c r="FF50" s="248">
        <v>0</v>
      </c>
      <c r="FG50" s="248">
        <v>0</v>
      </c>
      <c r="FH50" s="248">
        <v>0</v>
      </c>
      <c r="FI50" s="248">
        <v>0</v>
      </c>
      <c r="FJ50" s="248">
        <v>0</v>
      </c>
      <c r="FK50" s="248">
        <v>0</v>
      </c>
      <c r="FL50" s="248">
        <v>0</v>
      </c>
      <c r="FM50" s="248">
        <v>0</v>
      </c>
      <c r="FN50" s="248">
        <v>0</v>
      </c>
      <c r="FO50" s="248">
        <v>0</v>
      </c>
      <c r="FP50" s="248">
        <v>0</v>
      </c>
      <c r="FQ50" s="248">
        <v>0</v>
      </c>
      <c r="FR50" s="248">
        <v>0</v>
      </c>
      <c r="FS50" s="248">
        <v>0</v>
      </c>
      <c r="FT50" s="248">
        <v>0</v>
      </c>
      <c r="FU50" s="248">
        <v>0</v>
      </c>
      <c r="FV50" s="248">
        <v>0</v>
      </c>
      <c r="FW50" s="248">
        <v>0</v>
      </c>
      <c r="FX50" s="248">
        <v>0</v>
      </c>
      <c r="FY50" s="248">
        <v>0</v>
      </c>
      <c r="FZ50" s="248">
        <v>0</v>
      </c>
      <c r="GA50" s="248">
        <v>0</v>
      </c>
      <c r="GB50" s="248">
        <v>0</v>
      </c>
      <c r="GC50" s="248">
        <v>0</v>
      </c>
      <c r="GD50" s="248">
        <v>0</v>
      </c>
      <c r="GE50" s="248">
        <v>0</v>
      </c>
      <c r="GF50" s="248">
        <v>0</v>
      </c>
      <c r="GG50" s="248">
        <v>0</v>
      </c>
      <c r="GH50" s="248">
        <v>0</v>
      </c>
      <c r="GI50" s="248">
        <v>0</v>
      </c>
      <c r="GJ50" s="248">
        <v>0</v>
      </c>
      <c r="GK50" s="248">
        <v>0</v>
      </c>
      <c r="GL50" s="248">
        <v>0</v>
      </c>
      <c r="GM50" s="248">
        <v>0</v>
      </c>
      <c r="GN50" s="248">
        <v>0</v>
      </c>
      <c r="GO50" s="248">
        <v>0</v>
      </c>
      <c r="GP50" s="248">
        <v>0</v>
      </c>
      <c r="GQ50" s="248">
        <v>0</v>
      </c>
      <c r="GR50" s="248">
        <v>0</v>
      </c>
      <c r="GS50" s="248">
        <v>0</v>
      </c>
      <c r="GT50" s="248">
        <v>0</v>
      </c>
      <c r="GU50" s="248">
        <v>0</v>
      </c>
      <c r="GV50" s="248">
        <v>0</v>
      </c>
      <c r="GW50" s="248">
        <v>0</v>
      </c>
      <c r="GX50" s="248">
        <v>0</v>
      </c>
      <c r="GY50" s="248">
        <v>0</v>
      </c>
      <c r="GZ50" s="248">
        <v>0</v>
      </c>
      <c r="HA50" s="248">
        <v>0</v>
      </c>
      <c r="HB50" s="248">
        <v>0</v>
      </c>
      <c r="HC50" s="248">
        <v>0</v>
      </c>
      <c r="HD50" s="248">
        <v>0</v>
      </c>
      <c r="HE50" s="248">
        <v>0</v>
      </c>
      <c r="HF50" s="248">
        <v>0</v>
      </c>
      <c r="HG50" s="248">
        <v>0</v>
      </c>
      <c r="HH50" s="248">
        <v>0</v>
      </c>
      <c r="HI50" s="248">
        <v>0</v>
      </c>
      <c r="HJ50" s="248">
        <v>0</v>
      </c>
      <c r="HK50" s="248">
        <v>0</v>
      </c>
      <c r="HL50" s="248">
        <v>0</v>
      </c>
      <c r="HM50" s="248">
        <v>0</v>
      </c>
      <c r="HN50" s="248">
        <v>0</v>
      </c>
      <c r="HO50" s="248">
        <v>0</v>
      </c>
      <c r="HP50" s="248">
        <v>0</v>
      </c>
      <c r="HQ50" s="248">
        <v>0</v>
      </c>
      <c r="HR50" s="248">
        <v>0</v>
      </c>
      <c r="HS50" s="248">
        <v>0</v>
      </c>
    </row>
    <row r="51" spans="1:227">
      <c r="A51" s="1"/>
      <c r="B51" s="247">
        <v>45683.999305555597</v>
      </c>
      <c r="C51" s="248">
        <v>0</v>
      </c>
      <c r="D51" s="248">
        <v>0</v>
      </c>
      <c r="E51" s="248">
        <v>0</v>
      </c>
      <c r="F51" s="248">
        <v>0</v>
      </c>
      <c r="G51" s="248">
        <v>0</v>
      </c>
      <c r="H51" s="248">
        <v>0</v>
      </c>
      <c r="I51" s="248">
        <v>0</v>
      </c>
      <c r="J51" s="248">
        <v>0</v>
      </c>
      <c r="K51" s="248">
        <v>0</v>
      </c>
      <c r="L51" s="248">
        <v>0</v>
      </c>
      <c r="M51" s="248">
        <v>0</v>
      </c>
      <c r="N51" s="248">
        <v>0</v>
      </c>
      <c r="O51" s="248">
        <v>0</v>
      </c>
      <c r="P51" s="248">
        <v>0</v>
      </c>
      <c r="Q51" s="248">
        <v>0</v>
      </c>
      <c r="R51" s="248">
        <v>0</v>
      </c>
      <c r="S51" s="248">
        <v>0</v>
      </c>
      <c r="T51" s="248">
        <v>0</v>
      </c>
      <c r="U51" s="248">
        <v>0</v>
      </c>
      <c r="V51" s="248">
        <v>0</v>
      </c>
      <c r="W51" s="248">
        <v>0</v>
      </c>
      <c r="X51" s="248">
        <v>0</v>
      </c>
      <c r="Y51" s="248">
        <v>0</v>
      </c>
      <c r="Z51" s="248">
        <v>0</v>
      </c>
      <c r="AA51" s="248">
        <v>0</v>
      </c>
      <c r="AB51" s="248">
        <v>0</v>
      </c>
      <c r="AC51" s="248">
        <v>0</v>
      </c>
      <c r="AD51" s="248">
        <v>0</v>
      </c>
      <c r="AE51" s="248">
        <v>0</v>
      </c>
      <c r="AF51" s="248">
        <v>0</v>
      </c>
      <c r="AG51" s="248">
        <v>0</v>
      </c>
      <c r="AH51" s="248">
        <v>0</v>
      </c>
      <c r="AI51" s="248">
        <v>0</v>
      </c>
      <c r="AJ51" s="248">
        <v>0</v>
      </c>
      <c r="AK51" s="248">
        <v>0</v>
      </c>
      <c r="AL51" s="248">
        <v>0</v>
      </c>
      <c r="AM51" s="248">
        <v>0</v>
      </c>
      <c r="AN51" s="248">
        <v>0</v>
      </c>
      <c r="AO51" s="248">
        <v>0</v>
      </c>
      <c r="AP51" s="248">
        <v>0</v>
      </c>
      <c r="AQ51" s="248">
        <v>0</v>
      </c>
      <c r="AR51" s="248">
        <v>0</v>
      </c>
      <c r="AS51" s="248">
        <v>0</v>
      </c>
      <c r="AT51" s="248">
        <v>0</v>
      </c>
      <c r="AU51" s="248">
        <v>0</v>
      </c>
      <c r="AV51" s="248">
        <v>0</v>
      </c>
      <c r="AW51" s="248">
        <v>0</v>
      </c>
      <c r="AX51" s="248">
        <v>0</v>
      </c>
      <c r="AY51" s="248">
        <v>0</v>
      </c>
      <c r="AZ51" s="248">
        <v>0</v>
      </c>
      <c r="BA51" s="248">
        <v>0</v>
      </c>
      <c r="BB51" s="248">
        <v>0</v>
      </c>
      <c r="BC51" s="248">
        <v>0</v>
      </c>
      <c r="BD51" s="248">
        <v>0</v>
      </c>
      <c r="BE51" s="248">
        <v>0</v>
      </c>
      <c r="BF51" s="248">
        <v>0</v>
      </c>
      <c r="BG51" s="248">
        <v>0</v>
      </c>
      <c r="BH51" s="248">
        <v>0</v>
      </c>
      <c r="BI51" s="248">
        <v>0</v>
      </c>
      <c r="BJ51" s="248">
        <v>0</v>
      </c>
      <c r="BK51" s="248">
        <v>0</v>
      </c>
      <c r="BL51" s="248">
        <v>0</v>
      </c>
      <c r="BM51" s="248">
        <v>0</v>
      </c>
      <c r="BN51" s="248">
        <v>0</v>
      </c>
      <c r="BO51" s="248">
        <v>0</v>
      </c>
      <c r="BP51" s="248">
        <v>0</v>
      </c>
      <c r="BQ51" s="248">
        <v>0</v>
      </c>
      <c r="BR51" s="248">
        <v>0</v>
      </c>
      <c r="BS51" s="248">
        <v>0</v>
      </c>
      <c r="BT51" s="248">
        <v>0</v>
      </c>
      <c r="BU51" s="248">
        <v>0</v>
      </c>
      <c r="BV51" s="248">
        <v>0</v>
      </c>
      <c r="BW51" s="248">
        <v>0</v>
      </c>
      <c r="BX51" s="248">
        <v>0</v>
      </c>
      <c r="BY51" s="248">
        <v>0</v>
      </c>
      <c r="BZ51" s="248">
        <v>0</v>
      </c>
      <c r="CA51" s="248">
        <v>0</v>
      </c>
      <c r="CB51" s="248">
        <v>0</v>
      </c>
      <c r="CC51" s="248">
        <v>0</v>
      </c>
      <c r="CD51" s="248">
        <v>0</v>
      </c>
      <c r="CE51" s="248">
        <v>0</v>
      </c>
      <c r="CF51" s="248">
        <v>0</v>
      </c>
      <c r="CG51" s="248">
        <v>0</v>
      </c>
      <c r="CH51" s="248">
        <v>0</v>
      </c>
      <c r="CI51" s="248">
        <v>0</v>
      </c>
      <c r="CJ51" s="248">
        <v>0</v>
      </c>
      <c r="CK51" s="248">
        <v>0</v>
      </c>
      <c r="CL51" s="248">
        <v>0</v>
      </c>
      <c r="CM51" s="248">
        <v>0</v>
      </c>
      <c r="CN51" s="248">
        <v>0</v>
      </c>
      <c r="CO51" s="248">
        <v>0</v>
      </c>
      <c r="CP51" s="248">
        <v>0</v>
      </c>
      <c r="CQ51" s="248">
        <v>0</v>
      </c>
      <c r="CR51" s="248">
        <v>0</v>
      </c>
      <c r="CS51" s="248">
        <v>0</v>
      </c>
      <c r="CT51" s="248">
        <v>0</v>
      </c>
      <c r="CU51" s="248">
        <v>0</v>
      </c>
      <c r="CV51" s="248">
        <v>0</v>
      </c>
      <c r="CW51" s="248">
        <v>0</v>
      </c>
      <c r="CX51" s="248">
        <v>0</v>
      </c>
      <c r="CY51" s="248">
        <v>0</v>
      </c>
      <c r="CZ51" s="248">
        <v>0</v>
      </c>
      <c r="DA51" s="248">
        <v>0</v>
      </c>
      <c r="DB51" s="248">
        <v>0</v>
      </c>
      <c r="DC51" s="248">
        <v>0</v>
      </c>
      <c r="DD51" s="248">
        <v>0</v>
      </c>
      <c r="DE51" s="248">
        <v>0</v>
      </c>
      <c r="DF51" s="248">
        <v>0</v>
      </c>
      <c r="DG51" s="248">
        <v>0</v>
      </c>
      <c r="DH51" s="248">
        <v>0</v>
      </c>
      <c r="DI51" s="248">
        <v>0</v>
      </c>
      <c r="DJ51" s="248">
        <v>0</v>
      </c>
      <c r="DK51" s="248">
        <v>0</v>
      </c>
      <c r="DL51" s="248">
        <v>0</v>
      </c>
      <c r="DM51" s="248">
        <v>0</v>
      </c>
      <c r="DN51" s="248">
        <v>0</v>
      </c>
      <c r="DO51" s="248">
        <v>0</v>
      </c>
      <c r="DP51" s="248">
        <v>0</v>
      </c>
      <c r="DQ51" s="248">
        <v>0</v>
      </c>
      <c r="DR51" s="248">
        <v>0</v>
      </c>
      <c r="DS51" s="248">
        <v>0</v>
      </c>
      <c r="DT51" s="248">
        <v>0</v>
      </c>
      <c r="DU51" s="248">
        <v>0</v>
      </c>
      <c r="DV51" s="248">
        <v>0</v>
      </c>
      <c r="DW51" s="248">
        <v>0</v>
      </c>
      <c r="DX51" s="248">
        <v>0</v>
      </c>
      <c r="DY51" s="248">
        <v>0</v>
      </c>
      <c r="DZ51" s="248">
        <v>0</v>
      </c>
      <c r="EA51" s="248">
        <v>0</v>
      </c>
      <c r="EB51" s="248">
        <v>0</v>
      </c>
      <c r="EC51" s="248">
        <v>0</v>
      </c>
      <c r="ED51" s="248">
        <v>0</v>
      </c>
      <c r="EE51" s="248">
        <v>0</v>
      </c>
      <c r="EF51" s="248">
        <v>0</v>
      </c>
      <c r="EG51" s="248">
        <v>0</v>
      </c>
      <c r="EH51" s="248">
        <v>0</v>
      </c>
      <c r="EI51" s="248">
        <v>0</v>
      </c>
      <c r="EJ51" s="248">
        <v>0</v>
      </c>
      <c r="EK51" s="248">
        <v>0</v>
      </c>
      <c r="EL51" s="248">
        <v>0</v>
      </c>
      <c r="EM51" s="248">
        <v>0</v>
      </c>
      <c r="EN51" s="248">
        <v>0</v>
      </c>
      <c r="EO51" s="248">
        <v>0</v>
      </c>
      <c r="EP51" s="248">
        <v>0</v>
      </c>
      <c r="EQ51" s="248">
        <v>0</v>
      </c>
      <c r="ER51" s="248">
        <v>0</v>
      </c>
      <c r="ES51" s="248">
        <v>0</v>
      </c>
      <c r="ET51" s="248">
        <v>0</v>
      </c>
      <c r="EU51" s="248">
        <v>0</v>
      </c>
      <c r="EV51" s="248">
        <v>0</v>
      </c>
      <c r="EW51" s="248">
        <v>0</v>
      </c>
      <c r="EX51" s="248">
        <v>0</v>
      </c>
      <c r="EY51" s="248">
        <v>0</v>
      </c>
      <c r="EZ51" s="248">
        <v>0</v>
      </c>
      <c r="FA51" s="248">
        <v>0</v>
      </c>
      <c r="FB51" s="248">
        <v>0</v>
      </c>
      <c r="FC51" s="248">
        <v>0</v>
      </c>
      <c r="FD51" s="248">
        <v>0</v>
      </c>
      <c r="FE51" s="248">
        <v>0</v>
      </c>
      <c r="FF51" s="248">
        <v>0</v>
      </c>
      <c r="FG51" s="248">
        <v>0</v>
      </c>
      <c r="FH51" s="248">
        <v>0</v>
      </c>
      <c r="FI51" s="248">
        <v>0</v>
      </c>
      <c r="FJ51" s="248">
        <v>0</v>
      </c>
      <c r="FK51" s="248">
        <v>0</v>
      </c>
      <c r="FL51" s="248">
        <v>0</v>
      </c>
      <c r="FM51" s="248">
        <v>0</v>
      </c>
      <c r="FN51" s="248">
        <v>0</v>
      </c>
      <c r="FO51" s="248">
        <v>0</v>
      </c>
      <c r="FP51" s="248">
        <v>0</v>
      </c>
      <c r="FQ51" s="248">
        <v>0</v>
      </c>
      <c r="FR51" s="248">
        <v>0</v>
      </c>
      <c r="FS51" s="248">
        <v>0</v>
      </c>
      <c r="FT51" s="248">
        <v>0</v>
      </c>
      <c r="FU51" s="248">
        <v>0</v>
      </c>
      <c r="FV51" s="248">
        <v>0</v>
      </c>
      <c r="FW51" s="248">
        <v>0</v>
      </c>
      <c r="FX51" s="248">
        <v>0</v>
      </c>
      <c r="FY51" s="248">
        <v>0</v>
      </c>
      <c r="FZ51" s="248">
        <v>0</v>
      </c>
      <c r="GA51" s="248">
        <v>0</v>
      </c>
      <c r="GB51" s="248">
        <v>0</v>
      </c>
      <c r="GC51" s="248">
        <v>0</v>
      </c>
      <c r="GD51" s="248">
        <v>0</v>
      </c>
      <c r="GE51" s="248">
        <v>0</v>
      </c>
      <c r="GF51" s="248">
        <v>0</v>
      </c>
      <c r="GG51" s="248">
        <v>0</v>
      </c>
      <c r="GH51" s="248">
        <v>0</v>
      </c>
      <c r="GI51" s="248">
        <v>0</v>
      </c>
      <c r="GJ51" s="248">
        <v>0</v>
      </c>
      <c r="GK51" s="248">
        <v>0</v>
      </c>
      <c r="GL51" s="248">
        <v>0</v>
      </c>
      <c r="GM51" s="248">
        <v>0</v>
      </c>
      <c r="GN51" s="248">
        <v>0</v>
      </c>
      <c r="GO51" s="248">
        <v>0</v>
      </c>
      <c r="GP51" s="248">
        <v>0</v>
      </c>
      <c r="GQ51" s="248">
        <v>0</v>
      </c>
      <c r="GR51" s="248">
        <v>0</v>
      </c>
      <c r="GS51" s="248">
        <v>0</v>
      </c>
      <c r="GT51" s="248">
        <v>0</v>
      </c>
      <c r="GU51" s="248">
        <v>0</v>
      </c>
      <c r="GV51" s="248">
        <v>0</v>
      </c>
      <c r="GW51" s="248">
        <v>0</v>
      </c>
      <c r="GX51" s="248">
        <v>0</v>
      </c>
      <c r="GY51" s="248">
        <v>0</v>
      </c>
      <c r="GZ51" s="248">
        <v>0</v>
      </c>
      <c r="HA51" s="248">
        <v>0</v>
      </c>
      <c r="HB51" s="248">
        <v>0</v>
      </c>
      <c r="HC51" s="248">
        <v>0</v>
      </c>
      <c r="HD51" s="248">
        <v>0</v>
      </c>
      <c r="HE51" s="248">
        <v>0</v>
      </c>
      <c r="HF51" s="248">
        <v>0</v>
      </c>
      <c r="HG51" s="248">
        <v>0</v>
      </c>
      <c r="HH51" s="248">
        <v>0</v>
      </c>
      <c r="HI51" s="248">
        <v>0</v>
      </c>
      <c r="HJ51" s="248">
        <v>0</v>
      </c>
      <c r="HK51" s="248">
        <v>0</v>
      </c>
      <c r="HL51" s="248">
        <v>0</v>
      </c>
      <c r="HM51" s="248">
        <v>0</v>
      </c>
      <c r="HN51" s="248">
        <v>0</v>
      </c>
      <c r="HO51" s="248">
        <v>0</v>
      </c>
      <c r="HP51" s="248">
        <v>0</v>
      </c>
      <c r="HQ51" s="248">
        <v>0</v>
      </c>
      <c r="HR51" s="248">
        <v>0</v>
      </c>
      <c r="HS51" s="248">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8" t="s">
        <v>0</v>
      </c>
      <c r="C3" s="199"/>
      <c r="D3" s="201"/>
      <c r="E3" s="201"/>
      <c r="F3" s="201"/>
      <c r="G3" s="201"/>
    </row>
    <row r="4" spans="1:7" ht="0" hidden="1" customHeight="1">
      <c r="A4" s="1"/>
      <c r="B4" s="1"/>
      <c r="C4" s="1"/>
    </row>
    <row r="5" spans="1:7" ht="30" customHeight="1">
      <c r="A5" s="1"/>
      <c r="B5" s="2" t="s">
        <v>863</v>
      </c>
      <c r="C5" s="1"/>
    </row>
    <row r="6" spans="1:7" ht="34.950000000000003" customHeight="1">
      <c r="A6" s="1"/>
      <c r="B6" s="3" t="s">
        <v>3201</v>
      </c>
      <c r="C6" s="3" t="s">
        <v>3202</v>
      </c>
    </row>
    <row r="7" spans="1:7" ht="26.4">
      <c r="B7" s="196">
        <v>1</v>
      </c>
      <c r="C7" s="197" t="s">
        <v>3209</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8" t="s">
        <v>0</v>
      </c>
      <c r="C3" s="199"/>
      <c r="D3" s="201"/>
      <c r="E3" s="201"/>
      <c r="F3" s="201"/>
      <c r="G3" s="201"/>
    </row>
    <row r="4" spans="1:7" ht="0" hidden="1" customHeight="1">
      <c r="A4" s="1"/>
      <c r="B4" s="1"/>
      <c r="C4" s="1"/>
    </row>
    <row r="5" spans="1:7" ht="30" customHeight="1">
      <c r="A5" s="1"/>
      <c r="B5" s="2" t="s">
        <v>863</v>
      </c>
      <c r="C5" s="1"/>
    </row>
    <row r="6" spans="1:7" ht="34.950000000000003" customHeight="1">
      <c r="A6" s="1"/>
      <c r="B6" s="3" t="s">
        <v>3201</v>
      </c>
      <c r="C6" s="3" t="s">
        <v>3203</v>
      </c>
    </row>
    <row r="7" spans="1:7" ht="45" customHeight="1">
      <c r="A7" s="1"/>
      <c r="B7" s="196">
        <v>1</v>
      </c>
      <c r="C7" s="197" t="s">
        <v>3208</v>
      </c>
    </row>
    <row r="8" spans="1:7">
      <c r="B8" s="196">
        <v>2</v>
      </c>
      <c r="C8" s="197" t="s">
        <v>3204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2025-01-27T16:23:04Z</dcterms:modified>
</cp:coreProperties>
</file>